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0EC8EA43-EAB1-44C5-86F4-0DB34B547ADC}" xr6:coauthVersionLast="47" xr6:coauthVersionMax="47" xr10:uidLastSave="{00000000-0000-0000-0000-000000000000}"/>
  <bookViews>
    <workbookView xWindow="3348" yWindow="3348" windowWidth="17280" windowHeight="8880" tabRatio="909"/>
  </bookViews>
  <sheets>
    <sheet name="1" sheetId="35" r:id="rId1"/>
    <sheet name="2" sheetId="27" r:id="rId2"/>
    <sheet name="3" sheetId="32" r:id="rId3"/>
    <sheet name="4" sheetId="28" r:id="rId4"/>
    <sheet name="5" sheetId="33" r:id="rId5"/>
    <sheet name="6(1)" sheetId="115" r:id="rId6"/>
    <sheet name="6(2)" sheetId="116" r:id="rId7"/>
    <sheet name="7(1)" sheetId="34" r:id="rId8"/>
    <sheet name="7(2)" sheetId="55" r:id="rId9"/>
    <sheet name="8" sheetId="36" r:id="rId10"/>
    <sheet name="9(1~4)" sheetId="37" r:id="rId11"/>
    <sheet name="10" sheetId="38" r:id="rId12"/>
    <sheet name="11" sheetId="39" r:id="rId13"/>
    <sheet name="12" sheetId="40" r:id="rId14"/>
    <sheet name="13" sheetId="53" r:id="rId15"/>
    <sheet name="14" sheetId="42" r:id="rId16"/>
    <sheet name="15" sheetId="43" r:id="rId17"/>
    <sheet name="16" sheetId="49" r:id="rId18"/>
    <sheet name="17" sheetId="84" r:id="rId19"/>
    <sheet name="18" sheetId="51" r:id="rId20"/>
    <sheet name="19" sheetId="44" r:id="rId21"/>
    <sheet name="20" sheetId="45" r:id="rId22"/>
    <sheet name="21" sheetId="46" r:id="rId23"/>
    <sheet name="22" sheetId="121" r:id="rId24"/>
    <sheet name="23" sheetId="48" r:id="rId25"/>
    <sheet name="24" sheetId="120" r:id="rId26"/>
  </sheets>
  <definedNames>
    <definedName name="_xlnm.Print_Area" localSheetId="0">'1'!$A$1:$H$51</definedName>
    <definedName name="_xlnm.Print_Area" localSheetId="12">'11'!$A$1:$K$51</definedName>
    <definedName name="_xlnm.Print_Area" localSheetId="18">'17'!$A$1:$I$60</definedName>
    <definedName name="_xlnm.Print_Area" localSheetId="19">'18'!$A$1:$K$66</definedName>
    <definedName name="_xlnm.Print_Area" localSheetId="20">'19'!$A$1:$K$66</definedName>
    <definedName name="_xlnm.Print_Area" localSheetId="1">'2'!$A$1:$R$34</definedName>
    <definedName name="_xlnm.Print_Area" localSheetId="21">'20'!$B$1:$K$65</definedName>
    <definedName name="_xlnm.Print_Area" localSheetId="22">'21'!$A$1:$K$64</definedName>
    <definedName name="_xlnm.Print_Area" localSheetId="24">'23'!$A$1:$N$54</definedName>
    <definedName name="_xlnm.Print_Area" localSheetId="25">'24'!$A$4:$E$53</definedName>
    <definedName name="_xlnm.Print_Area" localSheetId="2">'3'!$A$1:$R$34</definedName>
    <definedName name="_xlnm.Print_Area" localSheetId="3">'4'!$A$1:$I$36</definedName>
    <definedName name="_xlnm.Print_Area" localSheetId="5">'6(1)'!$A$1:$I$28</definedName>
    <definedName name="_xlnm.Print_Area" localSheetId="7">'7(1)'!$A$1:$I$28</definedName>
    <definedName name="_xlnm.Print_Area" localSheetId="9">'8'!$A$1:$M$48</definedName>
    <definedName name="_xlnm.Print_Area" localSheetId="10">'9(1~4)'!$A$1:$U$50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38" l="1"/>
  <c r="C27" i="38"/>
  <c r="C29" i="38"/>
  <c r="C31" i="38"/>
  <c r="C33" i="38"/>
  <c r="C34" i="38"/>
  <c r="C37" i="38"/>
  <c r="C39" i="38"/>
  <c r="C41" i="38"/>
  <c r="C43" i="38"/>
  <c r="C45" i="38"/>
  <c r="C46" i="38"/>
  <c r="J50" i="51"/>
  <c r="K50" i="51"/>
  <c r="C8" i="28"/>
  <c r="E8" i="28"/>
  <c r="G8" i="28"/>
  <c r="C9" i="28"/>
  <c r="E9" i="28"/>
  <c r="G9" i="28"/>
  <c r="C10" i="28"/>
  <c r="E10" i="28"/>
  <c r="G10" i="28"/>
  <c r="C11" i="28"/>
  <c r="E11" i="28"/>
  <c r="G11" i="28"/>
  <c r="C12" i="28"/>
  <c r="E12" i="28"/>
  <c r="G12" i="28"/>
  <c r="C13" i="28"/>
  <c r="E13" i="28"/>
  <c r="G13" i="28"/>
  <c r="C14" i="28"/>
  <c r="E14" i="28"/>
  <c r="G14" i="28"/>
  <c r="C15" i="28"/>
  <c r="E15" i="28"/>
  <c r="G15" i="28"/>
  <c r="C16" i="28"/>
  <c r="E16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C8" i="33"/>
  <c r="E8" i="33"/>
  <c r="G8" i="33"/>
  <c r="I8" i="33"/>
  <c r="C9" i="33"/>
  <c r="E9" i="33"/>
  <c r="G9" i="33"/>
  <c r="I9" i="33"/>
  <c r="C10" i="33"/>
  <c r="E10" i="33"/>
  <c r="G10" i="33"/>
  <c r="I10" i="33"/>
  <c r="C11" i="33"/>
  <c r="E11" i="33"/>
  <c r="G11" i="33"/>
  <c r="I11" i="33"/>
  <c r="C12" i="33"/>
  <c r="E12" i="33"/>
  <c r="G12" i="33"/>
  <c r="I12" i="33"/>
  <c r="C13" i="33"/>
  <c r="E13" i="33"/>
  <c r="G13" i="33"/>
  <c r="I13" i="33"/>
  <c r="C14" i="33"/>
  <c r="E14" i="33"/>
  <c r="G14" i="33"/>
  <c r="I14" i="33"/>
  <c r="C15" i="33"/>
  <c r="E15" i="33"/>
  <c r="G15" i="33"/>
  <c r="I15" i="33"/>
  <c r="C16" i="33"/>
  <c r="E16" i="33"/>
  <c r="G16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G8" i="55"/>
  <c r="G9" i="55"/>
  <c r="G10" i="55"/>
  <c r="G11" i="55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28" i="55"/>
  <c r="G29" i="55"/>
  <c r="G30" i="55"/>
  <c r="G31" i="55"/>
  <c r="G32" i="55"/>
  <c r="G33" i="55"/>
  <c r="G34" i="55"/>
  <c r="G35" i="55"/>
  <c r="G36" i="55"/>
  <c r="G37" i="55"/>
</calcChain>
</file>

<file path=xl/sharedStrings.xml><?xml version="1.0" encoding="utf-8"?>
<sst xmlns="http://schemas.openxmlformats.org/spreadsheetml/2006/main" count="1232" uniqueCount="620">
  <si>
    <t>8. Principal Sources of Cash Flows in Bank Accounts</t>
    <phoneticPr fontId="16" type="noConversion"/>
  </si>
  <si>
    <t>End  of</t>
    <phoneticPr fontId="16" type="noConversion"/>
  </si>
  <si>
    <t>Deposits in Won</t>
    <phoneticPr fontId="16" type="noConversion"/>
  </si>
  <si>
    <t>Mutual Installment
Deposits</t>
    <phoneticPr fontId="16" type="noConversion"/>
  </si>
  <si>
    <t xml:space="preserve">     Negotiable
    Certificates of
        Deposit</t>
    <phoneticPr fontId="3" type="noConversion"/>
  </si>
  <si>
    <t>Deposits in Foreign
Currency</t>
    <phoneticPr fontId="16" type="noConversion"/>
  </si>
  <si>
    <t>&lt;Commercial Banks&gt;</t>
    <phoneticPr fontId="3" type="noConversion"/>
  </si>
  <si>
    <t>Due to BOK in
Foreign Currency</t>
    <phoneticPr fontId="16" type="noConversion"/>
  </si>
  <si>
    <t>Borrowings in Won</t>
    <phoneticPr fontId="16" type="noConversion"/>
  </si>
  <si>
    <t xml:space="preserve">    Borrowings in
      Foreign
      Currency</t>
    <phoneticPr fontId="16" type="noConversion"/>
  </si>
  <si>
    <t>Call Money in Won</t>
    <phoneticPr fontId="16" type="noConversion"/>
  </si>
  <si>
    <t>Call Money in
Foreign Currency</t>
    <phoneticPr fontId="16" type="noConversion"/>
  </si>
  <si>
    <t>Bonds Sold under
Repurchase Agreements</t>
    <phoneticPr fontId="3" type="noConversion"/>
  </si>
  <si>
    <t>Finance Debentures
Issued</t>
    <phoneticPr fontId="3" type="noConversion"/>
  </si>
  <si>
    <t xml:space="preserve">    Off-Shore
      Liabilities
 in Foreign Currency</t>
    <phoneticPr fontId="3" type="noConversion"/>
  </si>
  <si>
    <t>Note : Due to Bank of Korea in Foreign Currency is Seperated from Deposits in Foreign Currency from 1999.</t>
    <phoneticPr fontId="16" type="noConversion"/>
  </si>
  <si>
    <t xml:space="preserve">Note : Off-shore Liabilities in Foreign Currency includes Off-shore Deposits in Foreign Currency,Off-Shore Borrowings in   </t>
    <phoneticPr fontId="16" type="noConversion"/>
  </si>
  <si>
    <t>9. Principal Uses of Cash Flows in Bank Accounts</t>
    <phoneticPr fontId="3" type="noConversion"/>
  </si>
  <si>
    <t>End  of</t>
    <phoneticPr fontId="19" type="noConversion"/>
  </si>
  <si>
    <t>Cash &amp; Checks</t>
    <phoneticPr fontId="19" type="noConversion"/>
  </si>
  <si>
    <t>Foreign Currency</t>
    <phoneticPr fontId="3" type="noConversion"/>
  </si>
  <si>
    <t>Due from Banks in Won</t>
    <phoneticPr fontId="19" type="noConversion"/>
  </si>
  <si>
    <t>Due from Banks in Foreign Currency</t>
    <phoneticPr fontId="19" type="noConversion"/>
  </si>
  <si>
    <t>Investment Securities</t>
    <phoneticPr fontId="3" type="noConversion"/>
  </si>
  <si>
    <t>Loans &amp;
 Discounts in Won</t>
    <phoneticPr fontId="19" type="noConversion"/>
  </si>
  <si>
    <t>Loans in 
Foreign Currency</t>
    <phoneticPr fontId="19" type="noConversion"/>
  </si>
  <si>
    <t>Domestic Import 
Usance Bills</t>
    <phoneticPr fontId="3" type="noConversion"/>
  </si>
  <si>
    <t>Call Loan in Won</t>
    <phoneticPr fontId="19" type="noConversion"/>
  </si>
  <si>
    <t>Call Loans in 
Foreign Currency</t>
    <phoneticPr fontId="19" type="noConversion"/>
  </si>
  <si>
    <t xml:space="preserve">   Local L/C Bills Bought</t>
    <phoneticPr fontId="3" type="noConversion"/>
  </si>
  <si>
    <t>Bills Bought</t>
    <phoneticPr fontId="3" type="noConversion"/>
  </si>
  <si>
    <t>Advances for
 Customers</t>
    <phoneticPr fontId="3" type="noConversion"/>
  </si>
  <si>
    <t>Credit Card Accounts</t>
    <phoneticPr fontId="3" type="noConversion"/>
  </si>
  <si>
    <t>Bonds Purchased under
 Resale Agreements</t>
    <phoneticPr fontId="3" type="noConversion"/>
  </si>
  <si>
    <t xml:space="preserve"> Fixed Assets Used for Business Purposes</t>
    <phoneticPr fontId="3" type="noConversion"/>
  </si>
  <si>
    <t>Fixed Assets not Used 
for Business Purposes</t>
    <phoneticPr fontId="3" type="noConversion"/>
  </si>
  <si>
    <t>Off-Shore Assets in Foreign Currency</t>
    <phoneticPr fontId="3" type="noConversion"/>
  </si>
  <si>
    <t>&lt;Specialized 
   Banks&gt;</t>
    <phoneticPr fontId="3" type="noConversion"/>
  </si>
  <si>
    <t>Note:1)Loans &amp; Discounts in Won does not include Card Loans from 1996.</t>
    <phoneticPr fontId="19" type="noConversion"/>
  </si>
  <si>
    <t xml:space="preserve">     2)Loans In Foreign Currency includes Loans from Foreign Borrowings.</t>
    <phoneticPr fontId="19" type="noConversion"/>
  </si>
  <si>
    <t>Note : 1) Accumulated Depreciations are deducted from Total Fixed Assets Used for Business Purposes.</t>
    <phoneticPr fontId="19" type="noConversion"/>
  </si>
  <si>
    <t xml:space="preserve">          2) Off-shore Assets in Foreign Currency include Off-Shore Loans in Foreign Currency,Off-Shore Deposits </t>
    <phoneticPr fontId="19" type="noConversion"/>
  </si>
  <si>
    <t xml:space="preserve">             in Foreign Currency. Off-Shore Securities and Off-Shore Inter-Office Accounts in Foreign Currency.</t>
    <phoneticPr fontId="19" type="noConversion"/>
  </si>
  <si>
    <t>10. Bank Deposits by Tape</t>
    <phoneticPr fontId="3" type="noConversion"/>
  </si>
  <si>
    <t xml:space="preserve">Deposits in won
</t>
    <phoneticPr fontId="19" type="noConversion"/>
  </si>
  <si>
    <t>(%)</t>
    <phoneticPr fontId="19" type="noConversion"/>
  </si>
  <si>
    <t xml:space="preserve">   Checking Deposits</t>
    <phoneticPr fontId="19" type="noConversion"/>
  </si>
  <si>
    <t>Passbook Deposits</t>
    <phoneticPr fontId="19" type="noConversion"/>
  </si>
  <si>
    <t xml:space="preserve"> Temporary Deposits</t>
    <phoneticPr fontId="19" type="noConversion"/>
  </si>
  <si>
    <t>Others</t>
    <phoneticPr fontId="19" type="noConversion"/>
  </si>
  <si>
    <t xml:space="preserve"> Saving Deposits</t>
    <phoneticPr fontId="19" type="noConversion"/>
  </si>
  <si>
    <t xml:space="preserve"> Time Deposits</t>
    <phoneticPr fontId="19" type="noConversion"/>
  </si>
  <si>
    <t>11. Won-denominated Loans &amp; Discounts by Type</t>
    <phoneticPr fontId="3" type="noConversion"/>
  </si>
  <si>
    <t>Loans &amp; Discounts 
in Won</t>
    <phoneticPr fontId="19" type="noConversion"/>
  </si>
  <si>
    <t>Loans to Enterprise</t>
    <phoneticPr fontId="3" type="noConversion"/>
  </si>
  <si>
    <t>Loans for Operation</t>
    <phoneticPr fontId="19" type="noConversion"/>
  </si>
  <si>
    <t>Loans for Equipment</t>
    <phoneticPr fontId="19" type="noConversion"/>
  </si>
  <si>
    <t>Special Loans</t>
    <phoneticPr fontId="19" type="noConversion"/>
  </si>
  <si>
    <t>Loans to Households</t>
    <phoneticPr fontId="3" type="noConversion"/>
  </si>
  <si>
    <t xml:space="preserve">     Loans to public
     Sector &amp; Others</t>
    <phoneticPr fontId="3" type="noConversion"/>
  </si>
  <si>
    <t xml:space="preserve">  Loans to Property
   Formation Savings</t>
    <phoneticPr fontId="3" type="noConversion"/>
  </si>
  <si>
    <t>Loans for Housing</t>
    <phoneticPr fontId="3" type="noConversion"/>
  </si>
  <si>
    <t xml:space="preserve"> Interbank Loans</t>
    <phoneticPr fontId="3" type="noConversion"/>
  </si>
  <si>
    <t xml:space="preserve">      2) Loans to Public Sector &amp; Other include Loans from Foreign Borrowings.</t>
    <phoneticPr fontId="19" type="noConversion"/>
  </si>
  <si>
    <t xml:space="preserve">      3) Loans on Property Formation Saving include Remunerations on Mutual Installment Savings for Property Formation.</t>
    <phoneticPr fontId="19" type="noConversion"/>
  </si>
  <si>
    <t xml:space="preserve">      4) The amount of Loans for Housing is the sum of Loans for Housing in Loans to Enterprise,Household,</t>
    <phoneticPr fontId="19" type="noConversion"/>
  </si>
  <si>
    <t>12. Securities in Bank Accounts</t>
    <phoneticPr fontId="3" type="noConversion"/>
  </si>
  <si>
    <t>End  of</t>
    <phoneticPr fontId="15" type="noConversion"/>
  </si>
  <si>
    <t>Monetary
Stabilization
Bonds</t>
    <phoneticPr fontId="15" type="noConversion"/>
  </si>
  <si>
    <t>Local
Government
Bonds</t>
    <phoneticPr fontId="15" type="noConversion"/>
  </si>
  <si>
    <t>Securities
in Foreign
Currency</t>
    <phoneticPr fontId="15" type="noConversion"/>
  </si>
  <si>
    <t>13. Major Off-Balance Sheet Items</t>
    <phoneticPr fontId="3" type="noConversion"/>
  </si>
  <si>
    <t>End  of</t>
    <phoneticPr fontId="2" type="noConversion"/>
  </si>
  <si>
    <t xml:space="preserve">  Acceptances and
  Guarantees</t>
    <phoneticPr fontId="53" type="noConversion"/>
  </si>
  <si>
    <t>Derivative
Contracts</t>
    <phoneticPr fontId="53" type="noConversion"/>
  </si>
  <si>
    <t xml:space="preserve">   Receivable
   Charge-Offs</t>
    <phoneticPr fontId="3" type="noConversion"/>
  </si>
  <si>
    <t>Acceptances and</t>
    <phoneticPr fontId="40" type="noConversion"/>
  </si>
  <si>
    <t xml:space="preserve">  Contracts on
 I nterest Rates</t>
    <phoneticPr fontId="40" type="noConversion"/>
  </si>
  <si>
    <t xml:space="preserve">   Contracts on
    Currency</t>
    <phoneticPr fontId="40" type="noConversion"/>
  </si>
  <si>
    <t xml:space="preserve">Guarantees
 Outstanding </t>
    <phoneticPr fontId="40" type="noConversion"/>
  </si>
  <si>
    <t xml:space="preserve">     Loans Sold under
  Repurchase Agreements</t>
    <phoneticPr fontId="3" type="noConversion"/>
  </si>
  <si>
    <t>&lt;Commercial
 Banks&gt;</t>
    <phoneticPr fontId="3" type="noConversion"/>
  </si>
  <si>
    <t>14. Principal Sources and Uses of Cash Flows in Trust Accounts</t>
    <phoneticPr fontId="3" type="noConversion"/>
  </si>
  <si>
    <t xml:space="preserve">   Money in Trust</t>
    <phoneticPr fontId="19" type="noConversion"/>
  </si>
  <si>
    <t xml:space="preserve">     Installment
    Money in Trust</t>
    <phoneticPr fontId="3" type="noConversion"/>
  </si>
  <si>
    <t>Household
Money in Trust</t>
    <phoneticPr fontId="3" type="noConversion"/>
  </si>
  <si>
    <t xml:space="preserve"> Development
 Trust</t>
    <phoneticPr fontId="19" type="noConversion"/>
  </si>
  <si>
    <t>Specific
Money in Trust</t>
    <phoneticPr fontId="3" type="noConversion"/>
  </si>
  <si>
    <t>Long Term
House Trust</t>
    <phoneticPr fontId="3" type="noConversion"/>
  </si>
  <si>
    <t xml:space="preserve">  New Reserving
       Trust</t>
    <phoneticPr fontId="3" type="noConversion"/>
  </si>
  <si>
    <t xml:space="preserve">     Call Loans</t>
    <phoneticPr fontId="19" type="noConversion"/>
  </si>
  <si>
    <t>Securities</t>
    <phoneticPr fontId="19" type="noConversion"/>
  </si>
  <si>
    <t>Loans &amp; Discounts</t>
    <phoneticPr fontId="19" type="noConversion"/>
  </si>
  <si>
    <t>15. Securities in Trust Accounts</t>
    <phoneticPr fontId="3" type="noConversion"/>
  </si>
  <si>
    <t>Monetary
Stabilization Bonds</t>
    <phoneticPr fontId="19" type="noConversion"/>
  </si>
  <si>
    <t>Government
Bonds</t>
    <phoneticPr fontId="19" type="noConversion"/>
  </si>
  <si>
    <t>Local Government
Bonds</t>
    <phoneticPr fontId="19" type="noConversion"/>
  </si>
  <si>
    <t>Corporate
Bonds</t>
    <phoneticPr fontId="19" type="noConversion"/>
  </si>
  <si>
    <t>stock</t>
    <phoneticPr fontId="19" type="noConversion"/>
  </si>
  <si>
    <t>Beneficial
Certificates</t>
    <phoneticPr fontId="3" type="noConversion"/>
  </si>
  <si>
    <t xml:space="preserve">       Negotiable
 Certificates of Deposit</t>
    <phoneticPr fontId="3" type="noConversion"/>
  </si>
  <si>
    <t xml:space="preserve"> &lt;Specialized 
   Banks&gt;</t>
    <phoneticPr fontId="3" type="noConversion"/>
  </si>
  <si>
    <t>16. Bank Income</t>
    <phoneticPr fontId="3" type="noConversion"/>
  </si>
  <si>
    <t>During</t>
    <phoneticPr fontId="3" type="noConversion"/>
  </si>
  <si>
    <t>Gross
Income</t>
    <phoneticPr fontId="15" type="noConversion"/>
  </si>
  <si>
    <t>Net Interest
Income</t>
    <phoneticPr fontId="3" type="noConversion"/>
  </si>
  <si>
    <t>Interest
Income</t>
    <phoneticPr fontId="15" type="noConversion"/>
  </si>
  <si>
    <t xml:space="preserve">    Interest
  Expenses(-)</t>
    <phoneticPr fontId="3" type="noConversion"/>
  </si>
  <si>
    <t xml:space="preserve"> Net Non-
 Interest
 Income</t>
    <phoneticPr fontId="3" type="noConversion"/>
  </si>
  <si>
    <t xml:space="preserve"> Fees &amp;
 Commissions
 Received</t>
    <phoneticPr fontId="3" type="noConversion"/>
  </si>
  <si>
    <t>Other
Non-Interest
Net Income</t>
    <phoneticPr fontId="3" type="noConversion"/>
  </si>
  <si>
    <t xml:space="preserve"> Non Operating
 Income</t>
    <phoneticPr fontId="3" type="noConversion"/>
  </si>
  <si>
    <t xml:space="preserve">      Operating
    Expenses(-)</t>
    <phoneticPr fontId="3" type="noConversion"/>
  </si>
  <si>
    <t>Net Income</t>
    <phoneticPr fontId="15" type="noConversion"/>
  </si>
  <si>
    <r>
      <t xml:space="preserve">  </t>
    </r>
    <r>
      <rPr>
        <sz val="9"/>
        <rFont val="굴림체"/>
        <family val="3"/>
        <charset val="129"/>
      </rPr>
      <t xml:space="preserve"> Provisions(-)</t>
    </r>
    <phoneticPr fontId="3" type="noConversion"/>
  </si>
  <si>
    <t>Profit
before Tax</t>
    <phoneticPr fontId="15" type="noConversion"/>
  </si>
  <si>
    <t>Income Tax(-)</t>
    <phoneticPr fontId="3" type="noConversion"/>
  </si>
  <si>
    <t>Income after
Tax</t>
    <phoneticPr fontId="3" type="noConversion"/>
  </si>
  <si>
    <t>17. Appropriation of Profit &lt;2003. 1~6&gt;</t>
    <phoneticPr fontId="20" type="noConversion"/>
  </si>
  <si>
    <t>Bank</t>
    <phoneticPr fontId="3" type="noConversion"/>
  </si>
  <si>
    <t xml:space="preserve">
Income before
  Provisions</t>
    <phoneticPr fontId="3" type="noConversion"/>
  </si>
  <si>
    <t xml:space="preserve">  Provision for  
  Credit Losses</t>
    <phoneticPr fontId="20" type="noConversion"/>
  </si>
  <si>
    <t>Provision for Allowances</t>
    <phoneticPr fontId="3" type="noConversion"/>
  </si>
  <si>
    <t xml:space="preserve">     Provision for
     Current Year
     Severance
     Retirement
     Benefit</t>
    <phoneticPr fontId="3" type="noConversion"/>
  </si>
  <si>
    <t>Appropriated for the Period</t>
    <phoneticPr fontId="3" type="noConversion"/>
  </si>
  <si>
    <t>Income After Tax</t>
    <phoneticPr fontId="3" type="noConversion"/>
  </si>
  <si>
    <t>Dividend</t>
    <phoneticPr fontId="3" type="noConversion"/>
  </si>
  <si>
    <t>Dividend
Rate</t>
    <phoneticPr fontId="3" type="noConversion"/>
  </si>
  <si>
    <t xml:space="preserve">    Retained
     Earning</t>
    <phoneticPr fontId="3" type="noConversion"/>
  </si>
  <si>
    <t>Hana Bank</t>
  </si>
  <si>
    <t>Nationwide
Commercial Banks</t>
  </si>
  <si>
    <t>Daegu Bank</t>
  </si>
  <si>
    <t>Kyongnam Bank</t>
  </si>
  <si>
    <t>Regional Banks</t>
  </si>
  <si>
    <t>Domestic 
Commercial Banks</t>
    <phoneticPr fontId="20" type="noConversion"/>
  </si>
  <si>
    <t>Korea Development Bank</t>
  </si>
  <si>
    <t>National Agricultural
Cooperative Federation</t>
    <phoneticPr fontId="20" type="noConversion"/>
  </si>
  <si>
    <t>Specialized  Banks</t>
  </si>
  <si>
    <t>banks</t>
  </si>
  <si>
    <t>18. Number of Branches and Employees</t>
    <phoneticPr fontId="3" type="noConversion"/>
  </si>
  <si>
    <t>Bank</t>
    <phoneticPr fontId="2" type="noConversion"/>
  </si>
  <si>
    <t xml:space="preserve">  Number of
  Branches</t>
    <phoneticPr fontId="2" type="noConversion"/>
  </si>
  <si>
    <t>Number of
Employees</t>
    <phoneticPr fontId="2" type="noConversion"/>
  </si>
  <si>
    <t>(Peace Bank)</t>
  </si>
  <si>
    <t>Domestic 
Commercial Banks</t>
    <phoneticPr fontId="2" type="noConversion"/>
  </si>
  <si>
    <t>19. BIS Capital Ratio</t>
    <phoneticPr fontId="3" type="noConversion"/>
  </si>
  <si>
    <t>bank</t>
    <phoneticPr fontId="2" type="noConversion"/>
  </si>
  <si>
    <t xml:space="preserve"> (Seoul Bank)</t>
  </si>
  <si>
    <t>Domestic 
Commercial Banks</t>
    <phoneticPr fontId="2" type="noConversion"/>
  </si>
  <si>
    <t>20. Return on Assets (ROA)</t>
    <phoneticPr fontId="2" type="noConversion"/>
  </si>
  <si>
    <t xml:space="preserve">
</t>
    <phoneticPr fontId="20" type="noConversion"/>
  </si>
  <si>
    <t xml:space="preserve">                        UNIT:%</t>
    <phoneticPr fontId="20" type="noConversion"/>
  </si>
  <si>
    <t xml:space="preserve">         2) Credit Card Delinquency Ratio : excluding figures for credit card companies spun-off by the banks</t>
    <phoneticPr fontId="20" type="noConversion"/>
  </si>
  <si>
    <t xml:space="preserve">         3) ( ) of ratios : Credit Card Delinquency Ratio for more than one month</t>
    <phoneticPr fontId="20" type="noConversion"/>
  </si>
  <si>
    <t>Government
Bonds</t>
    <phoneticPr fontId="15" type="noConversion"/>
  </si>
  <si>
    <t xml:space="preserve">         Foreign Currency ,Off-shore Finance  Debentures Issued and Off-Shore Inter-Office Account in Foreign Currency</t>
    <phoneticPr fontId="16" type="noConversion"/>
  </si>
  <si>
    <t xml:space="preserve">         Stabilization Bonds and those guaranteed by Government).</t>
    <phoneticPr fontId="15" type="noConversion"/>
  </si>
  <si>
    <t xml:space="preserve">       4)Beneficial Certificates is Separated from 1999</t>
    <phoneticPr fontId="15" type="noConversion"/>
  </si>
  <si>
    <t xml:space="preserve">Note:1)Allowances for Acceptances and Guarantees Outstanding were moved from on-balance sheet items to </t>
    <phoneticPr fontId="40" type="noConversion"/>
  </si>
  <si>
    <t xml:space="preserve">          off-balance sheet items from 1999</t>
    <phoneticPr fontId="40" type="noConversion"/>
  </si>
  <si>
    <t xml:space="preserve">            and Public &amp; Others,and Loans with National Housing Fund</t>
    <phoneticPr fontId="19" type="noConversion"/>
  </si>
  <si>
    <t xml:space="preserve">           in Foreign Currency from 1999.</t>
    <phoneticPr fontId="3" type="noConversion"/>
  </si>
  <si>
    <t xml:space="preserve">Note : Interest on Mutual Installment Deposits are Included in Interest on Deposits in Won and Interest on Due to Bank of Korea </t>
    <phoneticPr fontId="20" type="noConversion"/>
  </si>
  <si>
    <r>
      <t>9</t>
    </r>
    <r>
      <rPr>
        <sz val="11"/>
        <rFont val="돋움"/>
        <charset val="129"/>
      </rPr>
      <t>.</t>
    </r>
    <r>
      <rPr>
        <sz val="11"/>
        <rFont val="돋움"/>
        <charset val="129"/>
      </rPr>
      <t>2</t>
    </r>
    <r>
      <rPr>
        <sz val="11"/>
        <rFont val="돋움"/>
        <charset val="129"/>
      </rPr>
      <t>*</t>
    </r>
    <phoneticPr fontId="2" type="noConversion"/>
  </si>
  <si>
    <r>
      <t>11.</t>
    </r>
    <r>
      <rPr>
        <sz val="11"/>
        <rFont val="돋움"/>
        <charset val="129"/>
      </rPr>
      <t>6</t>
    </r>
    <r>
      <rPr>
        <sz val="11"/>
        <rFont val="돋움"/>
        <charset val="129"/>
      </rPr>
      <t>*</t>
    </r>
    <phoneticPr fontId="2" type="noConversion"/>
  </si>
  <si>
    <r>
      <t>9</t>
    </r>
    <r>
      <rPr>
        <sz val="11"/>
        <rFont val="돋움"/>
        <charset val="129"/>
      </rPr>
      <t>.6</t>
    </r>
    <r>
      <rPr>
        <sz val="11"/>
        <rFont val="돋움"/>
        <charset val="129"/>
      </rPr>
      <t>*</t>
    </r>
    <phoneticPr fontId="2" type="noConversion"/>
  </si>
  <si>
    <r>
      <t>10.</t>
    </r>
    <r>
      <rPr>
        <sz val="11"/>
        <rFont val="돋움"/>
        <charset val="129"/>
      </rPr>
      <t>5</t>
    </r>
    <r>
      <rPr>
        <sz val="11"/>
        <rFont val="돋움"/>
        <charset val="129"/>
      </rPr>
      <t>*</t>
    </r>
    <phoneticPr fontId="2" type="noConversion"/>
  </si>
  <si>
    <r>
      <t>10.</t>
    </r>
    <r>
      <rPr>
        <sz val="11"/>
        <rFont val="돋움"/>
        <charset val="129"/>
      </rPr>
      <t>8</t>
    </r>
    <r>
      <rPr>
        <sz val="11"/>
        <rFont val="돋움"/>
        <charset val="129"/>
      </rPr>
      <t>*</t>
    </r>
    <phoneticPr fontId="2" type="noConversion"/>
  </si>
  <si>
    <r>
      <t>10.</t>
    </r>
    <r>
      <rPr>
        <sz val="11"/>
        <rFont val="돋움"/>
        <charset val="129"/>
      </rPr>
      <t>3</t>
    </r>
    <r>
      <rPr>
        <sz val="11"/>
        <rFont val="돋움"/>
        <charset val="129"/>
      </rPr>
      <t>*</t>
    </r>
    <phoneticPr fontId="2" type="noConversion"/>
  </si>
  <si>
    <r>
      <t>1</t>
    </r>
    <r>
      <rPr>
        <sz val="11"/>
        <rFont val="돋움"/>
        <charset val="129"/>
      </rPr>
      <t>5</t>
    </r>
    <r>
      <rPr>
        <sz val="11"/>
        <rFont val="돋움"/>
        <charset val="129"/>
      </rPr>
      <t>.</t>
    </r>
    <r>
      <rPr>
        <sz val="11"/>
        <rFont val="돋움"/>
        <charset val="129"/>
      </rPr>
      <t>6</t>
    </r>
    <r>
      <rPr>
        <sz val="11"/>
        <rFont val="돋움"/>
        <charset val="129"/>
      </rPr>
      <t>*</t>
    </r>
    <phoneticPr fontId="2" type="noConversion"/>
  </si>
  <si>
    <r>
      <t>10.</t>
    </r>
    <r>
      <rPr>
        <sz val="11"/>
        <rFont val="돋움"/>
        <charset val="129"/>
      </rPr>
      <t>4</t>
    </r>
    <r>
      <rPr>
        <sz val="11"/>
        <rFont val="돋움"/>
        <charset val="129"/>
      </rPr>
      <t>*</t>
    </r>
    <phoneticPr fontId="2" type="noConversion"/>
  </si>
  <si>
    <t xml:space="preserve">         is excluded from Interest on Deposits in Foreign Currency from 1999.</t>
    <phoneticPr fontId="20" type="noConversion"/>
  </si>
  <si>
    <t xml:space="preserve"> Note : 1)Excluding Profit/Loss on Debit Side</t>
    <phoneticPr fontId="3" type="noConversion"/>
  </si>
  <si>
    <t>1. Total Assets and Capital</t>
    <phoneticPr fontId="3" type="noConversion"/>
  </si>
  <si>
    <t>End  of</t>
    <phoneticPr fontId="2" type="noConversion"/>
  </si>
  <si>
    <t xml:space="preserve">  Assets in 
  Banking
 Accounts (A)</t>
    <phoneticPr fontId="3" type="noConversion"/>
  </si>
  <si>
    <t xml:space="preserve">  Assets in
   Trust
 Accounts(B)</t>
    <phoneticPr fontId="3" type="noConversion"/>
  </si>
  <si>
    <t>Assets in Merchant
Banking
 Accounts (C)</t>
    <phoneticPr fontId="3" type="noConversion"/>
  </si>
  <si>
    <t xml:space="preserve"> Transactions among
 Backing,Trust and
 Merchant Banking
  Accounts(D) 
</t>
    <phoneticPr fontId="3" type="noConversion"/>
  </si>
  <si>
    <t>Total Assets
(A+B+C-D)</t>
    <phoneticPr fontId="3" type="noConversion"/>
  </si>
  <si>
    <t>Total
  Stockholders'
Equity</t>
    <phoneticPr fontId="2" type="noConversion"/>
  </si>
  <si>
    <t>2. Summarized Balance Sheet of Bank Account of Commercial Banks</t>
    <phoneticPr fontId="3" type="noConversion"/>
  </si>
  <si>
    <t>Account</t>
    <phoneticPr fontId="3" type="noConversion"/>
  </si>
  <si>
    <t>2003. 6</t>
    <phoneticPr fontId="3" type="noConversion"/>
  </si>
  <si>
    <t>Amount</t>
    <phoneticPr fontId="3" type="noConversion"/>
  </si>
  <si>
    <t>%</t>
    <phoneticPr fontId="3" type="noConversion"/>
  </si>
  <si>
    <t xml:space="preserve">  Foreign Currency</t>
    <phoneticPr fontId="3" type="noConversion"/>
  </si>
  <si>
    <t xml:space="preserve"> Cash &amp; Checks</t>
    <phoneticPr fontId="3" type="noConversion"/>
  </si>
  <si>
    <t xml:space="preserve">  Cash &amp; Checks</t>
    <phoneticPr fontId="3" type="noConversion"/>
  </si>
  <si>
    <t xml:space="preserve">  Due from Banks in Won</t>
    <phoneticPr fontId="3" type="noConversion"/>
  </si>
  <si>
    <t xml:space="preserve">  Due from Banks in Foreign Currency</t>
    <phoneticPr fontId="3" type="noConversion"/>
  </si>
  <si>
    <t xml:space="preserve"> Traded Securities</t>
    <phoneticPr fontId="3" type="noConversion"/>
  </si>
  <si>
    <t xml:space="preserve">  Traded Securities</t>
    <phoneticPr fontId="3" type="noConversion"/>
  </si>
  <si>
    <t xml:space="preserve">  Investment Securities</t>
    <phoneticPr fontId="3" type="noConversion"/>
  </si>
  <si>
    <t xml:space="preserve">  Loans &amp; Discounts in Won</t>
    <phoneticPr fontId="3" type="noConversion"/>
  </si>
  <si>
    <t xml:space="preserve">  Loans in Foreign Currency</t>
    <phoneticPr fontId="3" type="noConversion"/>
  </si>
  <si>
    <t xml:space="preserve">  Domestic Import Usance Bills</t>
    <phoneticPr fontId="3" type="noConversion"/>
  </si>
  <si>
    <t xml:space="preserve">  Call Loans in Won</t>
    <phoneticPr fontId="3" type="noConversion"/>
  </si>
  <si>
    <t xml:space="preserve"> Call Loans in Foreign Currency</t>
    <phoneticPr fontId="3" type="noConversion"/>
  </si>
  <si>
    <t xml:space="preserve">  Call Loans in Foreign Currency</t>
    <phoneticPr fontId="3" type="noConversion"/>
  </si>
  <si>
    <t xml:space="preserve">  Local L/C Bills Bought</t>
    <phoneticPr fontId="3" type="noConversion"/>
  </si>
  <si>
    <t xml:space="preserve">  Bills Bought</t>
    <phoneticPr fontId="3" type="noConversion"/>
  </si>
  <si>
    <t xml:space="preserve">  Advances for Customers</t>
    <phoneticPr fontId="3" type="noConversion"/>
  </si>
  <si>
    <t xml:space="preserve">  Credit Card Accounts</t>
    <phoneticPr fontId="3" type="noConversion"/>
  </si>
  <si>
    <t xml:space="preserve">  Bonds Purchased under Resale Agreements</t>
    <phoneticPr fontId="3" type="noConversion"/>
  </si>
  <si>
    <t xml:space="preserve">   Bonds Purchased under Resale Agreements</t>
    <phoneticPr fontId="3" type="noConversion"/>
  </si>
  <si>
    <t xml:space="preserve">  Privately Placed Bonds</t>
    <phoneticPr fontId="3" type="noConversion"/>
  </si>
  <si>
    <t xml:space="preserve">  Allowance for Credit Losses(-)</t>
    <phoneticPr fontId="3" type="noConversion"/>
  </si>
  <si>
    <t xml:space="preserve">  Fixed Assets Used for Business 
   Purposes</t>
    <phoneticPr fontId="3" type="noConversion"/>
  </si>
  <si>
    <t xml:space="preserve">  Fixed Assets not Used 
   for Business Purposes</t>
    <phoneticPr fontId="3" type="noConversion"/>
  </si>
  <si>
    <t xml:space="preserve">  Off-Shore Assets in Foreign Currency</t>
    <phoneticPr fontId="3" type="noConversion"/>
  </si>
  <si>
    <t xml:space="preserve"> Lending to Merchant Banking Account</t>
    <phoneticPr fontId="3" type="noConversion"/>
  </si>
  <si>
    <t xml:space="preserve">  Lending to Merchant Banking Account</t>
    <phoneticPr fontId="3" type="noConversion"/>
  </si>
  <si>
    <t xml:space="preserve">   Others</t>
    <phoneticPr fontId="3" type="noConversion"/>
  </si>
  <si>
    <t xml:space="preserve">  Others</t>
    <phoneticPr fontId="3" type="noConversion"/>
  </si>
  <si>
    <t xml:space="preserve">  Total Assets</t>
    <phoneticPr fontId="3" type="noConversion"/>
  </si>
  <si>
    <t>Deposits in Won</t>
    <phoneticPr fontId="3" type="noConversion"/>
  </si>
  <si>
    <t xml:space="preserve"> (Mutual Installment Deposits)</t>
    <phoneticPr fontId="3" type="noConversion"/>
  </si>
  <si>
    <t xml:space="preserve"> Deposits in Won</t>
    <phoneticPr fontId="3" type="noConversion"/>
  </si>
  <si>
    <t xml:space="preserve"> Negotiable Certificates of Deposit</t>
    <phoneticPr fontId="3" type="noConversion"/>
  </si>
  <si>
    <t>Deposits in Foreign Currency</t>
    <phoneticPr fontId="3" type="noConversion"/>
  </si>
  <si>
    <t xml:space="preserve"> Deposits in Foreign Currency</t>
    <phoneticPr fontId="3" type="noConversion"/>
  </si>
  <si>
    <t xml:space="preserve"> Due to Bank of Korea in Foreign Currency</t>
    <phoneticPr fontId="3" type="noConversion"/>
  </si>
  <si>
    <t xml:space="preserve"> Borrowings in Won</t>
    <phoneticPr fontId="3" type="noConversion"/>
  </si>
  <si>
    <t xml:space="preserve"> Borrowings in Foreign Currency</t>
    <phoneticPr fontId="3" type="noConversion"/>
  </si>
  <si>
    <t xml:space="preserve"> Call Money in Won</t>
    <phoneticPr fontId="3" type="noConversion"/>
  </si>
  <si>
    <t xml:space="preserve"> Call Money in Foreign Currency</t>
    <phoneticPr fontId="3" type="noConversion"/>
  </si>
  <si>
    <t xml:space="preserve"> Bonds Sold under Repurchase Agreements</t>
    <phoneticPr fontId="3" type="noConversion"/>
  </si>
  <si>
    <t xml:space="preserve"> Finance Debentures Issued</t>
    <phoneticPr fontId="3" type="noConversion"/>
  </si>
  <si>
    <t xml:space="preserve"> Allowance Accounts</t>
    <phoneticPr fontId="3" type="noConversion"/>
  </si>
  <si>
    <t xml:space="preserve"> (Allowances for Severance and 
   Retirement Benefits)</t>
    <phoneticPr fontId="3" type="noConversion"/>
  </si>
  <si>
    <t>(Allowances for Acceptances and Guarantees)</t>
    <phoneticPr fontId="3" type="noConversion"/>
  </si>
  <si>
    <t xml:space="preserve"> (Allowances for Acceptances and Guarantees)</t>
    <phoneticPr fontId="3" type="noConversion"/>
  </si>
  <si>
    <t xml:space="preserve"> Borrowing from Trust Accounts</t>
    <phoneticPr fontId="3" type="noConversion"/>
  </si>
  <si>
    <t xml:space="preserve"> Off-Shore Liabilities in Foreign Currency</t>
    <phoneticPr fontId="3" type="noConversion"/>
  </si>
  <si>
    <t xml:space="preserve"> Others</t>
    <phoneticPr fontId="3" type="noConversion"/>
  </si>
  <si>
    <t xml:space="preserve"> Total Liabilities</t>
    <phoneticPr fontId="3" type="noConversion"/>
  </si>
  <si>
    <t xml:space="preserve"> Capital Stock</t>
    <phoneticPr fontId="3" type="noConversion"/>
  </si>
  <si>
    <t xml:space="preserve"> Capital Surplus</t>
    <phoneticPr fontId="3" type="noConversion"/>
  </si>
  <si>
    <t xml:space="preserve"> Retained Earnings</t>
    <phoneticPr fontId="3" type="noConversion"/>
  </si>
  <si>
    <t xml:space="preserve"> Capital Adjustment</t>
    <phoneticPr fontId="3" type="noConversion"/>
  </si>
  <si>
    <t xml:space="preserve"> Total Stockholders' Equity</t>
    <phoneticPr fontId="3" type="noConversion"/>
  </si>
  <si>
    <t xml:space="preserve"> Total Liabilities and Stockholders' Equity</t>
    <phoneticPr fontId="3" type="noConversion"/>
  </si>
  <si>
    <t>3. Summarized Balance Sheet of Bank Account of Specialized Banks</t>
    <phoneticPr fontId="3" type="noConversion"/>
  </si>
  <si>
    <t xml:space="preserve"> Foreign Currency</t>
    <phoneticPr fontId="3" type="noConversion"/>
  </si>
  <si>
    <t xml:space="preserve"> Due from Banks in Won</t>
    <phoneticPr fontId="3" type="noConversion"/>
  </si>
  <si>
    <t xml:space="preserve"> Due from Banks in Foreign Currency</t>
    <phoneticPr fontId="3" type="noConversion"/>
  </si>
  <si>
    <t>Traded Securities</t>
    <phoneticPr fontId="3" type="noConversion"/>
  </si>
  <si>
    <t xml:space="preserve"> Investment Securities</t>
    <phoneticPr fontId="3" type="noConversion"/>
  </si>
  <si>
    <t xml:space="preserve"> Loans &amp; Discounts in Won</t>
    <phoneticPr fontId="3" type="noConversion"/>
  </si>
  <si>
    <t xml:space="preserve"> Loans in Foreign Currency</t>
    <phoneticPr fontId="3" type="noConversion"/>
  </si>
  <si>
    <t xml:space="preserve"> Domestic Import Usance Bills</t>
    <phoneticPr fontId="3" type="noConversion"/>
  </si>
  <si>
    <t xml:space="preserve"> Call Loans in Won</t>
    <phoneticPr fontId="3" type="noConversion"/>
  </si>
  <si>
    <t xml:space="preserve"> Local L/C Bills Bought</t>
    <phoneticPr fontId="3" type="noConversion"/>
  </si>
  <si>
    <t xml:space="preserve"> Bills Bought</t>
    <phoneticPr fontId="3" type="noConversion"/>
  </si>
  <si>
    <t xml:space="preserve"> Advances for Customers</t>
    <phoneticPr fontId="3" type="noConversion"/>
  </si>
  <si>
    <t xml:space="preserve"> Credit Card Accounts</t>
    <phoneticPr fontId="3" type="noConversion"/>
  </si>
  <si>
    <t xml:space="preserve"> Bonds Purchased under Resale Agreements</t>
    <phoneticPr fontId="3" type="noConversion"/>
  </si>
  <si>
    <t xml:space="preserve"> Privately Placed Bonds</t>
    <phoneticPr fontId="3" type="noConversion"/>
  </si>
  <si>
    <t xml:space="preserve"> Allowance for Credit Losses(-)</t>
    <phoneticPr fontId="3" type="noConversion"/>
  </si>
  <si>
    <t xml:space="preserve"> Fixed Assets Used for Business 
  Purposes</t>
    <phoneticPr fontId="3" type="noConversion"/>
  </si>
  <si>
    <t xml:space="preserve"> Fixed Assets not Used 
  for  Business  Purposes</t>
    <phoneticPr fontId="3" type="noConversion"/>
  </si>
  <si>
    <t xml:space="preserve"> Off-Shore Assets in Foreign Currency</t>
    <phoneticPr fontId="3" type="noConversion"/>
  </si>
  <si>
    <t xml:space="preserve"> Total Assets</t>
    <phoneticPr fontId="3" type="noConversion"/>
  </si>
  <si>
    <t>(Mutual Installment Deposits)</t>
    <phoneticPr fontId="3" type="noConversion"/>
  </si>
  <si>
    <t>Negotiable Certificates of Deposit</t>
    <phoneticPr fontId="3" type="noConversion"/>
  </si>
  <si>
    <t>Due to Bank of Korea in Foreign Currency</t>
    <phoneticPr fontId="3" type="noConversion"/>
  </si>
  <si>
    <t>Borrowings in Won</t>
    <phoneticPr fontId="3" type="noConversion"/>
  </si>
  <si>
    <t>Borrowings in Foreign Currency</t>
    <phoneticPr fontId="3" type="noConversion"/>
  </si>
  <si>
    <t>Call Money in Won</t>
    <phoneticPr fontId="3" type="noConversion"/>
  </si>
  <si>
    <t>Call Money in Foreign Currency</t>
    <phoneticPr fontId="3" type="noConversion"/>
  </si>
  <si>
    <t>Bonds Sold under Repurchase Agreements</t>
    <phoneticPr fontId="3" type="noConversion"/>
  </si>
  <si>
    <t>Finance Debentures Issued</t>
    <phoneticPr fontId="3" type="noConversion"/>
  </si>
  <si>
    <t>Allowance Accounts</t>
    <phoneticPr fontId="3" type="noConversion"/>
  </si>
  <si>
    <t>(Allowances for Severance and 
   Retirement Benefits)</t>
    <phoneticPr fontId="3" type="noConversion"/>
  </si>
  <si>
    <t>4. Summarized Balance Sheet of Trust Accounts of Commercial Banks</t>
    <phoneticPr fontId="3" type="noConversion"/>
  </si>
  <si>
    <t xml:space="preserve">  Loans &amp; Discounts</t>
    <phoneticPr fontId="3" type="noConversion"/>
  </si>
  <si>
    <t xml:space="preserve">  Call  Loans</t>
    <phoneticPr fontId="3" type="noConversion"/>
  </si>
  <si>
    <t xml:space="preserve">  Securities</t>
    <phoneticPr fontId="3" type="noConversion"/>
  </si>
  <si>
    <t xml:space="preserve"> Securities</t>
    <phoneticPr fontId="3" type="noConversion"/>
  </si>
  <si>
    <t xml:space="preserve">  Cash &amp; Due</t>
    <phoneticPr fontId="3" type="noConversion"/>
  </si>
  <si>
    <t xml:space="preserve">  Loans to Banking Accounts</t>
    <phoneticPr fontId="3" type="noConversion"/>
  </si>
  <si>
    <t xml:space="preserve">  Allowance for Valuation of Receivable(-)</t>
    <phoneticPr fontId="3" type="noConversion"/>
  </si>
  <si>
    <t xml:space="preserve">  Money Receivable</t>
    <phoneticPr fontId="3" type="noConversion"/>
  </si>
  <si>
    <t xml:space="preserve"> Money in Trust</t>
    <phoneticPr fontId="3" type="noConversion"/>
  </si>
  <si>
    <t xml:space="preserve">  Money in Trust</t>
    <phoneticPr fontId="3" type="noConversion"/>
  </si>
  <si>
    <t xml:space="preserve">    (Unspecific Money in Trust)</t>
    <phoneticPr fontId="3" type="noConversion"/>
  </si>
  <si>
    <t xml:space="preserve">    (Installment Money in Trust)</t>
    <phoneticPr fontId="3" type="noConversion"/>
  </si>
  <si>
    <t xml:space="preserve">    (Household Money in Trust)</t>
    <phoneticPr fontId="3" type="noConversion"/>
  </si>
  <si>
    <t xml:space="preserve">    (Development Trust)</t>
    <phoneticPr fontId="3" type="noConversion"/>
  </si>
  <si>
    <t xml:space="preserve">     (Money in Trust for individual Pension)</t>
    <phoneticPr fontId="3" type="noConversion"/>
  </si>
  <si>
    <t xml:space="preserve">     (Household Long-Term Money in Trust)</t>
    <phoneticPr fontId="3" type="noConversion"/>
  </si>
  <si>
    <t xml:space="preserve">     (Special Installment Money in Trust)</t>
    <phoneticPr fontId="3" type="noConversion"/>
  </si>
  <si>
    <t xml:space="preserve">    (Specific Money in Trust)</t>
    <phoneticPr fontId="3" type="noConversion"/>
  </si>
  <si>
    <t xml:space="preserve">    (Unit Money in Trust)</t>
    <phoneticPr fontId="3" type="noConversion"/>
  </si>
  <si>
    <t xml:space="preserve">    (Others)</t>
    <phoneticPr fontId="3" type="noConversion"/>
  </si>
  <si>
    <t xml:space="preserve">   Property Trust</t>
    <phoneticPr fontId="3" type="noConversion"/>
  </si>
  <si>
    <t xml:space="preserve">  Property Trust</t>
    <phoneticPr fontId="3" type="noConversion"/>
  </si>
  <si>
    <t xml:space="preserve">  Borrowings</t>
    <phoneticPr fontId="3" type="noConversion"/>
  </si>
  <si>
    <t xml:space="preserve">  Other Liabilities</t>
    <phoneticPr fontId="3" type="noConversion"/>
  </si>
  <si>
    <t xml:space="preserve">  Special Provisions</t>
    <phoneticPr fontId="3" type="noConversion"/>
  </si>
  <si>
    <t xml:space="preserve">  Total Liabilities</t>
    <phoneticPr fontId="3" type="noConversion"/>
  </si>
  <si>
    <t xml:space="preserve">        2)Non-Money in Trust is included in Money in Trust from 1999.</t>
    <phoneticPr fontId="3" type="noConversion"/>
  </si>
  <si>
    <t>5. Summarized Balance Sheet of Trust Accounts of Specialized Banks</t>
    <phoneticPr fontId="3" type="noConversion"/>
  </si>
  <si>
    <t xml:space="preserve"> Loans &amp; Discounts</t>
    <phoneticPr fontId="3" type="noConversion"/>
  </si>
  <si>
    <t xml:space="preserve"> Call  Loans</t>
    <phoneticPr fontId="3" type="noConversion"/>
  </si>
  <si>
    <r>
      <t xml:space="preserve"> </t>
    </r>
    <r>
      <rPr>
        <sz val="7"/>
        <rFont val="돋움체"/>
        <family val="3"/>
        <charset val="129"/>
      </rPr>
      <t>Bonds Purchased under Resale Agreements</t>
    </r>
    <phoneticPr fontId="3" type="noConversion"/>
  </si>
  <si>
    <t xml:space="preserve"> Cash &amp; Due</t>
    <phoneticPr fontId="3" type="noConversion"/>
  </si>
  <si>
    <t xml:space="preserve"> Loans to Banking Accounts</t>
    <phoneticPr fontId="3" type="noConversion"/>
  </si>
  <si>
    <t xml:space="preserve"> Allowance for Valuation of Receivable(-)</t>
    <phoneticPr fontId="3" type="noConversion"/>
  </si>
  <si>
    <t xml:space="preserve"> Money Receivable</t>
    <phoneticPr fontId="3" type="noConversion"/>
  </si>
  <si>
    <t xml:space="preserve"> (Unspecific Money in Trust)</t>
    <phoneticPr fontId="3" type="noConversion"/>
  </si>
  <si>
    <t xml:space="preserve"> (Installment Money in Trust)</t>
    <phoneticPr fontId="3" type="noConversion"/>
  </si>
  <si>
    <t xml:space="preserve"> (Household Money in Trust)</t>
    <phoneticPr fontId="3" type="noConversion"/>
  </si>
  <si>
    <t xml:space="preserve"> (Development Trust)</t>
    <phoneticPr fontId="3" type="noConversion"/>
  </si>
  <si>
    <t xml:space="preserve"> (Money in Trust for individual Pension)</t>
    <phoneticPr fontId="3" type="noConversion"/>
  </si>
  <si>
    <t xml:space="preserve"> (Household Long-Term Money in Trust)</t>
    <phoneticPr fontId="3" type="noConversion"/>
  </si>
  <si>
    <t xml:space="preserve"> (Special Installment Money in Trust)</t>
    <phoneticPr fontId="3" type="noConversion"/>
  </si>
  <si>
    <t xml:space="preserve"> (Specific Money in Trust)</t>
    <phoneticPr fontId="3" type="noConversion"/>
  </si>
  <si>
    <t xml:space="preserve"> (Unit Money in Trust)</t>
    <phoneticPr fontId="3" type="noConversion"/>
  </si>
  <si>
    <t xml:space="preserve">  (Others)</t>
    <phoneticPr fontId="3" type="noConversion"/>
  </si>
  <si>
    <t xml:space="preserve">   Borrowings</t>
    <phoneticPr fontId="3" type="noConversion"/>
  </si>
  <si>
    <t xml:space="preserve">   Other Liabilities</t>
    <phoneticPr fontId="3" type="noConversion"/>
  </si>
  <si>
    <t xml:space="preserve">   Special Provisions</t>
    <phoneticPr fontId="3" type="noConversion"/>
  </si>
  <si>
    <t>6. Summarized Income Statement of Bank Accounts of Commercial Banks</t>
    <phoneticPr fontId="3" type="noConversion"/>
  </si>
  <si>
    <t>Interest on Due from Bank in Won</t>
    <phoneticPr fontId="3" type="noConversion"/>
  </si>
  <si>
    <t>Interest in Due from Banks in 
 Foreign Currency</t>
    <phoneticPr fontId="3" type="noConversion"/>
  </si>
  <si>
    <t>Interest in Due from Banks in 
  Foreign Currency</t>
    <phoneticPr fontId="3" type="noConversion"/>
  </si>
  <si>
    <t>Interest on Traded Securities</t>
    <phoneticPr fontId="3" type="noConversion"/>
  </si>
  <si>
    <t>Interest on Investment Securities</t>
    <phoneticPr fontId="3" type="noConversion"/>
  </si>
  <si>
    <t>Interest on Loans &amp; in Discounts in Won</t>
    <phoneticPr fontId="3" type="noConversion"/>
  </si>
  <si>
    <t>Interest on Loans &amp; in Foreign Currency</t>
    <phoneticPr fontId="3" type="noConversion"/>
  </si>
  <si>
    <t>Interest on Call Loans</t>
    <phoneticPr fontId="3" type="noConversion"/>
  </si>
  <si>
    <t>Interest on Advances for Customers</t>
    <phoneticPr fontId="3" type="noConversion"/>
  </si>
  <si>
    <t>Interest Received on Foreign Exchange</t>
    <phoneticPr fontId="3" type="noConversion"/>
  </si>
  <si>
    <t>Interest Received Off-Shore in 
 Foreign Currency</t>
    <phoneticPr fontId="3" type="noConversion"/>
  </si>
  <si>
    <t>Interest Received Off-Shore in 
  Foreign Currency</t>
    <phoneticPr fontId="3" type="noConversion"/>
  </si>
  <si>
    <t>Guarantee Fees</t>
    <phoneticPr fontId="3" type="noConversion"/>
  </si>
  <si>
    <t>Commissions Received in Won</t>
    <phoneticPr fontId="3" type="noConversion"/>
  </si>
  <si>
    <t>(Commissions Received from Termination 
    of Commodities  in Trust  Account)</t>
    <phoneticPr fontId="3" type="noConversion"/>
  </si>
  <si>
    <t>Commissions Received in Foreign Exchange</t>
    <phoneticPr fontId="3" type="noConversion"/>
  </si>
  <si>
    <t>Commissions Received on Credit Cards</t>
    <phoneticPr fontId="3" type="noConversion"/>
  </si>
  <si>
    <t>Revenues on Securities</t>
    <phoneticPr fontId="3" type="noConversion"/>
  </si>
  <si>
    <t>Revenues on Foreign Exchange</t>
    <phoneticPr fontId="3" type="noConversion"/>
  </si>
  <si>
    <t>Non-Operating Income</t>
    <phoneticPr fontId="3" type="noConversion"/>
  </si>
  <si>
    <t>Extraordinary Income</t>
    <phoneticPr fontId="3" type="noConversion"/>
  </si>
  <si>
    <t>Others</t>
    <phoneticPr fontId="3" type="noConversion"/>
  </si>
  <si>
    <t>Others</t>
    <phoneticPr fontId="3" type="noConversion"/>
  </si>
  <si>
    <t>Total  Revenues</t>
    <phoneticPr fontId="3" type="noConversion"/>
  </si>
  <si>
    <t>Interest on Deposits in Won</t>
    <phoneticPr fontId="20" type="noConversion"/>
  </si>
  <si>
    <t>(Interest on Mutual Installment Savings)</t>
    <phoneticPr fontId="3" type="noConversion"/>
  </si>
  <si>
    <t>Interest on Negotiable Certificates 
  of Deposit</t>
    <phoneticPr fontId="20" type="noConversion"/>
  </si>
  <si>
    <t>Interest on Deposits in Foreign Currency</t>
    <phoneticPr fontId="20" type="noConversion"/>
  </si>
  <si>
    <t>Interest on Due to BOK in Foreign Currency</t>
    <phoneticPr fontId="20" type="noConversion"/>
  </si>
  <si>
    <t>Interest on Borrowings in Won</t>
    <phoneticPr fontId="20" type="noConversion"/>
  </si>
  <si>
    <t>Interest on Borrowings in Foreign Currency</t>
    <phoneticPr fontId="20" type="noConversion"/>
  </si>
  <si>
    <t>Interest Paid Off-Shore in Foreign Currency</t>
    <phoneticPr fontId="20" type="noConversion"/>
  </si>
  <si>
    <t>Interest on Call Money</t>
    <phoneticPr fontId="20" type="noConversion"/>
  </si>
  <si>
    <t xml:space="preserve">Interest on Finance Debentures Issued </t>
    <phoneticPr fontId="20" type="noConversion"/>
  </si>
  <si>
    <t>Interest Paid on Other in Won</t>
    <phoneticPr fontId="20" type="noConversion"/>
  </si>
  <si>
    <t>Interest on Borrowings from Trust Accounts</t>
    <phoneticPr fontId="20" type="noConversion"/>
  </si>
  <si>
    <t>Commissions Paid in Won</t>
    <phoneticPr fontId="20" type="noConversion"/>
  </si>
  <si>
    <t>Commissions Paid in Foreign Exchange</t>
    <phoneticPr fontId="20" type="noConversion"/>
  </si>
  <si>
    <t>Commissions Paid on Credit Cards</t>
    <phoneticPr fontId="20" type="noConversion"/>
  </si>
  <si>
    <t>Expenses on Securities</t>
    <phoneticPr fontId="20" type="noConversion"/>
  </si>
  <si>
    <t>Expenses on Foreign Exchange</t>
    <phoneticPr fontId="20" type="noConversion"/>
  </si>
  <si>
    <t>Subsidy for Trust Account Adjustment</t>
    <phoneticPr fontId="20" type="noConversion"/>
  </si>
  <si>
    <t>Contribution to Credit Guarantee Fund</t>
    <phoneticPr fontId="20" type="noConversion"/>
  </si>
  <si>
    <t>Provisions for Other Allowances</t>
    <phoneticPr fontId="20" type="noConversion"/>
  </si>
  <si>
    <t>Amortization of Credit Losses</t>
    <phoneticPr fontId="3" type="noConversion"/>
  </si>
  <si>
    <t>General &amp; Administrative Expenses</t>
    <phoneticPr fontId="20" type="noConversion"/>
  </si>
  <si>
    <t>Taxes</t>
    <phoneticPr fontId="20" type="noConversion"/>
  </si>
  <si>
    <t>Depreciation &amp; Amoritization</t>
    <phoneticPr fontId="20" type="noConversion"/>
  </si>
  <si>
    <t>Non-Operating Expenses</t>
    <phoneticPr fontId="20" type="noConversion"/>
  </si>
  <si>
    <t>Extraordinary Losses</t>
    <phoneticPr fontId="20" type="noConversion"/>
  </si>
  <si>
    <t>Income Tax</t>
    <phoneticPr fontId="20" type="noConversion"/>
  </si>
  <si>
    <t>Net Income</t>
    <phoneticPr fontId="20" type="noConversion"/>
  </si>
  <si>
    <t>Total Expenses</t>
    <phoneticPr fontId="20" type="noConversion"/>
  </si>
  <si>
    <t>7. Summarized Income Statement of Bank Accounts of Specialized Banks</t>
    <phoneticPr fontId="3" type="noConversion"/>
  </si>
  <si>
    <t>Interest on Due from Bank in Won</t>
    <phoneticPr fontId="3" type="noConversion"/>
  </si>
  <si>
    <t xml:space="preserve"> (Commissions Received from Termination 
   of Commodities  in Trust  Account)</t>
    <phoneticPr fontId="3" type="noConversion"/>
  </si>
  <si>
    <t>Amount</t>
    <phoneticPr fontId="20" type="noConversion"/>
  </si>
  <si>
    <t>Interest on Negotiable Certificates 
 of Deposit</t>
    <phoneticPr fontId="20" type="noConversion"/>
  </si>
  <si>
    <t>Unit : 100 Mil.Won.</t>
    <phoneticPr fontId="2" type="noConversion"/>
  </si>
  <si>
    <t>Unit : 100 Mil.Won.</t>
    <phoneticPr fontId="2" type="noConversion"/>
  </si>
  <si>
    <t>Unit  : 100 Mil.Won</t>
    <phoneticPr fontId="3" type="noConversion"/>
  </si>
  <si>
    <t>Unit  : 100 Mil.Won</t>
    <phoneticPr fontId="20" type="noConversion"/>
  </si>
  <si>
    <t>Unit : 100 Mil.Won</t>
    <phoneticPr fontId="20" type="noConversion"/>
  </si>
  <si>
    <t>Unit : 100 Mil.Won</t>
    <phoneticPr fontId="16" type="noConversion"/>
  </si>
  <si>
    <t>Unit : 100 Mil.Won</t>
    <phoneticPr fontId="19" type="noConversion"/>
  </si>
  <si>
    <t>Unit : %</t>
    <phoneticPr fontId="19" type="noConversion"/>
  </si>
  <si>
    <t>Unit : 1 Unit, Person</t>
    <phoneticPr fontId="19" type="noConversion"/>
  </si>
  <si>
    <t xml:space="preserve"> &lt;Specialized
   Banks&gt;</t>
    <phoneticPr fontId="2" type="noConversion"/>
  </si>
  <si>
    <t>Demand Deposits in 
Won</t>
    <phoneticPr fontId="19" type="noConversion"/>
  </si>
  <si>
    <t>(Hanil Bank)</t>
    <phoneticPr fontId="2" type="noConversion"/>
  </si>
  <si>
    <t>Korea First Bank</t>
    <phoneticPr fontId="2" type="noConversion"/>
  </si>
  <si>
    <t>Korea Exchange Bank</t>
    <phoneticPr fontId="2" type="noConversion"/>
  </si>
  <si>
    <t>Kookmin Bank</t>
    <phoneticPr fontId="2" type="noConversion"/>
  </si>
  <si>
    <t>Shinhan Bank</t>
    <phoneticPr fontId="2" type="noConversion"/>
  </si>
  <si>
    <t>Hana Bank</t>
    <phoneticPr fontId="2" type="noConversion"/>
  </si>
  <si>
    <t xml:space="preserve">          은행</t>
    <phoneticPr fontId="19" type="noConversion"/>
  </si>
  <si>
    <t xml:space="preserve">           Banks</t>
    <phoneticPr fontId="19" type="noConversion"/>
  </si>
  <si>
    <t xml:space="preserve">                  </t>
  </si>
  <si>
    <t>-</t>
  </si>
  <si>
    <t>Mutual Installment
Deposits</t>
    <phoneticPr fontId="19" type="noConversion"/>
  </si>
  <si>
    <t xml:space="preserve">     Banks</t>
    <phoneticPr fontId="2" type="noConversion"/>
  </si>
  <si>
    <t>Note:1)Monetary Stabilization Bonds include those of Finance Debentures</t>
    <phoneticPr fontId="15" type="noConversion"/>
  </si>
  <si>
    <t xml:space="preserve">      Banks</t>
    <phoneticPr fontId="2" type="noConversion"/>
  </si>
  <si>
    <t xml:space="preserve">       Banks</t>
    <phoneticPr fontId="2" type="noConversion"/>
  </si>
  <si>
    <t xml:space="preserve">                            Banks</t>
    <phoneticPr fontId="2" type="noConversion"/>
  </si>
  <si>
    <t xml:space="preserve">                                     Banks</t>
    <phoneticPr fontId="2" type="noConversion"/>
  </si>
  <si>
    <t xml:space="preserve">                             Banks</t>
    <phoneticPr fontId="2" type="noConversion"/>
  </si>
  <si>
    <t xml:space="preserve">                                      Banks</t>
    <phoneticPr fontId="2" type="noConversion"/>
  </si>
  <si>
    <t xml:space="preserve">                   Banks</t>
    <phoneticPr fontId="2" type="noConversion"/>
  </si>
  <si>
    <t xml:space="preserve">                            Banks</t>
    <phoneticPr fontId="2" type="noConversion"/>
  </si>
  <si>
    <t xml:space="preserve">                                    Banks</t>
    <phoneticPr fontId="2" type="noConversion"/>
  </si>
  <si>
    <t xml:space="preserve">   Banks</t>
    <phoneticPr fontId="15" type="noConversion"/>
  </si>
  <si>
    <t>KorAm Bank</t>
    <phoneticPr fontId="2" type="noConversion"/>
  </si>
  <si>
    <t>Peace Bank</t>
    <phoneticPr fontId="2" type="noConversion"/>
  </si>
  <si>
    <t>Daegu Bank</t>
    <phoneticPr fontId="2" type="noConversion"/>
  </si>
  <si>
    <t>Pusan Bank</t>
    <phoneticPr fontId="2" type="noConversion"/>
  </si>
  <si>
    <t>Kwangju Bank</t>
    <phoneticPr fontId="2" type="noConversion"/>
  </si>
  <si>
    <t>Cheju Bank</t>
    <phoneticPr fontId="2" type="noConversion"/>
  </si>
  <si>
    <t>Jeonbuk Bank</t>
    <phoneticPr fontId="2" type="noConversion"/>
  </si>
  <si>
    <t>Korea Development Bank</t>
    <phoneticPr fontId="2" type="noConversion"/>
  </si>
  <si>
    <t>Industrial Bank of Korea</t>
    <phoneticPr fontId="2" type="noConversion"/>
  </si>
  <si>
    <t>Export-Import Bank of Korea</t>
    <phoneticPr fontId="2" type="noConversion"/>
  </si>
  <si>
    <t>National Aqricultural
Cooperative Federation</t>
    <phoneticPr fontId="2" type="noConversion"/>
  </si>
  <si>
    <t>National Federation of
Fisheries Cooperatives</t>
    <phoneticPr fontId="2" type="noConversion"/>
  </si>
  <si>
    <t>&lt;Commercial
 Banks&gt;</t>
    <phoneticPr fontId="2" type="noConversion"/>
  </si>
  <si>
    <t xml:space="preserve">    1991</t>
    <phoneticPr fontId="16" type="noConversion"/>
  </si>
  <si>
    <t xml:space="preserve">          2003.    3</t>
    <phoneticPr fontId="16" type="noConversion"/>
  </si>
  <si>
    <t xml:space="preserve">                   6</t>
    <phoneticPr fontId="20" type="noConversion"/>
  </si>
  <si>
    <t xml:space="preserve">    1992</t>
    <phoneticPr fontId="16" type="noConversion"/>
  </si>
  <si>
    <t xml:space="preserve">    1993</t>
    <phoneticPr fontId="16" type="noConversion"/>
  </si>
  <si>
    <t xml:space="preserve">    1994</t>
    <phoneticPr fontId="16" type="noConversion"/>
  </si>
  <si>
    <t xml:space="preserve">    1995</t>
    <phoneticPr fontId="16" type="noConversion"/>
  </si>
  <si>
    <t xml:space="preserve">    1996</t>
    <phoneticPr fontId="16" type="noConversion"/>
  </si>
  <si>
    <t xml:space="preserve">    1997</t>
    <phoneticPr fontId="16" type="noConversion"/>
  </si>
  <si>
    <t xml:space="preserve">    1998</t>
    <phoneticPr fontId="16" type="noConversion"/>
  </si>
  <si>
    <t xml:space="preserve">    1999</t>
    <phoneticPr fontId="16" type="noConversion"/>
  </si>
  <si>
    <t xml:space="preserve">    2000</t>
    <phoneticPr fontId="16" type="noConversion"/>
  </si>
  <si>
    <t xml:space="preserve">    2001</t>
    <phoneticPr fontId="16" type="noConversion"/>
  </si>
  <si>
    <t>Note:Non-Money in Trust is included in Money in Trust from 1999.</t>
    <phoneticPr fontId="19" type="noConversion"/>
  </si>
  <si>
    <t>National Agricultural
Cooperative Federation</t>
    <phoneticPr fontId="2" type="noConversion"/>
  </si>
  <si>
    <t>Securities</t>
  </si>
  <si>
    <t>Stock</t>
    <phoneticPr fontId="15" type="noConversion"/>
  </si>
  <si>
    <t>Corporate
Bonds</t>
    <phoneticPr fontId="15" type="noConversion"/>
  </si>
  <si>
    <t>Others</t>
    <phoneticPr fontId="15" type="noConversion"/>
  </si>
  <si>
    <t>Beneficial
Certificates</t>
    <phoneticPr fontId="15" type="noConversion"/>
  </si>
  <si>
    <t>Others</t>
    <phoneticPr fontId="19" type="noConversion"/>
  </si>
  <si>
    <t>Paid-in
Capital</t>
    <phoneticPr fontId="2" type="noConversion"/>
  </si>
  <si>
    <t xml:space="preserve">  Seoul Bank</t>
    <phoneticPr fontId="2" type="noConversion"/>
  </si>
  <si>
    <t>Cho Hung Bank</t>
  </si>
  <si>
    <t>Woori Bank</t>
  </si>
  <si>
    <t>(Commercial Bank 
  of Korea)</t>
    <phoneticPr fontId="2" type="noConversion"/>
  </si>
  <si>
    <t xml:space="preserve">      Banks</t>
    <phoneticPr fontId="2" type="noConversion"/>
  </si>
  <si>
    <t xml:space="preserve">Note : 1)Domestic &amp; overseas branches at the end  of the year </t>
    <phoneticPr fontId="2" type="noConversion"/>
  </si>
  <si>
    <t>-</t>
    <phoneticPr fontId="2" type="noConversion"/>
  </si>
  <si>
    <t>-3,489</t>
    <phoneticPr fontId="15" type="noConversion"/>
  </si>
  <si>
    <t>2003. 3</t>
    <phoneticPr fontId="2" type="noConversion"/>
  </si>
  <si>
    <t>2003. 3</t>
    <phoneticPr fontId="2" type="noConversion"/>
  </si>
  <si>
    <t xml:space="preserve">    1991</t>
    <phoneticPr fontId="16" type="noConversion"/>
  </si>
  <si>
    <t xml:space="preserve">    1992</t>
    <phoneticPr fontId="16" type="noConversion"/>
  </si>
  <si>
    <t xml:space="preserve">    1993</t>
    <phoneticPr fontId="16" type="noConversion"/>
  </si>
  <si>
    <t xml:space="preserve">    1994</t>
    <phoneticPr fontId="16" type="noConversion"/>
  </si>
  <si>
    <t xml:space="preserve">    1995</t>
    <phoneticPr fontId="16" type="noConversion"/>
  </si>
  <si>
    <t xml:space="preserve">    1996</t>
    <phoneticPr fontId="16" type="noConversion"/>
  </si>
  <si>
    <t xml:space="preserve">    1997</t>
    <phoneticPr fontId="16" type="noConversion"/>
  </si>
  <si>
    <t xml:space="preserve">    1998</t>
    <phoneticPr fontId="16" type="noConversion"/>
  </si>
  <si>
    <t xml:space="preserve">    1999</t>
    <phoneticPr fontId="16" type="noConversion"/>
  </si>
  <si>
    <t xml:space="preserve">    2000</t>
    <phoneticPr fontId="16" type="noConversion"/>
  </si>
  <si>
    <t xml:space="preserve">    2001</t>
    <phoneticPr fontId="16" type="noConversion"/>
  </si>
  <si>
    <t xml:space="preserve">    2002</t>
  </si>
  <si>
    <t xml:space="preserve">    2002</t>
    <phoneticPr fontId="16" type="noConversion"/>
  </si>
  <si>
    <t xml:space="preserve">    2003.  3</t>
    <phoneticPr fontId="16" type="noConversion"/>
  </si>
  <si>
    <t xml:space="preserve">           6</t>
    <phoneticPr fontId="19" type="noConversion"/>
  </si>
  <si>
    <t xml:space="preserve">  2003.1 ∼3</t>
    <phoneticPr fontId="16" type="noConversion"/>
  </si>
  <si>
    <t>2003.1 ∼6</t>
  </si>
  <si>
    <t>Unit : 100 Mil.Won, %</t>
    <phoneticPr fontId="2" type="noConversion"/>
  </si>
  <si>
    <t xml:space="preserve">          6</t>
    <phoneticPr fontId="19" type="noConversion"/>
  </si>
  <si>
    <t xml:space="preserve">         6</t>
    <phoneticPr fontId="19" type="noConversion"/>
  </si>
  <si>
    <t>&lt; 일 반 은 행 &gt;
&lt;Commercial Banks&gt;</t>
    <phoneticPr fontId="3" type="noConversion"/>
  </si>
  <si>
    <t xml:space="preserve">  Time &amp; Savings
     Deposits</t>
    <phoneticPr fontId="19" type="noConversion"/>
  </si>
  <si>
    <t xml:space="preserve">            755,042</t>
    <phoneticPr fontId="19" type="noConversion"/>
  </si>
  <si>
    <r>
      <t xml:space="preserve"> </t>
    </r>
    <r>
      <rPr>
        <sz val="11"/>
        <rFont val="돋움"/>
        <charset val="129"/>
      </rPr>
      <t xml:space="preserve">        </t>
    </r>
    <r>
      <rPr>
        <sz val="11"/>
        <rFont val="돋움"/>
        <charset val="129"/>
      </rPr>
      <t>2</t>
    </r>
    <r>
      <rPr>
        <sz val="11"/>
        <rFont val="돋움"/>
        <charset val="129"/>
      </rPr>
      <t>,</t>
    </r>
    <r>
      <rPr>
        <sz val="11"/>
        <rFont val="돋움"/>
        <charset val="129"/>
      </rPr>
      <t>030</t>
    </r>
    <r>
      <rPr>
        <sz val="11"/>
        <rFont val="돋움"/>
        <charset val="129"/>
      </rPr>
      <t>,</t>
    </r>
    <r>
      <rPr>
        <sz val="11"/>
        <rFont val="돋움"/>
        <charset val="129"/>
      </rPr>
      <t>083</t>
    </r>
    <phoneticPr fontId="19" type="noConversion"/>
  </si>
  <si>
    <t xml:space="preserve">  Note : Allowances for Credit Losses is moved  from Liabilities Account to Asset Account as contra-asset</t>
    <phoneticPr fontId="3" type="noConversion"/>
  </si>
  <si>
    <t xml:space="preserve">         account are included in Deposits in Won and Due to Bank of Korea is excluded from Deposits </t>
    <phoneticPr fontId="3" type="noConversion"/>
  </si>
  <si>
    <t xml:space="preserve">         in Foreign Currency from 1999.</t>
    <phoneticPr fontId="3" type="noConversion"/>
  </si>
  <si>
    <t xml:space="preserve">           account are included in Deposits in Won and Due to Bank of Korea is excluded from Deposits </t>
    <phoneticPr fontId="3" type="noConversion"/>
  </si>
  <si>
    <t xml:space="preserve">Note :1)Interest on Mutual Installment Deposits are included in Interest on Deposits in Won and Interest on Due to </t>
    <phoneticPr fontId="20" type="noConversion"/>
  </si>
  <si>
    <t xml:space="preserve">        2)As a result of the merger between H&amp;C Bank Kookmin Bank,the equity Capital of Kookmin Bank </t>
    <phoneticPr fontId="20" type="noConversion"/>
  </si>
  <si>
    <t>Note :1) Loans to Enterprise,Loans to Households and Loans to Public Sector &amp; Others do not include Loans for Housing.</t>
    <phoneticPr fontId="19" type="noConversion"/>
  </si>
  <si>
    <t xml:space="preserve">       2)Government Bonds include Government Bonds,Finance Debentures Guaranteed by Government  Bonds</t>
    <phoneticPr fontId="15" type="noConversion"/>
  </si>
  <si>
    <t xml:space="preserve">         and Corporate Guaranteed by Government.</t>
    <phoneticPr fontId="15" type="noConversion"/>
  </si>
  <si>
    <t xml:space="preserve">       3)Corporate Bonds exclude those guaranteed by Government but include Finance Debenture(excluding Monetary </t>
    <phoneticPr fontId="15" type="noConversion"/>
  </si>
  <si>
    <t xml:space="preserve"> Note : The figures of Total Stockholder's Equity are calculated after distribution of </t>
    <phoneticPr fontId="2" type="noConversion"/>
  </si>
  <si>
    <t xml:space="preserve">          net income(excluding cash dividends)from 1997.</t>
    <phoneticPr fontId="2" type="noConversion"/>
  </si>
  <si>
    <t xml:space="preserve">           Bank of Korea is excluded from Interest on Deposits in Foreign Currency from 1999.</t>
    <phoneticPr fontId="20" type="noConversion"/>
  </si>
  <si>
    <t xml:space="preserve">            Amortization of Credit Losses is included in Provisions for other allowances from 2000</t>
    <phoneticPr fontId="20" type="noConversion"/>
  </si>
  <si>
    <r>
      <t>10.</t>
    </r>
    <r>
      <rPr>
        <sz val="11"/>
        <rFont val="돋움"/>
        <charset val="129"/>
      </rPr>
      <t>2</t>
    </r>
    <r>
      <rPr>
        <sz val="11"/>
        <rFont val="돋움"/>
        <charset val="129"/>
      </rPr>
      <t>*</t>
    </r>
    <phoneticPr fontId="2" type="noConversion"/>
  </si>
  <si>
    <r>
      <t>9</t>
    </r>
    <r>
      <rPr>
        <sz val="11"/>
        <rFont val="돋움"/>
        <charset val="129"/>
      </rPr>
      <t>.</t>
    </r>
    <r>
      <rPr>
        <sz val="11"/>
        <rFont val="돋움"/>
        <charset val="129"/>
      </rPr>
      <t>9</t>
    </r>
    <r>
      <rPr>
        <sz val="11"/>
        <rFont val="돋움"/>
        <charset val="129"/>
      </rPr>
      <t>*</t>
    </r>
    <phoneticPr fontId="2" type="noConversion"/>
  </si>
  <si>
    <t>-</t>
    <phoneticPr fontId="19" type="noConversion"/>
  </si>
  <si>
    <t xml:space="preserve">          increased by 747.5 billion won H&amp;C Bank earned as net income from January to October, 2001.</t>
    <phoneticPr fontId="20" type="noConversion"/>
  </si>
  <si>
    <t>(Peace Bank)</t>
    <phoneticPr fontId="2" type="noConversion"/>
  </si>
  <si>
    <t>(Korea Housing &amp;
Commercial Banks)</t>
    <phoneticPr fontId="2" type="noConversion"/>
  </si>
  <si>
    <t>-</t>
    <phoneticPr fontId="20" type="noConversion"/>
  </si>
  <si>
    <t>Note : 1) All Banks : Domestic banks &amp; branches of foreign banks</t>
    <phoneticPr fontId="20" type="noConversion"/>
  </si>
  <si>
    <t>2003. 1</t>
    <phoneticPr fontId="20" type="noConversion"/>
  </si>
  <si>
    <t>Note : Allowances for Credit Losses is moved from Liabilities Account to Asset Account as contra-asset</t>
    <phoneticPr fontId="3" type="noConversion"/>
  </si>
  <si>
    <t>Cheju Bank</t>
    <phoneticPr fontId="2" type="noConversion"/>
  </si>
  <si>
    <t>Cheju  Bank</t>
    <phoneticPr fontId="2" type="noConversion"/>
  </si>
  <si>
    <t>Export-Import Bank of  Korea</t>
    <phoneticPr fontId="2" type="noConversion"/>
  </si>
  <si>
    <t>(Korea Housing &amp;
Commercial Banks)</t>
    <phoneticPr fontId="2" type="noConversion"/>
  </si>
  <si>
    <t>(Peace Bank)</t>
    <phoneticPr fontId="2" type="noConversion"/>
  </si>
  <si>
    <t xml:space="preserve">
구성비
(%)
</t>
    <phoneticPr fontId="19" type="noConversion"/>
  </si>
  <si>
    <t>Note : Mutual Installment Deposits are included in Deposits in Won</t>
    <phoneticPr fontId="19" type="noConversion"/>
  </si>
  <si>
    <t>8.7*</t>
  </si>
  <si>
    <t>11.6*</t>
  </si>
  <si>
    <t>9.3*</t>
  </si>
  <si>
    <t>10.4*</t>
  </si>
  <si>
    <t>10.9*</t>
  </si>
  <si>
    <t>12.1*</t>
  </si>
  <si>
    <t>10.3*</t>
  </si>
  <si>
    <t>16.8*</t>
  </si>
  <si>
    <t>10.8*</t>
  </si>
  <si>
    <t xml:space="preserve">    2003. 3</t>
    <phoneticPr fontId="16" type="noConversion"/>
  </si>
  <si>
    <t>2003.1 ∼6</t>
    <phoneticPr fontId="15" type="noConversion"/>
  </si>
  <si>
    <t xml:space="preserve">
</t>
    <phoneticPr fontId="17" type="noConversion"/>
  </si>
  <si>
    <t xml:space="preserve">    The name of Guarantees was changed to Acceptances and Guarantees.</t>
    <phoneticPr fontId="40" type="noConversion"/>
  </si>
  <si>
    <t xml:space="preserve">   *Unpaid Spot Exchanges were removed from off-balance sheet items from March,2000.</t>
    <phoneticPr fontId="40" type="noConversion"/>
  </si>
  <si>
    <t>Total Loans</t>
  </si>
  <si>
    <t>Non-performing
     Loans</t>
    <phoneticPr fontId="43" type="noConversion"/>
  </si>
  <si>
    <t>Korea First Bank</t>
    <phoneticPr fontId="2" type="noConversion"/>
  </si>
  <si>
    <t>Kookmin Bank</t>
    <phoneticPr fontId="2" type="noConversion"/>
  </si>
  <si>
    <t>Shinhan Bank</t>
    <phoneticPr fontId="2" type="noConversion"/>
  </si>
  <si>
    <t>KorAm Bank</t>
    <phoneticPr fontId="2" type="noConversion"/>
  </si>
  <si>
    <t>Daegu Bank</t>
    <phoneticPr fontId="2" type="noConversion"/>
  </si>
  <si>
    <t>Pusan Bank</t>
    <phoneticPr fontId="2" type="noConversion"/>
  </si>
  <si>
    <t>Kwangju Bank</t>
    <phoneticPr fontId="2" type="noConversion"/>
  </si>
  <si>
    <t>Cheju Bank</t>
    <phoneticPr fontId="2" type="noConversion"/>
  </si>
  <si>
    <t>Jeonbuk Bank</t>
    <phoneticPr fontId="2" type="noConversion"/>
  </si>
  <si>
    <t>Korea Development Bank</t>
    <phoneticPr fontId="2" type="noConversion"/>
  </si>
  <si>
    <t>Industrial Bank of Korea</t>
    <phoneticPr fontId="2" type="noConversion"/>
  </si>
  <si>
    <t>Export-Import Bank of Korea</t>
    <phoneticPr fontId="2" type="noConversion"/>
  </si>
  <si>
    <t>National Aqricultural
Cooperative Federation</t>
    <phoneticPr fontId="2" type="noConversion"/>
  </si>
  <si>
    <t>National Federation of
Fisheries Cooperatives</t>
    <phoneticPr fontId="2" type="noConversion"/>
  </si>
  <si>
    <t>Note : 1) (Net)Amoritization of Credit Losses+(Net)Provision for Acceptances and Guarantees Losses+(Net)Others</t>
    <phoneticPr fontId="3" type="noConversion"/>
  </si>
  <si>
    <t xml:space="preserve">    2002</t>
    <phoneticPr fontId="16" type="noConversion"/>
  </si>
  <si>
    <t xml:space="preserve">    2003.  3</t>
    <phoneticPr fontId="16" type="noConversion"/>
  </si>
  <si>
    <t xml:space="preserve">    2002</t>
    <phoneticPr fontId="16" type="noConversion"/>
  </si>
  <si>
    <t xml:space="preserve">    2003.  3</t>
    <phoneticPr fontId="16" type="noConversion"/>
  </si>
  <si>
    <t xml:space="preserve">    2003. 3</t>
    <phoneticPr fontId="16" type="noConversion"/>
  </si>
  <si>
    <t>Korea First Bank</t>
    <phoneticPr fontId="2" type="noConversion"/>
  </si>
  <si>
    <t>Korea Exchange Bank</t>
    <phoneticPr fontId="2" type="noConversion"/>
  </si>
  <si>
    <t>Kookmin Bank</t>
    <phoneticPr fontId="2" type="noConversion"/>
  </si>
  <si>
    <t>Shinhan Bank</t>
    <phoneticPr fontId="2" type="noConversion"/>
  </si>
  <si>
    <t>KorAm Bank</t>
    <phoneticPr fontId="2" type="noConversion"/>
  </si>
  <si>
    <t xml:space="preserve">    1991</t>
    <phoneticPr fontId="16" type="noConversion"/>
  </si>
  <si>
    <t xml:space="preserve">    1992</t>
    <phoneticPr fontId="16" type="noConversion"/>
  </si>
  <si>
    <t xml:space="preserve">    1993</t>
    <phoneticPr fontId="16" type="noConversion"/>
  </si>
  <si>
    <t xml:space="preserve">    1994</t>
    <phoneticPr fontId="16" type="noConversion"/>
  </si>
  <si>
    <t xml:space="preserve">    1995</t>
    <phoneticPr fontId="16" type="noConversion"/>
  </si>
  <si>
    <t xml:space="preserve">    1996</t>
    <phoneticPr fontId="16" type="noConversion"/>
  </si>
  <si>
    <t xml:space="preserve">    1997</t>
    <phoneticPr fontId="16" type="noConversion"/>
  </si>
  <si>
    <t xml:space="preserve">    1998</t>
    <phoneticPr fontId="16" type="noConversion"/>
  </si>
  <si>
    <t xml:space="preserve">    1999</t>
    <phoneticPr fontId="16" type="noConversion"/>
  </si>
  <si>
    <t xml:space="preserve">    2000</t>
    <phoneticPr fontId="16" type="noConversion"/>
  </si>
  <si>
    <t xml:space="preserve">    2001</t>
    <phoneticPr fontId="16" type="noConversion"/>
  </si>
  <si>
    <t xml:space="preserve">    2002</t>
    <phoneticPr fontId="16" type="noConversion"/>
  </si>
  <si>
    <t xml:space="preserve">    2003.  3</t>
    <phoneticPr fontId="16" type="noConversion"/>
  </si>
  <si>
    <t xml:space="preserve">           6</t>
    <phoneticPr fontId="19" type="noConversion"/>
  </si>
  <si>
    <t>Pusan Bank</t>
    <phoneticPr fontId="2" type="noConversion"/>
  </si>
  <si>
    <t>Kwangju Bank</t>
    <phoneticPr fontId="2" type="noConversion"/>
  </si>
  <si>
    <t>Cheju Bank</t>
    <phoneticPr fontId="2" type="noConversion"/>
  </si>
  <si>
    <t>Jeonbuk Bank</t>
    <phoneticPr fontId="2" type="noConversion"/>
  </si>
  <si>
    <t>Industrial Bank of Korea</t>
    <phoneticPr fontId="2" type="noConversion"/>
  </si>
  <si>
    <t>Export-Import Bank of Korea</t>
    <phoneticPr fontId="2" type="noConversion"/>
  </si>
  <si>
    <t>National Federation of
Fisheries Cooperatives</t>
    <phoneticPr fontId="2" type="noConversion"/>
  </si>
  <si>
    <t>Unit : 100 Mil.Won, %</t>
    <phoneticPr fontId="2" type="noConversion"/>
  </si>
  <si>
    <t xml:space="preserve">            </t>
    <phoneticPr fontId="19" type="noConversion"/>
  </si>
  <si>
    <t xml:space="preserve">    Note : *The figures are BIS capital Ratio Incorporated Market Risk</t>
    <phoneticPr fontId="2" type="noConversion"/>
  </si>
  <si>
    <t>Note : Including Trust Accounts</t>
    <phoneticPr fontId="2" type="noConversion"/>
  </si>
  <si>
    <t xml:space="preserve"> Note : National Federation of Fisheries Cooperatives's ROE in 2000 is not Available</t>
    <phoneticPr fontId="2" type="noConversion"/>
  </si>
  <si>
    <t>Unit : %</t>
    <phoneticPr fontId="20" type="noConversion"/>
  </si>
  <si>
    <t xml:space="preserve">  </t>
    <phoneticPr fontId="20" type="noConversion"/>
  </si>
  <si>
    <t xml:space="preserve">  (Seoul Bank)</t>
  </si>
  <si>
    <t>Domestic 
Commercial Banks</t>
    <phoneticPr fontId="2" type="noConversion"/>
  </si>
  <si>
    <t>21.Return on Equity (ROE)</t>
    <phoneticPr fontId="2" type="noConversion"/>
  </si>
  <si>
    <t>22. Net Interest Margin</t>
    <phoneticPr fontId="20" type="noConversion"/>
  </si>
  <si>
    <t>Year &amp; Month</t>
    <phoneticPr fontId="20" type="noConversion"/>
  </si>
  <si>
    <t xml:space="preserve">           Domestic 
      Commercial  Banks</t>
    <phoneticPr fontId="20" type="noConversion"/>
  </si>
  <si>
    <t>Specialized
  Banks</t>
    <phoneticPr fontId="20" type="noConversion"/>
  </si>
  <si>
    <t>Banks</t>
    <phoneticPr fontId="20" type="noConversion"/>
  </si>
  <si>
    <t>23. Nonperforming and Substandard &amp; Below Loans &lt;End of June,2003&gt;</t>
    <phoneticPr fontId="43" type="noConversion"/>
  </si>
  <si>
    <t>Bank</t>
    <phoneticPr fontId="17" type="noConversion"/>
  </si>
  <si>
    <t xml:space="preserve">
Loans overdue for
  more than
  3 months</t>
    <phoneticPr fontId="43" type="noConversion"/>
  </si>
  <si>
    <t xml:space="preserve">  
    Non-accrual
         loans</t>
    <phoneticPr fontId="43" type="noConversion"/>
  </si>
  <si>
    <t xml:space="preserve">  Bankrupt loans</t>
    <phoneticPr fontId="43" type="noConversion"/>
  </si>
  <si>
    <t>Loans to borrowers whose
capacity to repay are
weakened</t>
    <phoneticPr fontId="43" type="noConversion"/>
  </si>
  <si>
    <t xml:space="preserve"> Non-performing
restructured loans</t>
    <phoneticPr fontId="43" type="noConversion"/>
  </si>
  <si>
    <t xml:space="preserve">      Ratio of
  Non-performing
   Loans to total
        loans</t>
    <phoneticPr fontId="43" type="noConversion"/>
  </si>
  <si>
    <t xml:space="preserve">    Substandard
    and Below</t>
    <phoneticPr fontId="2" type="noConversion"/>
  </si>
  <si>
    <t xml:space="preserve">  Substandard</t>
    <phoneticPr fontId="2" type="noConversion"/>
  </si>
  <si>
    <t>Doubtful</t>
    <phoneticPr fontId="2" type="noConversion"/>
  </si>
  <si>
    <t xml:space="preserve"> Estimated Loss</t>
    <phoneticPr fontId="2" type="noConversion"/>
  </si>
  <si>
    <t>Substandard and
Below Loans  to
 Total Loans</t>
    <phoneticPr fontId="2" type="noConversion"/>
  </si>
  <si>
    <t>Korea Exchange Bank</t>
    <phoneticPr fontId="2" type="noConversion"/>
  </si>
  <si>
    <t>Domestic 
Commercial Banks</t>
    <phoneticPr fontId="43" type="noConversion"/>
  </si>
  <si>
    <r>
      <t xml:space="preserve"> </t>
    </r>
    <r>
      <rPr>
        <sz val="11"/>
        <rFont val="돋움"/>
        <charset val="129"/>
      </rPr>
      <t xml:space="preserve">                                               </t>
    </r>
    <phoneticPr fontId="20" type="noConversion"/>
  </si>
  <si>
    <t xml:space="preserve">             24.Delinquency Ratio</t>
    <phoneticPr fontId="20" type="noConversion"/>
  </si>
  <si>
    <t>year &amp; Month</t>
    <phoneticPr fontId="20" type="noConversion"/>
  </si>
  <si>
    <t xml:space="preserve">               Classification</t>
    <phoneticPr fontId="20" type="noConversion"/>
  </si>
  <si>
    <t>Domestic Commercial Bank</t>
    <phoneticPr fontId="20" type="noConversion"/>
  </si>
  <si>
    <t>All Banks</t>
    <phoneticPr fontId="20" type="noConversion"/>
  </si>
  <si>
    <t xml:space="preserve">      Specialized Banks</t>
    <phoneticPr fontId="20" type="noConversion"/>
  </si>
  <si>
    <t>(Enterprise)</t>
    <phoneticPr fontId="20" type="noConversion"/>
  </si>
  <si>
    <t>(Households)</t>
    <phoneticPr fontId="20" type="noConversion"/>
  </si>
  <si>
    <t>(Credit Card)</t>
    <phoneticPr fontId="20" type="noConversion"/>
  </si>
  <si>
    <t xml:space="preserve">         2) Income before provisions including expense for guidance business  475 Mil. Won.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</si>
</sst>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169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&quot;$&quot;#,##0.00"/>
    <numFmt numFmtId="179" formatCode="_ &quot;\&quot;* #,##0_ ;_ &quot;\&quot;* \-#,##0_ ;_ &quot;\&quot;* &quot;-&quot;_ ;_ @_ "/>
    <numFmt numFmtId="180" formatCode="_ &quot;\&quot;* #,##0.00_ ;_ &quot;\&quot;* \-#,##0.00_ ;_ &quot;\&quot;* &quot;-&quot;??_ ;_ @_ "/>
    <numFmt numFmtId="181" formatCode="_ &quot;\&quot;* #,##0_ ;_ &quot;\&quot;* &quot;\&quot;\-#,##0_ ;_ &quot;\&quot;* &quot;-&quot;_ ;_ @_ "/>
    <numFmt numFmtId="182" formatCode="_ &quot;\&quot;* #,##0.00_ ;_ &quot;\&quot;* &quot;\&quot;\-#,##0.00_ ;_ &quot;\&quot;* &quot;-&quot;??_ ;_ @_ "/>
    <numFmt numFmtId="183" formatCode="_ * #,##0.00_ ;_ * &quot;\&quot;&quot;\&quot;&quot;\&quot;&quot;\&quot;&quot;\&quot;&quot;\&quot;&quot;\&quot;\-#,##0.00_ ;_ * &quot;-&quot;??_ ;_ @_ "/>
    <numFmt numFmtId="184" formatCode="_ &quot;\&quot;* #,##0_ ;_ &quot;\&quot;* &quot;\&quot;&quot;\&quot;&quot;\&quot;&quot;\&quot;&quot;\&quot;&quot;\&quot;&quot;\&quot;&quot;\&quot;\-#,##0_ ;_ &quot;\&quot;* &quot;-&quot;_ ;_ @_ "/>
    <numFmt numFmtId="185" formatCode="_ &quot;\&quot;* #,##0_ ;_ &quot;\&quot;* &quot;\&quot;&quot;\&quot;&quot;\&quot;&quot;\&quot;&quot;\&quot;&quot;\&quot;&quot;\&quot;&quot;\&quot;&quot;\&quot;\-#,##0_ ;_ &quot;\&quot;* &quot;-&quot;_ ;_ @_ "/>
    <numFmt numFmtId="186" formatCode="_(&quot;$&quot;* #,##0_);_(&quot;$&quot;* \(#,##0\);_(&quot;$&quot;* &quot;-&quot;??_);_(@_)"/>
    <numFmt numFmtId="187" formatCode="_-#,##0_-;_-\-#,##0_-;_-&quot;-&quot;_-;_-@_-"/>
    <numFmt numFmtId="188" formatCode="_-* #,##0.0_-;\-* #,##0.0_-;_-* &quot;-&quot;_-;_-@_-"/>
    <numFmt numFmtId="189" formatCode="#,##0_ ;\-#,##0_ ;&quot;-&quot;_ ;@_ "/>
    <numFmt numFmtId="190" formatCode="#,##0.0_ ;\-#,##0.0_ ;&quot;-&quot;_ ;@_ "/>
    <numFmt numFmtId="191" formatCode="_-#,##0_-;_-&quot;△&quot;#,##0_-;_-&quot;-&quot;_-;_-@_-"/>
    <numFmt numFmtId="192" formatCode="_-#,##0.0_-;_-&quot;△&quot;#,##0.0_-;_-&quot;-&quot;_-;_-@_-"/>
    <numFmt numFmtId="193" formatCode="#,##0_ "/>
    <numFmt numFmtId="194" formatCode="_-* #,##0_-;&quot;\&quot;\!\-* #,##0_-;_-* &quot;-&quot;_-;_-@_-"/>
    <numFmt numFmtId="195" formatCode="0.0_ "/>
    <numFmt numFmtId="196" formatCode="#,##0_ ;\-#,##0_ ;&quot;-&quot;_ ;_-@_ "/>
    <numFmt numFmtId="197" formatCode="#,##0.0_ ;\-#,##0.0_ ;&quot;-&quot;_ ;_-@_ "/>
    <numFmt numFmtId="198" formatCode="0.0"/>
    <numFmt numFmtId="199" formatCode="_ #,##0_ ;_ &quot;△&quot;#,##0_ ;_ &quot;-&quot;_ ;"/>
    <numFmt numFmtId="200" formatCode="_-#,##0.0_-;_-\-#,##0.0_-;_-&quot;-&quot;_-;_-@_-"/>
    <numFmt numFmtId="201" formatCode="_ #,##0_ ;_ \-#,##0_ ;_ &quot;-&quot;_ ;"/>
    <numFmt numFmtId="204" formatCode="_-* #,##0.00_-;\-* #,##0.00_-;_-* &quot;-&quot;_-;_-@_-"/>
    <numFmt numFmtId="211" formatCode="0.0_);\(0.0\)"/>
    <numFmt numFmtId="214" formatCode="0.0_);[Red]\(0.0\)"/>
  </numFmts>
  <fonts count="65">
    <font>
      <sz val="11"/>
      <name val="돋움"/>
      <charset val="129"/>
    </font>
    <font>
      <sz val="11"/>
      <name val="돋움"/>
      <charset val="129"/>
    </font>
    <font>
      <u/>
      <sz val="11"/>
      <color indexed="20"/>
      <name val="돋움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2"/>
      <name val="¹UAAA¼"/>
      <family val="1"/>
      <charset val="129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굴림"/>
      <family val="3"/>
      <charset val="129"/>
    </font>
    <font>
      <sz val="11"/>
      <name val="굴림체"/>
      <family val="3"/>
      <charset val="129"/>
    </font>
    <font>
      <sz val="9"/>
      <name val="굴림체"/>
      <family val="3"/>
      <charset val="129"/>
    </font>
    <font>
      <b/>
      <sz val="20"/>
      <name val="굴림체"/>
      <family val="3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u/>
      <sz val="11"/>
      <color indexed="20"/>
      <name val="돋움"/>
      <family val="3"/>
      <charset val="129"/>
    </font>
    <font>
      <sz val="8"/>
      <name val="돋움"/>
      <family val="3"/>
      <charset val="129"/>
    </font>
    <font>
      <sz val="12"/>
      <name val="굴림체"/>
      <family val="3"/>
      <charset val="129"/>
    </font>
    <font>
      <sz val="11"/>
      <name val="굴림"/>
      <family val="3"/>
      <charset val="129"/>
    </font>
    <font>
      <sz val="9"/>
      <name val="돋움"/>
      <family val="3"/>
      <charset val="129"/>
    </font>
    <font>
      <b/>
      <sz val="20"/>
      <name val="굴림"/>
      <family val="3"/>
      <charset val="129"/>
    </font>
    <font>
      <sz val="10"/>
      <name val="굴림"/>
      <family val="3"/>
      <charset val="129"/>
    </font>
    <font>
      <sz val="11"/>
      <name val="돋움체"/>
      <family val="3"/>
      <charset val="129"/>
    </font>
    <font>
      <b/>
      <sz val="20"/>
      <name val="돋움체"/>
      <family val="3"/>
      <charset val="129"/>
    </font>
    <font>
      <sz val="9"/>
      <name val="돋움체"/>
      <family val="3"/>
      <charset val="129"/>
    </font>
    <font>
      <sz val="10"/>
      <name val="돋움체"/>
      <family val="3"/>
      <charset val="129"/>
    </font>
    <font>
      <b/>
      <sz val="16"/>
      <name val="돋움체"/>
      <family val="3"/>
      <charset val="129"/>
    </font>
    <font>
      <sz val="7"/>
      <name val="돋움체"/>
      <family val="3"/>
      <charset val="129"/>
    </font>
    <font>
      <sz val="8"/>
      <name val="돋움체"/>
      <family val="3"/>
      <charset val="129"/>
    </font>
    <font>
      <b/>
      <sz val="16"/>
      <name val="굴림체"/>
      <family val="3"/>
      <charset val="129"/>
    </font>
    <font>
      <sz val="8"/>
      <name val="굴림체"/>
      <family val="3"/>
      <charset val="129"/>
    </font>
    <font>
      <sz val="16"/>
      <name val="돋움체"/>
      <family val="3"/>
      <charset val="129"/>
    </font>
    <font>
      <sz val="16"/>
      <name val="굴림체"/>
      <family val="3"/>
      <charset val="129"/>
    </font>
    <font>
      <sz val="7"/>
      <name val="돋움"/>
      <family val="3"/>
      <charset val="129"/>
    </font>
    <font>
      <b/>
      <sz val="9"/>
      <name val="돋움체"/>
      <family val="3"/>
      <charset val="129"/>
    </font>
    <font>
      <b/>
      <sz val="10"/>
      <name val="굴림체"/>
      <family val="3"/>
      <charset val="129"/>
    </font>
    <font>
      <sz val="6"/>
      <color indexed="8"/>
      <name val="돋움"/>
      <family val="3"/>
      <charset val="129"/>
    </font>
    <font>
      <sz val="16"/>
      <name val="돋움"/>
      <family val="3"/>
      <charset val="129"/>
    </font>
    <font>
      <sz val="11"/>
      <name val="돋움"/>
      <charset val="129"/>
    </font>
    <font>
      <sz val="6"/>
      <name val="굴림체"/>
      <family val="3"/>
      <charset val="129"/>
    </font>
    <font>
      <sz val="20"/>
      <name val="돋움"/>
      <family val="3"/>
      <charset val="129"/>
    </font>
    <font>
      <b/>
      <sz val="20"/>
      <name val="돋움"/>
      <family val="3"/>
      <charset val="129"/>
    </font>
    <font>
      <sz val="20"/>
      <name val="굴림체"/>
      <family val="3"/>
      <charset val="129"/>
    </font>
    <font>
      <sz val="12"/>
      <name val="돋움"/>
      <family val="3"/>
      <charset val="129"/>
    </font>
    <font>
      <sz val="11"/>
      <name val="돋움"/>
      <charset val="129"/>
    </font>
    <font>
      <sz val="11"/>
      <color indexed="8"/>
      <name val="돋움"/>
      <family val="3"/>
      <charset val="129"/>
    </font>
    <font>
      <sz val="11"/>
      <name val="돋움"/>
      <charset val="129"/>
    </font>
    <font>
      <sz val="7"/>
      <name val="굴림체"/>
      <family val="3"/>
      <charset val="129"/>
    </font>
    <font>
      <b/>
      <sz val="16"/>
      <name val="돋움"/>
      <family val="3"/>
      <charset val="129"/>
    </font>
    <font>
      <sz val="6"/>
      <name val="뼻뮝"/>
      <family val="1"/>
      <charset val="129"/>
    </font>
    <font>
      <sz val="9"/>
      <name val="굴림"/>
      <family val="3"/>
      <charset val="129"/>
    </font>
    <font>
      <sz val="8"/>
      <name val="굴림"/>
      <family val="3"/>
      <charset val="129"/>
    </font>
    <font>
      <sz val="12"/>
      <name val="돋움체"/>
      <family val="3"/>
      <charset val="129"/>
    </font>
    <font>
      <b/>
      <sz val="10"/>
      <name val="돋움체"/>
      <family val="3"/>
      <charset val="129"/>
    </font>
    <font>
      <b/>
      <sz val="18"/>
      <name val="돋움체"/>
      <family val="3"/>
      <charset val="129"/>
    </font>
    <font>
      <b/>
      <sz val="18"/>
      <name val="굴림체"/>
      <family val="3"/>
      <charset val="129"/>
    </font>
    <font>
      <sz val="18"/>
      <name val="돋움"/>
      <family val="3"/>
      <charset val="129"/>
    </font>
    <font>
      <sz val="18"/>
      <name val="돋움체"/>
      <family val="3"/>
      <charset val="129"/>
    </font>
    <font>
      <sz val="18"/>
      <name val="굴림체"/>
      <family val="3"/>
      <charset val="129"/>
    </font>
    <font>
      <b/>
      <sz val="18"/>
      <name val="굴림"/>
      <family val="3"/>
      <charset val="129"/>
    </font>
    <font>
      <sz val="18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dash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dashed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3" fillId="0" borderId="0"/>
    <xf numFmtId="169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194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6" fillId="0" borderId="0"/>
    <xf numFmtId="0" fontId="7" fillId="0" borderId="0"/>
    <xf numFmtId="184" fontId="1" fillId="0" borderId="0"/>
    <xf numFmtId="181" fontId="1" fillId="0" borderId="0"/>
    <xf numFmtId="182" fontId="1" fillId="0" borderId="0"/>
    <xf numFmtId="38" fontId="9" fillId="2" borderId="0" applyNumberFormat="0" applyBorder="0" applyAlignment="0" applyProtection="0"/>
    <xf numFmtId="0" fontId="10" fillId="0" borderId="0">
      <alignment horizontal="left"/>
    </xf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10" fontId="9" fillId="3" borderId="3" applyNumberFormat="0" applyBorder="0" applyAlignment="0" applyProtection="0"/>
    <xf numFmtId="0" fontId="12" fillId="0" borderId="4"/>
    <xf numFmtId="178" fontId="13" fillId="0" borderId="0"/>
    <xf numFmtId="10" fontId="8" fillId="0" borderId="0" applyFont="0" applyFill="0" applyBorder="0" applyAlignment="0" applyProtection="0"/>
    <xf numFmtId="0" fontId="12" fillId="0" borderId="0"/>
  </cellStyleXfs>
  <cellXfs count="1156">
    <xf numFmtId="0" fontId="0" fillId="0" borderId="0" xfId="0"/>
    <xf numFmtId="0" fontId="14" fillId="0" borderId="0" xfId="0" applyFont="1" applyAlignment="1">
      <alignment horizontal="center" vertical="center"/>
    </xf>
    <xf numFmtId="169" fontId="14" fillId="0" borderId="0" xfId="2" applyFont="1" applyAlignment="1">
      <alignment horizontal="center" vertical="center"/>
    </xf>
    <xf numFmtId="0" fontId="14" fillId="0" borderId="0" xfId="2" applyNumberFormat="1" applyFont="1" applyAlignment="1">
      <alignment horizontal="center" vertical="center"/>
    </xf>
    <xf numFmtId="169" fontId="14" fillId="0" borderId="0" xfId="2" applyFont="1" applyBorder="1" applyAlignment="1">
      <alignment horizontal="center" vertical="center"/>
    </xf>
    <xf numFmtId="169" fontId="14" fillId="0" borderId="0" xfId="2" applyFont="1" applyAlignment="1">
      <alignment vertical="center"/>
    </xf>
    <xf numFmtId="169" fontId="14" fillId="0" borderId="0" xfId="2" applyFont="1" applyBorder="1" applyAlignment="1">
      <alignment vertical="center"/>
    </xf>
    <xf numFmtId="0" fontId="14" fillId="0" borderId="0" xfId="2" applyNumberFormat="1" applyFont="1" applyAlignment="1">
      <alignment vertical="center"/>
    </xf>
    <xf numFmtId="169" fontId="15" fillId="0" borderId="0" xfId="2" applyFont="1" applyAlignment="1">
      <alignment vertical="center"/>
    </xf>
    <xf numFmtId="0" fontId="21" fillId="0" borderId="0" xfId="2" applyNumberFormat="1" applyFont="1" applyAlignment="1">
      <alignment vertical="center"/>
    </xf>
    <xf numFmtId="169" fontId="14" fillId="0" borderId="0" xfId="2" applyFont="1" applyAlignment="1">
      <alignment horizontal="center"/>
    </xf>
    <xf numFmtId="169" fontId="14" fillId="0" borderId="0" xfId="2" applyFont="1"/>
    <xf numFmtId="169" fontId="14" fillId="0" borderId="0" xfId="2" applyFont="1" applyBorder="1" applyAlignment="1">
      <alignment horizontal="center"/>
    </xf>
    <xf numFmtId="169" fontId="14" fillId="0" borderId="0" xfId="2" applyFont="1" applyBorder="1"/>
    <xf numFmtId="0" fontId="14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left" vertical="center"/>
    </xf>
    <xf numFmtId="191" fontId="21" fillId="0" borderId="0" xfId="2" applyNumberFormat="1" applyFont="1" applyBorder="1" applyAlignment="1">
      <alignment horizontal="right" vertical="center"/>
    </xf>
    <xf numFmtId="169" fontId="26" fillId="0" borderId="0" xfId="2" applyFont="1" applyAlignment="1">
      <alignment horizontal="center" vertical="center"/>
    </xf>
    <xf numFmtId="169" fontId="26" fillId="0" borderId="0" xfId="2" applyFont="1" applyAlignment="1">
      <alignment vertical="center"/>
    </xf>
    <xf numFmtId="169" fontId="26" fillId="0" borderId="0" xfId="2" applyFont="1" applyBorder="1" applyAlignment="1">
      <alignment vertical="center"/>
    </xf>
    <xf numFmtId="3" fontId="26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169" fontId="26" fillId="0" borderId="0" xfId="2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0" xfId="0" applyFont="1"/>
    <xf numFmtId="169" fontId="26" fillId="0" borderId="0" xfId="2" applyFont="1" applyAlignment="1">
      <alignment horizontal="center"/>
    </xf>
    <xf numFmtId="169" fontId="26" fillId="0" borderId="0" xfId="2" applyFont="1"/>
    <xf numFmtId="169" fontId="26" fillId="0" borderId="0" xfId="2" applyFont="1" applyBorder="1" applyAlignment="1">
      <alignment horizontal="center"/>
    </xf>
    <xf numFmtId="169" fontId="26" fillId="0" borderId="6" xfId="2" applyFont="1" applyBorder="1" applyAlignment="1">
      <alignment horizontal="center"/>
    </xf>
    <xf numFmtId="169" fontId="26" fillId="0" borderId="7" xfId="2" applyFont="1" applyBorder="1" applyAlignment="1">
      <alignment horizontal="center"/>
    </xf>
    <xf numFmtId="169" fontId="28" fillId="0" borderId="0" xfId="2" applyFont="1" applyAlignment="1">
      <alignment horizontal="left" vertical="center"/>
    </xf>
    <xf numFmtId="169" fontId="26" fillId="0" borderId="0" xfId="2" applyFont="1" applyAlignment="1">
      <alignment horizontal="left" vertical="center"/>
    </xf>
    <xf numFmtId="0" fontId="26" fillId="0" borderId="0" xfId="2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169" fontId="32" fillId="0" borderId="0" xfId="2" applyFont="1" applyAlignment="1">
      <alignment horizontal="center" vertical="center"/>
    </xf>
    <xf numFmtId="169" fontId="26" fillId="4" borderId="0" xfId="2" applyFont="1" applyFill="1" applyAlignment="1">
      <alignment horizontal="center" vertical="center"/>
    </xf>
    <xf numFmtId="169" fontId="14" fillId="4" borderId="0" xfId="2" applyFont="1" applyFill="1" applyAlignment="1">
      <alignment horizontal="center" vertical="center"/>
    </xf>
    <xf numFmtId="191" fontId="32" fillId="0" borderId="0" xfId="2" applyNumberFormat="1" applyFont="1" applyFill="1" applyBorder="1" applyAlignment="1">
      <alignment horizontal="right" vertical="center"/>
    </xf>
    <xf numFmtId="192" fontId="32" fillId="0" borderId="0" xfId="2" applyNumberFormat="1" applyFont="1" applyFill="1" applyBorder="1" applyAlignment="1">
      <alignment horizontal="right" vertical="center"/>
    </xf>
    <xf numFmtId="169" fontId="34" fillId="0" borderId="0" xfId="2" applyFont="1" applyAlignment="1">
      <alignment horizontal="center" vertical="center"/>
    </xf>
    <xf numFmtId="169" fontId="31" fillId="0" borderId="0" xfId="2" applyFont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69" fontId="32" fillId="0" borderId="0" xfId="2" applyFont="1" applyAlignment="1">
      <alignment horizontal="left" vertical="center"/>
    </xf>
    <xf numFmtId="192" fontId="32" fillId="0" borderId="0" xfId="2" applyNumberFormat="1" applyFont="1" applyFill="1" applyBorder="1" applyAlignment="1">
      <alignment horizontal="left" vertical="center"/>
    </xf>
    <xf numFmtId="192" fontId="28" fillId="4" borderId="0" xfId="2" applyNumberFormat="1" applyFont="1" applyFill="1" applyBorder="1" applyAlignment="1">
      <alignment horizontal="right" vertical="center"/>
    </xf>
    <xf numFmtId="169" fontId="14" fillId="4" borderId="0" xfId="2" applyFont="1" applyFill="1" applyAlignment="1">
      <alignment vertical="center"/>
    </xf>
    <xf numFmtId="169" fontId="28" fillId="0" borderId="0" xfId="2" applyFont="1" applyAlignment="1">
      <alignment horizontal="center" vertical="center"/>
    </xf>
    <xf numFmtId="169" fontId="28" fillId="4" borderId="0" xfId="2" applyFont="1" applyFill="1" applyBorder="1" applyAlignment="1">
      <alignment vertical="center"/>
    </xf>
    <xf numFmtId="169" fontId="28" fillId="4" borderId="0" xfId="2" applyFont="1" applyFill="1" applyAlignment="1">
      <alignment horizontal="center" vertical="center"/>
    </xf>
    <xf numFmtId="169" fontId="28" fillId="4" borderId="0" xfId="2" applyFont="1" applyFill="1" applyBorder="1" applyAlignment="1">
      <alignment horizontal="center" vertical="center"/>
    </xf>
    <xf numFmtId="169" fontId="28" fillId="4" borderId="0" xfId="2" applyFont="1" applyFill="1" applyAlignment="1">
      <alignment vertical="center"/>
    </xf>
    <xf numFmtId="169" fontId="15" fillId="4" borderId="0" xfId="2" applyFont="1" applyFill="1" applyAlignment="1">
      <alignment horizontal="center" vertical="center"/>
    </xf>
    <xf numFmtId="169" fontId="32" fillId="4" borderId="0" xfId="2" applyFont="1" applyFill="1" applyAlignment="1">
      <alignment vertical="center"/>
    </xf>
    <xf numFmtId="169" fontId="32" fillId="4" borderId="0" xfId="2" applyFont="1" applyFill="1" applyAlignment="1">
      <alignment horizontal="center" vertical="center"/>
    </xf>
    <xf numFmtId="169" fontId="32" fillId="4" borderId="0" xfId="2" applyFont="1" applyFill="1" applyBorder="1" applyAlignment="1">
      <alignment horizontal="center" vertical="center"/>
    </xf>
    <xf numFmtId="169" fontId="34" fillId="4" borderId="0" xfId="2" applyFont="1" applyFill="1" applyAlignment="1">
      <alignment vertical="center"/>
    </xf>
    <xf numFmtId="169" fontId="34" fillId="4" borderId="0" xfId="2" applyFont="1" applyFill="1" applyAlignment="1">
      <alignment horizontal="center" vertical="center"/>
    </xf>
    <xf numFmtId="169" fontId="34" fillId="0" borderId="0" xfId="2" applyFont="1" applyAlignment="1">
      <alignment vertical="center"/>
    </xf>
    <xf numFmtId="0" fontId="37" fillId="0" borderId="0" xfId="0" applyFont="1"/>
    <xf numFmtId="169" fontId="28" fillId="0" borderId="0" xfId="2" applyFont="1" applyBorder="1" applyAlignment="1">
      <alignment horizontal="center" vertical="center"/>
    </xf>
    <xf numFmtId="0" fontId="20" fillId="0" borderId="0" xfId="0" applyFont="1"/>
    <xf numFmtId="169" fontId="28" fillId="0" borderId="9" xfId="2" applyFont="1" applyBorder="1" applyAlignment="1">
      <alignment horizontal="center" vertical="center"/>
    </xf>
    <xf numFmtId="169" fontId="15" fillId="0" borderId="10" xfId="2" applyFont="1" applyBorder="1" applyAlignment="1">
      <alignment horizontal="center" vertical="center"/>
    </xf>
    <xf numFmtId="169" fontId="15" fillId="4" borderId="0" xfId="2" applyFont="1" applyFill="1" applyBorder="1" applyAlignment="1">
      <alignment horizontal="center" vertical="center"/>
    </xf>
    <xf numFmtId="0" fontId="38" fillId="0" borderId="11" xfId="0" applyFont="1" applyBorder="1" applyAlignment="1">
      <alignment horizontal="center" vertical="center" wrapText="1"/>
    </xf>
    <xf numFmtId="169" fontId="15" fillId="0" borderId="0" xfId="2" applyFont="1" applyBorder="1" applyAlignment="1">
      <alignment vertical="center"/>
    </xf>
    <xf numFmtId="0" fontId="15" fillId="0" borderId="0" xfId="2" applyNumberFormat="1" applyFont="1" applyAlignment="1">
      <alignment vertical="center"/>
    </xf>
    <xf numFmtId="169" fontId="34" fillId="0" borderId="0" xfId="2" applyFont="1" applyAlignment="1">
      <alignment horizontal="left" vertical="center"/>
    </xf>
    <xf numFmtId="169" fontId="26" fillId="4" borderId="0" xfId="2" applyFont="1" applyFill="1" applyAlignment="1">
      <alignment horizontal="center"/>
    </xf>
    <xf numFmtId="169" fontId="14" fillId="4" borderId="0" xfId="2" applyFont="1" applyFill="1" applyAlignment="1">
      <alignment horizontal="center"/>
    </xf>
    <xf numFmtId="169" fontId="28" fillId="4" borderId="12" xfId="2" applyFont="1" applyFill="1" applyBorder="1" applyAlignment="1">
      <alignment horizontal="center"/>
    </xf>
    <xf numFmtId="169" fontId="28" fillId="4" borderId="0" xfId="2" applyFont="1" applyFill="1" applyBorder="1" applyAlignment="1">
      <alignment horizontal="center"/>
    </xf>
    <xf numFmtId="169" fontId="28" fillId="4" borderId="13" xfId="2" applyFont="1" applyFill="1" applyBorder="1" applyAlignment="1">
      <alignment horizontal="center"/>
    </xf>
    <xf numFmtId="169" fontId="28" fillId="4" borderId="14" xfId="2" applyFont="1" applyFill="1" applyBorder="1" applyAlignment="1">
      <alignment horizontal="center"/>
    </xf>
    <xf numFmtId="169" fontId="28" fillId="4" borderId="10" xfId="2" applyFont="1" applyFill="1" applyBorder="1" applyAlignment="1">
      <alignment horizontal="center"/>
    </xf>
    <xf numFmtId="169" fontId="15" fillId="4" borderId="10" xfId="2" applyFont="1" applyFill="1" applyBorder="1" applyAlignment="1">
      <alignment horizontal="center"/>
    </xf>
    <xf numFmtId="169" fontId="15" fillId="4" borderId="0" xfId="2" applyFont="1" applyFill="1" applyBorder="1"/>
    <xf numFmtId="0" fontId="28" fillId="0" borderId="15" xfId="0" applyFont="1" applyBorder="1" applyAlignment="1">
      <alignment horizontal="center" vertical="center"/>
    </xf>
    <xf numFmtId="169" fontId="15" fillId="0" borderId="8" xfId="2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6" fillId="4" borderId="0" xfId="0" applyFont="1" applyFill="1" applyAlignment="1">
      <alignment horizontal="center" vertical="center"/>
    </xf>
    <xf numFmtId="0" fontId="28" fillId="4" borderId="15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 wrapText="1"/>
    </xf>
    <xf numFmtId="0" fontId="34" fillId="4" borderId="0" xfId="0" applyFont="1" applyFill="1" applyBorder="1" applyAlignment="1">
      <alignment horizontal="left" vertical="center"/>
    </xf>
    <xf numFmtId="0" fontId="28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69" fontId="15" fillId="0" borderId="0" xfId="2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169" fontId="15" fillId="0" borderId="0" xfId="2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 wrapText="1"/>
    </xf>
    <xf numFmtId="0" fontId="34" fillId="0" borderId="0" xfId="0" applyFont="1" applyBorder="1" applyAlignment="1">
      <alignment vertical="center"/>
    </xf>
    <xf numFmtId="0" fontId="38" fillId="0" borderId="11" xfId="0" applyFont="1" applyBorder="1" applyAlignment="1">
      <alignment horizontal="center" vertical="center"/>
    </xf>
    <xf numFmtId="0" fontId="22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15" fillId="0" borderId="0" xfId="0" applyFont="1" applyBorder="1" applyAlignment="1">
      <alignment vertical="center"/>
    </xf>
    <xf numFmtId="169" fontId="15" fillId="0" borderId="11" xfId="2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34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38" fillId="0" borderId="11" xfId="0" applyFont="1" applyBorder="1" applyAlignment="1">
      <alignment horizontal="left" vertical="center" wrapText="1"/>
    </xf>
    <xf numFmtId="169" fontId="32" fillId="0" borderId="0" xfId="2" applyFont="1" applyAlignment="1">
      <alignment horizontal="right" vertical="center"/>
    </xf>
    <xf numFmtId="169" fontId="31" fillId="4" borderId="0" xfId="2" applyFont="1" applyFill="1" applyBorder="1" applyAlignment="1">
      <alignment horizontal="left" vertical="center" wrapText="1"/>
    </xf>
    <xf numFmtId="169" fontId="31" fillId="4" borderId="0" xfId="2" applyFont="1" applyFill="1" applyAlignment="1">
      <alignment vertical="center"/>
    </xf>
    <xf numFmtId="169" fontId="31" fillId="0" borderId="0" xfId="2" applyFont="1" applyAlignment="1">
      <alignment vertical="center"/>
    </xf>
    <xf numFmtId="169" fontId="31" fillId="0" borderId="0" xfId="2" applyFont="1" applyBorder="1" applyAlignment="1">
      <alignment vertical="center"/>
    </xf>
    <xf numFmtId="169" fontId="31" fillId="0" borderId="0" xfId="2" applyFont="1" applyFill="1" applyBorder="1" applyAlignment="1">
      <alignment vertical="center"/>
    </xf>
    <xf numFmtId="169" fontId="28" fillId="0" borderId="0" xfId="2" applyFont="1" applyBorder="1" applyAlignment="1">
      <alignment horizontal="left" vertical="center"/>
    </xf>
    <xf numFmtId="169" fontId="28" fillId="4" borderId="0" xfId="2" applyFont="1" applyFill="1" applyAlignment="1">
      <alignment horizontal="left" vertical="center"/>
    </xf>
    <xf numFmtId="169" fontId="26" fillId="4" borderId="0" xfId="2" applyFont="1" applyFill="1" applyBorder="1" applyAlignment="1">
      <alignment horizontal="center" vertical="center"/>
    </xf>
    <xf numFmtId="169" fontId="15" fillId="4" borderId="15" xfId="2" applyFont="1" applyFill="1" applyBorder="1"/>
    <xf numFmtId="169" fontId="15" fillId="4" borderId="15" xfId="2" applyFont="1" applyFill="1" applyBorder="1" applyAlignment="1">
      <alignment horizontal="center"/>
    </xf>
    <xf numFmtId="169" fontId="28" fillId="4" borderId="15" xfId="2" applyFont="1" applyFill="1" applyBorder="1" applyAlignment="1">
      <alignment horizontal="center"/>
    </xf>
    <xf numFmtId="0" fontId="34" fillId="4" borderId="0" xfId="0" applyFont="1" applyFill="1" applyBorder="1" applyAlignment="1">
      <alignment vertical="center"/>
    </xf>
    <xf numFmtId="0" fontId="28" fillId="0" borderId="16" xfId="0" applyFont="1" applyBorder="1" applyAlignment="1">
      <alignment horizontal="center" vertical="center"/>
    </xf>
    <xf numFmtId="169" fontId="28" fillId="0" borderId="0" xfId="2" applyFont="1" applyBorder="1" applyAlignment="1">
      <alignment horizontal="left" vertical="center" wrapText="1"/>
    </xf>
    <xf numFmtId="169" fontId="28" fillId="0" borderId="11" xfId="2" applyFont="1" applyBorder="1" applyAlignment="1">
      <alignment horizontal="left" vertical="center" wrapText="1"/>
    </xf>
    <xf numFmtId="169" fontId="28" fillId="4" borderId="14" xfId="2" applyFont="1" applyFill="1" applyBorder="1" applyAlignment="1">
      <alignment horizontal="left" vertical="center" wrapText="1"/>
    </xf>
    <xf numFmtId="169" fontId="28" fillId="4" borderId="0" xfId="2" applyFont="1" applyFill="1" applyBorder="1" applyAlignment="1">
      <alignment horizontal="left" vertical="center" wrapText="1"/>
    </xf>
    <xf numFmtId="169" fontId="28" fillId="0" borderId="0" xfId="2" applyFont="1" applyBorder="1" applyAlignment="1">
      <alignment vertical="center" wrapText="1"/>
    </xf>
    <xf numFmtId="169" fontId="28" fillId="4" borderId="17" xfId="2" applyFont="1" applyFill="1" applyBorder="1" applyAlignment="1">
      <alignment vertical="center" wrapText="1"/>
    </xf>
    <xf numFmtId="169" fontId="28" fillId="4" borderId="2" xfId="2" applyFont="1" applyFill="1" applyBorder="1" applyAlignment="1">
      <alignment vertical="center" wrapText="1"/>
    </xf>
    <xf numFmtId="169" fontId="28" fillId="4" borderId="2" xfId="2" applyFont="1" applyFill="1" applyBorder="1" applyAlignment="1">
      <alignment horizontal="left" vertical="center" wrapText="1"/>
    </xf>
    <xf numFmtId="169" fontId="28" fillId="4" borderId="11" xfId="2" applyFont="1" applyFill="1" applyBorder="1" applyAlignment="1">
      <alignment horizontal="left" vertical="center" wrapText="1"/>
    </xf>
    <xf numFmtId="169" fontId="28" fillId="4" borderId="11" xfId="2" applyFont="1" applyFill="1" applyBorder="1" applyAlignment="1">
      <alignment vertical="center" wrapText="1"/>
    </xf>
    <xf numFmtId="169" fontId="28" fillId="0" borderId="0" xfId="2" applyFont="1" applyAlignment="1">
      <alignment vertical="center"/>
    </xf>
    <xf numFmtId="0" fontId="28" fillId="4" borderId="0" xfId="0" applyFont="1" applyFill="1" applyBorder="1" applyAlignment="1">
      <alignment vertical="center"/>
    </xf>
    <xf numFmtId="0" fontId="28" fillId="4" borderId="18" xfId="0" applyFont="1" applyFill="1" applyBorder="1" applyAlignment="1">
      <alignment vertical="center"/>
    </xf>
    <xf numFmtId="0" fontId="28" fillId="0" borderId="18" xfId="0" applyFont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Continuous" vertical="center"/>
    </xf>
    <xf numFmtId="0" fontId="28" fillId="0" borderId="11" xfId="0" applyFont="1" applyBorder="1" applyAlignment="1">
      <alignment horizontal="centerContinuous" vertical="center" wrapText="1"/>
    </xf>
    <xf numFmtId="0" fontId="20" fillId="0" borderId="11" xfId="0" applyFont="1" applyBorder="1" applyAlignment="1">
      <alignment horizontal="centerContinuous" vertical="center" wrapText="1"/>
    </xf>
    <xf numFmtId="0" fontId="2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horizontal="centerContinuous" vertical="center" wrapText="1"/>
    </xf>
    <xf numFmtId="0" fontId="32" fillId="0" borderId="0" xfId="0" applyFont="1" applyBorder="1" applyAlignment="1">
      <alignment horizontal="centerContinuous" vertical="center"/>
    </xf>
    <xf numFmtId="0" fontId="28" fillId="4" borderId="19" xfId="0" applyFont="1" applyFill="1" applyBorder="1" applyAlignment="1">
      <alignment horizontal="centerContinuous" vertical="center" wrapText="1"/>
    </xf>
    <xf numFmtId="0" fontId="32" fillId="4" borderId="20" xfId="0" applyFont="1" applyFill="1" applyBorder="1" applyAlignment="1">
      <alignment horizontal="centerContinuous" vertical="center" wrapText="1"/>
    </xf>
    <xf numFmtId="0" fontId="28" fillId="4" borderId="0" xfId="0" applyFont="1" applyFill="1" applyBorder="1" applyAlignment="1">
      <alignment horizontal="centerContinuous" vertical="center"/>
    </xf>
    <xf numFmtId="0" fontId="32" fillId="4" borderId="0" xfId="0" applyFont="1" applyFill="1" applyBorder="1" applyAlignment="1">
      <alignment horizontal="centerContinuous" vertical="center"/>
    </xf>
    <xf numFmtId="0" fontId="28" fillId="4" borderId="19" xfId="0" applyFont="1" applyFill="1" applyBorder="1" applyAlignment="1">
      <alignment horizontal="centerContinuous" vertical="center"/>
    </xf>
    <xf numFmtId="0" fontId="32" fillId="4" borderId="21" xfId="0" applyFont="1" applyFill="1" applyBorder="1" applyAlignment="1">
      <alignment horizontal="centerContinuous" vertical="center"/>
    </xf>
    <xf numFmtId="0" fontId="28" fillId="4" borderId="22" xfId="0" applyFont="1" applyFill="1" applyBorder="1" applyAlignment="1">
      <alignment horizontal="centerContinuous" vertical="center"/>
    </xf>
    <xf numFmtId="0" fontId="32" fillId="4" borderId="23" xfId="0" applyFont="1" applyFill="1" applyBorder="1" applyAlignment="1">
      <alignment horizontal="centerContinuous" vertical="center" wrapText="1"/>
    </xf>
    <xf numFmtId="0" fontId="28" fillId="4" borderId="13" xfId="0" applyFont="1" applyFill="1" applyBorder="1" applyAlignment="1">
      <alignment horizontal="centerContinuous" vertical="center"/>
    </xf>
    <xf numFmtId="0" fontId="32" fillId="4" borderId="23" xfId="0" applyFont="1" applyFill="1" applyBorder="1" applyAlignment="1">
      <alignment horizontal="centerContinuous" vertical="center"/>
    </xf>
    <xf numFmtId="0" fontId="28" fillId="0" borderId="11" xfId="0" applyFont="1" applyBorder="1" applyAlignment="1">
      <alignment horizontal="centerContinuous" vertical="center"/>
    </xf>
    <xf numFmtId="0" fontId="28" fillId="4" borderId="11" xfId="0" applyFont="1" applyFill="1" applyBorder="1" applyAlignment="1">
      <alignment horizontal="centerContinuous" vertical="center"/>
    </xf>
    <xf numFmtId="0" fontId="23" fillId="0" borderId="11" xfId="0" applyFont="1" applyBorder="1" applyAlignment="1">
      <alignment horizontal="centerContinuous" vertical="center"/>
    </xf>
    <xf numFmtId="0" fontId="23" fillId="0" borderId="11" xfId="0" applyFont="1" applyBorder="1" applyAlignment="1">
      <alignment horizontal="centerContinuous" vertical="center" wrapText="1"/>
    </xf>
    <xf numFmtId="0" fontId="28" fillId="4" borderId="24" xfId="0" applyFont="1" applyFill="1" applyBorder="1" applyAlignment="1">
      <alignment horizontal="centerContinuous" vertical="center" wrapText="1"/>
    </xf>
    <xf numFmtId="0" fontId="28" fillId="4" borderId="21" xfId="0" applyFont="1" applyFill="1" applyBorder="1" applyAlignment="1">
      <alignment horizontal="centerContinuous" vertical="center"/>
    </xf>
    <xf numFmtId="0" fontId="28" fillId="4" borderId="21" xfId="0" applyFont="1" applyFill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9" fontId="26" fillId="0" borderId="10" xfId="2" applyFont="1" applyBorder="1" applyAlignment="1">
      <alignment horizontal="center" vertical="center"/>
    </xf>
    <xf numFmtId="169" fontId="26" fillId="0" borderId="8" xfId="2" applyFont="1" applyBorder="1" applyAlignment="1">
      <alignment horizontal="center" vertical="center"/>
    </xf>
    <xf numFmtId="191" fontId="14" fillId="4" borderId="10" xfId="2" applyNumberFormat="1" applyFont="1" applyFill="1" applyBorder="1" applyAlignment="1">
      <alignment horizontal="right" vertical="center"/>
    </xf>
    <xf numFmtId="187" fontId="14" fillId="0" borderId="10" xfId="2" applyNumberFormat="1" applyFont="1" applyBorder="1" applyAlignment="1">
      <alignment horizontal="right" vertical="center"/>
    </xf>
    <xf numFmtId="169" fontId="14" fillId="0" borderId="10" xfId="2" applyFont="1" applyBorder="1" applyAlignment="1">
      <alignment horizontal="center" vertical="center"/>
    </xf>
    <xf numFmtId="169" fontId="14" fillId="0" borderId="8" xfId="2" applyFont="1" applyBorder="1" applyAlignment="1">
      <alignment horizontal="center" vertical="center"/>
    </xf>
    <xf numFmtId="191" fontId="14" fillId="0" borderId="10" xfId="2" applyNumberFormat="1" applyFont="1" applyBorder="1" applyAlignment="1">
      <alignment horizontal="right" vertical="center"/>
    </xf>
    <xf numFmtId="0" fontId="42" fillId="0" borderId="0" xfId="0" applyFont="1" applyBorder="1" applyAlignment="1">
      <alignment vertical="center"/>
    </xf>
    <xf numFmtId="200" fontId="14" fillId="0" borderId="10" xfId="2" applyNumberFormat="1" applyFont="1" applyBorder="1" applyAlignment="1">
      <alignment horizontal="right" vertical="center"/>
    </xf>
    <xf numFmtId="192" fontId="14" fillId="0" borderId="10" xfId="2" applyNumberFormat="1" applyFont="1" applyBorder="1" applyAlignment="1">
      <alignment horizontal="right" vertical="center"/>
    </xf>
    <xf numFmtId="169" fontId="26" fillId="0" borderId="11" xfId="2" applyFont="1" applyBorder="1" applyAlignment="1">
      <alignment horizontal="center" vertical="center"/>
    </xf>
    <xf numFmtId="169" fontId="26" fillId="4" borderId="0" xfId="2" applyFont="1" applyFill="1" applyBorder="1" applyAlignment="1">
      <alignment horizontal="center"/>
    </xf>
    <xf numFmtId="169" fontId="26" fillId="4" borderId="25" xfId="2" applyFont="1" applyFill="1" applyBorder="1" applyAlignment="1">
      <alignment horizontal="center"/>
    </xf>
    <xf numFmtId="169" fontId="26" fillId="4" borderId="10" xfId="2" applyFont="1" applyFill="1" applyBorder="1" applyAlignment="1">
      <alignment horizontal="center"/>
    </xf>
    <xf numFmtId="169" fontId="26" fillId="4" borderId="8" xfId="2" applyFont="1" applyFill="1" applyBorder="1" applyAlignment="1">
      <alignment horizontal="center"/>
    </xf>
    <xf numFmtId="169" fontId="26" fillId="4" borderId="11" xfId="2" applyFont="1" applyFill="1" applyBorder="1" applyAlignment="1">
      <alignment horizontal="center"/>
    </xf>
    <xf numFmtId="0" fontId="26" fillId="0" borderId="10" xfId="2" applyNumberFormat="1" applyFont="1" applyBorder="1" applyAlignment="1">
      <alignment horizontal="center" vertical="center"/>
    </xf>
    <xf numFmtId="0" fontId="26" fillId="0" borderId="11" xfId="2" applyNumberFormat="1" applyFont="1" applyBorder="1" applyAlignment="1">
      <alignment horizontal="center" vertical="center" wrapText="1"/>
    </xf>
    <xf numFmtId="0" fontId="26" fillId="0" borderId="10" xfId="2" applyNumberFormat="1" applyFont="1" applyBorder="1" applyAlignment="1">
      <alignment horizontal="center" vertical="center" wrapText="1"/>
    </xf>
    <xf numFmtId="191" fontId="26" fillId="0" borderId="0" xfId="2" applyNumberFormat="1" applyFont="1" applyBorder="1" applyAlignment="1">
      <alignment horizontal="right" vertical="center"/>
    </xf>
    <xf numFmtId="192" fontId="26" fillId="0" borderId="0" xfId="2" applyNumberFormat="1" applyFont="1" applyBorder="1" applyAlignment="1">
      <alignment horizontal="right" vertical="center"/>
    </xf>
    <xf numFmtId="191" fontId="26" fillId="0" borderId="0" xfId="2" applyNumberFormat="1" applyFont="1" applyFill="1" applyBorder="1" applyAlignment="1">
      <alignment horizontal="right" vertical="center"/>
    </xf>
    <xf numFmtId="192" fontId="26" fillId="0" borderId="0" xfId="2" applyNumberFormat="1" applyFont="1" applyFill="1" applyBorder="1" applyAlignment="1">
      <alignment horizontal="right" vertical="center"/>
    </xf>
    <xf numFmtId="191" fontId="26" fillId="0" borderId="0" xfId="2" applyNumberFormat="1" applyFont="1" applyFill="1" applyBorder="1" applyAlignment="1">
      <alignment horizontal="left" vertical="center"/>
    </xf>
    <xf numFmtId="192" fontId="26" fillId="0" borderId="0" xfId="2" applyNumberFormat="1" applyFont="1" applyFill="1" applyBorder="1" applyAlignment="1">
      <alignment horizontal="left" vertical="center"/>
    </xf>
    <xf numFmtId="192" fontId="14" fillId="0" borderId="8" xfId="2" applyNumberFormat="1" applyFont="1" applyBorder="1" applyAlignment="1">
      <alignment horizontal="right" vertical="center"/>
    </xf>
    <xf numFmtId="189" fontId="42" fillId="4" borderId="10" xfId="0" applyNumberFormat="1" applyFont="1" applyFill="1" applyBorder="1" applyAlignment="1" applyProtection="1">
      <alignment horizontal="right" vertical="center"/>
      <protection locked="0"/>
    </xf>
    <xf numFmtId="190" fontId="42" fillId="4" borderId="10" xfId="0" applyNumberFormat="1" applyFont="1" applyFill="1" applyBorder="1" applyAlignment="1">
      <alignment horizontal="right" vertical="center"/>
    </xf>
    <xf numFmtId="190" fontId="42" fillId="4" borderId="10" xfId="0" applyNumberFormat="1" applyFont="1" applyFill="1" applyBorder="1" applyAlignment="1" applyProtection="1">
      <alignment horizontal="right" vertical="center"/>
      <protection locked="0"/>
    </xf>
    <xf numFmtId="189" fontId="42" fillId="4" borderId="26" xfId="0" applyNumberFormat="1" applyFont="1" applyFill="1" applyBorder="1" applyAlignment="1" applyProtection="1">
      <alignment horizontal="right" vertical="center"/>
      <protection locked="0"/>
    </xf>
    <xf numFmtId="190" fontId="42" fillId="4" borderId="26" xfId="0" applyNumberFormat="1" applyFont="1" applyFill="1" applyBorder="1" applyAlignment="1" applyProtection="1">
      <alignment horizontal="right" vertical="center"/>
      <protection locked="0"/>
    </xf>
    <xf numFmtId="191" fontId="14" fillId="4" borderId="26" xfId="2" applyNumberFormat="1" applyFont="1" applyFill="1" applyBorder="1" applyAlignment="1">
      <alignment horizontal="right" vertical="center"/>
    </xf>
    <xf numFmtId="192" fontId="14" fillId="4" borderId="27" xfId="2" applyNumberFormat="1" applyFont="1" applyFill="1" applyBorder="1" applyAlignment="1">
      <alignment horizontal="right" vertical="center"/>
    </xf>
    <xf numFmtId="191" fontId="28" fillId="4" borderId="0" xfId="2" applyNumberFormat="1" applyFont="1" applyFill="1" applyBorder="1" applyAlignment="1">
      <alignment horizontal="right" vertical="center"/>
    </xf>
    <xf numFmtId="3" fontId="28" fillId="4" borderId="0" xfId="0" applyNumberFormat="1" applyFont="1" applyFill="1" applyAlignment="1">
      <alignment wrapText="1"/>
    </xf>
    <xf numFmtId="0" fontId="0" fillId="0" borderId="0" xfId="0" applyBorder="1" applyAlignment="1"/>
    <xf numFmtId="0" fontId="26" fillId="4" borderId="11" xfId="2" applyNumberFormat="1" applyFont="1" applyFill="1" applyBorder="1" applyAlignment="1">
      <alignment horizontal="left" vertical="center"/>
    </xf>
    <xf numFmtId="49" fontId="26" fillId="4" borderId="11" xfId="2" applyNumberFormat="1" applyFont="1" applyFill="1" applyBorder="1" applyAlignment="1">
      <alignment horizontal="left" vertical="center"/>
    </xf>
    <xf numFmtId="49" fontId="26" fillId="4" borderId="21" xfId="2" applyNumberFormat="1" applyFont="1" applyFill="1" applyBorder="1" applyAlignment="1">
      <alignment horizontal="left" vertical="center"/>
    </xf>
    <xf numFmtId="0" fontId="42" fillId="0" borderId="8" xfId="0" applyFont="1" applyBorder="1"/>
    <xf numFmtId="191" fontId="14" fillId="0" borderId="16" xfId="2" applyNumberFormat="1" applyFont="1" applyBorder="1" applyAlignment="1">
      <alignment horizontal="right" vertical="center"/>
    </xf>
    <xf numFmtId="0" fontId="14" fillId="0" borderId="10" xfId="2" applyNumberFormat="1" applyFont="1" applyBorder="1" applyAlignment="1">
      <alignment horizontal="center" vertical="center"/>
    </xf>
    <xf numFmtId="0" fontId="14" fillId="0" borderId="10" xfId="2" applyNumberFormat="1" applyFont="1" applyBorder="1" applyAlignment="1">
      <alignment horizontal="center" vertical="center" wrapText="1"/>
    </xf>
    <xf numFmtId="0" fontId="14" fillId="0" borderId="8" xfId="2" applyNumberFormat="1" applyFont="1" applyBorder="1" applyAlignment="1">
      <alignment horizontal="center" vertical="center" wrapText="1"/>
    </xf>
    <xf numFmtId="0" fontId="14" fillId="0" borderId="11" xfId="2" applyNumberFormat="1" applyFont="1" applyBorder="1" applyAlignment="1">
      <alignment horizontal="center" vertical="center" wrapText="1"/>
    </xf>
    <xf numFmtId="191" fontId="14" fillId="0" borderId="28" xfId="2" applyNumberFormat="1" applyFont="1" applyBorder="1" applyAlignment="1">
      <alignment horizontal="right" vertical="center"/>
    </xf>
    <xf numFmtId="169" fontId="32" fillId="0" borderId="0" xfId="2" applyFont="1" applyBorder="1" applyAlignment="1">
      <alignment horizontal="left"/>
    </xf>
    <xf numFmtId="169" fontId="34" fillId="0" borderId="0" xfId="2" applyFont="1" applyBorder="1"/>
    <xf numFmtId="0" fontId="38" fillId="4" borderId="19" xfId="0" applyFont="1" applyFill="1" applyBorder="1" applyAlignment="1">
      <alignment horizontal="left" vertical="center" wrapText="1"/>
    </xf>
    <xf numFmtId="200" fontId="14" fillId="0" borderId="8" xfId="2" applyNumberFormat="1" applyFont="1" applyBorder="1" applyAlignment="1">
      <alignment horizontal="right" vertical="center"/>
    </xf>
    <xf numFmtId="191" fontId="14" fillId="4" borderId="29" xfId="2" applyNumberFormat="1" applyFont="1" applyFill="1" applyBorder="1" applyAlignment="1">
      <alignment horizontal="right" vertical="center"/>
    </xf>
    <xf numFmtId="192" fontId="14" fillId="4" borderId="8" xfId="2" applyNumberFormat="1" applyFont="1" applyFill="1" applyBorder="1" applyAlignment="1">
      <alignment horizontal="right" vertical="center"/>
    </xf>
    <xf numFmtId="192" fontId="14" fillId="4" borderId="30" xfId="2" applyNumberFormat="1" applyFont="1" applyFill="1" applyBorder="1" applyAlignment="1">
      <alignment horizontal="right" vertical="center"/>
    </xf>
    <xf numFmtId="0" fontId="42" fillId="0" borderId="11" xfId="0" applyFont="1" applyBorder="1" applyAlignment="1">
      <alignment horizontal="center" vertical="center"/>
    </xf>
    <xf numFmtId="0" fontId="42" fillId="0" borderId="11" xfId="2" applyNumberFormat="1" applyFont="1" applyBorder="1" applyAlignment="1" applyProtection="1">
      <alignment horizontal="center" vertical="center"/>
    </xf>
    <xf numFmtId="169" fontId="32" fillId="0" borderId="0" xfId="2" applyFont="1" applyBorder="1" applyAlignment="1">
      <alignment horizontal="left" vertical="center"/>
    </xf>
    <xf numFmtId="0" fontId="20" fillId="0" borderId="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169" fontId="27" fillId="0" borderId="0" xfId="2" applyFont="1" applyAlignment="1">
      <alignment horizontal="left" vertical="center"/>
    </xf>
    <xf numFmtId="169" fontId="16" fillId="0" borderId="0" xfId="2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169" fontId="14" fillId="0" borderId="0" xfId="2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169" fontId="16" fillId="0" borderId="0" xfId="2" applyFont="1" applyBorder="1" applyAlignment="1">
      <alignment horizontal="left" vertical="center"/>
    </xf>
    <xf numFmtId="169" fontId="33" fillId="0" borderId="0" xfId="2" applyFont="1" applyBorder="1" applyAlignment="1">
      <alignment horizontal="left" vertical="center"/>
    </xf>
    <xf numFmtId="0" fontId="44" fillId="0" borderId="0" xfId="0" applyFont="1" applyAlignment="1">
      <alignment horizontal="left" vertical="center"/>
    </xf>
    <xf numFmtId="169" fontId="17" fillId="0" borderId="0" xfId="2" applyFont="1" applyAlignment="1">
      <alignment horizontal="left" vertical="center"/>
    </xf>
    <xf numFmtId="0" fontId="28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169" fontId="27" fillId="4" borderId="0" xfId="2" applyFont="1" applyFill="1" applyAlignment="1">
      <alignment horizontal="left"/>
    </xf>
    <xf numFmtId="0" fontId="44" fillId="0" borderId="0" xfId="0" applyFont="1" applyAlignment="1">
      <alignment horizontal="left"/>
    </xf>
    <xf numFmtId="0" fontId="0" fillId="0" borderId="0" xfId="0" applyAlignment="1">
      <alignment horizontal="left"/>
    </xf>
    <xf numFmtId="169" fontId="26" fillId="4" borderId="0" xfId="2" applyFont="1" applyFill="1" applyAlignment="1">
      <alignment horizontal="left"/>
    </xf>
    <xf numFmtId="0" fontId="42" fillId="0" borderId="0" xfId="0" applyFont="1" applyAlignment="1">
      <alignment horizontal="left"/>
    </xf>
    <xf numFmtId="0" fontId="27" fillId="4" borderId="0" xfId="0" applyFont="1" applyFill="1" applyAlignment="1">
      <alignment horizontal="left" vertical="center"/>
    </xf>
    <xf numFmtId="0" fontId="44" fillId="4" borderId="0" xfId="0" applyFont="1" applyFill="1" applyAlignment="1">
      <alignment horizontal="left" vertical="center"/>
    </xf>
    <xf numFmtId="0" fontId="41" fillId="4" borderId="0" xfId="0" applyFont="1" applyFill="1" applyAlignment="1">
      <alignment horizontal="left" vertical="center"/>
    </xf>
    <xf numFmtId="0" fontId="26" fillId="4" borderId="0" xfId="0" applyFont="1" applyFill="1" applyAlignment="1">
      <alignment horizontal="left" vertical="center"/>
    </xf>
    <xf numFmtId="0" fontId="28" fillId="4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29" fillId="4" borderId="0" xfId="0" applyFont="1" applyFill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27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8" fillId="0" borderId="19" xfId="0" applyFont="1" applyBorder="1" applyAlignment="1">
      <alignment horizontal="center" vertical="center"/>
    </xf>
    <xf numFmtId="0" fontId="28" fillId="4" borderId="31" xfId="2" applyNumberFormat="1" applyFont="1" applyFill="1" applyBorder="1" applyAlignment="1">
      <alignment horizontal="center"/>
    </xf>
    <xf numFmtId="0" fontId="28" fillId="4" borderId="13" xfId="2" applyNumberFormat="1" applyFont="1" applyFill="1" applyBorder="1" applyAlignment="1">
      <alignment horizontal="center"/>
    </xf>
    <xf numFmtId="0" fontId="15" fillId="4" borderId="13" xfId="2" applyNumberFormat="1" applyFont="1" applyFill="1" applyBorder="1" applyAlignment="1">
      <alignment horizontal="center"/>
    </xf>
    <xf numFmtId="0" fontId="15" fillId="4" borderId="14" xfId="2" applyNumberFormat="1" applyFont="1" applyFill="1" applyBorder="1" applyAlignment="1">
      <alignment horizontal="center"/>
    </xf>
    <xf numFmtId="0" fontId="28" fillId="4" borderId="23" xfId="2" applyNumberFormat="1" applyFont="1" applyFill="1" applyBorder="1" applyAlignment="1">
      <alignment horizontal="left" wrapText="1"/>
    </xf>
    <xf numFmtId="0" fontId="23" fillId="0" borderId="0" xfId="0" applyFont="1" applyAlignment="1">
      <alignment horizontal="left" vertical="center"/>
    </xf>
    <xf numFmtId="0" fontId="46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41" fillId="0" borderId="0" xfId="0" applyFont="1" applyAlignment="1">
      <alignment horizontal="left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33" fillId="0" borderId="0" xfId="0" applyFont="1" applyAlignment="1">
      <alignment horizontal="left" vertical="center"/>
    </xf>
    <xf numFmtId="0" fontId="42" fillId="4" borderId="0" xfId="0" applyFont="1" applyFill="1" applyAlignment="1">
      <alignment horizontal="left" vertical="center"/>
    </xf>
    <xf numFmtId="169" fontId="14" fillId="0" borderId="0" xfId="2" applyFont="1" applyAlignment="1">
      <alignment horizontal="left"/>
    </xf>
    <xf numFmtId="169" fontId="14" fillId="4" borderId="0" xfId="2" applyFont="1" applyFill="1" applyAlignment="1">
      <alignment horizontal="left"/>
    </xf>
    <xf numFmtId="169" fontId="30" fillId="0" borderId="0" xfId="2" applyFont="1" applyAlignment="1">
      <alignment horizontal="left" vertical="center"/>
    </xf>
    <xf numFmtId="169" fontId="33" fillId="0" borderId="0" xfId="2" applyFont="1" applyAlignment="1">
      <alignment horizontal="left" vertical="center"/>
    </xf>
    <xf numFmtId="169" fontId="14" fillId="0" borderId="0" xfId="2" applyFont="1" applyAlignment="1">
      <alignment horizontal="left" vertical="center"/>
    </xf>
    <xf numFmtId="169" fontId="39" fillId="0" borderId="0" xfId="2" applyFont="1" applyAlignment="1">
      <alignment horizontal="left" vertical="center"/>
    </xf>
    <xf numFmtId="169" fontId="26" fillId="0" borderId="0" xfId="2" applyFont="1" applyBorder="1" applyAlignment="1">
      <alignment horizontal="left" vertical="center"/>
    </xf>
    <xf numFmtId="169" fontId="35" fillId="0" borderId="0" xfId="2" applyFont="1" applyAlignment="1">
      <alignment horizontal="left" vertical="center"/>
    </xf>
    <xf numFmtId="169" fontId="27" fillId="4" borderId="0" xfId="2" applyFont="1" applyFill="1" applyAlignment="1">
      <alignment horizontal="left" vertical="center"/>
    </xf>
    <xf numFmtId="169" fontId="36" fillId="0" borderId="0" xfId="2" applyFont="1" applyAlignment="1">
      <alignment horizontal="left" vertical="center"/>
    </xf>
    <xf numFmtId="169" fontId="26" fillId="4" borderId="0" xfId="2" applyFont="1" applyFill="1" applyAlignment="1">
      <alignment horizontal="left" vertical="center"/>
    </xf>
    <xf numFmtId="169" fontId="26" fillId="4" borderId="0" xfId="2" applyFont="1" applyFill="1" applyBorder="1" applyAlignment="1">
      <alignment horizontal="left" vertical="center"/>
    </xf>
    <xf numFmtId="192" fontId="14" fillId="4" borderId="10" xfId="2" applyNumberFormat="1" applyFont="1" applyFill="1" applyBorder="1" applyAlignment="1">
      <alignment horizontal="right" vertical="center"/>
    </xf>
    <xf numFmtId="190" fontId="42" fillId="4" borderId="8" xfId="0" applyNumberFormat="1" applyFont="1" applyFill="1" applyBorder="1" applyAlignment="1" applyProtection="1">
      <alignment horizontal="right" vertical="center"/>
      <protection locked="0"/>
    </xf>
    <xf numFmtId="190" fontId="42" fillId="4" borderId="32" xfId="0" applyNumberFormat="1" applyFont="1" applyFill="1" applyBorder="1" applyAlignment="1" applyProtection="1">
      <alignment horizontal="right" vertical="center"/>
      <protection locked="0"/>
    </xf>
    <xf numFmtId="196" fontId="42" fillId="0" borderId="10" xfId="0" applyNumberFormat="1" applyFont="1" applyBorder="1" applyAlignment="1">
      <alignment horizontal="right" vertical="center"/>
    </xf>
    <xf numFmtId="197" fontId="42" fillId="0" borderId="10" xfId="0" applyNumberFormat="1" applyFont="1" applyBorder="1" applyAlignment="1">
      <alignment horizontal="right" vertical="center"/>
    </xf>
    <xf numFmtId="196" fontId="42" fillId="4" borderId="25" xfId="0" applyNumberFormat="1" applyFont="1" applyFill="1" applyBorder="1" applyAlignment="1">
      <alignment horizontal="right" vertical="center"/>
    </xf>
    <xf numFmtId="197" fontId="42" fillId="4" borderId="25" xfId="0" applyNumberFormat="1" applyFont="1" applyFill="1" applyBorder="1" applyAlignment="1">
      <alignment horizontal="right" vertical="center"/>
    </xf>
    <xf numFmtId="196" fontId="42" fillId="4" borderId="10" xfId="0" applyNumberFormat="1" applyFont="1" applyFill="1" applyBorder="1" applyAlignment="1">
      <alignment horizontal="right" vertical="center"/>
    </xf>
    <xf numFmtId="197" fontId="42" fillId="4" borderId="10" xfId="0" applyNumberFormat="1" applyFont="1" applyFill="1" applyBorder="1" applyAlignment="1">
      <alignment horizontal="right" vertical="center"/>
    </xf>
    <xf numFmtId="196" fontId="42" fillId="0" borderId="10" xfId="4" applyNumberFormat="1" applyFont="1" applyBorder="1" applyAlignment="1">
      <alignment horizontal="right" vertical="center"/>
    </xf>
    <xf numFmtId="0" fontId="0" fillId="4" borderId="0" xfId="0" applyFill="1"/>
    <xf numFmtId="0" fontId="0" fillId="0" borderId="0" xfId="0" applyBorder="1" applyAlignment="1">
      <alignment vertical="center"/>
    </xf>
    <xf numFmtId="187" fontId="42" fillId="0" borderId="10" xfId="2" applyNumberFormat="1" applyFont="1" applyBorder="1" applyAlignment="1">
      <alignment horizontal="right" vertical="center"/>
    </xf>
    <xf numFmtId="187" fontId="42" fillId="0" borderId="8" xfId="2" applyNumberFormat="1" applyFont="1" applyBorder="1" applyAlignment="1">
      <alignment horizontal="right" vertical="center"/>
    </xf>
    <xf numFmtId="191" fontId="14" fillId="0" borderId="10" xfId="2" applyNumberFormat="1" applyFont="1" applyFill="1" applyBorder="1" applyAlignment="1">
      <alignment horizontal="right" vertical="center"/>
    </xf>
    <xf numFmtId="192" fontId="14" fillId="0" borderId="10" xfId="2" applyNumberFormat="1" applyFont="1" applyFill="1" applyBorder="1" applyAlignment="1">
      <alignment horizontal="right" vertical="center"/>
    </xf>
    <xf numFmtId="192" fontId="14" fillId="0" borderId="8" xfId="2" applyNumberFormat="1" applyFont="1" applyFill="1" applyBorder="1" applyAlignment="1">
      <alignment horizontal="right" vertical="center"/>
    </xf>
    <xf numFmtId="188" fontId="14" fillId="0" borderId="10" xfId="2" applyNumberFormat="1" applyFont="1" applyBorder="1" applyAlignment="1">
      <alignment horizontal="center" vertical="center"/>
    </xf>
    <xf numFmtId="188" fontId="14" fillId="0" borderId="8" xfId="2" applyNumberFormat="1" applyFont="1" applyBorder="1" applyAlignment="1">
      <alignment horizontal="center" vertical="center"/>
    </xf>
    <xf numFmtId="191" fontId="14" fillId="4" borderId="3" xfId="2" applyNumberFormat="1" applyFont="1" applyFill="1" applyBorder="1" applyAlignment="1">
      <alignment horizontal="right" vertical="center"/>
    </xf>
    <xf numFmtId="169" fontId="14" fillId="4" borderId="3" xfId="2" applyFont="1" applyFill="1" applyBorder="1" applyAlignment="1">
      <alignment horizontal="center" vertical="center"/>
    </xf>
    <xf numFmtId="188" fontId="14" fillId="4" borderId="3" xfId="2" applyNumberFormat="1" applyFont="1" applyFill="1" applyBorder="1" applyAlignment="1">
      <alignment horizontal="center" vertical="center"/>
    </xf>
    <xf numFmtId="191" fontId="14" fillId="0" borderId="33" xfId="2" applyNumberFormat="1" applyFont="1" applyFill="1" applyBorder="1" applyAlignment="1">
      <alignment horizontal="right" vertical="center"/>
    </xf>
    <xf numFmtId="192" fontId="14" fillId="0" borderId="34" xfId="2" applyNumberFormat="1" applyFont="1" applyFill="1" applyBorder="1" applyAlignment="1">
      <alignment horizontal="right" vertical="center"/>
    </xf>
    <xf numFmtId="191" fontId="14" fillId="0" borderId="26" xfId="2" applyNumberFormat="1" applyFont="1" applyBorder="1" applyAlignment="1">
      <alignment horizontal="right" vertical="center"/>
    </xf>
    <xf numFmtId="192" fontId="14" fillId="0" borderId="27" xfId="2" applyNumberFormat="1" applyFont="1" applyBorder="1" applyAlignment="1">
      <alignment horizontal="right" vertical="center"/>
    </xf>
    <xf numFmtId="192" fontId="14" fillId="0" borderId="16" xfId="2" applyNumberFormat="1" applyFont="1" applyBorder="1" applyAlignment="1">
      <alignment horizontal="right" vertical="center"/>
    </xf>
    <xf numFmtId="191" fontId="14" fillId="0" borderId="10" xfId="0" applyNumberFormat="1" applyFont="1" applyFill="1" applyBorder="1" applyAlignment="1">
      <alignment horizontal="right" vertical="center"/>
    </xf>
    <xf numFmtId="191" fontId="14" fillId="0" borderId="29" xfId="0" applyNumberFormat="1" applyFont="1" applyFill="1" applyBorder="1" applyAlignment="1">
      <alignment horizontal="right" vertical="center"/>
    </xf>
    <xf numFmtId="192" fontId="14" fillId="0" borderId="35" xfId="0" applyNumberFormat="1" applyFont="1" applyFill="1" applyBorder="1" applyAlignment="1">
      <alignment horizontal="right" vertical="center"/>
    </xf>
    <xf numFmtId="191" fontId="14" fillId="0" borderId="29" xfId="2" applyNumberFormat="1" applyFont="1" applyFill="1" applyBorder="1" applyAlignment="1">
      <alignment horizontal="right" vertical="center"/>
    </xf>
    <xf numFmtId="192" fontId="14" fillId="0" borderId="35" xfId="2" applyNumberFormat="1" applyFont="1" applyFill="1" applyBorder="1" applyAlignment="1">
      <alignment horizontal="right" vertical="center"/>
    </xf>
    <xf numFmtId="192" fontId="14" fillId="4" borderId="3" xfId="2" applyNumberFormat="1" applyFont="1" applyFill="1" applyBorder="1" applyAlignment="1">
      <alignment horizontal="right" vertical="center"/>
    </xf>
    <xf numFmtId="191" fontId="42" fillId="4" borderId="10" xfId="2" applyNumberFormat="1" applyFont="1" applyFill="1" applyBorder="1" applyAlignment="1">
      <alignment horizontal="right" vertical="center"/>
    </xf>
    <xf numFmtId="192" fontId="42" fillId="4" borderId="10" xfId="2" applyNumberFormat="1" applyFont="1" applyFill="1" applyBorder="1" applyAlignment="1">
      <alignment horizontal="right" vertical="center"/>
    </xf>
    <xf numFmtId="192" fontId="42" fillId="4" borderId="8" xfId="2" applyNumberFormat="1" applyFont="1" applyFill="1" applyBorder="1" applyAlignment="1">
      <alignment horizontal="right" vertical="center"/>
    </xf>
    <xf numFmtId="191" fontId="42" fillId="4" borderId="26" xfId="2" applyNumberFormat="1" applyFont="1" applyFill="1" applyBorder="1" applyAlignment="1">
      <alignment horizontal="right" vertical="center"/>
    </xf>
    <xf numFmtId="192" fontId="42" fillId="4" borderId="26" xfId="2" applyNumberFormat="1" applyFont="1" applyFill="1" applyBorder="1" applyAlignment="1">
      <alignment horizontal="right" vertical="center"/>
    </xf>
    <xf numFmtId="192" fontId="42" fillId="4" borderId="27" xfId="2" applyNumberFormat="1" applyFont="1" applyFill="1" applyBorder="1" applyAlignment="1">
      <alignment horizontal="right" vertical="center"/>
    </xf>
    <xf numFmtId="191" fontId="42" fillId="4" borderId="3" xfId="2" applyNumberFormat="1" applyFont="1" applyFill="1" applyBorder="1" applyAlignment="1">
      <alignment horizontal="right" vertical="center"/>
    </xf>
    <xf numFmtId="192" fontId="42" fillId="4" borderId="3" xfId="2" applyNumberFormat="1" applyFont="1" applyFill="1" applyBorder="1" applyAlignment="1">
      <alignment horizontal="right" vertical="center"/>
    </xf>
    <xf numFmtId="192" fontId="42" fillId="4" borderId="30" xfId="2" applyNumberFormat="1" applyFont="1" applyFill="1" applyBorder="1" applyAlignment="1">
      <alignment horizontal="right" vertical="center"/>
    </xf>
    <xf numFmtId="189" fontId="42" fillId="4" borderId="10" xfId="0" applyNumberFormat="1" applyFont="1" applyFill="1" applyBorder="1" applyAlignment="1">
      <alignment horizontal="right" vertical="center"/>
    </xf>
    <xf numFmtId="190" fontId="42" fillId="4" borderId="8" xfId="0" applyNumberFormat="1" applyFont="1" applyFill="1" applyBorder="1" applyAlignment="1">
      <alignment horizontal="right" vertical="center"/>
    </xf>
    <xf numFmtId="190" fontId="42" fillId="4" borderId="8" xfId="2" applyNumberFormat="1" applyFont="1" applyFill="1" applyBorder="1" applyAlignment="1">
      <alignment horizontal="right" vertical="center"/>
    </xf>
    <xf numFmtId="190" fontId="42" fillId="4" borderId="10" xfId="2" applyNumberFormat="1" applyFont="1" applyFill="1" applyBorder="1" applyAlignment="1">
      <alignment horizontal="right" vertical="center"/>
    </xf>
    <xf numFmtId="190" fontId="42" fillId="4" borderId="3" xfId="0" applyNumberFormat="1" applyFont="1" applyFill="1" applyBorder="1" applyAlignment="1">
      <alignment horizontal="right" vertical="center"/>
    </xf>
    <xf numFmtId="190" fontId="42" fillId="4" borderId="26" xfId="0" applyNumberFormat="1" applyFont="1" applyFill="1" applyBorder="1" applyAlignment="1">
      <alignment horizontal="right" vertical="center"/>
    </xf>
    <xf numFmtId="191" fontId="42" fillId="4" borderId="8" xfId="2" applyNumberFormat="1" applyFont="1" applyFill="1" applyBorder="1" applyAlignment="1">
      <alignment horizontal="right" vertical="center"/>
    </xf>
    <xf numFmtId="191" fontId="42" fillId="4" borderId="11" xfId="2" applyNumberFormat="1" applyFont="1" applyFill="1" applyBorder="1" applyAlignment="1">
      <alignment horizontal="right" vertical="center"/>
    </xf>
    <xf numFmtId="191" fontId="42" fillId="0" borderId="10" xfId="2" applyNumberFormat="1" applyFont="1" applyBorder="1" applyAlignment="1">
      <alignment horizontal="right" vertical="center"/>
    </xf>
    <xf numFmtId="191" fontId="42" fillId="0" borderId="8" xfId="2" applyNumberFormat="1" applyFont="1" applyBorder="1" applyAlignment="1">
      <alignment horizontal="right" vertical="center"/>
    </xf>
    <xf numFmtId="0" fontId="42" fillId="0" borderId="11" xfId="2" applyNumberFormat="1" applyFont="1" applyBorder="1" applyAlignment="1">
      <alignment horizontal="center" vertical="center"/>
    </xf>
    <xf numFmtId="191" fontId="42" fillId="0" borderId="11" xfId="2" applyNumberFormat="1" applyFont="1" applyBorder="1" applyAlignment="1">
      <alignment horizontal="right" vertical="center"/>
    </xf>
    <xf numFmtId="169" fontId="42" fillId="0" borderId="11" xfId="2" applyFont="1" applyBorder="1" applyAlignment="1">
      <alignment horizontal="center" vertical="center"/>
    </xf>
    <xf numFmtId="169" fontId="42" fillId="0" borderId="10" xfId="2" applyFont="1" applyBorder="1" applyAlignment="1">
      <alignment horizontal="center" vertical="center"/>
    </xf>
    <xf numFmtId="169" fontId="42" fillId="0" borderId="10" xfId="2" applyFont="1" applyBorder="1" applyAlignment="1">
      <alignment horizontal="center" vertical="center" wrapText="1"/>
    </xf>
    <xf numFmtId="169" fontId="42" fillId="0" borderId="8" xfId="2" applyFont="1" applyBorder="1" applyAlignment="1">
      <alignment horizontal="center" vertical="center" wrapText="1"/>
    </xf>
    <xf numFmtId="0" fontId="32" fillId="0" borderId="0" xfId="0" applyFont="1" applyBorder="1" applyAlignment="1">
      <alignment vertical="center"/>
    </xf>
    <xf numFmtId="0" fontId="32" fillId="4" borderId="13" xfId="0" applyFont="1" applyFill="1" applyBorder="1" applyAlignment="1">
      <alignment horizontal="left" vertical="center"/>
    </xf>
    <xf numFmtId="191" fontId="42" fillId="0" borderId="0" xfId="2" applyNumberFormat="1" applyFont="1" applyBorder="1" applyAlignment="1">
      <alignment horizontal="right" vertical="center"/>
    </xf>
    <xf numFmtId="191" fontId="42" fillId="0" borderId="29" xfId="2" applyNumberFormat="1" applyFont="1" applyBorder="1" applyAlignment="1">
      <alignment horizontal="right" vertical="center"/>
    </xf>
    <xf numFmtId="191" fontId="42" fillId="0" borderId="35" xfId="2" applyNumberFormat="1" applyFont="1" applyBorder="1" applyAlignment="1">
      <alignment horizontal="right" vertical="center"/>
    </xf>
    <xf numFmtId="191" fontId="42" fillId="0" borderId="19" xfId="2" applyNumberFormat="1" applyFont="1" applyBorder="1" applyAlignment="1">
      <alignment horizontal="right" vertical="center"/>
    </xf>
    <xf numFmtId="191" fontId="42" fillId="0" borderId="5" xfId="2" applyNumberFormat="1" applyFont="1" applyBorder="1" applyAlignment="1">
      <alignment horizontal="right" vertical="center"/>
    </xf>
    <xf numFmtId="191" fontId="42" fillId="0" borderId="10" xfId="2" applyNumberFormat="1" applyFont="1" applyFill="1" applyBorder="1" applyAlignment="1">
      <alignment horizontal="right" vertical="center"/>
    </xf>
    <xf numFmtId="192" fontId="42" fillId="0" borderId="10" xfId="0" applyNumberFormat="1" applyFont="1" applyBorder="1" applyAlignment="1">
      <alignment horizontal="right" vertical="center"/>
    </xf>
    <xf numFmtId="0" fontId="42" fillId="0" borderId="0" xfId="0" applyNumberFormat="1" applyFont="1" applyBorder="1" applyAlignment="1">
      <alignment horizontal="right" vertical="center"/>
    </xf>
    <xf numFmtId="192" fontId="42" fillId="0" borderId="10" xfId="2" applyNumberFormat="1" applyFont="1" applyBorder="1" applyAlignment="1">
      <alignment horizontal="right" vertical="center"/>
    </xf>
    <xf numFmtId="192" fontId="42" fillId="0" borderId="10" xfId="2" applyNumberFormat="1" applyFont="1" applyBorder="1" applyAlignment="1">
      <alignment vertical="center"/>
    </xf>
    <xf numFmtId="192" fontId="42" fillId="0" borderId="0" xfId="0" applyNumberFormat="1" applyFont="1" applyBorder="1" applyAlignment="1">
      <alignment horizontal="right" vertical="center"/>
    </xf>
    <xf numFmtId="192" fontId="42" fillId="0" borderId="10" xfId="2" applyNumberFormat="1" applyFont="1" applyBorder="1" applyAlignment="1">
      <alignment horizontal="center" vertical="center"/>
    </xf>
    <xf numFmtId="192" fontId="42" fillId="0" borderId="8" xfId="2" applyNumberFormat="1" applyFont="1" applyBorder="1" applyAlignment="1">
      <alignment horizontal="right" vertical="center"/>
    </xf>
    <xf numFmtId="200" fontId="42" fillId="0" borderId="10" xfId="2" applyNumberFormat="1" applyFont="1" applyBorder="1" applyAlignment="1">
      <alignment horizontal="right" vertical="center"/>
    </xf>
    <xf numFmtId="192" fontId="42" fillId="0" borderId="8" xfId="0" applyNumberFormat="1" applyFont="1" applyBorder="1" applyAlignment="1">
      <alignment horizontal="right" vertical="center"/>
    </xf>
    <xf numFmtId="192" fontId="42" fillId="4" borderId="29" xfId="0" applyNumberFormat="1" applyFont="1" applyFill="1" applyBorder="1" applyAlignment="1">
      <alignment horizontal="right" vertical="center"/>
    </xf>
    <xf numFmtId="192" fontId="42" fillId="4" borderId="5" xfId="0" applyNumberFormat="1" applyFont="1" applyFill="1" applyBorder="1" applyAlignment="1">
      <alignment horizontal="right" vertical="center"/>
    </xf>
    <xf numFmtId="192" fontId="42" fillId="4" borderId="36" xfId="2" applyNumberFormat="1" applyFont="1" applyFill="1" applyBorder="1" applyAlignment="1">
      <alignment horizontal="center" vertical="center"/>
    </xf>
    <xf numFmtId="192" fontId="42" fillId="4" borderId="20" xfId="0" applyNumberFormat="1" applyFont="1" applyFill="1" applyBorder="1" applyAlignment="1">
      <alignment horizontal="right" vertical="center"/>
    </xf>
    <xf numFmtId="192" fontId="42" fillId="4" borderId="10" xfId="0" applyNumberFormat="1" applyFont="1" applyFill="1" applyBorder="1" applyAlignment="1">
      <alignment horizontal="right" vertical="center"/>
    </xf>
    <xf numFmtId="192" fontId="42" fillId="4" borderId="0" xfId="0" applyNumberFormat="1" applyFont="1" applyFill="1" applyBorder="1" applyAlignment="1">
      <alignment horizontal="right" vertical="center"/>
    </xf>
    <xf numFmtId="192" fontId="42" fillId="4" borderId="10" xfId="2" applyNumberFormat="1" applyFont="1" applyFill="1" applyBorder="1" applyAlignment="1">
      <alignment horizontal="center" vertical="center"/>
    </xf>
    <xf numFmtId="192" fontId="42" fillId="4" borderId="21" xfId="0" applyNumberFormat="1" applyFont="1" applyFill="1" applyBorder="1" applyAlignment="1">
      <alignment horizontal="right" vertical="center"/>
    </xf>
    <xf numFmtId="192" fontId="42" fillId="4" borderId="28" xfId="0" applyNumberFormat="1" applyFont="1" applyFill="1" applyBorder="1" applyAlignment="1">
      <alignment horizontal="right" vertical="center"/>
    </xf>
    <xf numFmtId="192" fontId="42" fillId="4" borderId="23" xfId="0" applyNumberFormat="1" applyFont="1" applyFill="1" applyBorder="1" applyAlignment="1">
      <alignment horizontal="right" vertical="center"/>
    </xf>
    <xf numFmtId="192" fontId="42" fillId="4" borderId="25" xfId="0" applyNumberFormat="1" applyFont="1" applyFill="1" applyBorder="1" applyAlignment="1">
      <alignment horizontal="right" vertical="center"/>
    </xf>
    <xf numFmtId="192" fontId="42" fillId="4" borderId="13" xfId="0" applyNumberFormat="1" applyFont="1" applyFill="1" applyBorder="1" applyAlignment="1">
      <alignment horizontal="right" vertical="center"/>
    </xf>
    <xf numFmtId="192" fontId="42" fillId="4" borderId="28" xfId="2" applyNumberFormat="1" applyFont="1" applyFill="1" applyBorder="1" applyAlignment="1">
      <alignment horizontal="center" vertical="center"/>
    </xf>
    <xf numFmtId="192" fontId="42" fillId="4" borderId="25" xfId="2" applyNumberFormat="1" applyFont="1" applyFill="1" applyBorder="1" applyAlignment="1">
      <alignment horizontal="right" vertical="center"/>
    </xf>
    <xf numFmtId="192" fontId="42" fillId="4" borderId="28" xfId="2" applyNumberFormat="1" applyFont="1" applyFill="1" applyBorder="1" applyAlignment="1">
      <alignment horizontal="right" vertical="center"/>
    </xf>
    <xf numFmtId="192" fontId="42" fillId="4" borderId="16" xfId="0" applyNumberFormat="1" applyFont="1" applyFill="1" applyBorder="1" applyAlignment="1">
      <alignment horizontal="right" vertical="center"/>
    </xf>
    <xf numFmtId="188" fontId="42" fillId="0" borderId="8" xfId="2" applyNumberFormat="1" applyFont="1" applyBorder="1" applyAlignment="1">
      <alignment vertical="center"/>
    </xf>
    <xf numFmtId="200" fontId="42" fillId="0" borderId="8" xfId="2" applyNumberFormat="1" applyFont="1" applyBorder="1" applyAlignment="1">
      <alignment horizontal="right" vertical="center"/>
    </xf>
    <xf numFmtId="192" fontId="42" fillId="4" borderId="29" xfId="2" applyNumberFormat="1" applyFont="1" applyFill="1" applyBorder="1" applyAlignment="1">
      <alignment horizontal="right" vertical="center"/>
    </xf>
    <xf numFmtId="200" fontId="42" fillId="4" borderId="29" xfId="2" applyNumberFormat="1" applyFont="1" applyFill="1" applyBorder="1" applyAlignment="1">
      <alignment horizontal="right" vertical="center"/>
    </xf>
    <xf numFmtId="200" fontId="42" fillId="4" borderId="35" xfId="2" applyNumberFormat="1" applyFont="1" applyFill="1" applyBorder="1" applyAlignment="1">
      <alignment horizontal="right" vertical="center"/>
    </xf>
    <xf numFmtId="192" fontId="42" fillId="4" borderId="36" xfId="2" applyNumberFormat="1" applyFont="1" applyFill="1" applyBorder="1" applyAlignment="1">
      <alignment horizontal="right" vertical="center"/>
    </xf>
    <xf numFmtId="192" fontId="42" fillId="4" borderId="36" xfId="0" applyNumberFormat="1" applyFont="1" applyFill="1" applyBorder="1" applyAlignment="1">
      <alignment horizontal="right" vertical="center"/>
    </xf>
    <xf numFmtId="192" fontId="42" fillId="4" borderId="32" xfId="0" applyNumberFormat="1" applyFont="1" applyFill="1" applyBorder="1" applyAlignment="1">
      <alignment horizontal="right" vertical="center"/>
    </xf>
    <xf numFmtId="188" fontId="42" fillId="4" borderId="32" xfId="2" applyNumberFormat="1" applyFont="1" applyFill="1" applyBorder="1" applyAlignment="1">
      <alignment vertical="center"/>
    </xf>
    <xf numFmtId="200" fontId="42" fillId="4" borderId="10" xfId="2" applyNumberFormat="1" applyFont="1" applyFill="1" applyBorder="1" applyAlignment="1">
      <alignment horizontal="right" vertical="center"/>
    </xf>
    <xf numFmtId="192" fontId="42" fillId="4" borderId="8" xfId="0" applyNumberFormat="1" applyFont="1" applyFill="1" applyBorder="1" applyAlignment="1">
      <alignment horizontal="right" vertical="center"/>
    </xf>
    <xf numFmtId="188" fontId="42" fillId="4" borderId="8" xfId="2" applyNumberFormat="1" applyFont="1" applyFill="1" applyBorder="1" applyAlignment="1">
      <alignment vertical="center"/>
    </xf>
    <xf numFmtId="200" fontId="42" fillId="4" borderId="8" xfId="2" applyNumberFormat="1" applyFont="1" applyFill="1" applyBorder="1" applyAlignment="1">
      <alignment horizontal="right" vertical="center"/>
    </xf>
    <xf numFmtId="188" fontId="42" fillId="4" borderId="35" xfId="2" applyNumberFormat="1" applyFont="1" applyFill="1" applyBorder="1" applyAlignment="1">
      <alignment vertical="center"/>
    </xf>
    <xf numFmtId="200" fontId="42" fillId="4" borderId="28" xfId="2" applyNumberFormat="1" applyFont="1" applyFill="1" applyBorder="1" applyAlignment="1">
      <alignment horizontal="right" vertical="center"/>
    </xf>
    <xf numFmtId="188" fontId="42" fillId="4" borderId="16" xfId="2" applyNumberFormat="1" applyFont="1" applyFill="1" applyBorder="1" applyAlignment="1">
      <alignment vertical="center"/>
    </xf>
    <xf numFmtId="200" fontId="42" fillId="4" borderId="16" xfId="2" applyNumberFormat="1" applyFont="1" applyFill="1" applyBorder="1" applyAlignment="1">
      <alignment horizontal="right" vertical="center"/>
    </xf>
    <xf numFmtId="200" fontId="42" fillId="4" borderId="25" xfId="2" applyNumberFormat="1" applyFont="1" applyFill="1" applyBorder="1" applyAlignment="1">
      <alignment horizontal="right" vertical="center"/>
    </xf>
    <xf numFmtId="188" fontId="42" fillId="4" borderId="31" xfId="2" applyNumberFormat="1" applyFont="1" applyFill="1" applyBorder="1" applyAlignment="1">
      <alignment vertical="center"/>
    </xf>
    <xf numFmtId="200" fontId="42" fillId="4" borderId="13" xfId="2" applyNumberFormat="1" applyFont="1" applyFill="1" applyBorder="1" applyAlignment="1">
      <alignment horizontal="right" vertical="center"/>
    </xf>
    <xf numFmtId="200" fontId="42" fillId="4" borderId="23" xfId="2" applyNumberFormat="1" applyFont="1" applyFill="1" applyBorder="1" applyAlignment="1">
      <alignment horizontal="right" vertical="center"/>
    </xf>
    <xf numFmtId="200" fontId="42" fillId="4" borderId="0" xfId="2" applyNumberFormat="1" applyFont="1" applyFill="1" applyBorder="1" applyAlignment="1">
      <alignment horizontal="right" vertical="center"/>
    </xf>
    <xf numFmtId="192" fontId="42" fillId="4" borderId="0" xfId="2" applyNumberFormat="1" applyFont="1" applyFill="1" applyBorder="1" applyAlignment="1">
      <alignment horizontal="right" vertical="center"/>
    </xf>
    <xf numFmtId="198" fontId="42" fillId="4" borderId="28" xfId="0" applyNumberFormat="1" applyFont="1" applyFill="1" applyBorder="1" applyAlignment="1">
      <alignment vertical="center"/>
    </xf>
    <xf numFmtId="200" fontId="42" fillId="4" borderId="31" xfId="2" applyNumberFormat="1" applyFont="1" applyFill="1" applyBorder="1" applyAlignment="1">
      <alignment horizontal="right" vertical="center"/>
    </xf>
    <xf numFmtId="192" fontId="42" fillId="0" borderId="11" xfId="0" applyNumberFormat="1" applyFont="1" applyBorder="1" applyAlignment="1">
      <alignment horizontal="right" vertical="center"/>
    </xf>
    <xf numFmtId="192" fontId="42" fillId="0" borderId="11" xfId="0" applyNumberFormat="1" applyFont="1" applyBorder="1" applyAlignment="1">
      <alignment horizontal="center" vertical="center"/>
    </xf>
    <xf numFmtId="192" fontId="42" fillId="0" borderId="10" xfId="0" applyNumberFormat="1" applyFont="1" applyBorder="1" applyAlignment="1">
      <alignment horizontal="center" vertical="center"/>
    </xf>
    <xf numFmtId="192" fontId="42" fillId="0" borderId="11" xfId="2" applyNumberFormat="1" applyFont="1" applyBorder="1" applyAlignment="1">
      <alignment horizontal="right" vertical="center"/>
    </xf>
    <xf numFmtId="192" fontId="42" fillId="4" borderId="19" xfId="0" applyNumberFormat="1" applyFont="1" applyFill="1" applyBorder="1" applyAlignment="1">
      <alignment horizontal="right" vertical="center"/>
    </xf>
    <xf numFmtId="188" fontId="42" fillId="4" borderId="29" xfId="2" applyNumberFormat="1" applyFont="1" applyFill="1" applyBorder="1" applyAlignment="1">
      <alignment vertical="center"/>
    </xf>
    <xf numFmtId="192" fontId="42" fillId="4" borderId="24" xfId="0" applyNumberFormat="1" applyFont="1" applyFill="1" applyBorder="1" applyAlignment="1">
      <alignment horizontal="center" vertical="center"/>
    </xf>
    <xf numFmtId="192" fontId="42" fillId="4" borderId="36" xfId="0" applyNumberFormat="1" applyFont="1" applyFill="1" applyBorder="1" applyAlignment="1">
      <alignment horizontal="center" vertical="center"/>
    </xf>
    <xf numFmtId="188" fontId="42" fillId="4" borderId="36" xfId="2" applyNumberFormat="1" applyFont="1" applyFill="1" applyBorder="1" applyAlignment="1">
      <alignment vertical="center"/>
    </xf>
    <xf numFmtId="192" fontId="42" fillId="4" borderId="11" xfId="0" applyNumberFormat="1" applyFont="1" applyFill="1" applyBorder="1" applyAlignment="1">
      <alignment horizontal="right" vertical="center"/>
    </xf>
    <xf numFmtId="192" fontId="42" fillId="4" borderId="11" xfId="0" applyNumberFormat="1" applyFont="1" applyFill="1" applyBorder="1" applyAlignment="1">
      <alignment horizontal="center" vertical="center"/>
    </xf>
    <xf numFmtId="192" fontId="42" fillId="4" borderId="10" xfId="0" applyNumberFormat="1" applyFont="1" applyFill="1" applyBorder="1" applyAlignment="1">
      <alignment horizontal="center" vertical="center"/>
    </xf>
    <xf numFmtId="192" fontId="42" fillId="4" borderId="22" xfId="0" applyNumberFormat="1" applyFont="1" applyFill="1" applyBorder="1" applyAlignment="1">
      <alignment horizontal="right" vertical="center"/>
    </xf>
    <xf numFmtId="188" fontId="42" fillId="4" borderId="28" xfId="2" applyNumberFormat="1" applyFont="1" applyFill="1" applyBorder="1" applyAlignment="1">
      <alignment vertical="center"/>
    </xf>
    <xf numFmtId="187" fontId="42" fillId="4" borderId="11" xfId="2" applyNumberFormat="1" applyFont="1" applyFill="1" applyBorder="1" applyAlignment="1">
      <alignment horizontal="right" vertical="center"/>
    </xf>
    <xf numFmtId="187" fontId="42" fillId="4" borderId="8" xfId="2" applyNumberFormat="1" applyFont="1" applyFill="1" applyBorder="1" applyAlignment="1">
      <alignment horizontal="right" vertical="center"/>
    </xf>
    <xf numFmtId="191" fontId="49" fillId="4" borderId="10" xfId="2" applyNumberFormat="1" applyFont="1" applyFill="1" applyBorder="1" applyAlignment="1">
      <alignment horizontal="right" vertical="center"/>
    </xf>
    <xf numFmtId="191" fontId="49" fillId="4" borderId="8" xfId="2" applyNumberFormat="1" applyFont="1" applyFill="1" applyBorder="1" applyAlignment="1">
      <alignment horizontal="right" vertical="center"/>
    </xf>
    <xf numFmtId="191" fontId="50" fillId="0" borderId="11" xfId="2" applyNumberFormat="1" applyFont="1" applyBorder="1" applyAlignment="1">
      <alignment horizontal="right" vertical="center"/>
    </xf>
    <xf numFmtId="191" fontId="50" fillId="0" borderId="10" xfId="2" applyNumberFormat="1" applyFont="1" applyBorder="1" applyAlignment="1">
      <alignment horizontal="right" vertical="center"/>
    </xf>
    <xf numFmtId="191" fontId="50" fillId="0" borderId="8" xfId="2" applyNumberFormat="1" applyFont="1" applyBorder="1" applyAlignment="1">
      <alignment horizontal="right" vertical="center"/>
    </xf>
    <xf numFmtId="191" fontId="50" fillId="4" borderId="10" xfId="2" applyNumberFormat="1" applyFont="1" applyFill="1" applyBorder="1" applyAlignment="1">
      <alignment horizontal="right" vertical="center"/>
    </xf>
    <xf numFmtId="187" fontId="49" fillId="4" borderId="10" xfId="2" applyNumberFormat="1" applyFont="1" applyFill="1" applyBorder="1" applyAlignment="1">
      <alignment horizontal="right" vertical="center"/>
    </xf>
    <xf numFmtId="187" fontId="49" fillId="4" borderId="8" xfId="2" applyNumberFormat="1" applyFont="1" applyFill="1" applyBorder="1" applyAlignment="1">
      <alignment horizontal="right" vertical="center"/>
    </xf>
    <xf numFmtId="187" fontId="50" fillId="0" borderId="0" xfId="2" applyNumberFormat="1" applyFont="1" applyBorder="1" applyAlignment="1">
      <alignment horizontal="right" vertical="center"/>
    </xf>
    <xf numFmtId="187" fontId="50" fillId="0" borderId="8" xfId="2" applyNumberFormat="1" applyFont="1" applyBorder="1" applyAlignment="1">
      <alignment horizontal="right" vertical="center"/>
    </xf>
    <xf numFmtId="191" fontId="42" fillId="4" borderId="16" xfId="2" applyNumberFormat="1" applyFont="1" applyFill="1" applyBorder="1" applyAlignment="1">
      <alignment horizontal="right" vertical="center"/>
    </xf>
    <xf numFmtId="191" fontId="42" fillId="4" borderId="28" xfId="2" applyNumberFormat="1" applyFont="1" applyFill="1" applyBorder="1" applyAlignment="1">
      <alignment horizontal="right" vertical="center"/>
    </xf>
    <xf numFmtId="0" fontId="14" fillId="0" borderId="11" xfId="2" applyNumberFormat="1" applyFont="1" applyBorder="1" applyAlignment="1">
      <alignment horizontal="center" vertical="center"/>
    </xf>
    <xf numFmtId="169" fontId="42" fillId="4" borderId="0" xfId="2" applyFont="1" applyFill="1" applyAlignment="1">
      <alignment vertical="center"/>
    </xf>
    <xf numFmtId="0" fontId="42" fillId="4" borderId="21" xfId="2" applyNumberFormat="1" applyFont="1" applyFill="1" applyBorder="1" applyAlignment="1">
      <alignment horizontal="center" vertical="center"/>
    </xf>
    <xf numFmtId="189" fontId="42" fillId="0" borderId="10" xfId="0" applyNumberFormat="1" applyFont="1" applyBorder="1" applyAlignment="1">
      <alignment horizontal="right" vertical="center"/>
    </xf>
    <xf numFmtId="190" fontId="42" fillId="0" borderId="10" xfId="0" applyNumberFormat="1" applyFont="1" applyBorder="1" applyAlignment="1">
      <alignment horizontal="right" vertical="center"/>
    </xf>
    <xf numFmtId="192" fontId="14" fillId="0" borderId="0" xfId="2" applyNumberFormat="1" applyFont="1" applyBorder="1" applyAlignment="1">
      <alignment horizontal="right" vertical="center"/>
    </xf>
    <xf numFmtId="191" fontId="21" fillId="0" borderId="10" xfId="2" applyNumberFormat="1" applyFont="1" applyBorder="1" applyAlignment="1">
      <alignment horizontal="right" vertical="center"/>
    </xf>
    <xf numFmtId="191" fontId="48" fillId="0" borderId="28" xfId="2" applyNumberFormat="1" applyFont="1" applyBorder="1" applyAlignment="1">
      <alignment horizontal="right" vertical="center"/>
    </xf>
    <xf numFmtId="191" fontId="48" fillId="0" borderId="16" xfId="2" applyNumberFormat="1" applyFont="1" applyBorder="1" applyAlignment="1">
      <alignment horizontal="right" vertical="center"/>
    </xf>
    <xf numFmtId="169" fontId="26" fillId="4" borderId="28" xfId="2" applyFont="1" applyFill="1" applyBorder="1" applyAlignment="1">
      <alignment horizontal="center"/>
    </xf>
    <xf numFmtId="169" fontId="14" fillId="4" borderId="28" xfId="2" applyFont="1" applyFill="1" applyBorder="1" applyAlignment="1">
      <alignment horizontal="center"/>
    </xf>
    <xf numFmtId="0" fontId="32" fillId="4" borderId="13" xfId="0" applyFont="1" applyFill="1" applyBorder="1" applyAlignment="1">
      <alignment horizontal="center" vertical="center"/>
    </xf>
    <xf numFmtId="0" fontId="34" fillId="4" borderId="13" xfId="0" applyFont="1" applyFill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26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left" vertical="center"/>
    </xf>
    <xf numFmtId="0" fontId="32" fillId="4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169" fontId="42" fillId="4" borderId="0" xfId="2" applyFont="1" applyFill="1" applyBorder="1" applyAlignment="1">
      <alignment horizontal="center"/>
    </xf>
    <xf numFmtId="169" fontId="42" fillId="4" borderId="10" xfId="2" applyFont="1" applyFill="1" applyBorder="1" applyAlignment="1">
      <alignment horizontal="center"/>
    </xf>
    <xf numFmtId="169" fontId="42" fillId="4" borderId="8" xfId="2" applyFont="1" applyFill="1" applyBorder="1" applyAlignment="1">
      <alignment horizontal="center"/>
    </xf>
    <xf numFmtId="169" fontId="42" fillId="4" borderId="11" xfId="2" applyFont="1" applyFill="1" applyBorder="1" applyAlignment="1">
      <alignment horizontal="center"/>
    </xf>
    <xf numFmtId="169" fontId="42" fillId="4" borderId="0" xfId="2" applyFont="1" applyFill="1" applyBorder="1"/>
    <xf numFmtId="169" fontId="42" fillId="0" borderId="10" xfId="2" applyFont="1" applyBorder="1" applyAlignment="1">
      <alignment horizontal="center"/>
    </xf>
    <xf numFmtId="169" fontId="42" fillId="0" borderId="11" xfId="2" applyFont="1" applyBorder="1" applyAlignment="1">
      <alignment horizontal="center"/>
    </xf>
    <xf numFmtId="169" fontId="42" fillId="0" borderId="8" xfId="2" applyFont="1" applyBorder="1" applyAlignment="1">
      <alignment horizontal="center"/>
    </xf>
    <xf numFmtId="169" fontId="42" fillId="0" borderId="0" xfId="2" applyFont="1" applyBorder="1"/>
    <xf numFmtId="169" fontId="42" fillId="4" borderId="29" xfId="2" applyFont="1" applyFill="1" applyBorder="1" applyAlignment="1">
      <alignment horizontal="center"/>
    </xf>
    <xf numFmtId="0" fontId="32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191" fontId="42" fillId="0" borderId="11" xfId="2" quotePrefix="1" applyNumberFormat="1" applyFont="1" applyBorder="1" applyAlignment="1">
      <alignment horizontal="right" vertical="center"/>
    </xf>
    <xf numFmtId="0" fontId="32" fillId="0" borderId="0" xfId="0" applyFont="1" applyAlignment="1">
      <alignment horizontal="left" vertical="center"/>
    </xf>
    <xf numFmtId="0" fontId="0" fillId="0" borderId="13" xfId="0" applyBorder="1" applyAlignment="1">
      <alignment vertical="center"/>
    </xf>
    <xf numFmtId="189" fontId="42" fillId="4" borderId="3" xfId="0" applyNumberFormat="1" applyFont="1" applyFill="1" applyBorder="1" applyAlignment="1">
      <alignment horizontal="right" vertical="center"/>
    </xf>
    <xf numFmtId="192" fontId="14" fillId="4" borderId="2" xfId="2" applyNumberFormat="1" applyFont="1" applyFill="1" applyBorder="1" applyAlignment="1">
      <alignment horizontal="right" vertical="center"/>
    </xf>
    <xf numFmtId="189" fontId="42" fillId="4" borderId="29" xfId="0" applyNumberFormat="1" applyFont="1" applyFill="1" applyBorder="1" applyAlignment="1" applyProtection="1">
      <alignment horizontal="right" vertical="center"/>
      <protection locked="0"/>
    </xf>
    <xf numFmtId="190" fontId="42" fillId="4" borderId="29" xfId="0" applyNumberFormat="1" applyFont="1" applyFill="1" applyBorder="1" applyAlignment="1" applyProtection="1">
      <alignment horizontal="right" vertical="center"/>
      <protection locked="0"/>
    </xf>
    <xf numFmtId="192" fontId="14" fillId="4" borderId="35" xfId="2" applyNumberFormat="1" applyFont="1" applyFill="1" applyBorder="1" applyAlignment="1">
      <alignment horizontal="right" vertical="center"/>
    </xf>
    <xf numFmtId="189" fontId="42" fillId="4" borderId="3" xfId="0" applyNumberFormat="1" applyFont="1" applyFill="1" applyBorder="1" applyAlignment="1" applyProtection="1">
      <alignment horizontal="right" vertical="center"/>
      <protection locked="0"/>
    </xf>
    <xf numFmtId="190" fontId="42" fillId="4" borderId="3" xfId="0" applyNumberFormat="1" applyFont="1" applyFill="1" applyBorder="1" applyAlignment="1" applyProtection="1">
      <alignment horizontal="right" vertical="center"/>
      <protection locked="0"/>
    </xf>
    <xf numFmtId="191" fontId="21" fillId="4" borderId="3" xfId="2" applyNumberFormat="1" applyFont="1" applyFill="1" applyBorder="1" applyAlignment="1">
      <alignment horizontal="right" vertical="center"/>
    </xf>
    <xf numFmtId="192" fontId="21" fillId="4" borderId="30" xfId="2" applyNumberFormat="1" applyFont="1" applyFill="1" applyBorder="1" applyAlignment="1">
      <alignment horizontal="right" vertical="center"/>
    </xf>
    <xf numFmtId="196" fontId="42" fillId="4" borderId="3" xfId="0" applyNumberFormat="1" applyFont="1" applyFill="1" applyBorder="1" applyAlignment="1">
      <alignment horizontal="right" vertical="center"/>
    </xf>
    <xf numFmtId="197" fontId="42" fillId="4" borderId="3" xfId="0" applyNumberFormat="1" applyFont="1" applyFill="1" applyBorder="1" applyAlignment="1">
      <alignment horizontal="right" vertical="center"/>
    </xf>
    <xf numFmtId="0" fontId="20" fillId="0" borderId="13" xfId="0" applyFont="1" applyBorder="1" applyAlignment="1">
      <alignment vertical="center"/>
    </xf>
    <xf numFmtId="169" fontId="51" fillId="0" borderId="0" xfId="2" applyFont="1" applyAlignment="1">
      <alignment horizontal="left" vertical="center"/>
    </xf>
    <xf numFmtId="169" fontId="51" fillId="0" borderId="0" xfId="2" applyFont="1" applyAlignment="1">
      <alignment horizontal="center" vertical="center"/>
    </xf>
    <xf numFmtId="169" fontId="51" fillId="0" borderId="0" xfId="2" applyFont="1" applyFill="1" applyBorder="1" applyAlignment="1">
      <alignment horizontal="left" vertical="center"/>
    </xf>
    <xf numFmtId="191" fontId="31" fillId="0" borderId="0" xfId="2" applyNumberFormat="1" applyFont="1" applyFill="1" applyBorder="1" applyAlignment="1">
      <alignment horizontal="right" vertical="center"/>
    </xf>
    <xf numFmtId="192" fontId="31" fillId="0" borderId="0" xfId="2" applyNumberFormat="1" applyFont="1" applyFill="1" applyBorder="1" applyAlignment="1">
      <alignment horizontal="right" vertical="center"/>
    </xf>
    <xf numFmtId="191" fontId="51" fillId="0" borderId="0" xfId="2" applyNumberFormat="1" applyFont="1" applyFill="1" applyBorder="1" applyAlignment="1">
      <alignment horizontal="right" vertical="center"/>
    </xf>
    <xf numFmtId="192" fontId="51" fillId="0" borderId="0" xfId="2" applyNumberFormat="1" applyFont="1" applyFill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0" fillId="0" borderId="0" xfId="0" applyAlignment="1"/>
    <xf numFmtId="169" fontId="32" fillId="0" borderId="0" xfId="2" applyFont="1" applyBorder="1" applyAlignment="1">
      <alignment horizontal="center" vertical="center"/>
    </xf>
    <xf numFmtId="169" fontId="34" fillId="0" borderId="0" xfId="2" applyFont="1" applyBorder="1" applyAlignment="1">
      <alignment horizontal="center" vertical="center"/>
    </xf>
    <xf numFmtId="169" fontId="42" fillId="4" borderId="10" xfId="2" applyNumberFormat="1" applyFont="1" applyFill="1" applyBorder="1" applyAlignment="1">
      <alignment horizontal="center"/>
    </xf>
    <xf numFmtId="169" fontId="42" fillId="0" borderId="11" xfId="2" applyNumberFormat="1" applyFont="1" applyBorder="1" applyAlignment="1">
      <alignment horizontal="center"/>
    </xf>
    <xf numFmtId="191" fontId="14" fillId="0" borderId="21" xfId="2" applyNumberFormat="1" applyFont="1" applyBorder="1" applyAlignment="1">
      <alignment horizontal="right" vertical="center"/>
    </xf>
    <xf numFmtId="49" fontId="15" fillId="0" borderId="15" xfId="0" applyNumberFormat="1" applyFont="1" applyBorder="1" applyAlignment="1">
      <alignment horizontal="center" vertical="center"/>
    </xf>
    <xf numFmtId="49" fontId="15" fillId="0" borderId="37" xfId="0" applyNumberFormat="1" applyFont="1" applyBorder="1" applyAlignment="1">
      <alignment horizontal="center" vertical="center"/>
    </xf>
    <xf numFmtId="49" fontId="14" fillId="0" borderId="0" xfId="0" applyNumberFormat="1" applyFont="1" applyAlignment="1">
      <alignment vertical="center"/>
    </xf>
    <xf numFmtId="49" fontId="15" fillId="0" borderId="2" xfId="0" applyNumberFormat="1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center" vertical="center"/>
    </xf>
    <xf numFmtId="188" fontId="42" fillId="4" borderId="25" xfId="2" applyNumberFormat="1" applyFont="1" applyFill="1" applyBorder="1" applyAlignment="1">
      <alignment vertical="center"/>
    </xf>
    <xf numFmtId="0" fontId="38" fillId="4" borderId="11" xfId="0" applyFont="1" applyFill="1" applyBorder="1" applyAlignment="1">
      <alignment horizontal="left" vertical="center" wrapText="1"/>
    </xf>
    <xf numFmtId="49" fontId="26" fillId="4" borderId="24" xfId="2" applyNumberFormat="1" applyFont="1" applyFill="1" applyBorder="1" applyAlignment="1">
      <alignment horizontal="left" vertical="center"/>
    </xf>
    <xf numFmtId="0" fontId="0" fillId="0" borderId="0" xfId="0" applyNumberFormat="1" applyBorder="1" applyAlignment="1">
      <alignment horizontal="right" vertical="center"/>
    </xf>
    <xf numFmtId="3" fontId="18" fillId="0" borderId="0" xfId="0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45" fillId="0" borderId="0" xfId="0" applyFont="1" applyAlignment="1">
      <alignment horizontal="center"/>
    </xf>
    <xf numFmtId="0" fontId="5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52" fillId="0" borderId="0" xfId="0" applyFont="1" applyAlignment="1">
      <alignment horizontal="left" vertical="center" wrapText="1"/>
    </xf>
    <xf numFmtId="0" fontId="4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45" fillId="0" borderId="0" xfId="0" applyFont="1" applyAlignment="1">
      <alignment horizontal="left" vertical="center"/>
    </xf>
    <xf numFmtId="0" fontId="23" fillId="0" borderId="0" xfId="0" applyFont="1" applyAlignment="1">
      <alignment horizontal="left"/>
    </xf>
    <xf numFmtId="0" fontId="52" fillId="0" borderId="0" xfId="0" applyFont="1" applyAlignment="1">
      <alignment horizontal="left"/>
    </xf>
    <xf numFmtId="0" fontId="23" fillId="0" borderId="0" xfId="0" applyFont="1" applyBorder="1" applyAlignment="1">
      <alignment horizontal="right" wrapText="1"/>
    </xf>
    <xf numFmtId="0" fontId="23" fillId="0" borderId="0" xfId="0" applyFont="1" applyBorder="1" applyAlignment="1"/>
    <xf numFmtId="0" fontId="23" fillId="0" borderId="38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wrapText="1"/>
    </xf>
    <xf numFmtId="0" fontId="23" fillId="0" borderId="39" xfId="0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198" fontId="0" fillId="4" borderId="25" xfId="0" applyNumberFormat="1" applyFill="1" applyBorder="1" applyAlignment="1">
      <alignment horizontal="center" vertical="center"/>
    </xf>
    <xf numFmtId="198" fontId="0" fillId="4" borderId="31" xfId="0" applyNumberFormat="1" applyFill="1" applyBorder="1" applyAlignment="1">
      <alignment horizontal="center" vertical="center"/>
    </xf>
    <xf numFmtId="211" fontId="0" fillId="4" borderId="28" xfId="0" applyNumberFormat="1" applyFill="1" applyBorder="1" applyAlignment="1">
      <alignment horizontal="center" vertical="center"/>
    </xf>
    <xf numFmtId="211" fontId="0" fillId="4" borderId="16" xfId="0" applyNumberForma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198" fontId="0" fillId="4" borderId="28" xfId="0" applyNumberFormat="1" applyFill="1" applyBorder="1" applyAlignment="1">
      <alignment horizontal="center" vertical="center"/>
    </xf>
    <xf numFmtId="198" fontId="0" fillId="4" borderId="16" xfId="0" applyNumberForma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198" fontId="0" fillId="4" borderId="10" xfId="0" applyNumberFormat="1" applyFill="1" applyBorder="1" applyAlignment="1">
      <alignment horizontal="center" vertical="center"/>
    </xf>
    <xf numFmtId="198" fontId="0" fillId="4" borderId="8" xfId="0" applyNumberFormat="1" applyFill="1" applyBorder="1" applyAlignment="1">
      <alignment horizontal="center" vertical="center"/>
    </xf>
    <xf numFmtId="0" fontId="23" fillId="4" borderId="25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47" fillId="0" borderId="37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 wrapText="1"/>
    </xf>
    <xf numFmtId="0" fontId="47" fillId="0" borderId="39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left" vertical="center" wrapText="1"/>
    </xf>
    <xf numFmtId="0" fontId="32" fillId="0" borderId="11" xfId="0" applyFont="1" applyBorder="1" applyAlignment="1">
      <alignment horizontal="centerContinuous" vertical="center"/>
    </xf>
    <xf numFmtId="211" fontId="14" fillId="0" borderId="8" xfId="2" applyNumberFormat="1" applyFont="1" applyFill="1" applyBorder="1" applyAlignment="1">
      <alignment horizontal="right" vertical="center"/>
    </xf>
    <xf numFmtId="214" fontId="14" fillId="0" borderId="8" xfId="2" applyNumberFormat="1" applyFont="1" applyBorder="1" applyAlignment="1">
      <alignment horizontal="right" vertical="center"/>
    </xf>
    <xf numFmtId="169" fontId="28" fillId="4" borderId="23" xfId="2" applyFont="1" applyFill="1" applyBorder="1" applyAlignment="1">
      <alignment horizontal="center" vertical="top"/>
    </xf>
    <xf numFmtId="192" fontId="42" fillId="0" borderId="0" xfId="2" applyNumberFormat="1" applyFont="1" applyBorder="1" applyAlignment="1">
      <alignment horizontal="right" vertical="center"/>
    </xf>
    <xf numFmtId="192" fontId="42" fillId="0" borderId="0" xfId="2" applyNumberFormat="1" applyFont="1" applyBorder="1" applyAlignment="1">
      <alignment horizontal="center" vertical="center"/>
    </xf>
    <xf numFmtId="0" fontId="42" fillId="0" borderId="10" xfId="0" applyNumberFormat="1" applyFont="1" applyBorder="1" applyAlignment="1">
      <alignment horizontal="right" vertical="center"/>
    </xf>
    <xf numFmtId="169" fontId="26" fillId="4" borderId="40" xfId="2" applyFont="1" applyFill="1" applyBorder="1" applyAlignment="1">
      <alignment horizontal="center"/>
    </xf>
    <xf numFmtId="169" fontId="42" fillId="4" borderId="40" xfId="2" applyFont="1" applyFill="1" applyBorder="1" applyAlignment="1">
      <alignment horizontal="center"/>
    </xf>
    <xf numFmtId="204" fontId="42" fillId="4" borderId="40" xfId="2" applyNumberFormat="1" applyFont="1" applyFill="1" applyBorder="1" applyAlignment="1">
      <alignment horizontal="center"/>
    </xf>
    <xf numFmtId="169" fontId="28" fillId="4" borderId="41" xfId="2" applyFont="1" applyFill="1" applyBorder="1" applyAlignment="1">
      <alignment horizontal="center" wrapText="1"/>
    </xf>
    <xf numFmtId="169" fontId="28" fillId="4" borderId="42" xfId="2" applyFont="1" applyFill="1" applyBorder="1" applyAlignment="1">
      <alignment horizontal="center"/>
    </xf>
    <xf numFmtId="169" fontId="28" fillId="4" borderId="12" xfId="2" applyFont="1" applyFill="1" applyBorder="1" applyAlignment="1">
      <alignment horizontal="center" wrapText="1"/>
    </xf>
    <xf numFmtId="192" fontId="42" fillId="0" borderId="8" xfId="2" applyNumberFormat="1" applyFont="1" applyFill="1" applyBorder="1" applyAlignment="1">
      <alignment horizontal="right" vertical="center"/>
    </xf>
    <xf numFmtId="190" fontId="42" fillId="0" borderId="8" xfId="2" applyNumberFormat="1" applyFont="1" applyBorder="1" applyAlignment="1">
      <alignment horizontal="right" vertical="center"/>
    </xf>
    <xf numFmtId="190" fontId="42" fillId="0" borderId="32" xfId="2" applyNumberFormat="1" applyFont="1" applyBorder="1" applyAlignment="1">
      <alignment horizontal="right" vertical="center"/>
    </xf>
    <xf numFmtId="190" fontId="42" fillId="0" borderId="8" xfId="0" applyNumberFormat="1" applyFont="1" applyBorder="1" applyAlignment="1">
      <alignment horizontal="right" vertical="center"/>
    </xf>
    <xf numFmtId="192" fontId="21" fillId="0" borderId="8" xfId="2" applyNumberFormat="1" applyFont="1" applyBorder="1" applyAlignment="1">
      <alignment horizontal="right" vertical="center"/>
    </xf>
    <xf numFmtId="169" fontId="34" fillId="0" borderId="0" xfId="2" applyFont="1" applyBorder="1" applyAlignment="1">
      <alignment vertical="center"/>
    </xf>
    <xf numFmtId="0" fontId="24" fillId="0" borderId="0" xfId="0" applyFont="1" applyAlignment="1">
      <alignment horizontal="center" vertical="top"/>
    </xf>
    <xf numFmtId="0" fontId="22" fillId="0" borderId="0" xfId="0" applyFont="1" applyAlignment="1">
      <alignment horizontal="right" vertical="center"/>
    </xf>
    <xf numFmtId="0" fontId="42" fillId="0" borderId="0" xfId="2" applyNumberFormat="1" applyFont="1" applyBorder="1" applyAlignment="1">
      <alignment horizontal="center" vertical="center"/>
    </xf>
    <xf numFmtId="49" fontId="26" fillId="4" borderId="0" xfId="2" applyNumberFormat="1" applyFont="1" applyFill="1" applyBorder="1" applyAlignment="1">
      <alignment horizontal="left" vertical="center"/>
    </xf>
    <xf numFmtId="0" fontId="38" fillId="4" borderId="5" xfId="0" applyFont="1" applyFill="1" applyBorder="1" applyAlignment="1">
      <alignment horizontal="left" vertical="center" wrapText="1"/>
    </xf>
    <xf numFmtId="49" fontId="26" fillId="4" borderId="23" xfId="2" applyNumberFormat="1" applyFont="1" applyFill="1" applyBorder="1" applyAlignment="1">
      <alignment horizontal="left" vertical="center"/>
    </xf>
    <xf numFmtId="169" fontId="42" fillId="0" borderId="43" xfId="2" applyFont="1" applyBorder="1" applyAlignment="1">
      <alignment horizontal="center"/>
    </xf>
    <xf numFmtId="169" fontId="42" fillId="4" borderId="43" xfId="2" applyFont="1" applyFill="1" applyBorder="1" applyAlignment="1">
      <alignment horizontal="center"/>
    </xf>
    <xf numFmtId="169" fontId="42" fillId="4" borderId="44" xfId="2" applyFont="1" applyFill="1" applyBorder="1" applyAlignment="1">
      <alignment horizontal="center"/>
    </xf>
    <xf numFmtId="169" fontId="26" fillId="4" borderId="45" xfId="2" applyFont="1" applyFill="1" applyBorder="1" applyAlignment="1">
      <alignment horizontal="center"/>
    </xf>
    <xf numFmtId="204" fontId="42" fillId="4" borderId="6" xfId="2" applyNumberFormat="1" applyFont="1" applyFill="1" applyBorder="1" applyAlignment="1">
      <alignment horizontal="center"/>
    </xf>
    <xf numFmtId="169" fontId="42" fillId="4" borderId="6" xfId="2" applyFont="1" applyFill="1" applyBorder="1" applyAlignment="1">
      <alignment horizontal="center"/>
    </xf>
    <xf numFmtId="169" fontId="42" fillId="4" borderId="46" xfId="2" applyFont="1" applyFill="1" applyBorder="1" applyAlignment="1">
      <alignment horizontal="center"/>
    </xf>
    <xf numFmtId="169" fontId="26" fillId="4" borderId="47" xfId="2" applyFont="1" applyFill="1" applyBorder="1" applyAlignment="1">
      <alignment horizontal="center"/>
    </xf>
    <xf numFmtId="3" fontId="0" fillId="0" borderId="0" xfId="0" applyNumberFormat="1" applyAlignment="1">
      <alignment horizontal="right" vertical="center"/>
    </xf>
    <xf numFmtId="0" fontId="14" fillId="0" borderId="42" xfId="0" applyFont="1" applyBorder="1" applyAlignment="1">
      <alignment horizontal="center" vertical="center"/>
    </xf>
    <xf numFmtId="188" fontId="42" fillId="0" borderId="0" xfId="2" applyNumberFormat="1" applyFont="1" applyBorder="1" applyAlignment="1">
      <alignment horizontal="center" vertical="center"/>
    </xf>
    <xf numFmtId="49" fontId="26" fillId="4" borderId="21" xfId="2" applyNumberFormat="1" applyFont="1" applyFill="1" applyBorder="1" applyAlignment="1">
      <alignment horizontal="center" vertical="center"/>
    </xf>
    <xf numFmtId="169" fontId="42" fillId="4" borderId="3" xfId="2" applyFont="1" applyFill="1" applyBorder="1" applyAlignment="1">
      <alignment horizontal="center" vertical="center"/>
    </xf>
    <xf numFmtId="191" fontId="14" fillId="4" borderId="48" xfId="2" applyNumberFormat="1" applyFont="1" applyFill="1" applyBorder="1" applyAlignment="1">
      <alignment horizontal="right" vertical="center"/>
    </xf>
    <xf numFmtId="192" fontId="14" fillId="4" borderId="49" xfId="2" applyNumberFormat="1" applyFont="1" applyFill="1" applyBorder="1" applyAlignment="1">
      <alignment horizontal="right" vertical="center"/>
    </xf>
    <xf numFmtId="188" fontId="42" fillId="4" borderId="2" xfId="2" applyNumberFormat="1" applyFont="1" applyFill="1" applyBorder="1" applyAlignment="1">
      <alignment horizontal="center" vertical="center"/>
    </xf>
    <xf numFmtId="0" fontId="54" fillId="0" borderId="50" xfId="0" applyFont="1" applyBorder="1" applyAlignment="1">
      <alignment horizontal="center" vertical="center" wrapText="1"/>
    </xf>
    <xf numFmtId="0" fontId="54" fillId="0" borderId="51" xfId="0" applyFont="1" applyBorder="1" applyAlignment="1">
      <alignment horizontal="left" vertical="center" wrapText="1"/>
    </xf>
    <xf numFmtId="0" fontId="54" fillId="0" borderId="12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12" xfId="0" applyFont="1" applyBorder="1" applyAlignment="1">
      <alignment vertical="center"/>
    </xf>
    <xf numFmtId="0" fontId="54" fillId="0" borderId="37" xfId="0" applyFont="1" applyBorder="1" applyAlignment="1">
      <alignment vertical="center"/>
    </xf>
    <xf numFmtId="0" fontId="54" fillId="0" borderId="10" xfId="0" applyFont="1" applyBorder="1" applyAlignment="1">
      <alignment horizontal="center" vertical="center"/>
    </xf>
    <xf numFmtId="0" fontId="54" fillId="0" borderId="10" xfId="0" applyFont="1" applyBorder="1" applyAlignment="1">
      <alignment horizontal="center" wrapText="1"/>
    </xf>
    <xf numFmtId="0" fontId="54" fillId="0" borderId="13" xfId="0" applyFont="1" applyBorder="1" applyAlignment="1">
      <alignment horizontal="center" vertical="center"/>
    </xf>
    <xf numFmtId="0" fontId="54" fillId="0" borderId="22" xfId="0" applyFont="1" applyBorder="1" applyAlignment="1">
      <alignment horizontal="center" vertical="center"/>
    </xf>
    <xf numFmtId="0" fontId="54" fillId="0" borderId="28" xfId="0" applyFont="1" applyBorder="1" applyAlignment="1">
      <alignment horizontal="center" vertical="center"/>
    </xf>
    <xf numFmtId="0" fontId="54" fillId="0" borderId="16" xfId="0" applyFont="1" applyBorder="1" applyAlignment="1">
      <alignment horizontal="left" vertical="center" wrapText="1"/>
    </xf>
    <xf numFmtId="0" fontId="54" fillId="0" borderId="3" xfId="0" applyFont="1" applyBorder="1" applyAlignment="1">
      <alignment horizontal="left" vertical="center" wrapText="1"/>
    </xf>
    <xf numFmtId="0" fontId="54" fillId="0" borderId="14" xfId="0" applyFont="1" applyBorder="1" applyAlignment="1">
      <alignment horizontal="left" vertical="center" wrapText="1"/>
    </xf>
    <xf numFmtId="3" fontId="20" fillId="0" borderId="0" xfId="0" applyNumberFormat="1" applyFont="1" applyAlignment="1">
      <alignment horizontal="left" vertical="center"/>
    </xf>
    <xf numFmtId="169" fontId="42" fillId="0" borderId="43" xfId="2" applyFont="1" applyBorder="1" applyAlignment="1">
      <alignment horizontal="right"/>
    </xf>
    <xf numFmtId="204" fontId="42" fillId="4" borderId="6" xfId="2" applyNumberFormat="1" applyFont="1" applyFill="1" applyBorder="1" applyAlignment="1">
      <alignment horizontal="right"/>
    </xf>
    <xf numFmtId="169" fontId="42" fillId="0" borderId="10" xfId="2" applyFont="1" applyBorder="1" applyAlignment="1">
      <alignment horizontal="right"/>
    </xf>
    <xf numFmtId="169" fontId="14" fillId="0" borderId="0" xfId="2" applyFont="1" applyAlignment="1">
      <alignment horizontal="right"/>
    </xf>
    <xf numFmtId="169" fontId="14" fillId="0" borderId="23" xfId="2" applyFont="1" applyBorder="1"/>
    <xf numFmtId="3" fontId="15" fillId="4" borderId="25" xfId="0" applyNumberFormat="1" applyFont="1" applyFill="1" applyBorder="1" applyAlignment="1">
      <alignment horizontal="center" vertical="center" wrapText="1"/>
    </xf>
    <xf numFmtId="3" fontId="15" fillId="4" borderId="28" xfId="0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3" fontId="18" fillId="0" borderId="0" xfId="0" applyNumberFormat="1" applyFont="1" applyAlignment="1">
      <alignment horizontal="left" vertical="center"/>
    </xf>
    <xf numFmtId="0" fontId="22" fillId="4" borderId="23" xfId="0" applyFont="1" applyFill="1" applyBorder="1" applyAlignment="1">
      <alignment vertical="center"/>
    </xf>
    <xf numFmtId="191" fontId="22" fillId="4" borderId="28" xfId="0" applyNumberFormat="1" applyFont="1" applyFill="1" applyBorder="1" applyAlignment="1">
      <alignment horizontal="right" vertical="center"/>
    </xf>
    <xf numFmtId="169" fontId="22" fillId="4" borderId="28" xfId="2" applyFont="1" applyFill="1" applyBorder="1" applyAlignment="1">
      <alignment vertical="center"/>
    </xf>
    <xf numFmtId="188" fontId="22" fillId="4" borderId="23" xfId="2" applyNumberFormat="1" applyFont="1" applyFill="1" applyBorder="1" applyAlignment="1">
      <alignment vertical="center"/>
    </xf>
    <xf numFmtId="0" fontId="28" fillId="4" borderId="23" xfId="0" applyFont="1" applyFill="1" applyBorder="1" applyAlignment="1">
      <alignment horizontal="centerContinuous" vertical="center"/>
    </xf>
    <xf numFmtId="0" fontId="22" fillId="4" borderId="13" xfId="0" applyFont="1" applyFill="1" applyBorder="1" applyAlignment="1">
      <alignment vertical="center"/>
    </xf>
    <xf numFmtId="0" fontId="22" fillId="4" borderId="0" xfId="0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192" fontId="22" fillId="4" borderId="28" xfId="0" applyNumberFormat="1" applyFont="1" applyFill="1" applyBorder="1" applyAlignment="1">
      <alignment horizontal="right" vertical="center"/>
    </xf>
    <xf numFmtId="169" fontId="28" fillId="0" borderId="11" xfId="2" applyFont="1" applyBorder="1" applyAlignment="1">
      <alignment horizontal="center" vertical="center"/>
    </xf>
    <xf numFmtId="0" fontId="28" fillId="4" borderId="30" xfId="0" applyFont="1" applyFill="1" applyBorder="1" applyAlignment="1">
      <alignment horizontal="center" vertical="center" wrapText="1"/>
    </xf>
    <xf numFmtId="3" fontId="16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45" fillId="0" borderId="0" xfId="0" applyFont="1" applyAlignment="1"/>
    <xf numFmtId="0" fontId="28" fillId="4" borderId="22" xfId="0" applyFont="1" applyFill="1" applyBorder="1" applyAlignment="1">
      <alignment horizontal="centerContinuous" vertical="center" wrapText="1"/>
    </xf>
    <xf numFmtId="0" fontId="22" fillId="0" borderId="0" xfId="0" applyFont="1" applyAlignment="1">
      <alignment horizontal="left" vertical="top"/>
    </xf>
    <xf numFmtId="169" fontId="22" fillId="4" borderId="21" xfId="2" applyFont="1" applyFill="1" applyBorder="1" applyAlignment="1">
      <alignment vertical="center"/>
    </xf>
    <xf numFmtId="191" fontId="22" fillId="4" borderId="21" xfId="0" applyNumberFormat="1" applyFont="1" applyFill="1" applyBorder="1" applyAlignment="1">
      <alignment horizontal="right" vertical="center"/>
    </xf>
    <xf numFmtId="191" fontId="22" fillId="4" borderId="16" xfId="0" applyNumberFormat="1" applyFont="1" applyFill="1" applyBorder="1" applyAlignment="1">
      <alignment horizontal="right" vertical="center"/>
    </xf>
    <xf numFmtId="0" fontId="28" fillId="0" borderId="37" xfId="0" applyFont="1" applyBorder="1" applyAlignment="1">
      <alignment horizontal="center" vertical="center"/>
    </xf>
    <xf numFmtId="193" fontId="0" fillId="0" borderId="28" xfId="0" applyNumberFormat="1" applyBorder="1"/>
    <xf numFmtId="193" fontId="0" fillId="0" borderId="23" xfId="0" applyNumberFormat="1" applyBorder="1"/>
    <xf numFmtId="191" fontId="14" fillId="0" borderId="29" xfId="2" applyNumberFormat="1" applyFont="1" applyBorder="1" applyAlignment="1">
      <alignment horizontal="right" vertical="center"/>
    </xf>
    <xf numFmtId="189" fontId="42" fillId="0" borderId="10" xfId="0" applyNumberFormat="1" applyFont="1" applyBorder="1" applyAlignment="1" applyProtection="1">
      <alignment horizontal="right" vertical="center"/>
      <protection locked="0"/>
    </xf>
    <xf numFmtId="190" fontId="42" fillId="0" borderId="8" xfId="0" applyNumberFormat="1" applyFont="1" applyBorder="1" applyAlignment="1" applyProtection="1">
      <alignment horizontal="right" vertical="center"/>
      <protection locked="0"/>
    </xf>
    <xf numFmtId="190" fontId="42" fillId="0" borderId="32" xfId="0" applyNumberFormat="1" applyFont="1" applyBorder="1" applyAlignment="1" applyProtection="1">
      <alignment horizontal="right" vertical="center"/>
      <protection locked="0"/>
    </xf>
    <xf numFmtId="169" fontId="42" fillId="0" borderId="8" xfId="2" applyFont="1" applyBorder="1" applyAlignment="1">
      <alignment horizontal="right"/>
    </xf>
    <xf numFmtId="169" fontId="42" fillId="4" borderId="35" xfId="2" applyFont="1" applyFill="1" applyBorder="1" applyAlignment="1">
      <alignment horizontal="center"/>
    </xf>
    <xf numFmtId="169" fontId="26" fillId="4" borderId="16" xfId="2" applyFont="1" applyFill="1" applyBorder="1" applyAlignment="1">
      <alignment horizontal="center"/>
    </xf>
    <xf numFmtId="169" fontId="42" fillId="0" borderId="11" xfId="2" applyFont="1" applyBorder="1" applyAlignment="1">
      <alignment horizontal="right"/>
    </xf>
    <xf numFmtId="169" fontId="42" fillId="4" borderId="19" xfId="2" applyFont="1" applyFill="1" applyBorder="1" applyAlignment="1">
      <alignment horizontal="center"/>
    </xf>
    <xf numFmtId="169" fontId="26" fillId="4" borderId="21" xfId="2" applyFont="1" applyFill="1" applyBorder="1" applyAlignment="1">
      <alignment horizontal="center"/>
    </xf>
    <xf numFmtId="0" fontId="27" fillId="4" borderId="0" xfId="0" applyFont="1" applyFill="1" applyBorder="1" applyAlignment="1">
      <alignment horizontal="left" vertical="center"/>
    </xf>
    <xf numFmtId="0" fontId="42" fillId="4" borderId="0" xfId="0" applyFont="1" applyFill="1" applyBorder="1" applyAlignment="1">
      <alignment horizontal="left" vertical="center"/>
    </xf>
    <xf numFmtId="198" fontId="0" fillId="0" borderId="0" xfId="0" applyNumberFormat="1" applyFill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198" fontId="47" fillId="0" borderId="0" xfId="0" applyNumberFormat="1" applyFont="1" applyFill="1" applyBorder="1" applyAlignment="1">
      <alignment horizontal="center" vertical="center"/>
    </xf>
    <xf numFmtId="49" fontId="56" fillId="4" borderId="11" xfId="2" applyNumberFormat="1" applyFont="1" applyFill="1" applyBorder="1" applyAlignment="1">
      <alignment horizontal="left" vertical="center"/>
    </xf>
    <xf numFmtId="0" fontId="44" fillId="0" borderId="0" xfId="0" applyFont="1" applyBorder="1" applyAlignment="1">
      <alignment horizontal="left" vertical="center"/>
    </xf>
    <xf numFmtId="0" fontId="26" fillId="0" borderId="8" xfId="2" applyNumberFormat="1" applyFont="1" applyBorder="1" applyAlignment="1">
      <alignment horizontal="center" vertical="center"/>
    </xf>
    <xf numFmtId="169" fontId="39" fillId="0" borderId="0" xfId="2" applyFont="1" applyBorder="1" applyAlignment="1">
      <alignment horizontal="left" vertical="center"/>
    </xf>
    <xf numFmtId="0" fontId="26" fillId="0" borderId="0" xfId="0" applyFont="1" applyBorder="1" applyAlignment="1">
      <alignment horizontal="center"/>
    </xf>
    <xf numFmtId="0" fontId="44" fillId="0" borderId="0" xfId="0" applyFont="1" applyBorder="1" applyAlignment="1">
      <alignment horizontal="left"/>
    </xf>
    <xf numFmtId="0" fontId="42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188" fontId="14" fillId="4" borderId="30" xfId="2" applyNumberFormat="1" applyFont="1" applyFill="1" applyBorder="1" applyAlignment="1">
      <alignment horizontal="center" vertical="center"/>
    </xf>
    <xf numFmtId="191" fontId="14" fillId="0" borderId="52" xfId="2" applyNumberFormat="1" applyFont="1" applyBorder="1" applyAlignment="1">
      <alignment horizontal="right" vertical="center"/>
    </xf>
    <xf numFmtId="192" fontId="14" fillId="0" borderId="53" xfId="2" applyNumberFormat="1" applyFont="1" applyBorder="1" applyAlignment="1">
      <alignment horizontal="right" vertical="center"/>
    </xf>
    <xf numFmtId="191" fontId="21" fillId="4" borderId="26" xfId="2" applyNumberFormat="1" applyFont="1" applyFill="1" applyBorder="1" applyAlignment="1">
      <alignment horizontal="right" vertical="center"/>
    </xf>
    <xf numFmtId="192" fontId="21" fillId="4" borderId="27" xfId="2" applyNumberFormat="1" applyFont="1" applyFill="1" applyBorder="1" applyAlignment="1">
      <alignment horizontal="right" vertical="center"/>
    </xf>
    <xf numFmtId="0" fontId="56" fillId="0" borderId="22" xfId="0" applyFont="1" applyBorder="1" applyAlignment="1">
      <alignment horizontal="center" vertical="center"/>
    </xf>
    <xf numFmtId="198" fontId="56" fillId="0" borderId="25" xfId="0" applyNumberFormat="1" applyFont="1" applyFill="1" applyBorder="1" applyAlignment="1">
      <alignment horizontal="center" vertical="center"/>
    </xf>
    <xf numFmtId="198" fontId="56" fillId="0" borderId="31" xfId="0" applyNumberFormat="1" applyFont="1" applyFill="1" applyBorder="1" applyAlignment="1">
      <alignment horizontal="center" vertical="center"/>
    </xf>
    <xf numFmtId="0" fontId="56" fillId="0" borderId="11" xfId="0" applyFont="1" applyBorder="1" applyAlignment="1">
      <alignment horizontal="center" vertical="center"/>
    </xf>
    <xf numFmtId="198" fontId="56" fillId="0" borderId="10" xfId="0" applyNumberFormat="1" applyFont="1" applyFill="1" applyBorder="1" applyAlignment="1">
      <alignment horizontal="center" vertical="center"/>
    </xf>
    <xf numFmtId="198" fontId="56" fillId="0" borderId="8" xfId="0" applyNumberFormat="1" applyFont="1" applyFill="1" applyBorder="1" applyAlignment="1">
      <alignment horizontal="center" vertical="center"/>
    </xf>
    <xf numFmtId="198" fontId="56" fillId="0" borderId="28" xfId="0" applyNumberFormat="1" applyFont="1" applyFill="1" applyBorder="1" applyAlignment="1">
      <alignment horizontal="center" vertical="center"/>
    </xf>
    <xf numFmtId="198" fontId="56" fillId="0" borderId="16" xfId="0" applyNumberFormat="1" applyFont="1" applyFill="1" applyBorder="1" applyAlignment="1">
      <alignment horizontal="center" vertical="center"/>
    </xf>
    <xf numFmtId="49" fontId="56" fillId="4" borderId="21" xfId="2" applyNumberFormat="1" applyFont="1" applyFill="1" applyBorder="1" applyAlignment="1">
      <alignment horizontal="left" vertical="center"/>
    </xf>
    <xf numFmtId="0" fontId="27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horizontal="left" vertical="center"/>
    </xf>
    <xf numFmtId="169" fontId="42" fillId="0" borderId="0" xfId="2" applyFont="1"/>
    <xf numFmtId="0" fontId="48" fillId="0" borderId="13" xfId="0" applyFont="1" applyBorder="1" applyAlignment="1">
      <alignment vertical="center"/>
    </xf>
    <xf numFmtId="191" fontId="42" fillId="0" borderId="54" xfId="2" applyNumberFormat="1" applyFont="1" applyBorder="1" applyAlignment="1">
      <alignment horizontal="right" vertical="center"/>
    </xf>
    <xf numFmtId="191" fontId="42" fillId="0" borderId="55" xfId="2" applyNumberFormat="1" applyFont="1" applyBorder="1" applyAlignment="1">
      <alignment horizontal="right" vertical="center"/>
    </xf>
    <xf numFmtId="191" fontId="18" fillId="4" borderId="10" xfId="2" applyNumberFormat="1" applyFont="1" applyFill="1" applyBorder="1" applyAlignment="1">
      <alignment horizontal="right" vertical="center"/>
    </xf>
    <xf numFmtId="191" fontId="18" fillId="4" borderId="8" xfId="2" applyNumberFormat="1" applyFont="1" applyFill="1" applyBorder="1" applyAlignment="1">
      <alignment horizontal="right" vertical="center"/>
    </xf>
    <xf numFmtId="191" fontId="18" fillId="0" borderId="8" xfId="2" applyNumberFormat="1" applyFont="1" applyBorder="1" applyAlignment="1">
      <alignment horizontal="right" vertical="center"/>
    </xf>
    <xf numFmtId="191" fontId="18" fillId="4" borderId="29" xfId="2" applyNumberFormat="1" applyFont="1" applyFill="1" applyBorder="1" applyAlignment="1">
      <alignment horizontal="right" vertical="center"/>
    </xf>
    <xf numFmtId="191" fontId="18" fillId="4" borderId="35" xfId="2" applyNumberFormat="1" applyFont="1" applyFill="1" applyBorder="1" applyAlignment="1">
      <alignment horizontal="right" vertical="center"/>
    </xf>
    <xf numFmtId="0" fontId="18" fillId="0" borderId="36" xfId="0" applyFont="1" applyBorder="1" applyAlignment="1">
      <alignment horizontal="right" vertical="center"/>
    </xf>
    <xf numFmtId="0" fontId="18" fillId="0" borderId="32" xfId="0" applyFont="1" applyBorder="1" applyAlignment="1">
      <alignment horizontal="right" vertical="center"/>
    </xf>
    <xf numFmtId="0" fontId="18" fillId="0" borderId="28" xfId="0" applyFont="1" applyBorder="1" applyAlignment="1">
      <alignment horizontal="right" vertical="center"/>
    </xf>
    <xf numFmtId="191" fontId="18" fillId="4" borderId="16" xfId="2" applyNumberFormat="1" applyFont="1" applyFill="1" applyBorder="1" applyAlignment="1">
      <alignment horizontal="right" vertical="center"/>
    </xf>
    <xf numFmtId="191" fontId="18" fillId="4" borderId="25" xfId="2" applyNumberFormat="1" applyFont="1" applyFill="1" applyBorder="1" applyAlignment="1">
      <alignment horizontal="right" vertical="center"/>
    </xf>
    <xf numFmtId="191" fontId="18" fillId="4" borderId="31" xfId="2" applyNumberFormat="1" applyFont="1" applyFill="1" applyBorder="1" applyAlignment="1">
      <alignment horizontal="right" vertical="center"/>
    </xf>
    <xf numFmtId="191" fontId="18" fillId="4" borderId="28" xfId="2" applyNumberFormat="1" applyFont="1" applyFill="1" applyBorder="1" applyAlignment="1">
      <alignment horizontal="right" vertical="center"/>
    </xf>
    <xf numFmtId="191" fontId="18" fillId="0" borderId="10" xfId="2" applyNumberFormat="1" applyFont="1" applyBorder="1" applyAlignment="1">
      <alignment horizontal="right" vertical="center"/>
    </xf>
    <xf numFmtId="0" fontId="18" fillId="0" borderId="10" xfId="0" applyFont="1" applyBorder="1" applyAlignment="1">
      <alignment vertical="center"/>
    </xf>
    <xf numFmtId="0" fontId="18" fillId="0" borderId="8" xfId="0" applyFont="1" applyBorder="1" applyAlignment="1">
      <alignment vertical="center"/>
    </xf>
    <xf numFmtId="193" fontId="18" fillId="0" borderId="56" xfId="0" applyNumberFormat="1" applyFont="1" applyBorder="1" applyAlignment="1">
      <alignment horizontal="right" vertical="center"/>
    </xf>
    <xf numFmtId="193" fontId="18" fillId="0" borderId="10" xfId="0" applyNumberFormat="1" applyFont="1" applyBorder="1" applyAlignment="1">
      <alignment horizontal="right" vertical="center"/>
    </xf>
    <xf numFmtId="199" fontId="18" fillId="4" borderId="29" xfId="0" applyNumberFormat="1" applyFont="1" applyFill="1" applyBorder="1" applyAlignment="1">
      <alignment horizontal="right" vertical="center"/>
    </xf>
    <xf numFmtId="199" fontId="18" fillId="4" borderId="35" xfId="0" applyNumberFormat="1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199" fontId="18" fillId="0" borderId="10" xfId="0" applyNumberFormat="1" applyFont="1" applyBorder="1" applyAlignment="1">
      <alignment horizontal="right" vertical="center"/>
    </xf>
    <xf numFmtId="199" fontId="18" fillId="0" borderId="8" xfId="0" applyNumberFormat="1" applyFont="1" applyBorder="1" applyAlignment="1">
      <alignment horizontal="right" vertical="center"/>
    </xf>
    <xf numFmtId="201" fontId="18" fillId="0" borderId="10" xfId="0" applyNumberFormat="1" applyFont="1" applyBorder="1" applyAlignment="1">
      <alignment horizontal="right" vertical="center"/>
    </xf>
    <xf numFmtId="201" fontId="18" fillId="0" borderId="8" xfId="0" applyNumberFormat="1" applyFont="1" applyBorder="1" applyAlignment="1">
      <alignment horizontal="right" vertical="center"/>
    </xf>
    <xf numFmtId="199" fontId="18" fillId="4" borderId="10" xfId="0" applyNumberFormat="1" applyFont="1" applyFill="1" applyBorder="1" applyAlignment="1">
      <alignment horizontal="right" vertical="center"/>
    </xf>
    <xf numFmtId="199" fontId="18" fillId="4" borderId="8" xfId="0" applyNumberFormat="1" applyFont="1" applyFill="1" applyBorder="1" applyAlignment="1">
      <alignment horizontal="right" vertical="center"/>
    </xf>
    <xf numFmtId="0" fontId="18" fillId="0" borderId="28" xfId="0" applyFont="1" applyBorder="1"/>
    <xf numFmtId="193" fontId="18" fillId="0" borderId="31" xfId="0" applyNumberFormat="1" applyFont="1" applyBorder="1" applyAlignment="1">
      <alignment horizontal="right" vertical="center"/>
    </xf>
    <xf numFmtId="193" fontId="18" fillId="0" borderId="8" xfId="0" applyNumberFormat="1" applyFont="1" applyBorder="1" applyAlignment="1">
      <alignment horizontal="right" vertical="center"/>
    </xf>
    <xf numFmtId="3" fontId="18" fillId="0" borderId="0" xfId="0" applyNumberFormat="1" applyFont="1" applyBorder="1" applyAlignment="1">
      <alignment horizontal="right" vertical="center"/>
    </xf>
    <xf numFmtId="3" fontId="18" fillId="0" borderId="0" xfId="0" applyNumberFormat="1" applyFont="1" applyBorder="1" applyAlignment="1">
      <alignment horizontal="left" vertical="center"/>
    </xf>
    <xf numFmtId="3" fontId="0" fillId="0" borderId="0" xfId="0" applyNumberFormat="1" applyBorder="1" applyAlignment="1">
      <alignment horizontal="right" vertical="center"/>
    </xf>
    <xf numFmtId="169" fontId="18" fillId="4" borderId="7" xfId="2" applyFont="1" applyFill="1" applyBorder="1" applyAlignment="1">
      <alignment horizontal="center"/>
    </xf>
    <xf numFmtId="191" fontId="18" fillId="4" borderId="11" xfId="2" applyNumberFormat="1" applyFont="1" applyFill="1" applyBorder="1" applyAlignment="1">
      <alignment horizontal="right" vertical="center"/>
    </xf>
    <xf numFmtId="191" fontId="18" fillId="0" borderId="11" xfId="2" applyNumberFormat="1" applyFont="1" applyBorder="1" applyAlignment="1">
      <alignment horizontal="right" vertical="center"/>
    </xf>
    <xf numFmtId="191" fontId="18" fillId="4" borderId="19" xfId="2" applyNumberFormat="1" applyFont="1" applyFill="1" applyBorder="1" applyAlignment="1">
      <alignment horizontal="right" vertical="center"/>
    </xf>
    <xf numFmtId="191" fontId="18" fillId="0" borderId="0" xfId="2" applyNumberFormat="1" applyFont="1" applyBorder="1" applyAlignment="1">
      <alignment horizontal="right" vertical="center"/>
    </xf>
    <xf numFmtId="49" fontId="18" fillId="0" borderId="35" xfId="2" applyNumberFormat="1" applyFont="1" applyBorder="1" applyAlignment="1">
      <alignment horizontal="right" vertical="center"/>
    </xf>
    <xf numFmtId="49" fontId="18" fillId="0" borderId="29" xfId="2" applyNumberFormat="1" applyFont="1" applyBorder="1" applyAlignment="1">
      <alignment horizontal="right" vertical="center"/>
    </xf>
    <xf numFmtId="169" fontId="29" fillId="0" borderId="10" xfId="2" applyFont="1" applyBorder="1" applyAlignment="1">
      <alignment horizontal="center" vertical="center"/>
    </xf>
    <xf numFmtId="169" fontId="29" fillId="0" borderId="8" xfId="2" applyFont="1" applyBorder="1" applyAlignment="1">
      <alignment horizontal="center" vertical="center"/>
    </xf>
    <xf numFmtId="191" fontId="18" fillId="0" borderId="29" xfId="2" applyNumberFormat="1" applyFont="1" applyBorder="1" applyAlignment="1">
      <alignment horizontal="right" vertical="center"/>
    </xf>
    <xf numFmtId="191" fontId="18" fillId="0" borderId="35" xfId="2" applyNumberFormat="1" applyFont="1" applyBorder="1" applyAlignment="1">
      <alignment horizontal="right" vertical="center"/>
    </xf>
    <xf numFmtId="191" fontId="18" fillId="0" borderId="23" xfId="2" applyNumberFormat="1" applyFont="1" applyBorder="1" applyAlignment="1">
      <alignment horizontal="right" vertical="center"/>
    </xf>
    <xf numFmtId="191" fontId="18" fillId="0" borderId="28" xfId="2" applyNumberFormat="1" applyFont="1" applyBorder="1" applyAlignment="1">
      <alignment horizontal="right" vertical="center"/>
    </xf>
    <xf numFmtId="191" fontId="18" fillId="0" borderId="16" xfId="2" applyNumberFormat="1" applyFont="1" applyBorder="1" applyAlignment="1">
      <alignment horizontal="right" vertical="center"/>
    </xf>
    <xf numFmtId="169" fontId="29" fillId="4" borderId="10" xfId="2" applyFont="1" applyFill="1" applyBorder="1" applyAlignment="1">
      <alignment horizontal="center" vertical="center"/>
    </xf>
    <xf numFmtId="169" fontId="29" fillId="4" borderId="8" xfId="2" applyFont="1" applyFill="1" applyBorder="1" applyAlignment="1">
      <alignment horizontal="center" vertical="center"/>
    </xf>
    <xf numFmtId="169" fontId="29" fillId="4" borderId="11" xfId="2" applyFont="1" applyFill="1" applyBorder="1" applyAlignment="1">
      <alignment horizontal="center" vertical="center"/>
    </xf>
    <xf numFmtId="169" fontId="17" fillId="4" borderId="10" xfId="2" applyFont="1" applyFill="1" applyBorder="1" applyAlignment="1">
      <alignment horizontal="center" vertical="center"/>
    </xf>
    <xf numFmtId="169" fontId="17" fillId="4" borderId="8" xfId="2" applyFont="1" applyFill="1" applyBorder="1" applyAlignment="1">
      <alignment horizontal="center" vertical="center"/>
    </xf>
    <xf numFmtId="191" fontId="18" fillId="4" borderId="10" xfId="0" applyNumberFormat="1" applyFont="1" applyFill="1" applyBorder="1" applyAlignment="1">
      <alignment horizontal="right" vertical="center"/>
    </xf>
    <xf numFmtId="191" fontId="18" fillId="4" borderId="8" xfId="0" applyNumberFormat="1" applyFont="1" applyFill="1" applyBorder="1" applyAlignment="1">
      <alignment horizontal="right" vertical="center"/>
    </xf>
    <xf numFmtId="191" fontId="18" fillId="4" borderId="11" xfId="0" applyNumberFormat="1" applyFont="1" applyFill="1" applyBorder="1" applyAlignment="1">
      <alignment horizontal="right" vertical="center"/>
    </xf>
    <xf numFmtId="191" fontId="18" fillId="0" borderId="10" xfId="0" applyNumberFormat="1" applyFont="1" applyBorder="1" applyAlignment="1">
      <alignment horizontal="right" vertical="center"/>
    </xf>
    <xf numFmtId="191" fontId="18" fillId="0" borderId="8" xfId="0" applyNumberFormat="1" applyFont="1" applyBorder="1" applyAlignment="1">
      <alignment horizontal="right" vertical="center"/>
    </xf>
    <xf numFmtId="191" fontId="18" fillId="0" borderId="11" xfId="0" applyNumberFormat="1" applyFont="1" applyBorder="1" applyAlignment="1">
      <alignment horizontal="right" vertical="center"/>
    </xf>
    <xf numFmtId="191" fontId="18" fillId="0" borderId="21" xfId="2" applyNumberFormat="1" applyFont="1" applyBorder="1" applyAlignment="1">
      <alignment horizontal="right" vertical="center"/>
    </xf>
    <xf numFmtId="192" fontId="18" fillId="0" borderId="10" xfId="0" applyNumberFormat="1" applyFont="1" applyBorder="1" applyAlignment="1">
      <alignment horizontal="right" vertical="center"/>
    </xf>
    <xf numFmtId="169" fontId="18" fillId="0" borderId="11" xfId="2" applyFont="1" applyBorder="1" applyAlignment="1">
      <alignment vertical="center"/>
    </xf>
    <xf numFmtId="169" fontId="18" fillId="0" borderId="10" xfId="2" applyFont="1" applyBorder="1" applyAlignment="1">
      <alignment vertical="center"/>
    </xf>
    <xf numFmtId="0" fontId="18" fillId="0" borderId="0" xfId="0" applyFont="1" applyAlignment="1">
      <alignment vertical="center"/>
    </xf>
    <xf numFmtId="191" fontId="18" fillId="4" borderId="29" xfId="0" applyNumberFormat="1" applyFont="1" applyFill="1" applyBorder="1" applyAlignment="1">
      <alignment horizontal="right" vertical="center"/>
    </xf>
    <xf numFmtId="191" fontId="18" fillId="4" borderId="35" xfId="0" applyNumberFormat="1" applyFont="1" applyFill="1" applyBorder="1" applyAlignment="1">
      <alignment horizontal="right" vertical="center"/>
    </xf>
    <xf numFmtId="191" fontId="18" fillId="4" borderId="19" xfId="0" applyNumberFormat="1" applyFont="1" applyFill="1" applyBorder="1" applyAlignment="1">
      <alignment horizontal="right" vertical="center"/>
    </xf>
    <xf numFmtId="192" fontId="18" fillId="4" borderId="29" xfId="0" applyNumberFormat="1" applyFont="1" applyFill="1" applyBorder="1" applyAlignment="1">
      <alignment horizontal="right" vertical="center"/>
    </xf>
    <xf numFmtId="192" fontId="18" fillId="4" borderId="35" xfId="0" applyNumberFormat="1" applyFont="1" applyFill="1" applyBorder="1" applyAlignment="1">
      <alignment horizontal="right" vertical="center"/>
    </xf>
    <xf numFmtId="169" fontId="18" fillId="4" borderId="19" xfId="2" applyFont="1" applyFill="1" applyBorder="1" applyAlignment="1">
      <alignment horizontal="right" vertical="center"/>
    </xf>
    <xf numFmtId="169" fontId="18" fillId="4" borderId="29" xfId="2" applyFont="1" applyFill="1" applyBorder="1" applyAlignment="1">
      <alignment horizontal="right" vertical="center"/>
    </xf>
    <xf numFmtId="191" fontId="18" fillId="4" borderId="25" xfId="0" applyNumberFormat="1" applyFont="1" applyFill="1" applyBorder="1" applyAlignment="1">
      <alignment horizontal="right" vertical="center"/>
    </xf>
    <xf numFmtId="191" fontId="18" fillId="4" borderId="31" xfId="0" applyNumberFormat="1" applyFont="1" applyFill="1" applyBorder="1" applyAlignment="1">
      <alignment horizontal="right" vertical="center"/>
    </xf>
    <xf numFmtId="191" fontId="18" fillId="4" borderId="22" xfId="0" applyNumberFormat="1" applyFont="1" applyFill="1" applyBorder="1" applyAlignment="1">
      <alignment horizontal="right" vertical="center"/>
    </xf>
    <xf numFmtId="169" fontId="18" fillId="4" borderId="22" xfId="2" applyFont="1" applyFill="1" applyBorder="1" applyAlignment="1">
      <alignment horizontal="right" vertical="center"/>
    </xf>
    <xf numFmtId="169" fontId="18" fillId="4" borderId="25" xfId="2" applyFont="1" applyFill="1" applyBorder="1" applyAlignment="1">
      <alignment horizontal="right" vertical="center"/>
    </xf>
    <xf numFmtId="192" fontId="18" fillId="4" borderId="31" xfId="0" applyNumberFormat="1" applyFont="1" applyFill="1" applyBorder="1" applyAlignment="1">
      <alignment horizontal="right" vertical="center"/>
    </xf>
    <xf numFmtId="192" fontId="18" fillId="4" borderId="25" xfId="0" applyNumberFormat="1" applyFont="1" applyFill="1" applyBorder="1" applyAlignment="1">
      <alignment horizontal="right" vertical="center"/>
    </xf>
    <xf numFmtId="169" fontId="18" fillId="4" borderId="22" xfId="2" applyFont="1" applyFill="1" applyBorder="1" applyAlignment="1">
      <alignment vertical="center"/>
    </xf>
    <xf numFmtId="169" fontId="18" fillId="4" borderId="25" xfId="2" applyFont="1" applyFill="1" applyBorder="1" applyAlignment="1">
      <alignment vertical="center"/>
    </xf>
    <xf numFmtId="188" fontId="18" fillId="4" borderId="13" xfId="2" applyNumberFormat="1" applyFont="1" applyFill="1" applyBorder="1" applyAlignment="1">
      <alignment vertical="center"/>
    </xf>
    <xf numFmtId="191" fontId="18" fillId="0" borderId="31" xfId="0" applyNumberFormat="1" applyFont="1" applyBorder="1" applyAlignment="1">
      <alignment horizontal="right" vertical="center"/>
    </xf>
    <xf numFmtId="191" fontId="18" fillId="0" borderId="22" xfId="0" applyNumberFormat="1" applyFont="1" applyBorder="1" applyAlignment="1">
      <alignment horizontal="right" vertical="center"/>
    </xf>
    <xf numFmtId="192" fontId="18" fillId="0" borderId="25" xfId="0" applyNumberFormat="1" applyFont="1" applyBorder="1" applyAlignment="1">
      <alignment horizontal="right" vertical="center"/>
    </xf>
    <xf numFmtId="192" fontId="18" fillId="0" borderId="0" xfId="0" applyNumberFormat="1" applyFont="1" applyBorder="1" applyAlignment="1">
      <alignment horizontal="right" vertical="center"/>
    </xf>
    <xf numFmtId="191" fontId="18" fillId="0" borderId="36" xfId="0" applyNumberFormat="1" applyFont="1" applyBorder="1" applyAlignment="1">
      <alignment horizontal="right" vertical="center"/>
    </xf>
    <xf numFmtId="191" fontId="18" fillId="0" borderId="32" xfId="0" applyNumberFormat="1" applyFont="1" applyBorder="1" applyAlignment="1">
      <alignment horizontal="right" vertical="center"/>
    </xf>
    <xf numFmtId="191" fontId="18" fillId="0" borderId="24" xfId="0" applyNumberFormat="1" applyFont="1" applyBorder="1" applyAlignment="1">
      <alignment horizontal="right" vertical="center"/>
    </xf>
    <xf numFmtId="192" fontId="18" fillId="0" borderId="36" xfId="0" applyNumberFormat="1" applyFont="1" applyBorder="1" applyAlignment="1">
      <alignment horizontal="right" vertical="center"/>
    </xf>
    <xf numFmtId="169" fontId="18" fillId="0" borderId="24" xfId="2" applyFont="1" applyBorder="1" applyAlignment="1">
      <alignment vertical="center"/>
    </xf>
    <xf numFmtId="169" fontId="18" fillId="0" borderId="36" xfId="2" applyFont="1" applyBorder="1" applyAlignment="1">
      <alignment vertical="center"/>
    </xf>
    <xf numFmtId="0" fontId="18" fillId="0" borderId="20" xfId="0" applyFont="1" applyBorder="1" applyAlignment="1">
      <alignment vertical="center"/>
    </xf>
    <xf numFmtId="191" fontId="18" fillId="4" borderId="28" xfId="0" applyNumberFormat="1" applyFont="1" applyFill="1" applyBorder="1" applyAlignment="1">
      <alignment horizontal="right" vertical="center"/>
    </xf>
    <xf numFmtId="191" fontId="18" fillId="4" borderId="16" xfId="0" applyNumberFormat="1" applyFont="1" applyFill="1" applyBorder="1" applyAlignment="1">
      <alignment horizontal="right" vertical="center"/>
    </xf>
    <xf numFmtId="191" fontId="18" fillId="4" borderId="21" xfId="0" applyNumberFormat="1" applyFont="1" applyFill="1" applyBorder="1" applyAlignment="1">
      <alignment horizontal="right" vertical="center"/>
    </xf>
    <xf numFmtId="192" fontId="18" fillId="4" borderId="28" xfId="0" applyNumberFormat="1" applyFont="1" applyFill="1" applyBorder="1" applyAlignment="1">
      <alignment horizontal="right" vertical="center"/>
    </xf>
    <xf numFmtId="169" fontId="18" fillId="4" borderId="21" xfId="2" applyFont="1" applyFill="1" applyBorder="1" applyAlignment="1">
      <alignment horizontal="right" vertical="center"/>
    </xf>
    <xf numFmtId="169" fontId="18" fillId="4" borderId="28" xfId="2" applyFont="1" applyFill="1" applyBorder="1" applyAlignment="1">
      <alignment horizontal="right" vertical="center"/>
    </xf>
    <xf numFmtId="192" fontId="18" fillId="4" borderId="23" xfId="0" applyNumberFormat="1" applyFont="1" applyFill="1" applyBorder="1" applyAlignment="1">
      <alignment horizontal="right" vertical="center"/>
    </xf>
    <xf numFmtId="169" fontId="18" fillId="4" borderId="21" xfId="2" applyFont="1" applyFill="1" applyBorder="1" applyAlignment="1">
      <alignment vertical="center"/>
    </xf>
    <xf numFmtId="169" fontId="18" fillId="4" borderId="28" xfId="2" applyFont="1" applyFill="1" applyBorder="1" applyAlignment="1">
      <alignment vertical="center"/>
    </xf>
    <xf numFmtId="188" fontId="18" fillId="4" borderId="23" xfId="2" applyNumberFormat="1" applyFont="1" applyFill="1" applyBorder="1" applyAlignment="1">
      <alignment vertical="center"/>
    </xf>
    <xf numFmtId="192" fontId="18" fillId="4" borderId="10" xfId="0" applyNumberFormat="1" applyFont="1" applyFill="1" applyBorder="1" applyAlignment="1">
      <alignment horizontal="right" vertical="center"/>
    </xf>
    <xf numFmtId="169" fontId="18" fillId="4" borderId="11" xfId="2" applyFont="1" applyFill="1" applyBorder="1" applyAlignment="1">
      <alignment horizontal="right" vertical="center"/>
    </xf>
    <xf numFmtId="169" fontId="18" fillId="4" borderId="10" xfId="2" applyFont="1" applyFill="1" applyBorder="1" applyAlignment="1">
      <alignment horizontal="right" vertical="center"/>
    </xf>
    <xf numFmtId="192" fontId="18" fillId="4" borderId="0" xfId="0" applyNumberFormat="1" applyFont="1" applyFill="1" applyBorder="1" applyAlignment="1">
      <alignment horizontal="right" vertical="center"/>
    </xf>
    <xf numFmtId="169" fontId="42" fillId="0" borderId="11" xfId="2" applyNumberFormat="1" applyFont="1" applyBorder="1" applyAlignment="1">
      <alignment horizontal="right"/>
    </xf>
    <xf numFmtId="191" fontId="18" fillId="4" borderId="10" xfId="2" applyNumberFormat="1" applyFont="1" applyFill="1" applyBorder="1" applyAlignment="1">
      <alignment horizontal="center" vertical="top"/>
    </xf>
    <xf numFmtId="191" fontId="18" fillId="4" borderId="8" xfId="2" applyNumberFormat="1" applyFont="1" applyFill="1" applyBorder="1" applyAlignment="1">
      <alignment horizontal="center" vertical="top"/>
    </xf>
    <xf numFmtId="191" fontId="18" fillId="4" borderId="28" xfId="2" applyNumberFormat="1" applyFont="1" applyFill="1" applyBorder="1" applyAlignment="1">
      <alignment horizontal="center" vertical="top"/>
    </xf>
    <xf numFmtId="191" fontId="18" fillId="4" borderId="16" xfId="2" applyNumberFormat="1" applyFont="1" applyFill="1" applyBorder="1" applyAlignment="1">
      <alignment horizontal="center" vertical="top"/>
    </xf>
    <xf numFmtId="191" fontId="18" fillId="4" borderId="36" xfId="2" applyNumberFormat="1" applyFont="1" applyFill="1" applyBorder="1" applyAlignment="1">
      <alignment horizontal="center" vertical="top"/>
    </xf>
    <xf numFmtId="191" fontId="18" fillId="4" borderId="32" xfId="2" applyNumberFormat="1" applyFont="1" applyFill="1" applyBorder="1" applyAlignment="1">
      <alignment horizontal="center" vertical="top"/>
    </xf>
    <xf numFmtId="191" fontId="18" fillId="4" borderId="23" xfId="2" applyNumberFormat="1" applyFont="1" applyFill="1" applyBorder="1" applyAlignment="1">
      <alignment horizontal="center" vertical="top"/>
    </xf>
    <xf numFmtId="191" fontId="29" fillId="0" borderId="10" xfId="2" applyNumberFormat="1" applyFont="1" applyBorder="1" applyAlignment="1">
      <alignment horizontal="right" vertical="center"/>
    </xf>
    <xf numFmtId="191" fontId="29" fillId="0" borderId="8" xfId="2" applyNumberFormat="1" applyFont="1" applyBorder="1" applyAlignment="1">
      <alignment horizontal="right" vertical="center"/>
    </xf>
    <xf numFmtId="191" fontId="29" fillId="0" borderId="11" xfId="2" applyNumberFormat="1" applyFont="1" applyBorder="1" applyAlignment="1">
      <alignment horizontal="right" vertical="center"/>
    </xf>
    <xf numFmtId="191" fontId="29" fillId="0" borderId="0" xfId="2" applyNumberFormat="1" applyFont="1" applyBorder="1" applyAlignment="1">
      <alignment horizontal="right" vertical="center"/>
    </xf>
    <xf numFmtId="191" fontId="29" fillId="0" borderId="10" xfId="2" applyNumberFormat="1" applyFont="1" applyFill="1" applyBorder="1" applyAlignment="1">
      <alignment horizontal="right" vertical="center"/>
    </xf>
    <xf numFmtId="191" fontId="29" fillId="0" borderId="29" xfId="2" applyNumberFormat="1" applyFont="1" applyBorder="1" applyAlignment="1">
      <alignment horizontal="right" vertical="center"/>
    </xf>
    <xf numFmtId="191" fontId="29" fillId="0" borderId="35" xfId="2" applyNumberFormat="1" applyFont="1" applyBorder="1" applyAlignment="1">
      <alignment horizontal="right" vertical="center"/>
    </xf>
    <xf numFmtId="191" fontId="29" fillId="0" borderId="19" xfId="2" applyNumberFormat="1" applyFont="1" applyBorder="1" applyAlignment="1">
      <alignment horizontal="right" vertical="center"/>
    </xf>
    <xf numFmtId="191" fontId="29" fillId="0" borderId="29" xfId="2" applyNumberFormat="1" applyFont="1" applyFill="1" applyBorder="1" applyAlignment="1">
      <alignment horizontal="right" vertical="center"/>
    </xf>
    <xf numFmtId="191" fontId="29" fillId="0" borderId="5" xfId="2" applyNumberFormat="1" applyFont="1" applyBorder="1" applyAlignment="1">
      <alignment horizontal="right" vertical="center"/>
    </xf>
    <xf numFmtId="191" fontId="29" fillId="0" borderId="28" xfId="2" applyNumberFormat="1" applyFont="1" applyBorder="1" applyAlignment="1">
      <alignment horizontal="right" vertical="center"/>
    </xf>
    <xf numFmtId="191" fontId="29" fillId="0" borderId="16" xfId="2" applyNumberFormat="1" applyFont="1" applyBorder="1" applyAlignment="1">
      <alignment horizontal="right" vertical="center"/>
    </xf>
    <xf numFmtId="191" fontId="29" fillId="0" borderId="21" xfId="2" applyNumberFormat="1" applyFont="1" applyBorder="1" applyAlignment="1">
      <alignment horizontal="right" vertical="center"/>
    </xf>
    <xf numFmtId="191" fontId="29" fillId="0" borderId="28" xfId="2" applyNumberFormat="1" applyFont="1" applyFill="1" applyBorder="1" applyAlignment="1">
      <alignment horizontal="right" vertical="center"/>
    </xf>
    <xf numFmtId="191" fontId="29" fillId="0" borderId="23" xfId="2" applyNumberFormat="1" applyFont="1" applyBorder="1" applyAlignment="1">
      <alignment horizontal="right" vertical="center"/>
    </xf>
    <xf numFmtId="169" fontId="18" fillId="0" borderId="0" xfId="2" applyFont="1" applyBorder="1" applyAlignment="1">
      <alignment vertical="center"/>
    </xf>
    <xf numFmtId="193" fontId="18" fillId="0" borderId="11" xfId="2" applyNumberFormat="1" applyFont="1" applyBorder="1" applyAlignment="1">
      <alignment horizontal="center" vertical="center"/>
    </xf>
    <xf numFmtId="191" fontId="18" fillId="0" borderId="10" xfId="2" applyNumberFormat="1" applyFont="1" applyBorder="1" applyAlignment="1">
      <alignment vertical="center"/>
    </xf>
    <xf numFmtId="191" fontId="18" fillId="0" borderId="8" xfId="2" applyNumberFormat="1" applyFont="1" applyBorder="1" applyAlignment="1">
      <alignment vertical="center"/>
    </xf>
    <xf numFmtId="191" fontId="18" fillId="0" borderId="11" xfId="2" applyNumberFormat="1" applyFont="1" applyBorder="1" applyAlignment="1">
      <alignment vertical="center"/>
    </xf>
    <xf numFmtId="169" fontId="18" fillId="0" borderId="0" xfId="2" applyFont="1" applyAlignment="1">
      <alignment vertical="center"/>
    </xf>
    <xf numFmtId="191" fontId="18" fillId="0" borderId="19" xfId="2" applyNumberFormat="1" applyFont="1" applyBorder="1" applyAlignment="1">
      <alignment horizontal="right" vertical="center"/>
    </xf>
    <xf numFmtId="49" fontId="29" fillId="4" borderId="11" xfId="2" applyNumberFormat="1" applyFont="1" applyFill="1" applyBorder="1" applyAlignment="1">
      <alignment horizontal="left" vertical="center"/>
    </xf>
    <xf numFmtId="0" fontId="29" fillId="4" borderId="11" xfId="2" applyNumberFormat="1" applyFont="1" applyFill="1" applyBorder="1" applyAlignment="1">
      <alignment horizontal="left" vertical="center"/>
    </xf>
    <xf numFmtId="0" fontId="18" fillId="0" borderId="11" xfId="2" applyNumberFormat="1" applyFont="1" applyBorder="1" applyAlignment="1">
      <alignment horizontal="center" vertical="center"/>
    </xf>
    <xf numFmtId="0" fontId="57" fillId="4" borderId="19" xfId="0" applyFont="1" applyFill="1" applyBorder="1" applyAlignment="1">
      <alignment horizontal="left" vertical="center" wrapText="1"/>
    </xf>
    <xf numFmtId="49" fontId="29" fillId="4" borderId="21" xfId="2" applyNumberFormat="1" applyFont="1" applyFill="1" applyBorder="1" applyAlignment="1">
      <alignment horizontal="left" vertical="center"/>
    </xf>
    <xf numFmtId="214" fontId="42" fillId="4" borderId="8" xfId="2" applyNumberFormat="1" applyFont="1" applyFill="1" applyBorder="1" applyAlignment="1">
      <alignment horizontal="right" vertical="center"/>
    </xf>
    <xf numFmtId="169" fontId="42" fillId="4" borderId="10" xfId="2" applyFont="1" applyFill="1" applyBorder="1" applyAlignment="1">
      <alignment horizontal="center" vertical="center"/>
    </xf>
    <xf numFmtId="188" fontId="42" fillId="4" borderId="0" xfId="2" applyNumberFormat="1" applyFont="1" applyFill="1" applyBorder="1" applyAlignment="1">
      <alignment horizontal="center" vertical="center"/>
    </xf>
    <xf numFmtId="191" fontId="56" fillId="4" borderId="10" xfId="2" applyNumberFormat="1" applyFont="1" applyFill="1" applyBorder="1" applyAlignment="1">
      <alignment horizontal="right" vertical="center"/>
    </xf>
    <xf numFmtId="192" fontId="56" fillId="4" borderId="8" xfId="2" applyNumberFormat="1" applyFont="1" applyFill="1" applyBorder="1" applyAlignment="1">
      <alignment horizontal="right" vertical="center"/>
    </xf>
    <xf numFmtId="191" fontId="26" fillId="0" borderId="10" xfId="2" applyNumberFormat="1" applyFont="1" applyBorder="1" applyAlignment="1">
      <alignment horizontal="right" vertical="center"/>
    </xf>
    <xf numFmtId="192" fontId="26" fillId="0" borderId="8" xfId="2" applyNumberFormat="1" applyFont="1" applyBorder="1" applyAlignment="1">
      <alignment horizontal="right" vertical="center"/>
    </xf>
    <xf numFmtId="192" fontId="26" fillId="4" borderId="8" xfId="2" applyNumberFormat="1" applyFont="1" applyFill="1" applyBorder="1" applyAlignment="1">
      <alignment horizontal="right" vertical="center"/>
    </xf>
    <xf numFmtId="187" fontId="26" fillId="0" borderId="10" xfId="2" applyNumberFormat="1" applyFont="1" applyBorder="1" applyAlignment="1">
      <alignment horizontal="right" vertical="center"/>
    </xf>
    <xf numFmtId="200" fontId="26" fillId="0" borderId="8" xfId="2" applyNumberFormat="1" applyFont="1" applyBorder="1" applyAlignment="1">
      <alignment horizontal="right" vertical="center"/>
    </xf>
    <xf numFmtId="187" fontId="56" fillId="4" borderId="10" xfId="2" applyNumberFormat="1" applyFont="1" applyFill="1" applyBorder="1" applyAlignment="1">
      <alignment horizontal="right" vertical="center"/>
    </xf>
    <xf numFmtId="200" fontId="56" fillId="4" borderId="10" xfId="2" applyNumberFormat="1" applyFont="1" applyFill="1" applyBorder="1" applyAlignment="1">
      <alignment horizontal="right" vertical="center"/>
    </xf>
    <xf numFmtId="191" fontId="56" fillId="4" borderId="3" xfId="2" applyNumberFormat="1" applyFont="1" applyFill="1" applyBorder="1" applyAlignment="1">
      <alignment horizontal="right" vertical="center"/>
    </xf>
    <xf numFmtId="192" fontId="56" fillId="4" borderId="30" xfId="2" applyNumberFormat="1" applyFont="1" applyFill="1" applyBorder="1" applyAlignment="1">
      <alignment horizontal="right" vertical="center"/>
    </xf>
    <xf numFmtId="191" fontId="26" fillId="4" borderId="3" xfId="2" applyNumberFormat="1" applyFont="1" applyFill="1" applyBorder="1" applyAlignment="1">
      <alignment horizontal="right" vertical="center"/>
    </xf>
    <xf numFmtId="192" fontId="26" fillId="4" borderId="30" xfId="2" applyNumberFormat="1" applyFont="1" applyFill="1" applyBorder="1" applyAlignment="1">
      <alignment horizontal="right" vertical="center"/>
    </xf>
    <xf numFmtId="169" fontId="18" fillId="0" borderId="10" xfId="2" applyNumberFormat="1" applyFont="1" applyBorder="1" applyAlignment="1">
      <alignment horizontal="right" vertical="center"/>
    </xf>
    <xf numFmtId="169" fontId="18" fillId="0" borderId="8" xfId="2" applyNumberFormat="1" applyFont="1" applyBorder="1" applyAlignment="1">
      <alignment horizontal="right" vertical="center"/>
    </xf>
    <xf numFmtId="169" fontId="18" fillId="0" borderId="8" xfId="2" applyNumberFormat="1" applyFont="1" applyBorder="1" applyAlignment="1">
      <alignment horizontal="center" vertical="center"/>
    </xf>
    <xf numFmtId="187" fontId="18" fillId="0" borderId="10" xfId="2" applyNumberFormat="1" applyFont="1" applyBorder="1" applyAlignment="1">
      <alignment horizontal="right" vertical="center"/>
    </xf>
    <xf numFmtId="187" fontId="18" fillId="0" borderId="8" xfId="2" applyNumberFormat="1" applyFont="1" applyBorder="1" applyAlignment="1">
      <alignment horizontal="right" vertical="center"/>
    </xf>
    <xf numFmtId="169" fontId="29" fillId="0" borderId="29" xfId="2" applyNumberFormat="1" applyFont="1" applyBorder="1" applyAlignment="1">
      <alignment horizontal="right" vertical="center"/>
    </xf>
    <xf numFmtId="169" fontId="29" fillId="0" borderId="35" xfId="2" applyNumberFormat="1" applyFont="1" applyBorder="1" applyAlignment="1">
      <alignment horizontal="right" vertical="center"/>
    </xf>
    <xf numFmtId="169" fontId="29" fillId="0" borderId="10" xfId="2" applyNumberFormat="1" applyFont="1" applyBorder="1" applyAlignment="1">
      <alignment horizontal="right" vertical="center"/>
    </xf>
    <xf numFmtId="169" fontId="29" fillId="0" borderId="8" xfId="2" applyNumberFormat="1" applyFont="1" applyBorder="1" applyAlignment="1">
      <alignment horizontal="right" vertical="center"/>
    </xf>
    <xf numFmtId="193" fontId="18" fillId="0" borderId="10" xfId="2" applyNumberFormat="1" applyFont="1" applyBorder="1" applyAlignment="1">
      <alignment vertical="center"/>
    </xf>
    <xf numFmtId="193" fontId="18" fillId="0" borderId="8" xfId="2" applyNumberFormat="1" applyFont="1" applyBorder="1" applyAlignment="1">
      <alignment vertical="center"/>
    </xf>
    <xf numFmtId="193" fontId="18" fillId="4" borderId="10" xfId="2" applyNumberFormat="1" applyFont="1" applyFill="1" applyBorder="1" applyAlignment="1">
      <alignment vertical="center"/>
    </xf>
    <xf numFmtId="193" fontId="18" fillId="4" borderId="8" xfId="2" applyNumberFormat="1" applyFont="1" applyFill="1" applyBorder="1" applyAlignment="1">
      <alignment vertical="center"/>
    </xf>
    <xf numFmtId="193" fontId="18" fillId="0" borderId="10" xfId="2" applyNumberFormat="1" applyFont="1" applyBorder="1" applyAlignment="1">
      <alignment horizontal="right" vertical="center"/>
    </xf>
    <xf numFmtId="193" fontId="18" fillId="0" borderId="8" xfId="2" applyNumberFormat="1" applyFont="1" applyBorder="1" applyAlignment="1">
      <alignment horizontal="right" vertical="center"/>
    </xf>
    <xf numFmtId="193" fontId="18" fillId="0" borderId="28" xfId="2" applyNumberFormat="1" applyFont="1" applyBorder="1" applyAlignment="1">
      <alignment horizontal="right" vertical="center"/>
    </xf>
    <xf numFmtId="193" fontId="18" fillId="0" borderId="16" xfId="2" applyNumberFormat="1" applyFont="1" applyBorder="1" applyAlignment="1">
      <alignment horizontal="right" vertical="center"/>
    </xf>
    <xf numFmtId="193" fontId="18" fillId="4" borderId="28" xfId="2" applyNumberFormat="1" applyFont="1" applyFill="1" applyBorder="1" applyAlignment="1">
      <alignment horizontal="right" vertical="center"/>
    </xf>
    <xf numFmtId="169" fontId="18" fillId="4" borderId="28" xfId="2" applyNumberFormat="1" applyFont="1" applyFill="1" applyBorder="1" applyAlignment="1">
      <alignment horizontal="right" vertical="center"/>
    </xf>
    <xf numFmtId="0" fontId="14" fillId="4" borderId="0" xfId="0" applyFont="1" applyFill="1" applyAlignment="1">
      <alignment vertical="center"/>
    </xf>
    <xf numFmtId="187" fontId="50" fillId="4" borderId="10" xfId="2" applyNumberFormat="1" applyFont="1" applyFill="1" applyBorder="1" applyAlignment="1">
      <alignment horizontal="right" vertical="center"/>
    </xf>
    <xf numFmtId="191" fontId="50" fillId="4" borderId="8" xfId="2" applyNumberFormat="1" applyFont="1" applyFill="1" applyBorder="1" applyAlignment="1">
      <alignment horizontal="right" vertical="center"/>
    </xf>
    <xf numFmtId="187" fontId="50" fillId="4" borderId="0" xfId="2" applyNumberFormat="1" applyFont="1" applyFill="1" applyBorder="1" applyAlignment="1">
      <alignment horizontal="right" vertical="center"/>
    </xf>
    <xf numFmtId="187" fontId="50" fillId="4" borderId="8" xfId="2" applyNumberFormat="1" applyFont="1" applyFill="1" applyBorder="1" applyAlignment="1">
      <alignment horizontal="right" vertical="center"/>
    </xf>
    <xf numFmtId="191" fontId="42" fillId="4" borderId="21" xfId="2" applyNumberFormat="1" applyFont="1" applyFill="1" applyBorder="1" applyAlignment="1">
      <alignment horizontal="right" vertical="center"/>
    </xf>
    <xf numFmtId="199" fontId="18" fillId="4" borderId="25" xfId="0" applyNumberFormat="1" applyFont="1" applyFill="1" applyBorder="1" applyAlignment="1">
      <alignment horizontal="right" vertical="center"/>
    </xf>
    <xf numFmtId="193" fontId="18" fillId="4" borderId="25" xfId="0" applyNumberFormat="1" applyFont="1" applyFill="1" applyBorder="1" applyAlignment="1">
      <alignment horizontal="right" vertical="center"/>
    </xf>
    <xf numFmtId="193" fontId="18" fillId="4" borderId="31" xfId="0" applyNumberFormat="1" applyFont="1" applyFill="1" applyBorder="1" applyAlignment="1">
      <alignment horizontal="right" vertical="center"/>
    </xf>
    <xf numFmtId="199" fontId="18" fillId="4" borderId="28" xfId="0" applyNumberFormat="1" applyFont="1" applyFill="1" applyBorder="1" applyAlignment="1">
      <alignment horizontal="right" vertical="center"/>
    </xf>
    <xf numFmtId="199" fontId="18" fillId="4" borderId="16" xfId="0" applyNumberFormat="1" applyFont="1" applyFill="1" applyBorder="1" applyAlignment="1">
      <alignment horizontal="right" vertical="center"/>
    </xf>
    <xf numFmtId="199" fontId="18" fillId="4" borderId="31" xfId="0" applyNumberFormat="1" applyFont="1" applyFill="1" applyBorder="1" applyAlignment="1">
      <alignment horizontal="right" vertical="center"/>
    </xf>
    <xf numFmtId="37" fontId="18" fillId="4" borderId="10" xfId="0" applyNumberFormat="1" applyFont="1" applyFill="1" applyBorder="1" applyAlignment="1">
      <alignment horizontal="right" vertical="center"/>
    </xf>
    <xf numFmtId="193" fontId="18" fillId="0" borderId="29" xfId="0" applyNumberFormat="1" applyFont="1" applyBorder="1" applyAlignment="1">
      <alignment horizontal="right" vertical="center"/>
    </xf>
    <xf numFmtId="192" fontId="42" fillId="4" borderId="11" xfId="2" applyNumberFormat="1" applyFont="1" applyFill="1" applyBorder="1" applyAlignment="1">
      <alignment horizontal="right" vertical="center"/>
    </xf>
    <xf numFmtId="192" fontId="42" fillId="4" borderId="21" xfId="2" applyNumberFormat="1" applyFont="1" applyFill="1" applyBorder="1" applyAlignment="1">
      <alignment horizontal="right" vertical="center"/>
    </xf>
    <xf numFmtId="200" fontId="42" fillId="4" borderId="22" xfId="2" applyNumberFormat="1" applyFont="1" applyFill="1" applyBorder="1" applyAlignment="1">
      <alignment horizontal="right" vertical="center"/>
    </xf>
    <xf numFmtId="200" fontId="42" fillId="4" borderId="11" xfId="2" applyNumberFormat="1" applyFont="1" applyFill="1" applyBorder="1" applyAlignment="1">
      <alignment horizontal="right" vertical="center"/>
    </xf>
    <xf numFmtId="0" fontId="18" fillId="0" borderId="21" xfId="0" applyFont="1" applyBorder="1"/>
    <xf numFmtId="0" fontId="18" fillId="0" borderId="23" xfId="0" applyFont="1" applyBorder="1"/>
    <xf numFmtId="0" fontId="28" fillId="0" borderId="51" xfId="0" applyFont="1" applyBorder="1" applyAlignment="1">
      <alignment horizontal="center" vertical="center"/>
    </xf>
    <xf numFmtId="169" fontId="58" fillId="0" borderId="0" xfId="2" applyFont="1" applyAlignment="1">
      <alignment horizontal="left" vertical="center"/>
    </xf>
    <xf numFmtId="169" fontId="59" fillId="0" borderId="0" xfId="2" applyFont="1" applyAlignment="1">
      <alignment horizontal="left" vertical="center"/>
    </xf>
    <xf numFmtId="0" fontId="60" fillId="0" borderId="0" xfId="0" applyFont="1" applyAlignment="1">
      <alignment horizontal="left" vertical="center"/>
    </xf>
    <xf numFmtId="169" fontId="61" fillId="0" borderId="0" xfId="2" applyFont="1" applyAlignment="1">
      <alignment horizontal="left" vertical="center"/>
    </xf>
    <xf numFmtId="169" fontId="62" fillId="0" borderId="0" xfId="2" applyFont="1" applyAlignment="1">
      <alignment horizontal="left" vertical="center"/>
    </xf>
    <xf numFmtId="169" fontId="29" fillId="0" borderId="0" xfId="2" applyFont="1" applyBorder="1" applyAlignment="1">
      <alignment horizontal="left" vertical="center" wrapText="1"/>
    </xf>
    <xf numFmtId="169" fontId="29" fillId="0" borderId="11" xfId="2" applyFont="1" applyBorder="1" applyAlignment="1">
      <alignment horizontal="left" vertical="center" wrapText="1"/>
    </xf>
    <xf numFmtId="169" fontId="29" fillId="4" borderId="14" xfId="2" applyFont="1" applyFill="1" applyBorder="1" applyAlignment="1">
      <alignment horizontal="left" vertical="center" wrapText="1"/>
    </xf>
    <xf numFmtId="169" fontId="29" fillId="0" borderId="57" xfId="2" applyFont="1" applyBorder="1" applyAlignment="1">
      <alignment horizontal="left" vertical="center" wrapText="1"/>
    </xf>
    <xf numFmtId="169" fontId="29" fillId="0" borderId="0" xfId="2" applyFont="1" applyBorder="1" applyAlignment="1">
      <alignment vertical="center" wrapText="1"/>
    </xf>
    <xf numFmtId="169" fontId="29" fillId="4" borderId="17" xfId="2" applyFont="1" applyFill="1" applyBorder="1" applyAlignment="1">
      <alignment vertical="center" wrapText="1"/>
    </xf>
    <xf numFmtId="169" fontId="29" fillId="4" borderId="2" xfId="2" applyFont="1" applyFill="1" applyBorder="1" applyAlignment="1">
      <alignment vertical="center" wrapText="1"/>
    </xf>
    <xf numFmtId="169" fontId="29" fillId="0" borderId="0" xfId="2" applyFont="1" applyAlignment="1">
      <alignment vertical="center"/>
    </xf>
    <xf numFmtId="169" fontId="30" fillId="4" borderId="0" xfId="2" applyFont="1" applyFill="1" applyAlignment="1">
      <alignment horizontal="left" vertical="center"/>
    </xf>
    <xf numFmtId="169" fontId="32" fillId="4" borderId="11" xfId="2" applyFont="1" applyFill="1" applyBorder="1" applyAlignment="1">
      <alignment vertical="center" wrapText="1"/>
    </xf>
    <xf numFmtId="169" fontId="15" fillId="4" borderId="0" xfId="2" applyFont="1" applyFill="1" applyAlignment="1">
      <alignment vertical="center"/>
    </xf>
    <xf numFmtId="169" fontId="15" fillId="0" borderId="0" xfId="2" applyFont="1" applyAlignment="1">
      <alignment horizontal="left" vertical="center"/>
    </xf>
    <xf numFmtId="169" fontId="15" fillId="0" borderId="0" xfId="2" applyFont="1" applyBorder="1" applyAlignment="1">
      <alignment horizontal="left" vertical="center"/>
    </xf>
    <xf numFmtId="169" fontId="28" fillId="0" borderId="0" xfId="2" applyFont="1" applyBorder="1" applyAlignment="1">
      <alignment vertical="center"/>
    </xf>
    <xf numFmtId="0" fontId="28" fillId="4" borderId="3" xfId="2" applyNumberFormat="1" applyFont="1" applyFill="1" applyBorder="1" applyAlignment="1">
      <alignment horizontal="left" vertical="center" wrapText="1"/>
    </xf>
    <xf numFmtId="0" fontId="28" fillId="4" borderId="3" xfId="2" applyNumberFormat="1" applyFont="1" applyFill="1" applyBorder="1" applyAlignment="1">
      <alignment horizontal="center" vertical="center" wrapText="1"/>
    </xf>
    <xf numFmtId="0" fontId="28" fillId="4" borderId="30" xfId="2" applyNumberFormat="1" applyFont="1" applyFill="1" applyBorder="1" applyAlignment="1">
      <alignment horizontal="center" vertical="center" wrapText="1"/>
    </xf>
    <xf numFmtId="169" fontId="28" fillId="4" borderId="14" xfId="2" applyFont="1" applyFill="1" applyBorder="1" applyAlignment="1">
      <alignment horizontal="center" vertical="center" wrapText="1"/>
    </xf>
    <xf numFmtId="0" fontId="15" fillId="4" borderId="3" xfId="2" applyNumberFormat="1" applyFont="1" applyFill="1" applyBorder="1" applyAlignment="1">
      <alignment horizontal="center" vertical="center" wrapText="1"/>
    </xf>
    <xf numFmtId="0" fontId="28" fillId="4" borderId="50" xfId="0" applyFont="1" applyFill="1" applyBorder="1" applyAlignment="1">
      <alignment horizontal="center"/>
    </xf>
    <xf numFmtId="0" fontId="23" fillId="4" borderId="10" xfId="0" applyFont="1" applyFill="1" applyBorder="1" applyAlignment="1">
      <alignment horizontal="center" vertical="top"/>
    </xf>
    <xf numFmtId="0" fontId="23" fillId="0" borderId="28" xfId="0" applyFont="1" applyBorder="1" applyAlignment="1">
      <alignment horizontal="center" vertical="top" wrapText="1"/>
    </xf>
    <xf numFmtId="0" fontId="28" fillId="4" borderId="11" xfId="0" applyFont="1" applyFill="1" applyBorder="1" applyAlignment="1">
      <alignment horizontal="centerContinuous" vertical="center" wrapText="1"/>
    </xf>
    <xf numFmtId="0" fontId="63" fillId="0" borderId="0" xfId="0" applyFont="1" applyAlignment="1">
      <alignment horizontal="left"/>
    </xf>
    <xf numFmtId="0" fontId="63" fillId="0" borderId="0" xfId="0" applyFont="1" applyAlignment="1">
      <alignment horizontal="center"/>
    </xf>
    <xf numFmtId="0" fontId="64" fillId="0" borderId="0" xfId="0" applyFont="1" applyAlignment="1">
      <alignment horizontal="left" vertical="center"/>
    </xf>
    <xf numFmtId="0" fontId="55" fillId="0" borderId="30" xfId="0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50" xfId="0" applyFont="1" applyBorder="1" applyAlignment="1">
      <alignment horizontal="left" vertical="center" wrapText="1"/>
    </xf>
    <xf numFmtId="0" fontId="28" fillId="0" borderId="10" xfId="0" applyFont="1" applyBorder="1" applyAlignment="1">
      <alignment horizontal="left" vertical="center"/>
    </xf>
    <xf numFmtId="0" fontId="28" fillId="0" borderId="28" xfId="0" applyFont="1" applyBorder="1" applyAlignment="1">
      <alignment horizontal="left" vertical="center"/>
    </xf>
    <xf numFmtId="0" fontId="28" fillId="0" borderId="50" xfId="0" applyFont="1" applyBorder="1" applyAlignment="1">
      <alignment vertical="center" wrapText="1"/>
    </xf>
    <xf numFmtId="0" fontId="28" fillId="0" borderId="10" xfId="0" applyFont="1" applyBorder="1" applyAlignment="1">
      <alignment vertical="center"/>
    </xf>
    <xf numFmtId="0" fontId="28" fillId="0" borderId="28" xfId="0" applyFont="1" applyBorder="1" applyAlignment="1">
      <alignment vertical="center"/>
    </xf>
    <xf numFmtId="0" fontId="28" fillId="4" borderId="5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8" fillId="0" borderId="50" xfId="2" applyNumberFormat="1" applyFont="1" applyBorder="1" applyAlignment="1">
      <alignment horizontal="center" vertical="center"/>
    </xf>
    <xf numFmtId="0" fontId="28" fillId="0" borderId="51" xfId="2" applyNumberFormat="1" applyFont="1" applyBorder="1" applyAlignment="1">
      <alignment horizontal="center" vertical="center"/>
    </xf>
    <xf numFmtId="0" fontId="28" fillId="0" borderId="25" xfId="2" applyNumberFormat="1" applyFont="1" applyBorder="1" applyAlignment="1">
      <alignment horizontal="center" vertical="center" wrapText="1"/>
    </xf>
    <xf numFmtId="0" fontId="28" fillId="0" borderId="28" xfId="2" applyNumberFormat="1" applyFont="1" applyBorder="1" applyAlignment="1">
      <alignment horizontal="center" vertical="center"/>
    </xf>
    <xf numFmtId="0" fontId="28" fillId="0" borderId="31" xfId="2" applyNumberFormat="1" applyFont="1" applyBorder="1" applyAlignment="1">
      <alignment horizontal="center" vertical="center" wrapText="1"/>
    </xf>
    <xf numFmtId="0" fontId="28" fillId="0" borderId="16" xfId="2" applyNumberFormat="1" applyFont="1" applyBorder="1" applyAlignment="1">
      <alignment horizontal="center" vertical="center"/>
    </xf>
    <xf numFmtId="0" fontId="28" fillId="0" borderId="12" xfId="2" applyNumberFormat="1" applyFont="1" applyBorder="1" applyAlignment="1">
      <alignment horizontal="center" vertical="center" wrapText="1"/>
    </xf>
    <xf numFmtId="0" fontId="28" fillId="0" borderId="0" xfId="2" applyNumberFormat="1" applyFont="1" applyBorder="1" applyAlignment="1">
      <alignment horizontal="center" vertical="center"/>
    </xf>
    <xf numFmtId="0" fontId="28" fillId="0" borderId="23" xfId="2" applyNumberFormat="1" applyFont="1" applyBorder="1" applyAlignment="1">
      <alignment horizontal="center" vertical="center"/>
    </xf>
    <xf numFmtId="0" fontId="18" fillId="0" borderId="50" xfId="2" applyNumberFormat="1" applyFont="1" applyBorder="1" applyAlignment="1">
      <alignment horizontal="center" vertical="center"/>
    </xf>
    <xf numFmtId="0" fontId="18" fillId="0" borderId="51" xfId="2" applyNumberFormat="1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38" xfId="2" applyNumberFormat="1" applyFont="1" applyBorder="1" applyAlignment="1">
      <alignment horizontal="center" vertical="center"/>
    </xf>
    <xf numFmtId="0" fontId="28" fillId="4" borderId="50" xfId="2" applyNumberFormat="1" applyFont="1" applyFill="1" applyBorder="1" applyAlignment="1">
      <alignment horizontal="center" vertical="center"/>
    </xf>
    <xf numFmtId="0" fontId="28" fillId="4" borderId="51" xfId="2" applyNumberFormat="1" applyFont="1" applyFill="1" applyBorder="1" applyAlignment="1">
      <alignment horizontal="center" vertical="center"/>
    </xf>
    <xf numFmtId="0" fontId="15" fillId="0" borderId="50" xfId="2" applyNumberFormat="1" applyFont="1" applyBorder="1" applyAlignment="1">
      <alignment horizontal="center" vertical="center"/>
    </xf>
    <xf numFmtId="0" fontId="15" fillId="0" borderId="51" xfId="2" applyNumberFormat="1" applyFont="1" applyBorder="1" applyAlignment="1">
      <alignment horizontal="center" vertical="center"/>
    </xf>
    <xf numFmtId="0" fontId="28" fillId="4" borderId="25" xfId="2" applyNumberFormat="1" applyFont="1" applyFill="1" applyBorder="1" applyAlignment="1">
      <alignment horizontal="center" vertical="center" wrapText="1"/>
    </xf>
    <xf numFmtId="0" fontId="28" fillId="4" borderId="28" xfId="2" applyNumberFormat="1" applyFont="1" applyFill="1" applyBorder="1" applyAlignment="1">
      <alignment horizontal="center" vertical="center"/>
    </xf>
    <xf numFmtId="0" fontId="28" fillId="0" borderId="39" xfId="2" applyNumberFormat="1" applyFont="1" applyBorder="1" applyAlignment="1">
      <alignment horizontal="center" vertical="center"/>
    </xf>
    <xf numFmtId="0" fontId="0" fillId="0" borderId="37" xfId="0" applyBorder="1"/>
    <xf numFmtId="169" fontId="28" fillId="0" borderId="50" xfId="2" applyFont="1" applyBorder="1" applyAlignment="1">
      <alignment horizontal="center" vertical="center" wrapText="1"/>
    </xf>
    <xf numFmtId="169" fontId="28" fillId="0" borderId="10" xfId="2" applyFont="1" applyBorder="1" applyAlignment="1">
      <alignment horizontal="center" vertical="center"/>
    </xf>
    <xf numFmtId="169" fontId="28" fillId="0" borderId="28" xfId="2" applyFont="1" applyBorder="1" applyAlignment="1">
      <alignment horizontal="center" vertical="center"/>
    </xf>
    <xf numFmtId="169" fontId="28" fillId="0" borderId="25" xfId="2" applyFont="1" applyBorder="1" applyAlignment="1">
      <alignment horizontal="center" vertical="center" wrapText="1"/>
    </xf>
    <xf numFmtId="169" fontId="15" fillId="0" borderId="50" xfId="2" applyFont="1" applyBorder="1" applyAlignment="1">
      <alignment horizontal="center" vertical="center" wrapText="1"/>
    </xf>
    <xf numFmtId="169" fontId="15" fillId="0" borderId="10" xfId="2" applyFont="1" applyBorder="1" applyAlignment="1">
      <alignment horizontal="center" vertical="center"/>
    </xf>
    <xf numFmtId="169" fontId="15" fillId="0" borderId="28" xfId="2" applyFont="1" applyBorder="1" applyAlignment="1">
      <alignment horizontal="center" vertical="center"/>
    </xf>
    <xf numFmtId="169" fontId="28" fillId="0" borderId="9" xfId="2" applyFont="1" applyBorder="1" applyAlignment="1">
      <alignment horizontal="center" vertical="center" wrapText="1"/>
    </xf>
    <xf numFmtId="169" fontId="28" fillId="0" borderId="11" xfId="2" applyFont="1" applyBorder="1" applyAlignment="1">
      <alignment horizontal="center" vertical="center"/>
    </xf>
    <xf numFmtId="169" fontId="28" fillId="0" borderId="21" xfId="2" applyFont="1" applyBorder="1" applyAlignment="1">
      <alignment horizontal="center" vertical="center"/>
    </xf>
    <xf numFmtId="169" fontId="28" fillId="0" borderId="51" xfId="2" applyFont="1" applyBorder="1" applyAlignment="1">
      <alignment horizontal="center" vertical="center" wrapText="1"/>
    </xf>
    <xf numFmtId="169" fontId="28" fillId="0" borderId="50" xfId="2" applyFont="1" applyBorder="1" applyAlignment="1">
      <alignment horizontal="left" vertical="center" wrapText="1"/>
    </xf>
    <xf numFmtId="169" fontId="28" fillId="0" borderId="10" xfId="2" applyFont="1" applyBorder="1" applyAlignment="1">
      <alignment horizontal="left" vertical="center"/>
    </xf>
    <xf numFmtId="169" fontId="28" fillId="0" borderId="28" xfId="2" applyFont="1" applyBorder="1" applyAlignment="1">
      <alignment horizontal="left" vertical="center"/>
    </xf>
    <xf numFmtId="169" fontId="28" fillId="0" borderId="8" xfId="2" applyFont="1" applyBorder="1" applyAlignment="1">
      <alignment horizontal="center" vertical="center"/>
    </xf>
    <xf numFmtId="169" fontId="28" fillId="0" borderId="16" xfId="2" applyFont="1" applyBorder="1" applyAlignment="1">
      <alignment horizontal="center" vertical="center"/>
    </xf>
    <xf numFmtId="169" fontId="15" fillId="0" borderId="9" xfId="2" applyFont="1" applyBorder="1" applyAlignment="1">
      <alignment horizontal="left" vertical="center" wrapText="1"/>
    </xf>
    <xf numFmtId="169" fontId="15" fillId="0" borderId="11" xfId="2" applyFont="1" applyBorder="1" applyAlignment="1">
      <alignment horizontal="left" vertical="center"/>
    </xf>
    <xf numFmtId="169" fontId="15" fillId="0" borderId="21" xfId="2" applyFont="1" applyBorder="1" applyAlignment="1">
      <alignment horizontal="left" vertical="center"/>
    </xf>
    <xf numFmtId="169" fontId="15" fillId="0" borderId="51" xfId="2" applyFont="1" applyBorder="1" applyAlignment="1">
      <alignment horizontal="left" vertical="center" wrapText="1"/>
    </xf>
    <xf numFmtId="169" fontId="15" fillId="0" borderId="8" xfId="2" applyFont="1" applyBorder="1" applyAlignment="1">
      <alignment horizontal="left" vertical="center" wrapText="1"/>
    </xf>
    <xf numFmtId="169" fontId="15" fillId="0" borderId="16" xfId="2" applyFont="1" applyBorder="1" applyAlignment="1">
      <alignment horizontal="left" vertical="center" wrapText="1"/>
    </xf>
    <xf numFmtId="169" fontId="15" fillId="0" borderId="10" xfId="2" applyFont="1" applyBorder="1" applyAlignment="1">
      <alignment horizontal="center" vertical="center" wrapText="1"/>
    </xf>
    <xf numFmtId="169" fontId="15" fillId="0" borderId="28" xfId="2" applyFont="1" applyBorder="1" applyAlignment="1">
      <alignment horizontal="center" vertical="center" wrapText="1"/>
    </xf>
    <xf numFmtId="0" fontId="28" fillId="0" borderId="51" xfId="2" applyNumberFormat="1" applyFont="1" applyBorder="1" applyAlignment="1">
      <alignment horizontal="center" vertical="center" wrapText="1"/>
    </xf>
    <xf numFmtId="0" fontId="28" fillId="0" borderId="8" xfId="2" applyNumberFormat="1" applyFont="1" applyBorder="1" applyAlignment="1">
      <alignment horizontal="center" vertical="center"/>
    </xf>
    <xf numFmtId="0" fontId="28" fillId="0" borderId="50" xfId="2" applyNumberFormat="1" applyFont="1" applyBorder="1" applyAlignment="1">
      <alignment horizontal="center" vertical="center" wrapText="1"/>
    </xf>
    <xf numFmtId="0" fontId="28" fillId="0" borderId="10" xfId="2" applyNumberFormat="1" applyFont="1" applyBorder="1" applyAlignment="1">
      <alignment horizontal="center" vertical="center"/>
    </xf>
    <xf numFmtId="0" fontId="15" fillId="0" borderId="50" xfId="2" applyNumberFormat="1" applyFont="1" applyBorder="1" applyAlignment="1">
      <alignment horizontal="center" vertical="center" wrapText="1"/>
    </xf>
    <xf numFmtId="0" fontId="15" fillId="0" borderId="10" xfId="2" applyNumberFormat="1" applyFont="1" applyBorder="1" applyAlignment="1">
      <alignment horizontal="center" vertical="center" wrapText="1"/>
    </xf>
    <xf numFmtId="0" fontId="15" fillId="0" borderId="28" xfId="2" applyNumberFormat="1" applyFont="1" applyBorder="1" applyAlignment="1">
      <alignment horizontal="center" vertical="center" wrapText="1"/>
    </xf>
    <xf numFmtId="0" fontId="28" fillId="0" borderId="9" xfId="2" applyNumberFormat="1" applyFont="1" applyBorder="1" applyAlignment="1">
      <alignment horizontal="center" vertical="center" wrapText="1"/>
    </xf>
    <xf numFmtId="0" fontId="28" fillId="0" borderId="11" xfId="2" applyNumberFormat="1" applyFont="1" applyBorder="1" applyAlignment="1">
      <alignment horizontal="center" vertical="center" wrapText="1"/>
    </xf>
    <xf numFmtId="0" fontId="28" fillId="0" borderId="21" xfId="2" applyNumberFormat="1" applyFont="1" applyBorder="1" applyAlignment="1">
      <alignment horizontal="center" vertical="center" wrapText="1"/>
    </xf>
    <xf numFmtId="0" fontId="28" fillId="0" borderId="10" xfId="2" applyNumberFormat="1" applyFont="1" applyBorder="1" applyAlignment="1">
      <alignment horizontal="center" vertical="center" wrapText="1"/>
    </xf>
    <xf numFmtId="0" fontId="28" fillId="0" borderId="28" xfId="2" applyNumberFormat="1" applyFont="1" applyBorder="1" applyAlignment="1">
      <alignment horizontal="center" vertical="center" wrapText="1"/>
    </xf>
    <xf numFmtId="0" fontId="15" fillId="0" borderId="51" xfId="2" applyNumberFormat="1" applyFont="1" applyBorder="1" applyAlignment="1">
      <alignment horizontal="center" vertical="center" wrapText="1"/>
    </xf>
    <xf numFmtId="0" fontId="23" fillId="0" borderId="8" xfId="0" applyFont="1" applyBorder="1"/>
    <xf numFmtId="0" fontId="23" fillId="0" borderId="16" xfId="0" applyFont="1" applyBorder="1"/>
    <xf numFmtId="0" fontId="28" fillId="0" borderId="11" xfId="2" applyNumberFormat="1" applyFont="1" applyBorder="1" applyAlignment="1">
      <alignment horizontal="center" vertical="center"/>
    </xf>
    <xf numFmtId="0" fontId="28" fillId="0" borderId="21" xfId="2" applyNumberFormat="1" applyFont="1" applyBorder="1" applyAlignment="1">
      <alignment horizontal="center" vertical="center"/>
    </xf>
    <xf numFmtId="0" fontId="15" fillId="0" borderId="9" xfId="2" applyNumberFormat="1" applyFont="1" applyBorder="1" applyAlignment="1">
      <alignment horizontal="center" vertical="center" wrapText="1"/>
    </xf>
    <xf numFmtId="0" fontId="15" fillId="0" borderId="11" xfId="2" applyNumberFormat="1" applyFont="1" applyBorder="1" applyAlignment="1">
      <alignment horizontal="center" vertical="center"/>
    </xf>
    <xf numFmtId="0" fontId="15" fillId="0" borderId="21" xfId="2" applyNumberFormat="1" applyFont="1" applyBorder="1" applyAlignment="1">
      <alignment horizontal="center" vertical="center"/>
    </xf>
    <xf numFmtId="0" fontId="15" fillId="0" borderId="10" xfId="2" applyNumberFormat="1" applyFont="1" applyBorder="1" applyAlignment="1">
      <alignment horizontal="center" vertical="center"/>
    </xf>
    <xf numFmtId="0" fontId="15" fillId="0" borderId="28" xfId="2" applyNumberFormat="1" applyFont="1" applyBorder="1" applyAlignment="1">
      <alignment horizontal="center" vertical="center"/>
    </xf>
    <xf numFmtId="0" fontId="15" fillId="0" borderId="11" xfId="2" applyNumberFormat="1" applyFont="1" applyBorder="1" applyAlignment="1">
      <alignment horizontal="center" vertical="center" wrapText="1"/>
    </xf>
    <xf numFmtId="0" fontId="15" fillId="0" borderId="21" xfId="2" applyNumberFormat="1" applyFont="1" applyBorder="1" applyAlignment="1">
      <alignment horizontal="center" vertical="center" wrapText="1"/>
    </xf>
    <xf numFmtId="0" fontId="15" fillId="0" borderId="8" xfId="2" applyNumberFormat="1" applyFont="1" applyBorder="1" applyAlignment="1">
      <alignment horizontal="center" vertical="center" wrapText="1"/>
    </xf>
    <xf numFmtId="0" fontId="15" fillId="0" borderId="16" xfId="2" applyNumberFormat="1" applyFont="1" applyBorder="1" applyAlignment="1">
      <alignment horizontal="center" vertical="center" wrapText="1"/>
    </xf>
    <xf numFmtId="0" fontId="28" fillId="4" borderId="9" xfId="0" applyFont="1" applyFill="1" applyBorder="1" applyAlignment="1">
      <alignment horizontal="center" vertical="center" wrapText="1"/>
    </xf>
    <xf numFmtId="0" fontId="28" fillId="4" borderId="11" xfId="0" applyFont="1" applyFill="1" applyBorder="1" applyAlignment="1">
      <alignment horizontal="center" vertical="center"/>
    </xf>
    <xf numFmtId="0" fontId="28" fillId="4" borderId="21" xfId="0" applyFont="1" applyFill="1" applyBorder="1" applyAlignment="1">
      <alignment horizontal="center" vertical="center"/>
    </xf>
    <xf numFmtId="169" fontId="28" fillId="4" borderId="51" xfId="2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169" fontId="42" fillId="0" borderId="8" xfId="2" applyFont="1" applyBorder="1" applyAlignment="1">
      <alignment horizontal="center" vertical="center"/>
    </xf>
    <xf numFmtId="169" fontId="42" fillId="0" borderId="32" xfId="2" applyFont="1" applyBorder="1" applyAlignment="1">
      <alignment horizontal="center" vertical="center"/>
    </xf>
    <xf numFmtId="169" fontId="28" fillId="4" borderId="31" xfId="2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15" fillId="4" borderId="31" xfId="2" applyNumberFormat="1" applyFont="1" applyFill="1" applyBorder="1" applyAlignment="1">
      <alignment horizontal="center" vertical="center" wrapText="1"/>
    </xf>
    <xf numFmtId="0" fontId="28" fillId="4" borderId="51" xfId="0" applyFont="1" applyFill="1" applyBorder="1" applyAlignment="1">
      <alignment horizontal="center" vertical="center" wrapText="1"/>
    </xf>
    <xf numFmtId="0" fontId="28" fillId="4" borderId="10" xfId="0" applyFont="1" applyFill="1" applyBorder="1" applyAlignment="1">
      <alignment horizontal="center" vertical="center"/>
    </xf>
    <xf numFmtId="0" fontId="28" fillId="4" borderId="28" xfId="0" applyFont="1" applyFill="1" applyBorder="1" applyAlignment="1">
      <alignment horizontal="center" vertical="center"/>
    </xf>
    <xf numFmtId="0" fontId="28" fillId="4" borderId="30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 wrapText="1"/>
    </xf>
    <xf numFmtId="0" fontId="15" fillId="4" borderId="30" xfId="0" applyFont="1" applyFill="1" applyBorder="1" applyAlignment="1">
      <alignment horizontal="center" vertical="center"/>
    </xf>
    <xf numFmtId="0" fontId="28" fillId="4" borderId="14" xfId="0" applyFont="1" applyFill="1" applyBorder="1" applyAlignment="1">
      <alignment horizontal="center" vertical="center" wrapText="1"/>
    </xf>
    <xf numFmtId="0" fontId="28" fillId="4" borderId="14" xfId="0" applyFont="1" applyFill="1" applyBorder="1" applyAlignment="1">
      <alignment horizontal="center" vertical="center"/>
    </xf>
    <xf numFmtId="0" fontId="28" fillId="4" borderId="25" xfId="0" applyFont="1" applyFill="1" applyBorder="1" applyAlignment="1">
      <alignment horizontal="left" vertical="center" wrapText="1"/>
    </xf>
    <xf numFmtId="0" fontId="28" fillId="4" borderId="28" xfId="0" applyFont="1" applyFill="1" applyBorder="1" applyAlignment="1">
      <alignment horizontal="left" vertical="center"/>
    </xf>
    <xf numFmtId="0" fontId="28" fillId="0" borderId="12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1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/>
    </xf>
    <xf numFmtId="0" fontId="20" fillId="0" borderId="16" xfId="0" applyFont="1" applyBorder="1" applyAlignment="1">
      <alignment horizontal="left"/>
    </xf>
    <xf numFmtId="0" fontId="23" fillId="0" borderId="11" xfId="0" applyFont="1" applyBorder="1"/>
    <xf numFmtId="0" fontId="23" fillId="0" borderId="21" xfId="0" applyFont="1" applyBorder="1"/>
    <xf numFmtId="0" fontId="28" fillId="0" borderId="25" xfId="0" applyFont="1" applyBorder="1" applyAlignment="1">
      <alignment horizontal="left" vertical="center" wrapText="1"/>
    </xf>
    <xf numFmtId="0" fontId="23" fillId="0" borderId="28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8" fillId="0" borderId="22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left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left" vertical="center" wrapText="1"/>
    </xf>
    <xf numFmtId="0" fontId="28" fillId="0" borderId="8" xfId="0" applyFont="1" applyBorder="1" applyAlignment="1">
      <alignment horizontal="left" vertical="center"/>
    </xf>
    <xf numFmtId="0" fontId="28" fillId="0" borderId="16" xfId="0" applyFont="1" applyBorder="1" applyAlignment="1">
      <alignment horizontal="left" vertical="center"/>
    </xf>
    <xf numFmtId="0" fontId="28" fillId="0" borderId="28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51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top" wrapText="1"/>
    </xf>
    <xf numFmtId="0" fontId="28" fillId="0" borderId="8" xfId="0" applyFont="1" applyBorder="1" applyAlignment="1">
      <alignment horizontal="center" vertical="top"/>
    </xf>
    <xf numFmtId="0" fontId="28" fillId="0" borderId="16" xfId="0" applyFont="1" applyBorder="1" applyAlignment="1">
      <alignment horizontal="center" vertical="top"/>
    </xf>
    <xf numFmtId="0" fontId="28" fillId="0" borderId="10" xfId="0" applyFont="1" applyBorder="1" applyAlignment="1">
      <alignment horizontal="center" vertical="center" wrapText="1"/>
    </xf>
    <xf numFmtId="49" fontId="15" fillId="0" borderId="12" xfId="0" applyNumberFormat="1" applyFont="1" applyBorder="1" applyAlignment="1">
      <alignment horizontal="center" vertical="center" wrapText="1"/>
    </xf>
    <xf numFmtId="49" fontId="15" fillId="0" borderId="0" xfId="0" applyNumberFormat="1" applyFont="1" applyBorder="1" applyAlignment="1">
      <alignment horizontal="center" vertical="center"/>
    </xf>
    <xf numFmtId="49" fontId="15" fillId="0" borderId="23" xfId="0" applyNumberFormat="1" applyFont="1" applyBorder="1" applyAlignment="1">
      <alignment horizontal="center" vertical="center"/>
    </xf>
    <xf numFmtId="49" fontId="15" fillId="0" borderId="51" xfId="0" applyNumberFormat="1" applyFont="1" applyBorder="1" applyAlignment="1">
      <alignment horizontal="center" vertical="center" wrapText="1"/>
    </xf>
    <xf numFmtId="49" fontId="15" fillId="0" borderId="10" xfId="0" applyNumberFormat="1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center" vertical="center"/>
    </xf>
    <xf numFmtId="49" fontId="15" fillId="0" borderId="50" xfId="0" applyNumberFormat="1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49" fontId="15" fillId="0" borderId="28" xfId="0" applyNumberFormat="1" applyFont="1" applyBorder="1" applyAlignment="1">
      <alignment horizontal="left" vertical="center" wrapText="1"/>
    </xf>
    <xf numFmtId="49" fontId="15" fillId="0" borderId="50" xfId="0" applyNumberFormat="1" applyFont="1" applyBorder="1" applyAlignment="1">
      <alignment horizontal="center" vertical="center" wrapText="1"/>
    </xf>
    <xf numFmtId="49" fontId="15" fillId="0" borderId="8" xfId="0" applyNumberFormat="1" applyFont="1" applyBorder="1" applyAlignment="1">
      <alignment horizontal="center" vertical="center" wrapText="1"/>
    </xf>
    <xf numFmtId="49" fontId="15" fillId="0" borderId="16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center" vertical="center" wrapText="1"/>
    </xf>
    <xf numFmtId="49" fontId="15" fillId="0" borderId="21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 wrapText="1"/>
    </xf>
    <xf numFmtId="49" fontId="15" fillId="0" borderId="25" xfId="0" applyNumberFormat="1" applyFont="1" applyBorder="1" applyAlignment="1">
      <alignment horizontal="left" vertical="center" wrapText="1"/>
    </xf>
    <xf numFmtId="49" fontId="15" fillId="0" borderId="28" xfId="0" applyNumberFormat="1" applyFont="1" applyBorder="1" applyAlignment="1">
      <alignment horizontal="left" vertical="center"/>
    </xf>
    <xf numFmtId="49" fontId="15" fillId="0" borderId="25" xfId="0" applyNumberFormat="1" applyFont="1" applyBorder="1" applyAlignment="1">
      <alignment horizontal="center" vertical="center" wrapText="1"/>
    </xf>
    <xf numFmtId="49" fontId="15" fillId="0" borderId="31" xfId="0" applyNumberFormat="1" applyFont="1" applyBorder="1" applyAlignment="1">
      <alignment horizontal="center" vertical="center" wrapText="1"/>
    </xf>
    <xf numFmtId="3" fontId="15" fillId="0" borderId="50" xfId="0" applyNumberFormat="1" applyFont="1" applyBorder="1" applyAlignment="1">
      <alignment horizontal="center" vertical="center" wrapText="1"/>
    </xf>
    <xf numFmtId="0" fontId="0" fillId="0" borderId="10" xfId="0" applyBorder="1"/>
    <xf numFmtId="0" fontId="0" fillId="0" borderId="28" xfId="0" applyBorder="1"/>
    <xf numFmtId="3" fontId="14" fillId="0" borderId="0" xfId="0" applyNumberFormat="1" applyFont="1" applyAlignment="1">
      <alignment horizontal="left" vertical="center"/>
    </xf>
    <xf numFmtId="0" fontId="0" fillId="0" borderId="10" xfId="0" applyBorder="1" applyAlignment="1">
      <alignment horizontal="center" vertical="center"/>
    </xf>
    <xf numFmtId="3" fontId="15" fillId="0" borderId="9" xfId="0" applyNumberFormat="1" applyFont="1" applyBorder="1" applyAlignment="1">
      <alignment horizontal="center" vertical="center" wrapText="1"/>
    </xf>
    <xf numFmtId="3" fontId="15" fillId="0" borderId="11" xfId="0" applyNumberFormat="1" applyFont="1" applyBorder="1" applyAlignment="1">
      <alignment horizontal="center" vertical="center"/>
    </xf>
    <xf numFmtId="3" fontId="15" fillId="0" borderId="21" xfId="0" applyNumberFormat="1" applyFont="1" applyBorder="1" applyAlignment="1">
      <alignment horizontal="center" vertical="center"/>
    </xf>
    <xf numFmtId="3" fontId="15" fillId="0" borderId="25" xfId="0" applyNumberFormat="1" applyFont="1" applyBorder="1" applyAlignment="1">
      <alignment horizontal="left" vertical="center" wrapText="1"/>
    </xf>
    <xf numFmtId="0" fontId="0" fillId="0" borderId="28" xfId="0" applyBorder="1" applyAlignment="1"/>
    <xf numFmtId="3" fontId="15" fillId="0" borderId="28" xfId="0" applyNumberFormat="1" applyFont="1" applyBorder="1" applyAlignment="1">
      <alignment horizontal="left" vertical="center"/>
    </xf>
    <xf numFmtId="3" fontId="15" fillId="0" borderId="25" xfId="0" applyNumberFormat="1" applyFont="1" applyBorder="1" applyAlignment="1">
      <alignment horizontal="center" vertical="center" wrapText="1"/>
    </xf>
    <xf numFmtId="3" fontId="15" fillId="0" borderId="28" xfId="0" applyNumberFormat="1" applyFont="1" applyBorder="1" applyAlignment="1">
      <alignment horizontal="center" vertical="center"/>
    </xf>
    <xf numFmtId="3" fontId="15" fillId="0" borderId="50" xfId="0" applyNumberFormat="1" applyFont="1" applyBorder="1" applyAlignment="1">
      <alignment horizontal="center" vertical="center"/>
    </xf>
    <xf numFmtId="3" fontId="15" fillId="0" borderId="51" xfId="0" applyNumberFormat="1" applyFont="1" applyBorder="1" applyAlignment="1">
      <alignment horizontal="center" vertical="center"/>
    </xf>
    <xf numFmtId="3" fontId="15" fillId="0" borderId="31" xfId="0" applyNumberFormat="1" applyFont="1" applyBorder="1" applyAlignment="1">
      <alignment horizontal="left" vertical="center" wrapText="1"/>
    </xf>
    <xf numFmtId="3" fontId="15" fillId="0" borderId="16" xfId="0" applyNumberFormat="1" applyFont="1" applyBorder="1" applyAlignment="1">
      <alignment horizontal="left" vertical="center"/>
    </xf>
    <xf numFmtId="0" fontId="15" fillId="4" borderId="39" xfId="0" applyFont="1" applyFill="1" applyBorder="1" applyAlignment="1">
      <alignment horizontal="center" vertical="center"/>
    </xf>
    <xf numFmtId="0" fontId="15" fillId="4" borderId="37" xfId="0" applyFont="1" applyFill="1" applyBorder="1" applyAlignment="1">
      <alignment horizontal="center" vertical="center"/>
    </xf>
    <xf numFmtId="0" fontId="15" fillId="4" borderId="25" xfId="0" applyFont="1" applyFill="1" applyBorder="1" applyAlignment="1">
      <alignment horizontal="left" vertical="center" wrapText="1"/>
    </xf>
    <xf numFmtId="0" fontId="15" fillId="4" borderId="28" xfId="0" applyFont="1" applyFill="1" applyBorder="1" applyAlignment="1">
      <alignment horizontal="left" vertical="center"/>
    </xf>
    <xf numFmtId="0" fontId="15" fillId="4" borderId="25" xfId="0" applyFont="1" applyFill="1" applyBorder="1" applyAlignment="1">
      <alignment horizontal="center" vertical="center" wrapText="1"/>
    </xf>
    <xf numFmtId="0" fontId="15" fillId="4" borderId="28" xfId="0" applyFont="1" applyFill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4" borderId="21" xfId="0" applyFont="1" applyFill="1" applyBorder="1" applyAlignment="1">
      <alignment horizontal="center" vertical="center"/>
    </xf>
    <xf numFmtId="0" fontId="15" fillId="4" borderId="28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0" borderId="50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28" fillId="0" borderId="50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54" fillId="0" borderId="12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/>
    </xf>
    <xf numFmtId="0" fontId="54" fillId="0" borderId="23" xfId="0" applyFont="1" applyBorder="1" applyAlignment="1">
      <alignment horizontal="center" vertical="center"/>
    </xf>
    <xf numFmtId="195" fontId="54" fillId="0" borderId="50" xfId="0" applyNumberFormat="1" applyFont="1" applyBorder="1" applyAlignment="1">
      <alignment horizontal="left" vertical="center" wrapText="1"/>
    </xf>
    <xf numFmtId="195" fontId="54" fillId="0" borderId="10" xfId="0" applyNumberFormat="1" applyFont="1" applyBorder="1" applyAlignment="1">
      <alignment horizontal="left" vertical="center"/>
    </xf>
    <xf numFmtId="195" fontId="54" fillId="0" borderId="28" xfId="0" applyNumberFormat="1" applyFont="1" applyBorder="1" applyAlignment="1">
      <alignment horizontal="left" vertical="center"/>
    </xf>
    <xf numFmtId="0" fontId="54" fillId="0" borderId="31" xfId="0" applyFont="1" applyBorder="1" applyAlignment="1">
      <alignment horizontal="left" vertical="center" wrapText="1"/>
    </xf>
    <xf numFmtId="0" fontId="54" fillId="0" borderId="16" xfId="0" applyFont="1" applyBorder="1" applyAlignment="1">
      <alignment horizontal="left" vertical="center"/>
    </xf>
    <xf numFmtId="0" fontId="54" fillId="0" borderId="51" xfId="0" applyFont="1" applyBorder="1" applyAlignment="1">
      <alignment horizontal="center" vertical="center" wrapText="1"/>
    </xf>
    <xf numFmtId="0" fontId="54" fillId="0" borderId="8" xfId="0" applyFont="1" applyBorder="1" applyAlignment="1">
      <alignment horizontal="center" vertical="center"/>
    </xf>
    <xf numFmtId="0" fontId="54" fillId="0" borderId="16" xfId="0" applyFont="1" applyBorder="1" applyAlignment="1">
      <alignment horizontal="center" vertical="center"/>
    </xf>
    <xf numFmtId="0" fontId="54" fillId="0" borderId="25" xfId="0" applyFont="1" applyBorder="1" applyAlignment="1">
      <alignment horizontal="center" vertical="center" wrapText="1"/>
    </xf>
    <xf numFmtId="0" fontId="54" fillId="0" borderId="28" xfId="0" applyFont="1" applyBorder="1" applyAlignment="1">
      <alignment horizontal="center" vertical="center"/>
    </xf>
    <xf numFmtId="0" fontId="54" fillId="0" borderId="25" xfId="0" applyFont="1" applyBorder="1" applyAlignment="1">
      <alignment horizontal="left" vertical="center" wrapText="1"/>
    </xf>
    <xf numFmtId="0" fontId="54" fillId="0" borderId="28" xfId="0" applyFont="1" applyBorder="1" applyAlignment="1">
      <alignment horizontal="left" vertical="center"/>
    </xf>
    <xf numFmtId="0" fontId="54" fillId="0" borderId="51" xfId="0" applyFont="1" applyBorder="1" applyAlignment="1">
      <alignment horizontal="left" vertical="center" wrapText="1"/>
    </xf>
    <xf numFmtId="0" fontId="54" fillId="0" borderId="8" xfId="0" applyFont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</cellXfs>
  <cellStyles count="24">
    <cellStyle name="AeE­ [0]_±aA¸" xfId="6"/>
    <cellStyle name="AeE­_±aA¸" xfId="7"/>
    <cellStyle name="AÞ¸¶ [0]_±aA¸" xfId="8"/>
    <cellStyle name="AÞ¸¶_±aA¸" xfId="9"/>
    <cellStyle name="C￥AØ_¿u°￡¿a¾aº¸°i" xfId="10"/>
    <cellStyle name="category" xfId="11"/>
    <cellStyle name="Comma [0]" xfId="2" builtinId="6"/>
    <cellStyle name="comma zerodec" xfId="12"/>
    <cellStyle name="Currency1" xfId="13"/>
    <cellStyle name="Dollar (zero dec)" xfId="14"/>
    <cellStyle name="Grey" xfId="15"/>
    <cellStyle name="HEADER" xfId="16"/>
    <cellStyle name="Header1" xfId="17"/>
    <cellStyle name="Header2" xfId="18"/>
    <cellStyle name="Input [yellow]" xfId="19"/>
    <cellStyle name="Model" xfId="20"/>
    <cellStyle name="Normal" xfId="0" builtinId="0"/>
    <cellStyle name="Normal - Style1" xfId="21"/>
    <cellStyle name="Percent [2]" xfId="22"/>
    <cellStyle name="subhead" xfId="23"/>
    <cellStyle name="뷭?_BOOKSHIP" xfId="1"/>
    <cellStyle name="콤마 [0]_11월1주" xfId="3"/>
    <cellStyle name="콤마 [0]_99일반은행2" xfId="4"/>
    <cellStyle name="콤마_120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</xdr:row>
      <xdr:rowOff>38100</xdr:rowOff>
    </xdr:from>
    <xdr:ext cx="76200" cy="228600"/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6F20A283-FA50-0431-C4CF-BC6481FE1911}"/>
            </a:ext>
          </a:extLst>
        </xdr:cNvPr>
        <xdr:cNvSpPr txBox="1">
          <a:spLocks noChangeArrowheads="1"/>
        </xdr:cNvSpPr>
      </xdr:nvSpPr>
      <xdr:spPr bwMode="auto">
        <a:xfrm>
          <a:off x="0" y="86563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38100</xdr:rowOff>
    </xdr:from>
    <xdr:ext cx="76200" cy="251460"/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E3FF5F81-4DD4-146E-CAEF-066076CDE8B9}"/>
            </a:ext>
          </a:extLst>
        </xdr:cNvPr>
        <xdr:cNvSpPr txBox="1">
          <a:spLocks noChangeArrowheads="1"/>
        </xdr:cNvSpPr>
      </xdr:nvSpPr>
      <xdr:spPr bwMode="auto">
        <a:xfrm>
          <a:off x="0" y="88468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28600"/>
    <xdr:sp macro="" textlink="">
      <xdr:nvSpPr>
        <xdr:cNvPr id="3075" name="Text Box 3">
          <a:extLst>
            <a:ext uri="{FF2B5EF4-FFF2-40B4-BE49-F238E27FC236}">
              <a16:creationId xmlns:a16="http://schemas.microsoft.com/office/drawing/2014/main" id="{53EA0119-93F9-C1AC-0B1E-5DF9E713E7D0}"/>
            </a:ext>
          </a:extLst>
        </xdr:cNvPr>
        <xdr:cNvSpPr txBox="1">
          <a:spLocks noChangeArrowheads="1"/>
        </xdr:cNvSpPr>
      </xdr:nvSpPr>
      <xdr:spPr bwMode="auto">
        <a:xfrm>
          <a:off x="0" y="82753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32</xdr:row>
      <xdr:rowOff>38100</xdr:rowOff>
    </xdr:from>
    <xdr:ext cx="76200" cy="251460"/>
    <xdr:sp macro="" textlink="">
      <xdr:nvSpPr>
        <xdr:cNvPr id="3076" name="Text Box 4">
          <a:extLst>
            <a:ext uri="{FF2B5EF4-FFF2-40B4-BE49-F238E27FC236}">
              <a16:creationId xmlns:a16="http://schemas.microsoft.com/office/drawing/2014/main" id="{4EF96317-1F12-3337-0C87-1E286A4EAC42}"/>
            </a:ext>
          </a:extLst>
        </xdr:cNvPr>
        <xdr:cNvSpPr txBox="1">
          <a:spLocks noChangeArrowheads="1"/>
        </xdr:cNvSpPr>
      </xdr:nvSpPr>
      <xdr:spPr bwMode="auto">
        <a:xfrm>
          <a:off x="0" y="84658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51460"/>
    <xdr:sp macro="" textlink="">
      <xdr:nvSpPr>
        <xdr:cNvPr id="3077" name="Text Box 5">
          <a:extLst>
            <a:ext uri="{FF2B5EF4-FFF2-40B4-BE49-F238E27FC236}">
              <a16:creationId xmlns:a16="http://schemas.microsoft.com/office/drawing/2014/main" id="{069BF111-4F2E-93A7-9706-01C1FAA0A379}"/>
            </a:ext>
          </a:extLst>
        </xdr:cNvPr>
        <xdr:cNvSpPr txBox="1">
          <a:spLocks noChangeArrowheads="1"/>
        </xdr:cNvSpPr>
      </xdr:nvSpPr>
      <xdr:spPr bwMode="auto">
        <a:xfrm>
          <a:off x="0" y="82753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32</xdr:row>
      <xdr:rowOff>38100</xdr:rowOff>
    </xdr:from>
    <xdr:ext cx="76200" cy="228600"/>
    <xdr:sp macro="" textlink="">
      <xdr:nvSpPr>
        <xdr:cNvPr id="3078" name="Text Box 6">
          <a:extLst>
            <a:ext uri="{FF2B5EF4-FFF2-40B4-BE49-F238E27FC236}">
              <a16:creationId xmlns:a16="http://schemas.microsoft.com/office/drawing/2014/main" id="{AF7A14CC-063A-36B3-6B1B-3DBB0AF18884}"/>
            </a:ext>
          </a:extLst>
        </xdr:cNvPr>
        <xdr:cNvSpPr txBox="1">
          <a:spLocks noChangeArrowheads="1"/>
        </xdr:cNvSpPr>
      </xdr:nvSpPr>
      <xdr:spPr bwMode="auto">
        <a:xfrm>
          <a:off x="0" y="84658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32</xdr:row>
      <xdr:rowOff>38100</xdr:rowOff>
    </xdr:from>
    <xdr:ext cx="76200" cy="228600"/>
    <xdr:sp macro="" textlink="">
      <xdr:nvSpPr>
        <xdr:cNvPr id="3079" name="Text Box 7">
          <a:extLst>
            <a:ext uri="{FF2B5EF4-FFF2-40B4-BE49-F238E27FC236}">
              <a16:creationId xmlns:a16="http://schemas.microsoft.com/office/drawing/2014/main" id="{4CA9F6CA-D014-706C-A312-325BC3FF4918}"/>
            </a:ext>
          </a:extLst>
        </xdr:cNvPr>
        <xdr:cNvSpPr txBox="1">
          <a:spLocks noChangeArrowheads="1"/>
        </xdr:cNvSpPr>
      </xdr:nvSpPr>
      <xdr:spPr bwMode="auto">
        <a:xfrm>
          <a:off x="0" y="84658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33</xdr:row>
      <xdr:rowOff>38100</xdr:rowOff>
    </xdr:from>
    <xdr:ext cx="76200" cy="251460"/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CD93680C-52CB-EFB6-B017-FE870EF5C020}"/>
            </a:ext>
          </a:extLst>
        </xdr:cNvPr>
        <xdr:cNvSpPr txBox="1">
          <a:spLocks noChangeArrowheads="1"/>
        </xdr:cNvSpPr>
      </xdr:nvSpPr>
      <xdr:spPr bwMode="auto">
        <a:xfrm>
          <a:off x="0" y="86563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76200" cy="228600"/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80D13BEA-DA40-B788-CCEB-C3E2A5BC62AC}"/>
            </a:ext>
          </a:extLst>
        </xdr:cNvPr>
        <xdr:cNvSpPr txBox="1">
          <a:spLocks noChangeArrowheads="1"/>
        </xdr:cNvSpPr>
      </xdr:nvSpPr>
      <xdr:spPr bwMode="auto">
        <a:xfrm>
          <a:off x="0" y="82372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51460"/>
    <xdr:sp macro="" textlink="">
      <xdr:nvSpPr>
        <xdr:cNvPr id="3082" name="Text Box 10">
          <a:extLst>
            <a:ext uri="{FF2B5EF4-FFF2-40B4-BE49-F238E27FC236}">
              <a16:creationId xmlns:a16="http://schemas.microsoft.com/office/drawing/2014/main" id="{30870335-EBAB-C25A-F1C6-BA152EB5F5FA}"/>
            </a:ext>
          </a:extLst>
        </xdr:cNvPr>
        <xdr:cNvSpPr txBox="1">
          <a:spLocks noChangeArrowheads="1"/>
        </xdr:cNvSpPr>
      </xdr:nvSpPr>
      <xdr:spPr bwMode="auto">
        <a:xfrm>
          <a:off x="0" y="82753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76200" cy="251460"/>
    <xdr:sp macro="" textlink="">
      <xdr:nvSpPr>
        <xdr:cNvPr id="3083" name="Text Box 11">
          <a:extLst>
            <a:ext uri="{FF2B5EF4-FFF2-40B4-BE49-F238E27FC236}">
              <a16:creationId xmlns:a16="http://schemas.microsoft.com/office/drawing/2014/main" id="{338C3275-49F1-3345-D882-28A58048F4A4}"/>
            </a:ext>
          </a:extLst>
        </xdr:cNvPr>
        <xdr:cNvSpPr txBox="1">
          <a:spLocks noChangeArrowheads="1"/>
        </xdr:cNvSpPr>
      </xdr:nvSpPr>
      <xdr:spPr bwMode="auto">
        <a:xfrm>
          <a:off x="0" y="82372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28600"/>
    <xdr:sp macro="" textlink="">
      <xdr:nvSpPr>
        <xdr:cNvPr id="3084" name="Text Box 12">
          <a:extLst>
            <a:ext uri="{FF2B5EF4-FFF2-40B4-BE49-F238E27FC236}">
              <a16:creationId xmlns:a16="http://schemas.microsoft.com/office/drawing/2014/main" id="{06C38193-4845-901F-F579-E442EB7A2D79}"/>
            </a:ext>
          </a:extLst>
        </xdr:cNvPr>
        <xdr:cNvSpPr txBox="1">
          <a:spLocks noChangeArrowheads="1"/>
        </xdr:cNvSpPr>
      </xdr:nvSpPr>
      <xdr:spPr bwMode="auto">
        <a:xfrm>
          <a:off x="0" y="82753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32</xdr:row>
      <xdr:rowOff>38100</xdr:rowOff>
    </xdr:from>
    <xdr:ext cx="76200" cy="228600"/>
    <xdr:sp macro="" textlink="">
      <xdr:nvSpPr>
        <xdr:cNvPr id="3085" name="Text Box 13">
          <a:extLst>
            <a:ext uri="{FF2B5EF4-FFF2-40B4-BE49-F238E27FC236}">
              <a16:creationId xmlns:a16="http://schemas.microsoft.com/office/drawing/2014/main" id="{39ED285F-41F1-DFA8-6ADC-B92A86178D2D}"/>
            </a:ext>
          </a:extLst>
        </xdr:cNvPr>
        <xdr:cNvSpPr txBox="1">
          <a:spLocks noChangeArrowheads="1"/>
        </xdr:cNvSpPr>
      </xdr:nvSpPr>
      <xdr:spPr bwMode="auto">
        <a:xfrm>
          <a:off x="0" y="84658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33</xdr:row>
      <xdr:rowOff>38100</xdr:rowOff>
    </xdr:from>
    <xdr:ext cx="76200" cy="251460"/>
    <xdr:sp macro="" textlink="">
      <xdr:nvSpPr>
        <xdr:cNvPr id="3086" name="Text Box 14">
          <a:extLst>
            <a:ext uri="{FF2B5EF4-FFF2-40B4-BE49-F238E27FC236}">
              <a16:creationId xmlns:a16="http://schemas.microsoft.com/office/drawing/2014/main" id="{0002804B-3FD2-17F1-EF57-62A3DC9CEF30}"/>
            </a:ext>
          </a:extLst>
        </xdr:cNvPr>
        <xdr:cNvSpPr txBox="1">
          <a:spLocks noChangeArrowheads="1"/>
        </xdr:cNvSpPr>
      </xdr:nvSpPr>
      <xdr:spPr bwMode="auto">
        <a:xfrm>
          <a:off x="0" y="86563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76200" cy="228600"/>
    <xdr:sp macro="" textlink="">
      <xdr:nvSpPr>
        <xdr:cNvPr id="3087" name="Text Box 15">
          <a:extLst>
            <a:ext uri="{FF2B5EF4-FFF2-40B4-BE49-F238E27FC236}">
              <a16:creationId xmlns:a16="http://schemas.microsoft.com/office/drawing/2014/main" id="{E4292969-9683-7051-6A87-C28CE5AC2B9F}"/>
            </a:ext>
          </a:extLst>
        </xdr:cNvPr>
        <xdr:cNvSpPr txBox="1">
          <a:spLocks noChangeArrowheads="1"/>
        </xdr:cNvSpPr>
      </xdr:nvSpPr>
      <xdr:spPr bwMode="auto">
        <a:xfrm>
          <a:off x="0" y="82372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51460"/>
    <xdr:sp macro="" textlink="">
      <xdr:nvSpPr>
        <xdr:cNvPr id="3088" name="Text Box 16">
          <a:extLst>
            <a:ext uri="{FF2B5EF4-FFF2-40B4-BE49-F238E27FC236}">
              <a16:creationId xmlns:a16="http://schemas.microsoft.com/office/drawing/2014/main" id="{A3F654DC-276A-6FF5-1EBF-BDFCB530FE74}"/>
            </a:ext>
          </a:extLst>
        </xdr:cNvPr>
        <xdr:cNvSpPr txBox="1">
          <a:spLocks noChangeArrowheads="1"/>
        </xdr:cNvSpPr>
      </xdr:nvSpPr>
      <xdr:spPr bwMode="auto">
        <a:xfrm>
          <a:off x="0" y="82753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76200" cy="251460"/>
    <xdr:sp macro="" textlink="">
      <xdr:nvSpPr>
        <xdr:cNvPr id="3089" name="Text Box 17">
          <a:extLst>
            <a:ext uri="{FF2B5EF4-FFF2-40B4-BE49-F238E27FC236}">
              <a16:creationId xmlns:a16="http://schemas.microsoft.com/office/drawing/2014/main" id="{C0A2C4D5-8F02-346C-ED11-90CE01B04FFA}"/>
            </a:ext>
          </a:extLst>
        </xdr:cNvPr>
        <xdr:cNvSpPr txBox="1">
          <a:spLocks noChangeArrowheads="1"/>
        </xdr:cNvSpPr>
      </xdr:nvSpPr>
      <xdr:spPr bwMode="auto">
        <a:xfrm>
          <a:off x="0" y="82372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28600"/>
    <xdr:sp macro="" textlink="">
      <xdr:nvSpPr>
        <xdr:cNvPr id="3090" name="Text Box 18">
          <a:extLst>
            <a:ext uri="{FF2B5EF4-FFF2-40B4-BE49-F238E27FC236}">
              <a16:creationId xmlns:a16="http://schemas.microsoft.com/office/drawing/2014/main" id="{72B44DA1-ACD0-7C25-ACB5-1C21C81DBB40}"/>
            </a:ext>
          </a:extLst>
        </xdr:cNvPr>
        <xdr:cNvSpPr txBox="1">
          <a:spLocks noChangeArrowheads="1"/>
        </xdr:cNvSpPr>
      </xdr:nvSpPr>
      <xdr:spPr bwMode="auto">
        <a:xfrm>
          <a:off x="0" y="82753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9</xdr:row>
      <xdr:rowOff>38100</xdr:rowOff>
    </xdr:from>
    <xdr:ext cx="76200" cy="228600"/>
    <xdr:sp macro="" textlink="">
      <xdr:nvSpPr>
        <xdr:cNvPr id="3091" name="Text Box 19">
          <a:extLst>
            <a:ext uri="{FF2B5EF4-FFF2-40B4-BE49-F238E27FC236}">
              <a16:creationId xmlns:a16="http://schemas.microsoft.com/office/drawing/2014/main" id="{02D7676C-5C81-EC5D-6461-F9620F39AEEA}"/>
            </a:ext>
          </a:extLst>
        </xdr:cNvPr>
        <xdr:cNvSpPr txBox="1">
          <a:spLocks noChangeArrowheads="1"/>
        </xdr:cNvSpPr>
      </xdr:nvSpPr>
      <xdr:spPr bwMode="auto">
        <a:xfrm>
          <a:off x="1760220" y="19354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10</xdr:row>
      <xdr:rowOff>38100</xdr:rowOff>
    </xdr:from>
    <xdr:ext cx="76200" cy="251460"/>
    <xdr:sp macro="" textlink="">
      <xdr:nvSpPr>
        <xdr:cNvPr id="3092" name="Text Box 20">
          <a:extLst>
            <a:ext uri="{FF2B5EF4-FFF2-40B4-BE49-F238E27FC236}">
              <a16:creationId xmlns:a16="http://schemas.microsoft.com/office/drawing/2014/main" id="{88CF2092-C82F-BD3E-2CBD-52A96FE5F6E9}"/>
            </a:ext>
          </a:extLst>
        </xdr:cNvPr>
        <xdr:cNvSpPr txBox="1">
          <a:spLocks noChangeArrowheads="1"/>
        </xdr:cNvSpPr>
      </xdr:nvSpPr>
      <xdr:spPr bwMode="auto">
        <a:xfrm>
          <a:off x="1760220" y="22098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28600"/>
    <xdr:sp macro="" textlink="">
      <xdr:nvSpPr>
        <xdr:cNvPr id="3093" name="Text Box 21">
          <a:extLst>
            <a:ext uri="{FF2B5EF4-FFF2-40B4-BE49-F238E27FC236}">
              <a16:creationId xmlns:a16="http://schemas.microsoft.com/office/drawing/2014/main" id="{90BBABDB-7BCE-CEBD-0FE9-598CAD4892FA}"/>
            </a:ext>
          </a:extLst>
        </xdr:cNvPr>
        <xdr:cNvSpPr txBox="1">
          <a:spLocks noChangeArrowheads="1"/>
        </xdr:cNvSpPr>
      </xdr:nvSpPr>
      <xdr:spPr bwMode="auto">
        <a:xfrm>
          <a:off x="176022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51460"/>
    <xdr:sp macro="" textlink="">
      <xdr:nvSpPr>
        <xdr:cNvPr id="3094" name="Text Box 22">
          <a:extLst>
            <a:ext uri="{FF2B5EF4-FFF2-40B4-BE49-F238E27FC236}">
              <a16:creationId xmlns:a16="http://schemas.microsoft.com/office/drawing/2014/main" id="{50B4F237-615C-D6CD-E088-D76CA4B3B820}"/>
            </a:ext>
          </a:extLst>
        </xdr:cNvPr>
        <xdr:cNvSpPr txBox="1">
          <a:spLocks noChangeArrowheads="1"/>
        </xdr:cNvSpPr>
      </xdr:nvSpPr>
      <xdr:spPr bwMode="auto">
        <a:xfrm>
          <a:off x="1760220" y="166116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51460"/>
    <xdr:sp macro="" textlink="">
      <xdr:nvSpPr>
        <xdr:cNvPr id="3095" name="Text Box 23">
          <a:extLst>
            <a:ext uri="{FF2B5EF4-FFF2-40B4-BE49-F238E27FC236}">
              <a16:creationId xmlns:a16="http://schemas.microsoft.com/office/drawing/2014/main" id="{EDE466C1-56B3-93FA-4D46-E679E3AFDAB5}"/>
            </a:ext>
          </a:extLst>
        </xdr:cNvPr>
        <xdr:cNvSpPr txBox="1">
          <a:spLocks noChangeArrowheads="1"/>
        </xdr:cNvSpPr>
      </xdr:nvSpPr>
      <xdr:spPr bwMode="auto">
        <a:xfrm>
          <a:off x="176022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28600"/>
    <xdr:sp macro="" textlink="">
      <xdr:nvSpPr>
        <xdr:cNvPr id="3096" name="Text Box 24">
          <a:extLst>
            <a:ext uri="{FF2B5EF4-FFF2-40B4-BE49-F238E27FC236}">
              <a16:creationId xmlns:a16="http://schemas.microsoft.com/office/drawing/2014/main" id="{9073458D-4ABB-C1E1-4D97-4DEDEF818761}"/>
            </a:ext>
          </a:extLst>
        </xdr:cNvPr>
        <xdr:cNvSpPr txBox="1">
          <a:spLocks noChangeArrowheads="1"/>
        </xdr:cNvSpPr>
      </xdr:nvSpPr>
      <xdr:spPr bwMode="auto">
        <a:xfrm>
          <a:off x="176022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9</xdr:row>
      <xdr:rowOff>38100</xdr:rowOff>
    </xdr:from>
    <xdr:ext cx="76200" cy="228600"/>
    <xdr:sp macro="" textlink="">
      <xdr:nvSpPr>
        <xdr:cNvPr id="3097" name="Text Box 25">
          <a:extLst>
            <a:ext uri="{FF2B5EF4-FFF2-40B4-BE49-F238E27FC236}">
              <a16:creationId xmlns:a16="http://schemas.microsoft.com/office/drawing/2014/main" id="{901E0D9A-8570-85E8-2102-B9C72190E3B7}"/>
            </a:ext>
          </a:extLst>
        </xdr:cNvPr>
        <xdr:cNvSpPr txBox="1">
          <a:spLocks noChangeArrowheads="1"/>
        </xdr:cNvSpPr>
      </xdr:nvSpPr>
      <xdr:spPr bwMode="auto">
        <a:xfrm>
          <a:off x="1760220" y="19354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10</xdr:row>
      <xdr:rowOff>38100</xdr:rowOff>
    </xdr:from>
    <xdr:ext cx="76200" cy="251460"/>
    <xdr:sp macro="" textlink="">
      <xdr:nvSpPr>
        <xdr:cNvPr id="3098" name="Text Box 26">
          <a:extLst>
            <a:ext uri="{FF2B5EF4-FFF2-40B4-BE49-F238E27FC236}">
              <a16:creationId xmlns:a16="http://schemas.microsoft.com/office/drawing/2014/main" id="{EA0EB22A-7AAC-9120-55C1-A5BED2253D65}"/>
            </a:ext>
          </a:extLst>
        </xdr:cNvPr>
        <xdr:cNvSpPr txBox="1">
          <a:spLocks noChangeArrowheads="1"/>
        </xdr:cNvSpPr>
      </xdr:nvSpPr>
      <xdr:spPr bwMode="auto">
        <a:xfrm>
          <a:off x="1760220" y="22098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28600"/>
    <xdr:sp macro="" textlink="">
      <xdr:nvSpPr>
        <xdr:cNvPr id="3099" name="Text Box 27">
          <a:extLst>
            <a:ext uri="{FF2B5EF4-FFF2-40B4-BE49-F238E27FC236}">
              <a16:creationId xmlns:a16="http://schemas.microsoft.com/office/drawing/2014/main" id="{79FCAF7E-367C-65EF-D0D2-A836D553BE06}"/>
            </a:ext>
          </a:extLst>
        </xdr:cNvPr>
        <xdr:cNvSpPr txBox="1">
          <a:spLocks noChangeArrowheads="1"/>
        </xdr:cNvSpPr>
      </xdr:nvSpPr>
      <xdr:spPr bwMode="auto">
        <a:xfrm>
          <a:off x="176022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51460"/>
    <xdr:sp macro="" textlink="">
      <xdr:nvSpPr>
        <xdr:cNvPr id="3100" name="Text Box 28">
          <a:extLst>
            <a:ext uri="{FF2B5EF4-FFF2-40B4-BE49-F238E27FC236}">
              <a16:creationId xmlns:a16="http://schemas.microsoft.com/office/drawing/2014/main" id="{4BB3B1F7-3923-DDC3-91A8-46F829DD728F}"/>
            </a:ext>
          </a:extLst>
        </xdr:cNvPr>
        <xdr:cNvSpPr txBox="1">
          <a:spLocks noChangeArrowheads="1"/>
        </xdr:cNvSpPr>
      </xdr:nvSpPr>
      <xdr:spPr bwMode="auto">
        <a:xfrm>
          <a:off x="1760220" y="166116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51460"/>
    <xdr:sp macro="" textlink="">
      <xdr:nvSpPr>
        <xdr:cNvPr id="3101" name="Text Box 29">
          <a:extLst>
            <a:ext uri="{FF2B5EF4-FFF2-40B4-BE49-F238E27FC236}">
              <a16:creationId xmlns:a16="http://schemas.microsoft.com/office/drawing/2014/main" id="{37C637AB-3429-DF76-F434-D78C7C739076}"/>
            </a:ext>
          </a:extLst>
        </xdr:cNvPr>
        <xdr:cNvSpPr txBox="1">
          <a:spLocks noChangeArrowheads="1"/>
        </xdr:cNvSpPr>
      </xdr:nvSpPr>
      <xdr:spPr bwMode="auto">
        <a:xfrm>
          <a:off x="176022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28600"/>
    <xdr:sp macro="" textlink="">
      <xdr:nvSpPr>
        <xdr:cNvPr id="3102" name="Text Box 30">
          <a:extLst>
            <a:ext uri="{FF2B5EF4-FFF2-40B4-BE49-F238E27FC236}">
              <a16:creationId xmlns:a16="http://schemas.microsoft.com/office/drawing/2014/main" id="{633B2AB7-23F4-E49A-7C16-EA9C7283103A}"/>
            </a:ext>
          </a:extLst>
        </xdr:cNvPr>
        <xdr:cNvSpPr txBox="1">
          <a:spLocks noChangeArrowheads="1"/>
        </xdr:cNvSpPr>
      </xdr:nvSpPr>
      <xdr:spPr bwMode="auto">
        <a:xfrm>
          <a:off x="176022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541020</xdr:colOff>
          <xdr:row>36</xdr:row>
          <xdr:rowOff>121920</xdr:rowOff>
        </xdr:from>
        <xdr:to>
          <xdr:col>9</xdr:col>
          <xdr:colOff>1363980</xdr:colOff>
          <xdr:row>37</xdr:row>
          <xdr:rowOff>137160</xdr:rowOff>
        </xdr:to>
        <xdr:pic>
          <xdr:nvPicPr>
            <xdr:cNvPr id="3103" name="Picture 31">
              <a:extLst>
                <a:ext uri="{FF2B5EF4-FFF2-40B4-BE49-F238E27FC236}">
                  <a16:creationId xmlns:a16="http://schemas.microsoft.com/office/drawing/2014/main" id="{9A1146F9-1AE5-9A5E-138A-A7817640215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H$37" spid="_x0000_s3192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351520" y="9433560"/>
              <a:ext cx="822960" cy="2667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pic>
        <xdr:clientData/>
      </xdr:twoCellAnchor>
    </mc:Choice>
    <mc:Fallback/>
  </mc:AlternateContent>
  <xdr:oneCellAnchor>
    <xdr:from>
      <xdr:col>14</xdr:col>
      <xdr:colOff>0</xdr:colOff>
      <xdr:row>9</xdr:row>
      <xdr:rowOff>38100</xdr:rowOff>
    </xdr:from>
    <xdr:ext cx="76200" cy="228600"/>
    <xdr:sp macro="" textlink="">
      <xdr:nvSpPr>
        <xdr:cNvPr id="3104" name="Text Box 32">
          <a:extLst>
            <a:ext uri="{FF2B5EF4-FFF2-40B4-BE49-F238E27FC236}">
              <a16:creationId xmlns:a16="http://schemas.microsoft.com/office/drawing/2014/main" id="{D22FD4A4-5FC5-EFCC-960E-63D66356A74E}"/>
            </a:ext>
          </a:extLst>
        </xdr:cNvPr>
        <xdr:cNvSpPr txBox="1">
          <a:spLocks noChangeArrowheads="1"/>
        </xdr:cNvSpPr>
      </xdr:nvSpPr>
      <xdr:spPr bwMode="auto">
        <a:xfrm>
          <a:off x="13373100" y="19354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10</xdr:row>
      <xdr:rowOff>38100</xdr:rowOff>
    </xdr:from>
    <xdr:ext cx="76200" cy="251460"/>
    <xdr:sp macro="" textlink="">
      <xdr:nvSpPr>
        <xdr:cNvPr id="3105" name="Text Box 33">
          <a:extLst>
            <a:ext uri="{FF2B5EF4-FFF2-40B4-BE49-F238E27FC236}">
              <a16:creationId xmlns:a16="http://schemas.microsoft.com/office/drawing/2014/main" id="{B8E86A9C-0BA1-60C7-2326-E18ACE030CA8}"/>
            </a:ext>
          </a:extLst>
        </xdr:cNvPr>
        <xdr:cNvSpPr txBox="1">
          <a:spLocks noChangeArrowheads="1"/>
        </xdr:cNvSpPr>
      </xdr:nvSpPr>
      <xdr:spPr bwMode="auto">
        <a:xfrm>
          <a:off x="13373100" y="22098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7</xdr:row>
      <xdr:rowOff>38100</xdr:rowOff>
    </xdr:from>
    <xdr:ext cx="76200" cy="228600"/>
    <xdr:sp macro="" textlink="">
      <xdr:nvSpPr>
        <xdr:cNvPr id="3106" name="Text Box 34">
          <a:extLst>
            <a:ext uri="{FF2B5EF4-FFF2-40B4-BE49-F238E27FC236}">
              <a16:creationId xmlns:a16="http://schemas.microsoft.com/office/drawing/2014/main" id="{695D129E-B146-DFD0-200F-62F7580F15E2}"/>
            </a:ext>
          </a:extLst>
        </xdr:cNvPr>
        <xdr:cNvSpPr txBox="1">
          <a:spLocks noChangeArrowheads="1"/>
        </xdr:cNvSpPr>
      </xdr:nvSpPr>
      <xdr:spPr bwMode="auto">
        <a:xfrm>
          <a:off x="1337310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8</xdr:row>
      <xdr:rowOff>38100</xdr:rowOff>
    </xdr:from>
    <xdr:ext cx="76200" cy="251460"/>
    <xdr:sp macro="" textlink="">
      <xdr:nvSpPr>
        <xdr:cNvPr id="3107" name="Text Box 35">
          <a:extLst>
            <a:ext uri="{FF2B5EF4-FFF2-40B4-BE49-F238E27FC236}">
              <a16:creationId xmlns:a16="http://schemas.microsoft.com/office/drawing/2014/main" id="{B721CF48-532D-1E36-3676-6C0F89D6F6CD}"/>
            </a:ext>
          </a:extLst>
        </xdr:cNvPr>
        <xdr:cNvSpPr txBox="1">
          <a:spLocks noChangeArrowheads="1"/>
        </xdr:cNvSpPr>
      </xdr:nvSpPr>
      <xdr:spPr bwMode="auto">
        <a:xfrm>
          <a:off x="13373100" y="166116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7</xdr:row>
      <xdr:rowOff>38100</xdr:rowOff>
    </xdr:from>
    <xdr:ext cx="76200" cy="251460"/>
    <xdr:sp macro="" textlink="">
      <xdr:nvSpPr>
        <xdr:cNvPr id="3108" name="Text Box 36">
          <a:extLst>
            <a:ext uri="{FF2B5EF4-FFF2-40B4-BE49-F238E27FC236}">
              <a16:creationId xmlns:a16="http://schemas.microsoft.com/office/drawing/2014/main" id="{CF2594E8-3574-976D-1FD8-0990A15A5C4A}"/>
            </a:ext>
          </a:extLst>
        </xdr:cNvPr>
        <xdr:cNvSpPr txBox="1">
          <a:spLocks noChangeArrowheads="1"/>
        </xdr:cNvSpPr>
      </xdr:nvSpPr>
      <xdr:spPr bwMode="auto">
        <a:xfrm>
          <a:off x="1337310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8</xdr:row>
      <xdr:rowOff>38100</xdr:rowOff>
    </xdr:from>
    <xdr:ext cx="76200" cy="228600"/>
    <xdr:sp macro="" textlink="">
      <xdr:nvSpPr>
        <xdr:cNvPr id="3109" name="Text Box 37">
          <a:extLst>
            <a:ext uri="{FF2B5EF4-FFF2-40B4-BE49-F238E27FC236}">
              <a16:creationId xmlns:a16="http://schemas.microsoft.com/office/drawing/2014/main" id="{A43449C4-0DE9-1035-03D0-F210B26C369C}"/>
            </a:ext>
          </a:extLst>
        </xdr:cNvPr>
        <xdr:cNvSpPr txBox="1">
          <a:spLocks noChangeArrowheads="1"/>
        </xdr:cNvSpPr>
      </xdr:nvSpPr>
      <xdr:spPr bwMode="auto">
        <a:xfrm>
          <a:off x="1337310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9</xdr:row>
      <xdr:rowOff>38100</xdr:rowOff>
    </xdr:from>
    <xdr:ext cx="76200" cy="228600"/>
    <xdr:sp macro="" textlink="">
      <xdr:nvSpPr>
        <xdr:cNvPr id="3110" name="Text Box 38">
          <a:extLst>
            <a:ext uri="{FF2B5EF4-FFF2-40B4-BE49-F238E27FC236}">
              <a16:creationId xmlns:a16="http://schemas.microsoft.com/office/drawing/2014/main" id="{EA0D4CE9-837B-9FCC-2CA3-B42F6C01A253}"/>
            </a:ext>
          </a:extLst>
        </xdr:cNvPr>
        <xdr:cNvSpPr txBox="1">
          <a:spLocks noChangeArrowheads="1"/>
        </xdr:cNvSpPr>
      </xdr:nvSpPr>
      <xdr:spPr bwMode="auto">
        <a:xfrm>
          <a:off x="13373100" y="19354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10</xdr:row>
      <xdr:rowOff>38100</xdr:rowOff>
    </xdr:from>
    <xdr:ext cx="76200" cy="251460"/>
    <xdr:sp macro="" textlink="">
      <xdr:nvSpPr>
        <xdr:cNvPr id="3111" name="Text Box 39">
          <a:extLst>
            <a:ext uri="{FF2B5EF4-FFF2-40B4-BE49-F238E27FC236}">
              <a16:creationId xmlns:a16="http://schemas.microsoft.com/office/drawing/2014/main" id="{1C8AF288-DD2E-7AC0-7B2C-D48895773B49}"/>
            </a:ext>
          </a:extLst>
        </xdr:cNvPr>
        <xdr:cNvSpPr txBox="1">
          <a:spLocks noChangeArrowheads="1"/>
        </xdr:cNvSpPr>
      </xdr:nvSpPr>
      <xdr:spPr bwMode="auto">
        <a:xfrm>
          <a:off x="13373100" y="22098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7</xdr:row>
      <xdr:rowOff>38100</xdr:rowOff>
    </xdr:from>
    <xdr:ext cx="76200" cy="228600"/>
    <xdr:sp macro="" textlink="">
      <xdr:nvSpPr>
        <xdr:cNvPr id="3112" name="Text Box 40">
          <a:extLst>
            <a:ext uri="{FF2B5EF4-FFF2-40B4-BE49-F238E27FC236}">
              <a16:creationId xmlns:a16="http://schemas.microsoft.com/office/drawing/2014/main" id="{EBD8DA9B-7548-C496-67BC-9B47364BB340}"/>
            </a:ext>
          </a:extLst>
        </xdr:cNvPr>
        <xdr:cNvSpPr txBox="1">
          <a:spLocks noChangeArrowheads="1"/>
        </xdr:cNvSpPr>
      </xdr:nvSpPr>
      <xdr:spPr bwMode="auto">
        <a:xfrm>
          <a:off x="1337310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8</xdr:row>
      <xdr:rowOff>38100</xdr:rowOff>
    </xdr:from>
    <xdr:ext cx="76200" cy="251460"/>
    <xdr:sp macro="" textlink="">
      <xdr:nvSpPr>
        <xdr:cNvPr id="3113" name="Text Box 41">
          <a:extLst>
            <a:ext uri="{FF2B5EF4-FFF2-40B4-BE49-F238E27FC236}">
              <a16:creationId xmlns:a16="http://schemas.microsoft.com/office/drawing/2014/main" id="{834DF950-BBFC-2FBF-EB92-6D3FC55E47AD}"/>
            </a:ext>
          </a:extLst>
        </xdr:cNvPr>
        <xdr:cNvSpPr txBox="1">
          <a:spLocks noChangeArrowheads="1"/>
        </xdr:cNvSpPr>
      </xdr:nvSpPr>
      <xdr:spPr bwMode="auto">
        <a:xfrm>
          <a:off x="13373100" y="166116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7</xdr:row>
      <xdr:rowOff>38100</xdr:rowOff>
    </xdr:from>
    <xdr:ext cx="76200" cy="251460"/>
    <xdr:sp macro="" textlink="">
      <xdr:nvSpPr>
        <xdr:cNvPr id="3114" name="Text Box 42">
          <a:extLst>
            <a:ext uri="{FF2B5EF4-FFF2-40B4-BE49-F238E27FC236}">
              <a16:creationId xmlns:a16="http://schemas.microsoft.com/office/drawing/2014/main" id="{9C976F30-C5A0-F356-F0FE-2FB36BE2D7D6}"/>
            </a:ext>
          </a:extLst>
        </xdr:cNvPr>
        <xdr:cNvSpPr txBox="1">
          <a:spLocks noChangeArrowheads="1"/>
        </xdr:cNvSpPr>
      </xdr:nvSpPr>
      <xdr:spPr bwMode="auto">
        <a:xfrm>
          <a:off x="1337310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8</xdr:row>
      <xdr:rowOff>38100</xdr:rowOff>
    </xdr:from>
    <xdr:ext cx="76200" cy="228600"/>
    <xdr:sp macro="" textlink="">
      <xdr:nvSpPr>
        <xdr:cNvPr id="3115" name="Text Box 43">
          <a:extLst>
            <a:ext uri="{FF2B5EF4-FFF2-40B4-BE49-F238E27FC236}">
              <a16:creationId xmlns:a16="http://schemas.microsoft.com/office/drawing/2014/main" id="{EAA1A7E8-C414-31B4-2373-38A0A1A71358}"/>
            </a:ext>
          </a:extLst>
        </xdr:cNvPr>
        <xdr:cNvSpPr txBox="1">
          <a:spLocks noChangeArrowheads="1"/>
        </xdr:cNvSpPr>
      </xdr:nvSpPr>
      <xdr:spPr bwMode="auto">
        <a:xfrm>
          <a:off x="1337310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9</xdr:row>
      <xdr:rowOff>38100</xdr:rowOff>
    </xdr:from>
    <xdr:ext cx="76200" cy="228600"/>
    <xdr:sp macro="" textlink="">
      <xdr:nvSpPr>
        <xdr:cNvPr id="3116" name="Text Box 44">
          <a:extLst>
            <a:ext uri="{FF2B5EF4-FFF2-40B4-BE49-F238E27FC236}">
              <a16:creationId xmlns:a16="http://schemas.microsoft.com/office/drawing/2014/main" id="{1A809B3D-5CC8-85C1-472A-79B7E3153278}"/>
            </a:ext>
          </a:extLst>
        </xdr:cNvPr>
        <xdr:cNvSpPr txBox="1">
          <a:spLocks noChangeArrowheads="1"/>
        </xdr:cNvSpPr>
      </xdr:nvSpPr>
      <xdr:spPr bwMode="auto">
        <a:xfrm>
          <a:off x="14729460" y="19354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10</xdr:row>
      <xdr:rowOff>38100</xdr:rowOff>
    </xdr:from>
    <xdr:ext cx="76200" cy="251460"/>
    <xdr:sp macro="" textlink="">
      <xdr:nvSpPr>
        <xdr:cNvPr id="3117" name="Text Box 45">
          <a:extLst>
            <a:ext uri="{FF2B5EF4-FFF2-40B4-BE49-F238E27FC236}">
              <a16:creationId xmlns:a16="http://schemas.microsoft.com/office/drawing/2014/main" id="{DF9CFD97-A883-D240-4342-C8B2F2FBAA23}"/>
            </a:ext>
          </a:extLst>
        </xdr:cNvPr>
        <xdr:cNvSpPr txBox="1">
          <a:spLocks noChangeArrowheads="1"/>
        </xdr:cNvSpPr>
      </xdr:nvSpPr>
      <xdr:spPr bwMode="auto">
        <a:xfrm>
          <a:off x="14729460" y="22098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28600"/>
    <xdr:sp macro="" textlink="">
      <xdr:nvSpPr>
        <xdr:cNvPr id="3118" name="Text Box 46">
          <a:extLst>
            <a:ext uri="{FF2B5EF4-FFF2-40B4-BE49-F238E27FC236}">
              <a16:creationId xmlns:a16="http://schemas.microsoft.com/office/drawing/2014/main" id="{FFBCC05D-7AB0-A03F-5C33-9E8C2E1895FD}"/>
            </a:ext>
          </a:extLst>
        </xdr:cNvPr>
        <xdr:cNvSpPr txBox="1">
          <a:spLocks noChangeArrowheads="1"/>
        </xdr:cNvSpPr>
      </xdr:nvSpPr>
      <xdr:spPr bwMode="auto">
        <a:xfrm>
          <a:off x="1472946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51460"/>
    <xdr:sp macro="" textlink="">
      <xdr:nvSpPr>
        <xdr:cNvPr id="3119" name="Text Box 47">
          <a:extLst>
            <a:ext uri="{FF2B5EF4-FFF2-40B4-BE49-F238E27FC236}">
              <a16:creationId xmlns:a16="http://schemas.microsoft.com/office/drawing/2014/main" id="{2039B4D2-D76C-440A-68A5-2BAF5247647D}"/>
            </a:ext>
          </a:extLst>
        </xdr:cNvPr>
        <xdr:cNvSpPr txBox="1">
          <a:spLocks noChangeArrowheads="1"/>
        </xdr:cNvSpPr>
      </xdr:nvSpPr>
      <xdr:spPr bwMode="auto">
        <a:xfrm>
          <a:off x="14729460" y="166116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51460"/>
    <xdr:sp macro="" textlink="">
      <xdr:nvSpPr>
        <xdr:cNvPr id="3120" name="Text Box 48">
          <a:extLst>
            <a:ext uri="{FF2B5EF4-FFF2-40B4-BE49-F238E27FC236}">
              <a16:creationId xmlns:a16="http://schemas.microsoft.com/office/drawing/2014/main" id="{73D4B938-F622-D45B-B822-383BE94BA178}"/>
            </a:ext>
          </a:extLst>
        </xdr:cNvPr>
        <xdr:cNvSpPr txBox="1">
          <a:spLocks noChangeArrowheads="1"/>
        </xdr:cNvSpPr>
      </xdr:nvSpPr>
      <xdr:spPr bwMode="auto">
        <a:xfrm>
          <a:off x="1472946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28600"/>
    <xdr:sp macro="" textlink="">
      <xdr:nvSpPr>
        <xdr:cNvPr id="3121" name="Text Box 49">
          <a:extLst>
            <a:ext uri="{FF2B5EF4-FFF2-40B4-BE49-F238E27FC236}">
              <a16:creationId xmlns:a16="http://schemas.microsoft.com/office/drawing/2014/main" id="{F0594EC4-71ED-E8E6-A6B5-EFEECA087A5F}"/>
            </a:ext>
          </a:extLst>
        </xdr:cNvPr>
        <xdr:cNvSpPr txBox="1">
          <a:spLocks noChangeArrowheads="1"/>
        </xdr:cNvSpPr>
      </xdr:nvSpPr>
      <xdr:spPr bwMode="auto">
        <a:xfrm>
          <a:off x="1472946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9</xdr:row>
      <xdr:rowOff>38100</xdr:rowOff>
    </xdr:from>
    <xdr:ext cx="76200" cy="228600"/>
    <xdr:sp macro="" textlink="">
      <xdr:nvSpPr>
        <xdr:cNvPr id="3122" name="Text Box 50">
          <a:extLst>
            <a:ext uri="{FF2B5EF4-FFF2-40B4-BE49-F238E27FC236}">
              <a16:creationId xmlns:a16="http://schemas.microsoft.com/office/drawing/2014/main" id="{BCEB39FE-EB2F-A358-DD50-BD953B902EE6}"/>
            </a:ext>
          </a:extLst>
        </xdr:cNvPr>
        <xdr:cNvSpPr txBox="1">
          <a:spLocks noChangeArrowheads="1"/>
        </xdr:cNvSpPr>
      </xdr:nvSpPr>
      <xdr:spPr bwMode="auto">
        <a:xfrm>
          <a:off x="14729460" y="19354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10</xdr:row>
      <xdr:rowOff>38100</xdr:rowOff>
    </xdr:from>
    <xdr:ext cx="76200" cy="251460"/>
    <xdr:sp macro="" textlink="">
      <xdr:nvSpPr>
        <xdr:cNvPr id="3123" name="Text Box 51">
          <a:extLst>
            <a:ext uri="{FF2B5EF4-FFF2-40B4-BE49-F238E27FC236}">
              <a16:creationId xmlns:a16="http://schemas.microsoft.com/office/drawing/2014/main" id="{93B577D7-CC09-F8F8-2FFA-4812CC4A026E}"/>
            </a:ext>
          </a:extLst>
        </xdr:cNvPr>
        <xdr:cNvSpPr txBox="1">
          <a:spLocks noChangeArrowheads="1"/>
        </xdr:cNvSpPr>
      </xdr:nvSpPr>
      <xdr:spPr bwMode="auto">
        <a:xfrm>
          <a:off x="14729460" y="22098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28600"/>
    <xdr:sp macro="" textlink="">
      <xdr:nvSpPr>
        <xdr:cNvPr id="3124" name="Text Box 52">
          <a:extLst>
            <a:ext uri="{FF2B5EF4-FFF2-40B4-BE49-F238E27FC236}">
              <a16:creationId xmlns:a16="http://schemas.microsoft.com/office/drawing/2014/main" id="{56A3764F-FA80-874E-9260-B4E44D3C4762}"/>
            </a:ext>
          </a:extLst>
        </xdr:cNvPr>
        <xdr:cNvSpPr txBox="1">
          <a:spLocks noChangeArrowheads="1"/>
        </xdr:cNvSpPr>
      </xdr:nvSpPr>
      <xdr:spPr bwMode="auto">
        <a:xfrm>
          <a:off x="1472946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51460"/>
    <xdr:sp macro="" textlink="">
      <xdr:nvSpPr>
        <xdr:cNvPr id="3125" name="Text Box 53">
          <a:extLst>
            <a:ext uri="{FF2B5EF4-FFF2-40B4-BE49-F238E27FC236}">
              <a16:creationId xmlns:a16="http://schemas.microsoft.com/office/drawing/2014/main" id="{F0D76B0E-43BB-CE5E-9006-2EC0A5F25746}"/>
            </a:ext>
          </a:extLst>
        </xdr:cNvPr>
        <xdr:cNvSpPr txBox="1">
          <a:spLocks noChangeArrowheads="1"/>
        </xdr:cNvSpPr>
      </xdr:nvSpPr>
      <xdr:spPr bwMode="auto">
        <a:xfrm>
          <a:off x="14729460" y="166116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51460"/>
    <xdr:sp macro="" textlink="">
      <xdr:nvSpPr>
        <xdr:cNvPr id="3126" name="Text Box 54">
          <a:extLst>
            <a:ext uri="{FF2B5EF4-FFF2-40B4-BE49-F238E27FC236}">
              <a16:creationId xmlns:a16="http://schemas.microsoft.com/office/drawing/2014/main" id="{07A5F732-D0D4-319F-F953-FABB17606818}"/>
            </a:ext>
          </a:extLst>
        </xdr:cNvPr>
        <xdr:cNvSpPr txBox="1">
          <a:spLocks noChangeArrowheads="1"/>
        </xdr:cNvSpPr>
      </xdr:nvSpPr>
      <xdr:spPr bwMode="auto">
        <a:xfrm>
          <a:off x="1472946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28600"/>
    <xdr:sp macro="" textlink="">
      <xdr:nvSpPr>
        <xdr:cNvPr id="3127" name="Text Box 55">
          <a:extLst>
            <a:ext uri="{FF2B5EF4-FFF2-40B4-BE49-F238E27FC236}">
              <a16:creationId xmlns:a16="http://schemas.microsoft.com/office/drawing/2014/main" id="{0F6DFC13-4FA4-CE60-75EF-60E609830ECC}"/>
            </a:ext>
          </a:extLst>
        </xdr:cNvPr>
        <xdr:cNvSpPr txBox="1">
          <a:spLocks noChangeArrowheads="1"/>
        </xdr:cNvSpPr>
      </xdr:nvSpPr>
      <xdr:spPr bwMode="auto">
        <a:xfrm>
          <a:off x="1472946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28600"/>
    <xdr:sp macro="" textlink="">
      <xdr:nvSpPr>
        <xdr:cNvPr id="3128" name="Text Box 56">
          <a:extLst>
            <a:ext uri="{FF2B5EF4-FFF2-40B4-BE49-F238E27FC236}">
              <a16:creationId xmlns:a16="http://schemas.microsoft.com/office/drawing/2014/main" id="{9CA89624-7F80-8443-77A2-201ED4DAFEFB}"/>
            </a:ext>
          </a:extLst>
        </xdr:cNvPr>
        <xdr:cNvSpPr txBox="1">
          <a:spLocks noChangeArrowheads="1"/>
        </xdr:cNvSpPr>
      </xdr:nvSpPr>
      <xdr:spPr bwMode="auto">
        <a:xfrm>
          <a:off x="1472946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9</xdr:row>
      <xdr:rowOff>38100</xdr:rowOff>
    </xdr:from>
    <xdr:ext cx="76200" cy="251460"/>
    <xdr:sp macro="" textlink="">
      <xdr:nvSpPr>
        <xdr:cNvPr id="3129" name="Text Box 57">
          <a:extLst>
            <a:ext uri="{FF2B5EF4-FFF2-40B4-BE49-F238E27FC236}">
              <a16:creationId xmlns:a16="http://schemas.microsoft.com/office/drawing/2014/main" id="{ED92DCB3-CAC5-9B7A-27C3-814B019D924D}"/>
            </a:ext>
          </a:extLst>
        </xdr:cNvPr>
        <xdr:cNvSpPr txBox="1">
          <a:spLocks noChangeArrowheads="1"/>
        </xdr:cNvSpPr>
      </xdr:nvSpPr>
      <xdr:spPr bwMode="auto">
        <a:xfrm>
          <a:off x="14729460" y="19354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76200" cy="228600"/>
    <xdr:sp macro="" textlink="">
      <xdr:nvSpPr>
        <xdr:cNvPr id="3130" name="Text Box 58">
          <a:extLst>
            <a:ext uri="{FF2B5EF4-FFF2-40B4-BE49-F238E27FC236}">
              <a16:creationId xmlns:a16="http://schemas.microsoft.com/office/drawing/2014/main" id="{8F0008AC-59E9-05CF-86E9-E4A212334438}"/>
            </a:ext>
          </a:extLst>
        </xdr:cNvPr>
        <xdr:cNvSpPr txBox="1">
          <a:spLocks noChangeArrowheads="1"/>
        </xdr:cNvSpPr>
      </xdr:nvSpPr>
      <xdr:spPr bwMode="auto">
        <a:xfrm>
          <a:off x="14729460" y="13487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51460"/>
    <xdr:sp macro="" textlink="">
      <xdr:nvSpPr>
        <xdr:cNvPr id="3131" name="Text Box 59">
          <a:extLst>
            <a:ext uri="{FF2B5EF4-FFF2-40B4-BE49-F238E27FC236}">
              <a16:creationId xmlns:a16="http://schemas.microsoft.com/office/drawing/2014/main" id="{634948DA-754D-BEE9-D6D7-266D3655B9EB}"/>
            </a:ext>
          </a:extLst>
        </xdr:cNvPr>
        <xdr:cNvSpPr txBox="1">
          <a:spLocks noChangeArrowheads="1"/>
        </xdr:cNvSpPr>
      </xdr:nvSpPr>
      <xdr:spPr bwMode="auto">
        <a:xfrm>
          <a:off x="1472946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76200" cy="251460"/>
    <xdr:sp macro="" textlink="">
      <xdr:nvSpPr>
        <xdr:cNvPr id="3132" name="Text Box 60">
          <a:extLst>
            <a:ext uri="{FF2B5EF4-FFF2-40B4-BE49-F238E27FC236}">
              <a16:creationId xmlns:a16="http://schemas.microsoft.com/office/drawing/2014/main" id="{4DD693ED-FCAB-CD02-525F-8337A79FB98D}"/>
            </a:ext>
          </a:extLst>
        </xdr:cNvPr>
        <xdr:cNvSpPr txBox="1">
          <a:spLocks noChangeArrowheads="1"/>
        </xdr:cNvSpPr>
      </xdr:nvSpPr>
      <xdr:spPr bwMode="auto">
        <a:xfrm>
          <a:off x="14729460" y="13487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28600"/>
    <xdr:sp macro="" textlink="">
      <xdr:nvSpPr>
        <xdr:cNvPr id="3133" name="Text Box 61">
          <a:extLst>
            <a:ext uri="{FF2B5EF4-FFF2-40B4-BE49-F238E27FC236}">
              <a16:creationId xmlns:a16="http://schemas.microsoft.com/office/drawing/2014/main" id="{FFBCDD70-49F1-ABA6-EE80-2F3917B11001}"/>
            </a:ext>
          </a:extLst>
        </xdr:cNvPr>
        <xdr:cNvSpPr txBox="1">
          <a:spLocks noChangeArrowheads="1"/>
        </xdr:cNvSpPr>
      </xdr:nvSpPr>
      <xdr:spPr bwMode="auto">
        <a:xfrm>
          <a:off x="1472946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28600"/>
    <xdr:sp macro="" textlink="">
      <xdr:nvSpPr>
        <xdr:cNvPr id="3134" name="Text Box 62">
          <a:extLst>
            <a:ext uri="{FF2B5EF4-FFF2-40B4-BE49-F238E27FC236}">
              <a16:creationId xmlns:a16="http://schemas.microsoft.com/office/drawing/2014/main" id="{1BCFEE78-DF4D-F80E-BDAC-DF033E041A53}"/>
            </a:ext>
          </a:extLst>
        </xdr:cNvPr>
        <xdr:cNvSpPr txBox="1">
          <a:spLocks noChangeArrowheads="1"/>
        </xdr:cNvSpPr>
      </xdr:nvSpPr>
      <xdr:spPr bwMode="auto">
        <a:xfrm>
          <a:off x="1472946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9</xdr:row>
      <xdr:rowOff>38100</xdr:rowOff>
    </xdr:from>
    <xdr:ext cx="76200" cy="251460"/>
    <xdr:sp macro="" textlink="">
      <xdr:nvSpPr>
        <xdr:cNvPr id="3135" name="Text Box 63">
          <a:extLst>
            <a:ext uri="{FF2B5EF4-FFF2-40B4-BE49-F238E27FC236}">
              <a16:creationId xmlns:a16="http://schemas.microsoft.com/office/drawing/2014/main" id="{38531A99-ED86-8069-2015-697700074947}"/>
            </a:ext>
          </a:extLst>
        </xdr:cNvPr>
        <xdr:cNvSpPr txBox="1">
          <a:spLocks noChangeArrowheads="1"/>
        </xdr:cNvSpPr>
      </xdr:nvSpPr>
      <xdr:spPr bwMode="auto">
        <a:xfrm>
          <a:off x="14729460" y="19354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76200" cy="228600"/>
    <xdr:sp macro="" textlink="">
      <xdr:nvSpPr>
        <xdr:cNvPr id="3136" name="Text Box 64">
          <a:extLst>
            <a:ext uri="{FF2B5EF4-FFF2-40B4-BE49-F238E27FC236}">
              <a16:creationId xmlns:a16="http://schemas.microsoft.com/office/drawing/2014/main" id="{0A57070C-BE4B-6819-BDE9-506CCD5A9983}"/>
            </a:ext>
          </a:extLst>
        </xdr:cNvPr>
        <xdr:cNvSpPr txBox="1">
          <a:spLocks noChangeArrowheads="1"/>
        </xdr:cNvSpPr>
      </xdr:nvSpPr>
      <xdr:spPr bwMode="auto">
        <a:xfrm>
          <a:off x="14729460" y="13487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51460"/>
    <xdr:sp macro="" textlink="">
      <xdr:nvSpPr>
        <xdr:cNvPr id="3137" name="Text Box 65">
          <a:extLst>
            <a:ext uri="{FF2B5EF4-FFF2-40B4-BE49-F238E27FC236}">
              <a16:creationId xmlns:a16="http://schemas.microsoft.com/office/drawing/2014/main" id="{AAEACA3C-A5EB-49A6-482C-24103B851193}"/>
            </a:ext>
          </a:extLst>
        </xdr:cNvPr>
        <xdr:cNvSpPr txBox="1">
          <a:spLocks noChangeArrowheads="1"/>
        </xdr:cNvSpPr>
      </xdr:nvSpPr>
      <xdr:spPr bwMode="auto">
        <a:xfrm>
          <a:off x="1472946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76200" cy="251460"/>
    <xdr:sp macro="" textlink="">
      <xdr:nvSpPr>
        <xdr:cNvPr id="3138" name="Text Box 66">
          <a:extLst>
            <a:ext uri="{FF2B5EF4-FFF2-40B4-BE49-F238E27FC236}">
              <a16:creationId xmlns:a16="http://schemas.microsoft.com/office/drawing/2014/main" id="{4D58C46D-3432-358E-8A9C-23F1EC2145F9}"/>
            </a:ext>
          </a:extLst>
        </xdr:cNvPr>
        <xdr:cNvSpPr txBox="1">
          <a:spLocks noChangeArrowheads="1"/>
        </xdr:cNvSpPr>
      </xdr:nvSpPr>
      <xdr:spPr bwMode="auto">
        <a:xfrm>
          <a:off x="14729460" y="13487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28600"/>
    <xdr:sp macro="" textlink="">
      <xdr:nvSpPr>
        <xdr:cNvPr id="3139" name="Text Box 67">
          <a:extLst>
            <a:ext uri="{FF2B5EF4-FFF2-40B4-BE49-F238E27FC236}">
              <a16:creationId xmlns:a16="http://schemas.microsoft.com/office/drawing/2014/main" id="{CD776CFE-DD79-5EE9-CE2C-A7C9B57596CA}"/>
            </a:ext>
          </a:extLst>
        </xdr:cNvPr>
        <xdr:cNvSpPr txBox="1">
          <a:spLocks noChangeArrowheads="1"/>
        </xdr:cNvSpPr>
      </xdr:nvSpPr>
      <xdr:spPr bwMode="auto">
        <a:xfrm>
          <a:off x="1472946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205740</xdr:colOff>
      <xdr:row>31</xdr:row>
      <xdr:rowOff>38100</xdr:rowOff>
    </xdr:from>
    <xdr:ext cx="76200" cy="228600"/>
    <xdr:sp macro="" textlink="">
      <xdr:nvSpPr>
        <xdr:cNvPr id="3158" name="Text Box 86">
          <a:extLst>
            <a:ext uri="{FF2B5EF4-FFF2-40B4-BE49-F238E27FC236}">
              <a16:creationId xmlns:a16="http://schemas.microsoft.com/office/drawing/2014/main" id="{33560CA5-187C-CD04-EC6B-02EBAE8290F6}"/>
            </a:ext>
          </a:extLst>
        </xdr:cNvPr>
        <xdr:cNvSpPr txBox="1">
          <a:spLocks noChangeArrowheads="1"/>
        </xdr:cNvSpPr>
      </xdr:nvSpPr>
      <xdr:spPr bwMode="auto">
        <a:xfrm>
          <a:off x="205740" y="82753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541020</xdr:colOff>
      <xdr:row>31</xdr:row>
      <xdr:rowOff>38100</xdr:rowOff>
    </xdr:from>
    <xdr:ext cx="76200" cy="251460"/>
    <xdr:sp macro="" textlink="">
      <xdr:nvSpPr>
        <xdr:cNvPr id="3159" name="Text Box 87">
          <a:extLst>
            <a:ext uri="{FF2B5EF4-FFF2-40B4-BE49-F238E27FC236}">
              <a16:creationId xmlns:a16="http://schemas.microsoft.com/office/drawing/2014/main" id="{492A1D9D-A291-7AD7-F8C5-49A9EC046DF3}"/>
            </a:ext>
          </a:extLst>
        </xdr:cNvPr>
        <xdr:cNvSpPr txBox="1">
          <a:spLocks noChangeArrowheads="1"/>
        </xdr:cNvSpPr>
      </xdr:nvSpPr>
      <xdr:spPr bwMode="auto">
        <a:xfrm>
          <a:off x="541020" y="82753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0</xdr:rowOff>
    </xdr:from>
    <xdr:ext cx="76200" cy="228600"/>
    <xdr:sp macro="" textlink="">
      <xdr:nvSpPr>
        <xdr:cNvPr id="3160" name="Text Box 88">
          <a:extLst>
            <a:ext uri="{FF2B5EF4-FFF2-40B4-BE49-F238E27FC236}">
              <a16:creationId xmlns:a16="http://schemas.microsoft.com/office/drawing/2014/main" id="{5E72BF24-959C-D1DF-1EA2-6A55F360C8CD}"/>
            </a:ext>
          </a:extLst>
        </xdr:cNvPr>
        <xdr:cNvSpPr txBox="1">
          <a:spLocks noChangeArrowheads="1"/>
        </xdr:cNvSpPr>
      </xdr:nvSpPr>
      <xdr:spPr bwMode="auto">
        <a:xfrm>
          <a:off x="5097780" y="82372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38100</xdr:rowOff>
    </xdr:from>
    <xdr:ext cx="76200" cy="251460"/>
    <xdr:sp macro="" textlink="">
      <xdr:nvSpPr>
        <xdr:cNvPr id="3161" name="Text Box 89">
          <a:extLst>
            <a:ext uri="{FF2B5EF4-FFF2-40B4-BE49-F238E27FC236}">
              <a16:creationId xmlns:a16="http://schemas.microsoft.com/office/drawing/2014/main" id="{FB05FA5A-375B-855A-D728-BD5F696552C1}"/>
            </a:ext>
          </a:extLst>
        </xdr:cNvPr>
        <xdr:cNvSpPr txBox="1">
          <a:spLocks noChangeArrowheads="1"/>
        </xdr:cNvSpPr>
      </xdr:nvSpPr>
      <xdr:spPr bwMode="auto">
        <a:xfrm>
          <a:off x="5097780" y="82753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0</xdr:rowOff>
    </xdr:from>
    <xdr:ext cx="76200" cy="251460"/>
    <xdr:sp macro="" textlink="">
      <xdr:nvSpPr>
        <xdr:cNvPr id="3162" name="Text Box 90">
          <a:extLst>
            <a:ext uri="{FF2B5EF4-FFF2-40B4-BE49-F238E27FC236}">
              <a16:creationId xmlns:a16="http://schemas.microsoft.com/office/drawing/2014/main" id="{8BF79343-FD25-4775-A752-CA1E87745EFB}"/>
            </a:ext>
          </a:extLst>
        </xdr:cNvPr>
        <xdr:cNvSpPr txBox="1">
          <a:spLocks noChangeArrowheads="1"/>
        </xdr:cNvSpPr>
      </xdr:nvSpPr>
      <xdr:spPr bwMode="auto">
        <a:xfrm>
          <a:off x="5097780" y="82372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38100</xdr:rowOff>
    </xdr:from>
    <xdr:ext cx="76200" cy="228600"/>
    <xdr:sp macro="" textlink="">
      <xdr:nvSpPr>
        <xdr:cNvPr id="3163" name="Text Box 91">
          <a:extLst>
            <a:ext uri="{FF2B5EF4-FFF2-40B4-BE49-F238E27FC236}">
              <a16:creationId xmlns:a16="http://schemas.microsoft.com/office/drawing/2014/main" id="{0D4B5F75-5140-D862-FE3B-230E0375BA1F}"/>
            </a:ext>
          </a:extLst>
        </xdr:cNvPr>
        <xdr:cNvSpPr txBox="1">
          <a:spLocks noChangeArrowheads="1"/>
        </xdr:cNvSpPr>
      </xdr:nvSpPr>
      <xdr:spPr bwMode="auto">
        <a:xfrm>
          <a:off x="5097780" y="82753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0</xdr:rowOff>
    </xdr:from>
    <xdr:ext cx="76200" cy="228600"/>
    <xdr:sp macro="" textlink="">
      <xdr:nvSpPr>
        <xdr:cNvPr id="3164" name="Text Box 92">
          <a:extLst>
            <a:ext uri="{FF2B5EF4-FFF2-40B4-BE49-F238E27FC236}">
              <a16:creationId xmlns:a16="http://schemas.microsoft.com/office/drawing/2014/main" id="{C1F9D4C7-61B0-5960-0130-D6FBA847DF22}"/>
            </a:ext>
          </a:extLst>
        </xdr:cNvPr>
        <xdr:cNvSpPr txBox="1">
          <a:spLocks noChangeArrowheads="1"/>
        </xdr:cNvSpPr>
      </xdr:nvSpPr>
      <xdr:spPr bwMode="auto">
        <a:xfrm>
          <a:off x="5097780" y="82372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38100</xdr:rowOff>
    </xdr:from>
    <xdr:ext cx="76200" cy="251460"/>
    <xdr:sp macro="" textlink="">
      <xdr:nvSpPr>
        <xdr:cNvPr id="3165" name="Text Box 93">
          <a:extLst>
            <a:ext uri="{FF2B5EF4-FFF2-40B4-BE49-F238E27FC236}">
              <a16:creationId xmlns:a16="http://schemas.microsoft.com/office/drawing/2014/main" id="{EEC3A94E-AD59-41FB-811D-33CDAB0152DA}"/>
            </a:ext>
          </a:extLst>
        </xdr:cNvPr>
        <xdr:cNvSpPr txBox="1">
          <a:spLocks noChangeArrowheads="1"/>
        </xdr:cNvSpPr>
      </xdr:nvSpPr>
      <xdr:spPr bwMode="auto">
        <a:xfrm>
          <a:off x="5097780" y="82753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0</xdr:rowOff>
    </xdr:from>
    <xdr:ext cx="76200" cy="251460"/>
    <xdr:sp macro="" textlink="">
      <xdr:nvSpPr>
        <xdr:cNvPr id="3166" name="Text Box 94">
          <a:extLst>
            <a:ext uri="{FF2B5EF4-FFF2-40B4-BE49-F238E27FC236}">
              <a16:creationId xmlns:a16="http://schemas.microsoft.com/office/drawing/2014/main" id="{06D674E2-027F-7EF2-3097-E48958DE2C30}"/>
            </a:ext>
          </a:extLst>
        </xdr:cNvPr>
        <xdr:cNvSpPr txBox="1">
          <a:spLocks noChangeArrowheads="1"/>
        </xdr:cNvSpPr>
      </xdr:nvSpPr>
      <xdr:spPr bwMode="auto">
        <a:xfrm>
          <a:off x="5097780" y="82372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38100</xdr:rowOff>
    </xdr:from>
    <xdr:ext cx="76200" cy="228600"/>
    <xdr:sp macro="" textlink="">
      <xdr:nvSpPr>
        <xdr:cNvPr id="3167" name="Text Box 95">
          <a:extLst>
            <a:ext uri="{FF2B5EF4-FFF2-40B4-BE49-F238E27FC236}">
              <a16:creationId xmlns:a16="http://schemas.microsoft.com/office/drawing/2014/main" id="{00D7AD19-C3F1-BC49-F884-57E1A40B0150}"/>
            </a:ext>
          </a:extLst>
        </xdr:cNvPr>
        <xdr:cNvSpPr txBox="1">
          <a:spLocks noChangeArrowheads="1"/>
        </xdr:cNvSpPr>
      </xdr:nvSpPr>
      <xdr:spPr bwMode="auto">
        <a:xfrm>
          <a:off x="5097780" y="82753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9</xdr:row>
      <xdr:rowOff>38100</xdr:rowOff>
    </xdr:from>
    <xdr:ext cx="76200" cy="228600"/>
    <xdr:sp macro="" textlink="">
      <xdr:nvSpPr>
        <xdr:cNvPr id="3168" name="Text Box 96">
          <a:extLst>
            <a:ext uri="{FF2B5EF4-FFF2-40B4-BE49-F238E27FC236}">
              <a16:creationId xmlns:a16="http://schemas.microsoft.com/office/drawing/2014/main" id="{DAFB3328-E06D-A7DC-593C-7A7000F83320}"/>
            </a:ext>
          </a:extLst>
        </xdr:cNvPr>
        <xdr:cNvSpPr txBox="1">
          <a:spLocks noChangeArrowheads="1"/>
        </xdr:cNvSpPr>
      </xdr:nvSpPr>
      <xdr:spPr bwMode="auto">
        <a:xfrm>
          <a:off x="14729460" y="19354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10</xdr:row>
      <xdr:rowOff>38100</xdr:rowOff>
    </xdr:from>
    <xdr:ext cx="76200" cy="251460"/>
    <xdr:sp macro="" textlink="">
      <xdr:nvSpPr>
        <xdr:cNvPr id="3169" name="Text Box 97">
          <a:extLst>
            <a:ext uri="{FF2B5EF4-FFF2-40B4-BE49-F238E27FC236}">
              <a16:creationId xmlns:a16="http://schemas.microsoft.com/office/drawing/2014/main" id="{6BF57365-47D3-623A-23B6-3AA06984BE35}"/>
            </a:ext>
          </a:extLst>
        </xdr:cNvPr>
        <xdr:cNvSpPr txBox="1">
          <a:spLocks noChangeArrowheads="1"/>
        </xdr:cNvSpPr>
      </xdr:nvSpPr>
      <xdr:spPr bwMode="auto">
        <a:xfrm>
          <a:off x="14729460" y="22098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28600"/>
    <xdr:sp macro="" textlink="">
      <xdr:nvSpPr>
        <xdr:cNvPr id="3170" name="Text Box 98">
          <a:extLst>
            <a:ext uri="{FF2B5EF4-FFF2-40B4-BE49-F238E27FC236}">
              <a16:creationId xmlns:a16="http://schemas.microsoft.com/office/drawing/2014/main" id="{3149CC69-1288-4282-3043-13C454835AE2}"/>
            </a:ext>
          </a:extLst>
        </xdr:cNvPr>
        <xdr:cNvSpPr txBox="1">
          <a:spLocks noChangeArrowheads="1"/>
        </xdr:cNvSpPr>
      </xdr:nvSpPr>
      <xdr:spPr bwMode="auto">
        <a:xfrm>
          <a:off x="1472946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51460"/>
    <xdr:sp macro="" textlink="">
      <xdr:nvSpPr>
        <xdr:cNvPr id="3171" name="Text Box 99">
          <a:extLst>
            <a:ext uri="{FF2B5EF4-FFF2-40B4-BE49-F238E27FC236}">
              <a16:creationId xmlns:a16="http://schemas.microsoft.com/office/drawing/2014/main" id="{658890FF-0050-A123-FAE1-92F52A60AC0B}"/>
            </a:ext>
          </a:extLst>
        </xdr:cNvPr>
        <xdr:cNvSpPr txBox="1">
          <a:spLocks noChangeArrowheads="1"/>
        </xdr:cNvSpPr>
      </xdr:nvSpPr>
      <xdr:spPr bwMode="auto">
        <a:xfrm>
          <a:off x="14729460" y="166116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51460"/>
    <xdr:sp macro="" textlink="">
      <xdr:nvSpPr>
        <xdr:cNvPr id="3172" name="Text Box 100">
          <a:extLst>
            <a:ext uri="{FF2B5EF4-FFF2-40B4-BE49-F238E27FC236}">
              <a16:creationId xmlns:a16="http://schemas.microsoft.com/office/drawing/2014/main" id="{59CBB612-5964-CD6C-0D0E-743FEE00A74C}"/>
            </a:ext>
          </a:extLst>
        </xdr:cNvPr>
        <xdr:cNvSpPr txBox="1">
          <a:spLocks noChangeArrowheads="1"/>
        </xdr:cNvSpPr>
      </xdr:nvSpPr>
      <xdr:spPr bwMode="auto">
        <a:xfrm>
          <a:off x="1472946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28600"/>
    <xdr:sp macro="" textlink="">
      <xdr:nvSpPr>
        <xdr:cNvPr id="3173" name="Text Box 101">
          <a:extLst>
            <a:ext uri="{FF2B5EF4-FFF2-40B4-BE49-F238E27FC236}">
              <a16:creationId xmlns:a16="http://schemas.microsoft.com/office/drawing/2014/main" id="{BADF2CC8-BBF2-795C-B1FF-88804EF74131}"/>
            </a:ext>
          </a:extLst>
        </xdr:cNvPr>
        <xdr:cNvSpPr txBox="1">
          <a:spLocks noChangeArrowheads="1"/>
        </xdr:cNvSpPr>
      </xdr:nvSpPr>
      <xdr:spPr bwMode="auto">
        <a:xfrm>
          <a:off x="1472946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9</xdr:row>
      <xdr:rowOff>38100</xdr:rowOff>
    </xdr:from>
    <xdr:ext cx="76200" cy="228600"/>
    <xdr:sp macro="" textlink="">
      <xdr:nvSpPr>
        <xdr:cNvPr id="3174" name="Text Box 102">
          <a:extLst>
            <a:ext uri="{FF2B5EF4-FFF2-40B4-BE49-F238E27FC236}">
              <a16:creationId xmlns:a16="http://schemas.microsoft.com/office/drawing/2014/main" id="{DD11FD7E-6ADF-A399-D0D9-EC49E3465535}"/>
            </a:ext>
          </a:extLst>
        </xdr:cNvPr>
        <xdr:cNvSpPr txBox="1">
          <a:spLocks noChangeArrowheads="1"/>
        </xdr:cNvSpPr>
      </xdr:nvSpPr>
      <xdr:spPr bwMode="auto">
        <a:xfrm>
          <a:off x="14729460" y="19354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10</xdr:row>
      <xdr:rowOff>38100</xdr:rowOff>
    </xdr:from>
    <xdr:ext cx="76200" cy="251460"/>
    <xdr:sp macro="" textlink="">
      <xdr:nvSpPr>
        <xdr:cNvPr id="3175" name="Text Box 103">
          <a:extLst>
            <a:ext uri="{FF2B5EF4-FFF2-40B4-BE49-F238E27FC236}">
              <a16:creationId xmlns:a16="http://schemas.microsoft.com/office/drawing/2014/main" id="{BB256D11-44F5-9399-384A-5B105764ED85}"/>
            </a:ext>
          </a:extLst>
        </xdr:cNvPr>
        <xdr:cNvSpPr txBox="1">
          <a:spLocks noChangeArrowheads="1"/>
        </xdr:cNvSpPr>
      </xdr:nvSpPr>
      <xdr:spPr bwMode="auto">
        <a:xfrm>
          <a:off x="14729460" y="22098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28600"/>
    <xdr:sp macro="" textlink="">
      <xdr:nvSpPr>
        <xdr:cNvPr id="3176" name="Text Box 104">
          <a:extLst>
            <a:ext uri="{FF2B5EF4-FFF2-40B4-BE49-F238E27FC236}">
              <a16:creationId xmlns:a16="http://schemas.microsoft.com/office/drawing/2014/main" id="{503EDED4-F406-B481-91D0-FB0D179F94ED}"/>
            </a:ext>
          </a:extLst>
        </xdr:cNvPr>
        <xdr:cNvSpPr txBox="1">
          <a:spLocks noChangeArrowheads="1"/>
        </xdr:cNvSpPr>
      </xdr:nvSpPr>
      <xdr:spPr bwMode="auto">
        <a:xfrm>
          <a:off x="1472946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51460"/>
    <xdr:sp macro="" textlink="">
      <xdr:nvSpPr>
        <xdr:cNvPr id="3177" name="Text Box 105">
          <a:extLst>
            <a:ext uri="{FF2B5EF4-FFF2-40B4-BE49-F238E27FC236}">
              <a16:creationId xmlns:a16="http://schemas.microsoft.com/office/drawing/2014/main" id="{5725C260-C652-CE3D-E0EA-057E83384D69}"/>
            </a:ext>
          </a:extLst>
        </xdr:cNvPr>
        <xdr:cNvSpPr txBox="1">
          <a:spLocks noChangeArrowheads="1"/>
        </xdr:cNvSpPr>
      </xdr:nvSpPr>
      <xdr:spPr bwMode="auto">
        <a:xfrm>
          <a:off x="14729460" y="166116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51460"/>
    <xdr:sp macro="" textlink="">
      <xdr:nvSpPr>
        <xdr:cNvPr id="3178" name="Text Box 106">
          <a:extLst>
            <a:ext uri="{FF2B5EF4-FFF2-40B4-BE49-F238E27FC236}">
              <a16:creationId xmlns:a16="http://schemas.microsoft.com/office/drawing/2014/main" id="{56919191-B32C-E531-CB61-F07DE3E037A6}"/>
            </a:ext>
          </a:extLst>
        </xdr:cNvPr>
        <xdr:cNvSpPr txBox="1">
          <a:spLocks noChangeArrowheads="1"/>
        </xdr:cNvSpPr>
      </xdr:nvSpPr>
      <xdr:spPr bwMode="auto">
        <a:xfrm>
          <a:off x="1472946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28600"/>
    <xdr:sp macro="" textlink="">
      <xdr:nvSpPr>
        <xdr:cNvPr id="3179" name="Text Box 107">
          <a:extLst>
            <a:ext uri="{FF2B5EF4-FFF2-40B4-BE49-F238E27FC236}">
              <a16:creationId xmlns:a16="http://schemas.microsoft.com/office/drawing/2014/main" id="{18488D75-56DE-ADB8-6681-8F7CAC802D56}"/>
            </a:ext>
          </a:extLst>
        </xdr:cNvPr>
        <xdr:cNvSpPr txBox="1">
          <a:spLocks noChangeArrowheads="1"/>
        </xdr:cNvSpPr>
      </xdr:nvSpPr>
      <xdr:spPr bwMode="auto">
        <a:xfrm>
          <a:off x="1472946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28600"/>
    <xdr:sp macro="" textlink="">
      <xdr:nvSpPr>
        <xdr:cNvPr id="3180" name="Text Box 108">
          <a:extLst>
            <a:ext uri="{FF2B5EF4-FFF2-40B4-BE49-F238E27FC236}">
              <a16:creationId xmlns:a16="http://schemas.microsoft.com/office/drawing/2014/main" id="{F31F710A-2919-75D7-8FC7-30842F9FCE56}"/>
            </a:ext>
          </a:extLst>
        </xdr:cNvPr>
        <xdr:cNvSpPr txBox="1">
          <a:spLocks noChangeArrowheads="1"/>
        </xdr:cNvSpPr>
      </xdr:nvSpPr>
      <xdr:spPr bwMode="auto">
        <a:xfrm>
          <a:off x="1472946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9</xdr:row>
      <xdr:rowOff>38100</xdr:rowOff>
    </xdr:from>
    <xdr:ext cx="76200" cy="251460"/>
    <xdr:sp macro="" textlink="">
      <xdr:nvSpPr>
        <xdr:cNvPr id="3181" name="Text Box 109">
          <a:extLst>
            <a:ext uri="{FF2B5EF4-FFF2-40B4-BE49-F238E27FC236}">
              <a16:creationId xmlns:a16="http://schemas.microsoft.com/office/drawing/2014/main" id="{C403C4E6-F1CD-BE9A-D30E-ED85B5C0DFA9}"/>
            </a:ext>
          </a:extLst>
        </xdr:cNvPr>
        <xdr:cNvSpPr txBox="1">
          <a:spLocks noChangeArrowheads="1"/>
        </xdr:cNvSpPr>
      </xdr:nvSpPr>
      <xdr:spPr bwMode="auto">
        <a:xfrm>
          <a:off x="14729460" y="19354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76200" cy="228600"/>
    <xdr:sp macro="" textlink="">
      <xdr:nvSpPr>
        <xdr:cNvPr id="3182" name="Text Box 110">
          <a:extLst>
            <a:ext uri="{FF2B5EF4-FFF2-40B4-BE49-F238E27FC236}">
              <a16:creationId xmlns:a16="http://schemas.microsoft.com/office/drawing/2014/main" id="{452A40CF-3DCA-0EA2-400A-4A0F1EFEF404}"/>
            </a:ext>
          </a:extLst>
        </xdr:cNvPr>
        <xdr:cNvSpPr txBox="1">
          <a:spLocks noChangeArrowheads="1"/>
        </xdr:cNvSpPr>
      </xdr:nvSpPr>
      <xdr:spPr bwMode="auto">
        <a:xfrm>
          <a:off x="14729460" y="13487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51460"/>
    <xdr:sp macro="" textlink="">
      <xdr:nvSpPr>
        <xdr:cNvPr id="3183" name="Text Box 111">
          <a:extLst>
            <a:ext uri="{FF2B5EF4-FFF2-40B4-BE49-F238E27FC236}">
              <a16:creationId xmlns:a16="http://schemas.microsoft.com/office/drawing/2014/main" id="{B2120830-171A-AECC-26B4-3CEA9FC3B578}"/>
            </a:ext>
          </a:extLst>
        </xdr:cNvPr>
        <xdr:cNvSpPr txBox="1">
          <a:spLocks noChangeArrowheads="1"/>
        </xdr:cNvSpPr>
      </xdr:nvSpPr>
      <xdr:spPr bwMode="auto">
        <a:xfrm>
          <a:off x="1472946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76200" cy="251460"/>
    <xdr:sp macro="" textlink="">
      <xdr:nvSpPr>
        <xdr:cNvPr id="3184" name="Text Box 112">
          <a:extLst>
            <a:ext uri="{FF2B5EF4-FFF2-40B4-BE49-F238E27FC236}">
              <a16:creationId xmlns:a16="http://schemas.microsoft.com/office/drawing/2014/main" id="{04028AB8-BBF2-A5C0-6ECA-0D1D5D8B792B}"/>
            </a:ext>
          </a:extLst>
        </xdr:cNvPr>
        <xdr:cNvSpPr txBox="1">
          <a:spLocks noChangeArrowheads="1"/>
        </xdr:cNvSpPr>
      </xdr:nvSpPr>
      <xdr:spPr bwMode="auto">
        <a:xfrm>
          <a:off x="14729460" y="13487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28600"/>
    <xdr:sp macro="" textlink="">
      <xdr:nvSpPr>
        <xdr:cNvPr id="3185" name="Text Box 113">
          <a:extLst>
            <a:ext uri="{FF2B5EF4-FFF2-40B4-BE49-F238E27FC236}">
              <a16:creationId xmlns:a16="http://schemas.microsoft.com/office/drawing/2014/main" id="{89AF7757-A753-28B4-CF12-FD5046F0D1A5}"/>
            </a:ext>
          </a:extLst>
        </xdr:cNvPr>
        <xdr:cNvSpPr txBox="1">
          <a:spLocks noChangeArrowheads="1"/>
        </xdr:cNvSpPr>
      </xdr:nvSpPr>
      <xdr:spPr bwMode="auto">
        <a:xfrm>
          <a:off x="1472946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28600"/>
    <xdr:sp macro="" textlink="">
      <xdr:nvSpPr>
        <xdr:cNvPr id="3186" name="Text Box 114">
          <a:extLst>
            <a:ext uri="{FF2B5EF4-FFF2-40B4-BE49-F238E27FC236}">
              <a16:creationId xmlns:a16="http://schemas.microsoft.com/office/drawing/2014/main" id="{CD23FF11-D8FB-5612-FAE8-6FDE94587DB9}"/>
            </a:ext>
          </a:extLst>
        </xdr:cNvPr>
        <xdr:cNvSpPr txBox="1">
          <a:spLocks noChangeArrowheads="1"/>
        </xdr:cNvSpPr>
      </xdr:nvSpPr>
      <xdr:spPr bwMode="auto">
        <a:xfrm>
          <a:off x="1472946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9</xdr:row>
      <xdr:rowOff>38100</xdr:rowOff>
    </xdr:from>
    <xdr:ext cx="76200" cy="251460"/>
    <xdr:sp macro="" textlink="">
      <xdr:nvSpPr>
        <xdr:cNvPr id="3187" name="Text Box 115">
          <a:extLst>
            <a:ext uri="{FF2B5EF4-FFF2-40B4-BE49-F238E27FC236}">
              <a16:creationId xmlns:a16="http://schemas.microsoft.com/office/drawing/2014/main" id="{BE030A93-C857-612A-C697-6A245FFC1DA1}"/>
            </a:ext>
          </a:extLst>
        </xdr:cNvPr>
        <xdr:cNvSpPr txBox="1">
          <a:spLocks noChangeArrowheads="1"/>
        </xdr:cNvSpPr>
      </xdr:nvSpPr>
      <xdr:spPr bwMode="auto">
        <a:xfrm>
          <a:off x="14729460" y="19354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76200" cy="228600"/>
    <xdr:sp macro="" textlink="">
      <xdr:nvSpPr>
        <xdr:cNvPr id="3188" name="Text Box 116">
          <a:extLst>
            <a:ext uri="{FF2B5EF4-FFF2-40B4-BE49-F238E27FC236}">
              <a16:creationId xmlns:a16="http://schemas.microsoft.com/office/drawing/2014/main" id="{9544D8F1-8F2D-0A7A-8644-7BA645573425}"/>
            </a:ext>
          </a:extLst>
        </xdr:cNvPr>
        <xdr:cNvSpPr txBox="1">
          <a:spLocks noChangeArrowheads="1"/>
        </xdr:cNvSpPr>
      </xdr:nvSpPr>
      <xdr:spPr bwMode="auto">
        <a:xfrm>
          <a:off x="14729460" y="13487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51460"/>
    <xdr:sp macro="" textlink="">
      <xdr:nvSpPr>
        <xdr:cNvPr id="3189" name="Text Box 117">
          <a:extLst>
            <a:ext uri="{FF2B5EF4-FFF2-40B4-BE49-F238E27FC236}">
              <a16:creationId xmlns:a16="http://schemas.microsoft.com/office/drawing/2014/main" id="{2512CAFF-8C38-BE28-6C44-EBF7849DB559}"/>
            </a:ext>
          </a:extLst>
        </xdr:cNvPr>
        <xdr:cNvSpPr txBox="1">
          <a:spLocks noChangeArrowheads="1"/>
        </xdr:cNvSpPr>
      </xdr:nvSpPr>
      <xdr:spPr bwMode="auto">
        <a:xfrm>
          <a:off x="1472946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76200" cy="251460"/>
    <xdr:sp macro="" textlink="">
      <xdr:nvSpPr>
        <xdr:cNvPr id="3190" name="Text Box 118">
          <a:extLst>
            <a:ext uri="{FF2B5EF4-FFF2-40B4-BE49-F238E27FC236}">
              <a16:creationId xmlns:a16="http://schemas.microsoft.com/office/drawing/2014/main" id="{877EE16C-5279-57F5-B7CC-5DC904D89535}"/>
            </a:ext>
          </a:extLst>
        </xdr:cNvPr>
        <xdr:cNvSpPr txBox="1">
          <a:spLocks noChangeArrowheads="1"/>
        </xdr:cNvSpPr>
      </xdr:nvSpPr>
      <xdr:spPr bwMode="auto">
        <a:xfrm>
          <a:off x="14729460" y="13487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28600"/>
    <xdr:sp macro="" textlink="">
      <xdr:nvSpPr>
        <xdr:cNvPr id="3191" name="Text Box 119">
          <a:extLst>
            <a:ext uri="{FF2B5EF4-FFF2-40B4-BE49-F238E27FC236}">
              <a16:creationId xmlns:a16="http://schemas.microsoft.com/office/drawing/2014/main" id="{01528A72-F261-FAE7-9921-A6A90D4D24D6}"/>
            </a:ext>
          </a:extLst>
        </xdr:cNvPr>
        <xdr:cNvSpPr txBox="1">
          <a:spLocks noChangeArrowheads="1"/>
        </xdr:cNvSpPr>
      </xdr:nvSpPr>
      <xdr:spPr bwMode="auto">
        <a:xfrm>
          <a:off x="1472946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137160</xdr:colOff>
      <xdr:row>18</xdr:row>
      <xdr:rowOff>76200</xdr:rowOff>
    </xdr:from>
    <xdr:ext cx="76200" cy="228600"/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8F1A1C40-04D3-415B-5C2A-5611BCE4FEBD}"/>
            </a:ext>
          </a:extLst>
        </xdr:cNvPr>
        <xdr:cNvSpPr txBox="1">
          <a:spLocks noChangeArrowheads="1"/>
        </xdr:cNvSpPr>
      </xdr:nvSpPr>
      <xdr:spPr bwMode="auto">
        <a:xfrm>
          <a:off x="137160" y="45720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266700</xdr:colOff>
      <xdr:row>18</xdr:row>
      <xdr:rowOff>205740</xdr:rowOff>
    </xdr:from>
    <xdr:ext cx="76200" cy="251460"/>
    <xdr:sp macro="" textlink="">
      <xdr:nvSpPr>
        <xdr:cNvPr id="4098" name="Text Box 2">
          <a:extLst>
            <a:ext uri="{FF2B5EF4-FFF2-40B4-BE49-F238E27FC236}">
              <a16:creationId xmlns:a16="http://schemas.microsoft.com/office/drawing/2014/main" id="{9E71D919-7C54-D0A1-379B-37FD22501E15}"/>
            </a:ext>
          </a:extLst>
        </xdr:cNvPr>
        <xdr:cNvSpPr txBox="1">
          <a:spLocks noChangeArrowheads="1"/>
        </xdr:cNvSpPr>
      </xdr:nvSpPr>
      <xdr:spPr bwMode="auto">
        <a:xfrm>
          <a:off x="266700" y="47015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137160</xdr:colOff>
      <xdr:row>17</xdr:row>
      <xdr:rowOff>76200</xdr:rowOff>
    </xdr:from>
    <xdr:ext cx="76200" cy="228600"/>
    <xdr:sp macro="" textlink="">
      <xdr:nvSpPr>
        <xdr:cNvPr id="4099" name="Text Box 3">
          <a:extLst>
            <a:ext uri="{FF2B5EF4-FFF2-40B4-BE49-F238E27FC236}">
              <a16:creationId xmlns:a16="http://schemas.microsoft.com/office/drawing/2014/main" id="{537D80EB-D34C-C68B-2501-368AF812C577}"/>
            </a:ext>
          </a:extLst>
        </xdr:cNvPr>
        <xdr:cNvSpPr txBox="1">
          <a:spLocks noChangeArrowheads="1"/>
        </xdr:cNvSpPr>
      </xdr:nvSpPr>
      <xdr:spPr bwMode="auto">
        <a:xfrm>
          <a:off x="137160" y="42976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266700</xdr:colOff>
      <xdr:row>17</xdr:row>
      <xdr:rowOff>205740</xdr:rowOff>
    </xdr:from>
    <xdr:ext cx="76200" cy="251460"/>
    <xdr:sp macro="" textlink="">
      <xdr:nvSpPr>
        <xdr:cNvPr id="4100" name="Text Box 4">
          <a:extLst>
            <a:ext uri="{FF2B5EF4-FFF2-40B4-BE49-F238E27FC236}">
              <a16:creationId xmlns:a16="http://schemas.microsoft.com/office/drawing/2014/main" id="{5B1050C3-679D-A546-442D-716200D985BB}"/>
            </a:ext>
          </a:extLst>
        </xdr:cNvPr>
        <xdr:cNvSpPr txBox="1">
          <a:spLocks noChangeArrowheads="1"/>
        </xdr:cNvSpPr>
      </xdr:nvSpPr>
      <xdr:spPr bwMode="auto">
        <a:xfrm>
          <a:off x="266700" y="44272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266700</xdr:colOff>
      <xdr:row>17</xdr:row>
      <xdr:rowOff>76200</xdr:rowOff>
    </xdr:from>
    <xdr:ext cx="76200" cy="251460"/>
    <xdr:sp macro="" textlink="">
      <xdr:nvSpPr>
        <xdr:cNvPr id="4101" name="Text Box 5">
          <a:extLst>
            <a:ext uri="{FF2B5EF4-FFF2-40B4-BE49-F238E27FC236}">
              <a16:creationId xmlns:a16="http://schemas.microsoft.com/office/drawing/2014/main" id="{E82B96FA-3F93-F568-6F06-9D2B8FC48EC7}"/>
            </a:ext>
          </a:extLst>
        </xdr:cNvPr>
        <xdr:cNvSpPr txBox="1">
          <a:spLocks noChangeArrowheads="1"/>
        </xdr:cNvSpPr>
      </xdr:nvSpPr>
      <xdr:spPr bwMode="auto">
        <a:xfrm>
          <a:off x="266700" y="42976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137160</xdr:colOff>
      <xdr:row>17</xdr:row>
      <xdr:rowOff>205740</xdr:rowOff>
    </xdr:from>
    <xdr:ext cx="76200" cy="228600"/>
    <xdr:sp macro="" textlink="">
      <xdr:nvSpPr>
        <xdr:cNvPr id="4102" name="Text Box 6">
          <a:extLst>
            <a:ext uri="{FF2B5EF4-FFF2-40B4-BE49-F238E27FC236}">
              <a16:creationId xmlns:a16="http://schemas.microsoft.com/office/drawing/2014/main" id="{7A004DF0-9F04-E056-9253-96CAD3C45D59}"/>
            </a:ext>
          </a:extLst>
        </xdr:cNvPr>
        <xdr:cNvSpPr txBox="1">
          <a:spLocks noChangeArrowheads="1"/>
        </xdr:cNvSpPr>
      </xdr:nvSpPr>
      <xdr:spPr bwMode="auto">
        <a:xfrm>
          <a:off x="137160" y="44272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373380</xdr:colOff>
      <xdr:row>18</xdr:row>
      <xdr:rowOff>76200</xdr:rowOff>
    </xdr:from>
    <xdr:ext cx="76200" cy="228600"/>
    <xdr:sp macro="" textlink="">
      <xdr:nvSpPr>
        <xdr:cNvPr id="4103" name="Text Box 7">
          <a:extLst>
            <a:ext uri="{FF2B5EF4-FFF2-40B4-BE49-F238E27FC236}">
              <a16:creationId xmlns:a16="http://schemas.microsoft.com/office/drawing/2014/main" id="{E2F1BC8A-B2C4-7A47-3C5C-7176C1F751D5}"/>
            </a:ext>
          </a:extLst>
        </xdr:cNvPr>
        <xdr:cNvSpPr txBox="1">
          <a:spLocks noChangeArrowheads="1"/>
        </xdr:cNvSpPr>
      </xdr:nvSpPr>
      <xdr:spPr bwMode="auto">
        <a:xfrm>
          <a:off x="4907280" y="45720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373380</xdr:colOff>
      <xdr:row>18</xdr:row>
      <xdr:rowOff>205740</xdr:rowOff>
    </xdr:from>
    <xdr:ext cx="76200" cy="251460"/>
    <xdr:sp macro="" textlink="">
      <xdr:nvSpPr>
        <xdr:cNvPr id="4104" name="Text Box 8">
          <a:extLst>
            <a:ext uri="{FF2B5EF4-FFF2-40B4-BE49-F238E27FC236}">
              <a16:creationId xmlns:a16="http://schemas.microsoft.com/office/drawing/2014/main" id="{F172ED2E-EFF6-1C76-A3AB-D56BE50A997C}"/>
            </a:ext>
          </a:extLst>
        </xdr:cNvPr>
        <xdr:cNvSpPr txBox="1">
          <a:spLocks noChangeArrowheads="1"/>
        </xdr:cNvSpPr>
      </xdr:nvSpPr>
      <xdr:spPr bwMode="auto">
        <a:xfrm>
          <a:off x="4907280" y="47015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373380</xdr:colOff>
      <xdr:row>17</xdr:row>
      <xdr:rowOff>76200</xdr:rowOff>
    </xdr:from>
    <xdr:ext cx="76200" cy="228600"/>
    <xdr:sp macro="" textlink="">
      <xdr:nvSpPr>
        <xdr:cNvPr id="4105" name="Text Box 9">
          <a:extLst>
            <a:ext uri="{FF2B5EF4-FFF2-40B4-BE49-F238E27FC236}">
              <a16:creationId xmlns:a16="http://schemas.microsoft.com/office/drawing/2014/main" id="{0030A552-EBA3-72AF-CA7D-E92CE03D7B5D}"/>
            </a:ext>
          </a:extLst>
        </xdr:cNvPr>
        <xdr:cNvSpPr txBox="1">
          <a:spLocks noChangeArrowheads="1"/>
        </xdr:cNvSpPr>
      </xdr:nvSpPr>
      <xdr:spPr bwMode="auto">
        <a:xfrm>
          <a:off x="4907280" y="42976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373380</xdr:colOff>
      <xdr:row>17</xdr:row>
      <xdr:rowOff>205740</xdr:rowOff>
    </xdr:from>
    <xdr:ext cx="76200" cy="251460"/>
    <xdr:sp macro="" textlink="">
      <xdr:nvSpPr>
        <xdr:cNvPr id="4106" name="Text Box 10">
          <a:extLst>
            <a:ext uri="{FF2B5EF4-FFF2-40B4-BE49-F238E27FC236}">
              <a16:creationId xmlns:a16="http://schemas.microsoft.com/office/drawing/2014/main" id="{DF6A8222-92D4-8ED5-3C66-A674834E7338}"/>
            </a:ext>
          </a:extLst>
        </xdr:cNvPr>
        <xdr:cNvSpPr txBox="1">
          <a:spLocks noChangeArrowheads="1"/>
        </xdr:cNvSpPr>
      </xdr:nvSpPr>
      <xdr:spPr bwMode="auto">
        <a:xfrm>
          <a:off x="4907280" y="44272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373380</xdr:colOff>
      <xdr:row>17</xdr:row>
      <xdr:rowOff>76200</xdr:rowOff>
    </xdr:from>
    <xdr:ext cx="76200" cy="251460"/>
    <xdr:sp macro="" textlink="">
      <xdr:nvSpPr>
        <xdr:cNvPr id="4107" name="Text Box 11">
          <a:extLst>
            <a:ext uri="{FF2B5EF4-FFF2-40B4-BE49-F238E27FC236}">
              <a16:creationId xmlns:a16="http://schemas.microsoft.com/office/drawing/2014/main" id="{66D45335-C9B0-7257-FEFE-DA4F01775337}"/>
            </a:ext>
          </a:extLst>
        </xdr:cNvPr>
        <xdr:cNvSpPr txBox="1">
          <a:spLocks noChangeArrowheads="1"/>
        </xdr:cNvSpPr>
      </xdr:nvSpPr>
      <xdr:spPr bwMode="auto">
        <a:xfrm>
          <a:off x="4907280" y="42976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373380</xdr:colOff>
      <xdr:row>17</xdr:row>
      <xdr:rowOff>205740</xdr:rowOff>
    </xdr:from>
    <xdr:ext cx="76200" cy="228600"/>
    <xdr:sp macro="" textlink="">
      <xdr:nvSpPr>
        <xdr:cNvPr id="4108" name="Text Box 12">
          <a:extLst>
            <a:ext uri="{FF2B5EF4-FFF2-40B4-BE49-F238E27FC236}">
              <a16:creationId xmlns:a16="http://schemas.microsoft.com/office/drawing/2014/main" id="{C977045C-E195-8DCA-F430-EF847D2C43CF}"/>
            </a:ext>
          </a:extLst>
        </xdr:cNvPr>
        <xdr:cNvSpPr txBox="1">
          <a:spLocks noChangeArrowheads="1"/>
        </xdr:cNvSpPr>
      </xdr:nvSpPr>
      <xdr:spPr bwMode="auto">
        <a:xfrm>
          <a:off x="4907280" y="44272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9</xdr:row>
      <xdr:rowOff>38100</xdr:rowOff>
    </xdr:from>
    <xdr:ext cx="76200" cy="228600"/>
    <xdr:sp macro="" textlink="">
      <xdr:nvSpPr>
        <xdr:cNvPr id="4110" name="Text Box 14">
          <a:extLst>
            <a:ext uri="{FF2B5EF4-FFF2-40B4-BE49-F238E27FC236}">
              <a16:creationId xmlns:a16="http://schemas.microsoft.com/office/drawing/2014/main" id="{96C099F0-9518-F7C9-52E9-507B2308E7F2}"/>
            </a:ext>
          </a:extLst>
        </xdr:cNvPr>
        <xdr:cNvSpPr txBox="1">
          <a:spLocks noChangeArrowheads="1"/>
        </xdr:cNvSpPr>
      </xdr:nvSpPr>
      <xdr:spPr bwMode="auto">
        <a:xfrm>
          <a:off x="1760220" y="20650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10</xdr:row>
      <xdr:rowOff>38100</xdr:rowOff>
    </xdr:from>
    <xdr:ext cx="76200" cy="251460"/>
    <xdr:sp macro="" textlink="">
      <xdr:nvSpPr>
        <xdr:cNvPr id="4111" name="Text Box 15">
          <a:extLst>
            <a:ext uri="{FF2B5EF4-FFF2-40B4-BE49-F238E27FC236}">
              <a16:creationId xmlns:a16="http://schemas.microsoft.com/office/drawing/2014/main" id="{E8FB4501-1A2F-01C8-B878-D1D6B23EF505}"/>
            </a:ext>
          </a:extLst>
        </xdr:cNvPr>
        <xdr:cNvSpPr txBox="1">
          <a:spLocks noChangeArrowheads="1"/>
        </xdr:cNvSpPr>
      </xdr:nvSpPr>
      <xdr:spPr bwMode="auto">
        <a:xfrm>
          <a:off x="1760220" y="23393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28600"/>
    <xdr:sp macro="" textlink="">
      <xdr:nvSpPr>
        <xdr:cNvPr id="4112" name="Text Box 16">
          <a:extLst>
            <a:ext uri="{FF2B5EF4-FFF2-40B4-BE49-F238E27FC236}">
              <a16:creationId xmlns:a16="http://schemas.microsoft.com/office/drawing/2014/main" id="{7DAD6FDB-69C5-CD2C-AC59-77CF982553BC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51460"/>
    <xdr:sp macro="" textlink="">
      <xdr:nvSpPr>
        <xdr:cNvPr id="4113" name="Text Box 17">
          <a:extLst>
            <a:ext uri="{FF2B5EF4-FFF2-40B4-BE49-F238E27FC236}">
              <a16:creationId xmlns:a16="http://schemas.microsoft.com/office/drawing/2014/main" id="{79B02BC4-9144-CAF9-0591-F1BBA7B3F115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51460"/>
    <xdr:sp macro="" textlink="">
      <xdr:nvSpPr>
        <xdr:cNvPr id="4114" name="Text Box 18">
          <a:extLst>
            <a:ext uri="{FF2B5EF4-FFF2-40B4-BE49-F238E27FC236}">
              <a16:creationId xmlns:a16="http://schemas.microsoft.com/office/drawing/2014/main" id="{AD9F2A2C-3440-1872-652A-865FD52BA2CA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28600"/>
    <xdr:sp macro="" textlink="">
      <xdr:nvSpPr>
        <xdr:cNvPr id="4115" name="Text Box 19">
          <a:extLst>
            <a:ext uri="{FF2B5EF4-FFF2-40B4-BE49-F238E27FC236}">
              <a16:creationId xmlns:a16="http://schemas.microsoft.com/office/drawing/2014/main" id="{C695F5F0-2861-46F9-33D0-7438E2F2F808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9</xdr:row>
      <xdr:rowOff>38100</xdr:rowOff>
    </xdr:from>
    <xdr:ext cx="76200" cy="228600"/>
    <xdr:sp macro="" textlink="">
      <xdr:nvSpPr>
        <xdr:cNvPr id="4116" name="Text Box 20">
          <a:extLst>
            <a:ext uri="{FF2B5EF4-FFF2-40B4-BE49-F238E27FC236}">
              <a16:creationId xmlns:a16="http://schemas.microsoft.com/office/drawing/2014/main" id="{43E77747-3D80-F815-B5A8-AAAA7B95563A}"/>
            </a:ext>
          </a:extLst>
        </xdr:cNvPr>
        <xdr:cNvSpPr txBox="1">
          <a:spLocks noChangeArrowheads="1"/>
        </xdr:cNvSpPr>
      </xdr:nvSpPr>
      <xdr:spPr bwMode="auto">
        <a:xfrm>
          <a:off x="1760220" y="20650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10</xdr:row>
      <xdr:rowOff>38100</xdr:rowOff>
    </xdr:from>
    <xdr:ext cx="76200" cy="251460"/>
    <xdr:sp macro="" textlink="">
      <xdr:nvSpPr>
        <xdr:cNvPr id="4117" name="Text Box 21">
          <a:extLst>
            <a:ext uri="{FF2B5EF4-FFF2-40B4-BE49-F238E27FC236}">
              <a16:creationId xmlns:a16="http://schemas.microsoft.com/office/drawing/2014/main" id="{DFD6D976-9F67-1D3D-08E0-85719B180E46}"/>
            </a:ext>
          </a:extLst>
        </xdr:cNvPr>
        <xdr:cNvSpPr txBox="1">
          <a:spLocks noChangeArrowheads="1"/>
        </xdr:cNvSpPr>
      </xdr:nvSpPr>
      <xdr:spPr bwMode="auto">
        <a:xfrm>
          <a:off x="1760220" y="23393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28600"/>
    <xdr:sp macro="" textlink="">
      <xdr:nvSpPr>
        <xdr:cNvPr id="4118" name="Text Box 22">
          <a:extLst>
            <a:ext uri="{FF2B5EF4-FFF2-40B4-BE49-F238E27FC236}">
              <a16:creationId xmlns:a16="http://schemas.microsoft.com/office/drawing/2014/main" id="{E899DD0E-C021-49B8-AEEF-2BE94107918F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51460"/>
    <xdr:sp macro="" textlink="">
      <xdr:nvSpPr>
        <xdr:cNvPr id="4119" name="Text Box 23">
          <a:extLst>
            <a:ext uri="{FF2B5EF4-FFF2-40B4-BE49-F238E27FC236}">
              <a16:creationId xmlns:a16="http://schemas.microsoft.com/office/drawing/2014/main" id="{862D9954-9DE4-63F4-5BF0-ACD9E0356D47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51460"/>
    <xdr:sp macro="" textlink="">
      <xdr:nvSpPr>
        <xdr:cNvPr id="4120" name="Text Box 24">
          <a:extLst>
            <a:ext uri="{FF2B5EF4-FFF2-40B4-BE49-F238E27FC236}">
              <a16:creationId xmlns:a16="http://schemas.microsoft.com/office/drawing/2014/main" id="{7427DF0D-FB1F-2817-5A8E-4EF9A834E5A2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28600"/>
    <xdr:sp macro="" textlink="">
      <xdr:nvSpPr>
        <xdr:cNvPr id="4121" name="Text Box 25">
          <a:extLst>
            <a:ext uri="{FF2B5EF4-FFF2-40B4-BE49-F238E27FC236}">
              <a16:creationId xmlns:a16="http://schemas.microsoft.com/office/drawing/2014/main" id="{C06B5217-A2F7-161A-408D-7CC331A4D99C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9</xdr:row>
      <xdr:rowOff>38100</xdr:rowOff>
    </xdr:from>
    <xdr:ext cx="76200" cy="228600"/>
    <xdr:sp macro="" textlink="">
      <xdr:nvSpPr>
        <xdr:cNvPr id="4122" name="Text Box 26">
          <a:extLst>
            <a:ext uri="{FF2B5EF4-FFF2-40B4-BE49-F238E27FC236}">
              <a16:creationId xmlns:a16="http://schemas.microsoft.com/office/drawing/2014/main" id="{B0FDDC23-36C7-AC0C-DCA3-29D29225178C}"/>
            </a:ext>
          </a:extLst>
        </xdr:cNvPr>
        <xdr:cNvSpPr txBox="1">
          <a:spLocks noChangeArrowheads="1"/>
        </xdr:cNvSpPr>
      </xdr:nvSpPr>
      <xdr:spPr bwMode="auto">
        <a:xfrm>
          <a:off x="1760220" y="20650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10</xdr:row>
      <xdr:rowOff>38100</xdr:rowOff>
    </xdr:from>
    <xdr:ext cx="76200" cy="251460"/>
    <xdr:sp macro="" textlink="">
      <xdr:nvSpPr>
        <xdr:cNvPr id="4123" name="Text Box 27">
          <a:extLst>
            <a:ext uri="{FF2B5EF4-FFF2-40B4-BE49-F238E27FC236}">
              <a16:creationId xmlns:a16="http://schemas.microsoft.com/office/drawing/2014/main" id="{0A235857-3259-A02F-0C67-211E454AFDC0}"/>
            </a:ext>
          </a:extLst>
        </xdr:cNvPr>
        <xdr:cNvSpPr txBox="1">
          <a:spLocks noChangeArrowheads="1"/>
        </xdr:cNvSpPr>
      </xdr:nvSpPr>
      <xdr:spPr bwMode="auto">
        <a:xfrm>
          <a:off x="1760220" y="23393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28600"/>
    <xdr:sp macro="" textlink="">
      <xdr:nvSpPr>
        <xdr:cNvPr id="4124" name="Text Box 28">
          <a:extLst>
            <a:ext uri="{FF2B5EF4-FFF2-40B4-BE49-F238E27FC236}">
              <a16:creationId xmlns:a16="http://schemas.microsoft.com/office/drawing/2014/main" id="{3212EA49-CBDB-E363-DDF4-57CEB1256406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51460"/>
    <xdr:sp macro="" textlink="">
      <xdr:nvSpPr>
        <xdr:cNvPr id="4125" name="Text Box 29">
          <a:extLst>
            <a:ext uri="{FF2B5EF4-FFF2-40B4-BE49-F238E27FC236}">
              <a16:creationId xmlns:a16="http://schemas.microsoft.com/office/drawing/2014/main" id="{384C24B9-EA99-4309-9F01-078C2ECB9196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51460"/>
    <xdr:sp macro="" textlink="">
      <xdr:nvSpPr>
        <xdr:cNvPr id="4126" name="Text Box 30">
          <a:extLst>
            <a:ext uri="{FF2B5EF4-FFF2-40B4-BE49-F238E27FC236}">
              <a16:creationId xmlns:a16="http://schemas.microsoft.com/office/drawing/2014/main" id="{9E091C72-1353-8B91-877B-DAEA89A654FD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28600"/>
    <xdr:sp macro="" textlink="">
      <xdr:nvSpPr>
        <xdr:cNvPr id="4127" name="Text Box 31">
          <a:extLst>
            <a:ext uri="{FF2B5EF4-FFF2-40B4-BE49-F238E27FC236}">
              <a16:creationId xmlns:a16="http://schemas.microsoft.com/office/drawing/2014/main" id="{F1639121-3064-0A38-C74D-5484031AE536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9</xdr:row>
      <xdr:rowOff>38100</xdr:rowOff>
    </xdr:from>
    <xdr:ext cx="76200" cy="228600"/>
    <xdr:sp macro="" textlink="">
      <xdr:nvSpPr>
        <xdr:cNvPr id="4128" name="Text Box 32">
          <a:extLst>
            <a:ext uri="{FF2B5EF4-FFF2-40B4-BE49-F238E27FC236}">
              <a16:creationId xmlns:a16="http://schemas.microsoft.com/office/drawing/2014/main" id="{2952CEDB-6B38-7046-2DB1-4D4190BEB01B}"/>
            </a:ext>
          </a:extLst>
        </xdr:cNvPr>
        <xdr:cNvSpPr txBox="1">
          <a:spLocks noChangeArrowheads="1"/>
        </xdr:cNvSpPr>
      </xdr:nvSpPr>
      <xdr:spPr bwMode="auto">
        <a:xfrm>
          <a:off x="1760220" y="20650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10</xdr:row>
      <xdr:rowOff>38100</xdr:rowOff>
    </xdr:from>
    <xdr:ext cx="76200" cy="251460"/>
    <xdr:sp macro="" textlink="">
      <xdr:nvSpPr>
        <xdr:cNvPr id="4129" name="Text Box 33">
          <a:extLst>
            <a:ext uri="{FF2B5EF4-FFF2-40B4-BE49-F238E27FC236}">
              <a16:creationId xmlns:a16="http://schemas.microsoft.com/office/drawing/2014/main" id="{8C70881E-671A-CA12-56D4-F02E928D9483}"/>
            </a:ext>
          </a:extLst>
        </xdr:cNvPr>
        <xdr:cNvSpPr txBox="1">
          <a:spLocks noChangeArrowheads="1"/>
        </xdr:cNvSpPr>
      </xdr:nvSpPr>
      <xdr:spPr bwMode="auto">
        <a:xfrm>
          <a:off x="1760220" y="23393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28600"/>
    <xdr:sp macro="" textlink="">
      <xdr:nvSpPr>
        <xdr:cNvPr id="4130" name="Text Box 34">
          <a:extLst>
            <a:ext uri="{FF2B5EF4-FFF2-40B4-BE49-F238E27FC236}">
              <a16:creationId xmlns:a16="http://schemas.microsoft.com/office/drawing/2014/main" id="{7863675E-222D-FBC6-9ED1-8F0EF71E968A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51460"/>
    <xdr:sp macro="" textlink="">
      <xdr:nvSpPr>
        <xdr:cNvPr id="4131" name="Text Box 35">
          <a:extLst>
            <a:ext uri="{FF2B5EF4-FFF2-40B4-BE49-F238E27FC236}">
              <a16:creationId xmlns:a16="http://schemas.microsoft.com/office/drawing/2014/main" id="{8528A6C4-216B-27E4-18A2-E6843EEC9A77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51460"/>
    <xdr:sp macro="" textlink="">
      <xdr:nvSpPr>
        <xdr:cNvPr id="4132" name="Text Box 36">
          <a:extLst>
            <a:ext uri="{FF2B5EF4-FFF2-40B4-BE49-F238E27FC236}">
              <a16:creationId xmlns:a16="http://schemas.microsoft.com/office/drawing/2014/main" id="{C08B402A-5D11-7AFF-480F-51C4FC0ED55B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28600"/>
    <xdr:sp macro="" textlink="">
      <xdr:nvSpPr>
        <xdr:cNvPr id="4133" name="Text Box 37">
          <a:extLst>
            <a:ext uri="{FF2B5EF4-FFF2-40B4-BE49-F238E27FC236}">
              <a16:creationId xmlns:a16="http://schemas.microsoft.com/office/drawing/2014/main" id="{2B18FDA5-3E78-A179-DC2E-5CA12A14CE41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22</xdr:row>
      <xdr:rowOff>106680</xdr:rowOff>
    </xdr:from>
    <xdr:ext cx="76200" cy="228600"/>
    <xdr:sp macro="" textlink="">
      <xdr:nvSpPr>
        <xdr:cNvPr id="4146" name="Text Box 50">
          <a:extLst>
            <a:ext uri="{FF2B5EF4-FFF2-40B4-BE49-F238E27FC236}">
              <a16:creationId xmlns:a16="http://schemas.microsoft.com/office/drawing/2014/main" id="{5EE2C108-C78C-631E-1B9B-EA9470CBF7AD}"/>
            </a:ext>
          </a:extLst>
        </xdr:cNvPr>
        <xdr:cNvSpPr txBox="1">
          <a:spLocks noChangeArrowheads="1"/>
        </xdr:cNvSpPr>
      </xdr:nvSpPr>
      <xdr:spPr bwMode="auto">
        <a:xfrm>
          <a:off x="5067300" y="59055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</xdr:row>
      <xdr:rowOff>30480</xdr:rowOff>
    </xdr:from>
    <xdr:ext cx="76200" cy="251460"/>
    <xdr:sp macro="" textlink="">
      <xdr:nvSpPr>
        <xdr:cNvPr id="4147" name="Text Box 51">
          <a:extLst>
            <a:ext uri="{FF2B5EF4-FFF2-40B4-BE49-F238E27FC236}">
              <a16:creationId xmlns:a16="http://schemas.microsoft.com/office/drawing/2014/main" id="{5FB6B453-6FEB-40C4-1305-696A612931F6}"/>
            </a:ext>
          </a:extLst>
        </xdr:cNvPr>
        <xdr:cNvSpPr txBox="1">
          <a:spLocks noChangeArrowheads="1"/>
        </xdr:cNvSpPr>
      </xdr:nvSpPr>
      <xdr:spPr bwMode="auto">
        <a:xfrm>
          <a:off x="5067300" y="61036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21</xdr:row>
      <xdr:rowOff>30480</xdr:rowOff>
    </xdr:from>
    <xdr:ext cx="76200" cy="228600"/>
    <xdr:sp macro="" textlink="">
      <xdr:nvSpPr>
        <xdr:cNvPr id="4148" name="Text Box 52">
          <a:extLst>
            <a:ext uri="{FF2B5EF4-FFF2-40B4-BE49-F238E27FC236}">
              <a16:creationId xmlns:a16="http://schemas.microsoft.com/office/drawing/2014/main" id="{345EAB77-0779-02D7-1CD3-8922124DE67C}"/>
            </a:ext>
          </a:extLst>
        </xdr:cNvPr>
        <xdr:cNvSpPr txBox="1">
          <a:spLocks noChangeArrowheads="1"/>
        </xdr:cNvSpPr>
      </xdr:nvSpPr>
      <xdr:spPr bwMode="auto">
        <a:xfrm>
          <a:off x="5067300" y="55549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21</xdr:row>
      <xdr:rowOff>190500</xdr:rowOff>
    </xdr:from>
    <xdr:ext cx="76200" cy="251460"/>
    <xdr:sp macro="" textlink="">
      <xdr:nvSpPr>
        <xdr:cNvPr id="4149" name="Text Box 53">
          <a:extLst>
            <a:ext uri="{FF2B5EF4-FFF2-40B4-BE49-F238E27FC236}">
              <a16:creationId xmlns:a16="http://schemas.microsoft.com/office/drawing/2014/main" id="{D24FDB43-53CB-CD92-B57C-2E066F85F9F1}"/>
            </a:ext>
          </a:extLst>
        </xdr:cNvPr>
        <xdr:cNvSpPr txBox="1">
          <a:spLocks noChangeArrowheads="1"/>
        </xdr:cNvSpPr>
      </xdr:nvSpPr>
      <xdr:spPr bwMode="auto">
        <a:xfrm>
          <a:off x="5067300" y="57150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21</xdr:row>
      <xdr:rowOff>30480</xdr:rowOff>
    </xdr:from>
    <xdr:ext cx="76200" cy="251460"/>
    <xdr:sp macro="" textlink="">
      <xdr:nvSpPr>
        <xdr:cNvPr id="4150" name="Text Box 54">
          <a:extLst>
            <a:ext uri="{FF2B5EF4-FFF2-40B4-BE49-F238E27FC236}">
              <a16:creationId xmlns:a16="http://schemas.microsoft.com/office/drawing/2014/main" id="{BD651CEE-12C9-1229-787D-3C5563AA11FF}"/>
            </a:ext>
          </a:extLst>
        </xdr:cNvPr>
        <xdr:cNvSpPr txBox="1">
          <a:spLocks noChangeArrowheads="1"/>
        </xdr:cNvSpPr>
      </xdr:nvSpPr>
      <xdr:spPr bwMode="auto">
        <a:xfrm>
          <a:off x="5067300" y="55549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21</xdr:row>
      <xdr:rowOff>190500</xdr:rowOff>
    </xdr:from>
    <xdr:ext cx="76200" cy="228600"/>
    <xdr:sp macro="" textlink="">
      <xdr:nvSpPr>
        <xdr:cNvPr id="4151" name="Text Box 55">
          <a:extLst>
            <a:ext uri="{FF2B5EF4-FFF2-40B4-BE49-F238E27FC236}">
              <a16:creationId xmlns:a16="http://schemas.microsoft.com/office/drawing/2014/main" id="{FDB6A83B-A066-D203-18AB-BC76FCF0ABA5}"/>
            </a:ext>
          </a:extLst>
        </xdr:cNvPr>
        <xdr:cNvSpPr txBox="1">
          <a:spLocks noChangeArrowheads="1"/>
        </xdr:cNvSpPr>
      </xdr:nvSpPr>
      <xdr:spPr bwMode="auto">
        <a:xfrm>
          <a:off x="5067300" y="57150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22</xdr:row>
      <xdr:rowOff>106680</xdr:rowOff>
    </xdr:from>
    <xdr:ext cx="76200" cy="228600"/>
    <xdr:sp macro="" textlink="">
      <xdr:nvSpPr>
        <xdr:cNvPr id="4152" name="Text Box 56">
          <a:extLst>
            <a:ext uri="{FF2B5EF4-FFF2-40B4-BE49-F238E27FC236}">
              <a16:creationId xmlns:a16="http://schemas.microsoft.com/office/drawing/2014/main" id="{7292E96A-EB82-F1CA-D12F-8A1CB5B920E4}"/>
            </a:ext>
          </a:extLst>
        </xdr:cNvPr>
        <xdr:cNvSpPr txBox="1">
          <a:spLocks noChangeArrowheads="1"/>
        </xdr:cNvSpPr>
      </xdr:nvSpPr>
      <xdr:spPr bwMode="auto">
        <a:xfrm>
          <a:off x="6408420" y="59055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23</xdr:row>
      <xdr:rowOff>30480</xdr:rowOff>
    </xdr:from>
    <xdr:ext cx="76200" cy="251460"/>
    <xdr:sp macro="" textlink="">
      <xdr:nvSpPr>
        <xdr:cNvPr id="4153" name="Text Box 57">
          <a:extLst>
            <a:ext uri="{FF2B5EF4-FFF2-40B4-BE49-F238E27FC236}">
              <a16:creationId xmlns:a16="http://schemas.microsoft.com/office/drawing/2014/main" id="{F2883034-C08D-6C23-0466-E7C0D5BC8C7C}"/>
            </a:ext>
          </a:extLst>
        </xdr:cNvPr>
        <xdr:cNvSpPr txBox="1">
          <a:spLocks noChangeArrowheads="1"/>
        </xdr:cNvSpPr>
      </xdr:nvSpPr>
      <xdr:spPr bwMode="auto">
        <a:xfrm>
          <a:off x="6408420" y="61036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21</xdr:row>
      <xdr:rowOff>30480</xdr:rowOff>
    </xdr:from>
    <xdr:ext cx="76200" cy="228600"/>
    <xdr:sp macro="" textlink="">
      <xdr:nvSpPr>
        <xdr:cNvPr id="4154" name="Text Box 58">
          <a:extLst>
            <a:ext uri="{FF2B5EF4-FFF2-40B4-BE49-F238E27FC236}">
              <a16:creationId xmlns:a16="http://schemas.microsoft.com/office/drawing/2014/main" id="{3D035882-5856-89E0-50C3-0508815944ED}"/>
            </a:ext>
          </a:extLst>
        </xdr:cNvPr>
        <xdr:cNvSpPr txBox="1">
          <a:spLocks noChangeArrowheads="1"/>
        </xdr:cNvSpPr>
      </xdr:nvSpPr>
      <xdr:spPr bwMode="auto">
        <a:xfrm>
          <a:off x="6408420" y="55549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21</xdr:row>
      <xdr:rowOff>190500</xdr:rowOff>
    </xdr:from>
    <xdr:ext cx="76200" cy="251460"/>
    <xdr:sp macro="" textlink="">
      <xdr:nvSpPr>
        <xdr:cNvPr id="4155" name="Text Box 59">
          <a:extLst>
            <a:ext uri="{FF2B5EF4-FFF2-40B4-BE49-F238E27FC236}">
              <a16:creationId xmlns:a16="http://schemas.microsoft.com/office/drawing/2014/main" id="{91A5A5EE-F601-3DC4-A23A-5C83AC551115}"/>
            </a:ext>
          </a:extLst>
        </xdr:cNvPr>
        <xdr:cNvSpPr txBox="1">
          <a:spLocks noChangeArrowheads="1"/>
        </xdr:cNvSpPr>
      </xdr:nvSpPr>
      <xdr:spPr bwMode="auto">
        <a:xfrm>
          <a:off x="6408420" y="57150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21</xdr:row>
      <xdr:rowOff>30480</xdr:rowOff>
    </xdr:from>
    <xdr:ext cx="76200" cy="251460"/>
    <xdr:sp macro="" textlink="">
      <xdr:nvSpPr>
        <xdr:cNvPr id="4156" name="Text Box 60">
          <a:extLst>
            <a:ext uri="{FF2B5EF4-FFF2-40B4-BE49-F238E27FC236}">
              <a16:creationId xmlns:a16="http://schemas.microsoft.com/office/drawing/2014/main" id="{7DF912C6-D156-ACAA-0E95-360921658EDF}"/>
            </a:ext>
          </a:extLst>
        </xdr:cNvPr>
        <xdr:cNvSpPr txBox="1">
          <a:spLocks noChangeArrowheads="1"/>
        </xdr:cNvSpPr>
      </xdr:nvSpPr>
      <xdr:spPr bwMode="auto">
        <a:xfrm>
          <a:off x="6408420" y="55549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21</xdr:row>
      <xdr:rowOff>190500</xdr:rowOff>
    </xdr:from>
    <xdr:ext cx="76200" cy="228600"/>
    <xdr:sp macro="" textlink="">
      <xdr:nvSpPr>
        <xdr:cNvPr id="4157" name="Text Box 61">
          <a:extLst>
            <a:ext uri="{FF2B5EF4-FFF2-40B4-BE49-F238E27FC236}">
              <a16:creationId xmlns:a16="http://schemas.microsoft.com/office/drawing/2014/main" id="{93178D1E-7EF8-2663-A276-9CF546A2A922}"/>
            </a:ext>
          </a:extLst>
        </xdr:cNvPr>
        <xdr:cNvSpPr txBox="1">
          <a:spLocks noChangeArrowheads="1"/>
        </xdr:cNvSpPr>
      </xdr:nvSpPr>
      <xdr:spPr bwMode="auto">
        <a:xfrm>
          <a:off x="6408420" y="57150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28600"/>
    <xdr:sp macro="" textlink="">
      <xdr:nvSpPr>
        <xdr:cNvPr id="4158" name="Text Box 62">
          <a:extLst>
            <a:ext uri="{FF2B5EF4-FFF2-40B4-BE49-F238E27FC236}">
              <a16:creationId xmlns:a16="http://schemas.microsoft.com/office/drawing/2014/main" id="{FBBEDBD4-FE01-7EDC-8ACB-ECC125548B4B}"/>
            </a:ext>
          </a:extLst>
        </xdr:cNvPr>
        <xdr:cNvSpPr txBox="1">
          <a:spLocks noChangeArrowheads="1"/>
        </xdr:cNvSpPr>
      </xdr:nvSpPr>
      <xdr:spPr bwMode="auto">
        <a:xfrm>
          <a:off x="0" y="85648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51460"/>
    <xdr:sp macro="" textlink="">
      <xdr:nvSpPr>
        <xdr:cNvPr id="4159" name="Text Box 63">
          <a:extLst>
            <a:ext uri="{FF2B5EF4-FFF2-40B4-BE49-F238E27FC236}">
              <a16:creationId xmlns:a16="http://schemas.microsoft.com/office/drawing/2014/main" id="{A5D0DD1D-762D-6CA1-3293-4B56157F1F37}"/>
            </a:ext>
          </a:extLst>
        </xdr:cNvPr>
        <xdr:cNvSpPr txBox="1">
          <a:spLocks noChangeArrowheads="1"/>
        </xdr:cNvSpPr>
      </xdr:nvSpPr>
      <xdr:spPr bwMode="auto">
        <a:xfrm>
          <a:off x="0" y="85648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76200" cy="228600"/>
    <xdr:sp macro="" textlink="">
      <xdr:nvSpPr>
        <xdr:cNvPr id="4160" name="Text Box 64">
          <a:extLst>
            <a:ext uri="{FF2B5EF4-FFF2-40B4-BE49-F238E27FC236}">
              <a16:creationId xmlns:a16="http://schemas.microsoft.com/office/drawing/2014/main" id="{4607461E-C4E5-D236-1524-383A64B7E863}"/>
            </a:ext>
          </a:extLst>
        </xdr:cNvPr>
        <xdr:cNvSpPr txBox="1">
          <a:spLocks noChangeArrowheads="1"/>
        </xdr:cNvSpPr>
      </xdr:nvSpPr>
      <xdr:spPr bwMode="auto">
        <a:xfrm>
          <a:off x="0" y="85267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51460"/>
    <xdr:sp macro="" textlink="">
      <xdr:nvSpPr>
        <xdr:cNvPr id="4161" name="Text Box 65">
          <a:extLst>
            <a:ext uri="{FF2B5EF4-FFF2-40B4-BE49-F238E27FC236}">
              <a16:creationId xmlns:a16="http://schemas.microsoft.com/office/drawing/2014/main" id="{FE6E8DD1-88B8-0454-39F3-65FAD89D390C}"/>
            </a:ext>
          </a:extLst>
        </xdr:cNvPr>
        <xdr:cNvSpPr txBox="1">
          <a:spLocks noChangeArrowheads="1"/>
        </xdr:cNvSpPr>
      </xdr:nvSpPr>
      <xdr:spPr bwMode="auto">
        <a:xfrm>
          <a:off x="0" y="85648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76200" cy="251460"/>
    <xdr:sp macro="" textlink="">
      <xdr:nvSpPr>
        <xdr:cNvPr id="4162" name="Text Box 66">
          <a:extLst>
            <a:ext uri="{FF2B5EF4-FFF2-40B4-BE49-F238E27FC236}">
              <a16:creationId xmlns:a16="http://schemas.microsoft.com/office/drawing/2014/main" id="{B02C126C-6259-E69D-DD26-9CC01AF83B02}"/>
            </a:ext>
          </a:extLst>
        </xdr:cNvPr>
        <xdr:cNvSpPr txBox="1">
          <a:spLocks noChangeArrowheads="1"/>
        </xdr:cNvSpPr>
      </xdr:nvSpPr>
      <xdr:spPr bwMode="auto">
        <a:xfrm>
          <a:off x="0" y="85267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28600"/>
    <xdr:sp macro="" textlink="">
      <xdr:nvSpPr>
        <xdr:cNvPr id="4163" name="Text Box 67">
          <a:extLst>
            <a:ext uri="{FF2B5EF4-FFF2-40B4-BE49-F238E27FC236}">
              <a16:creationId xmlns:a16="http://schemas.microsoft.com/office/drawing/2014/main" id="{0CCF48B8-1E21-E042-53CB-92F01B9EE45A}"/>
            </a:ext>
          </a:extLst>
        </xdr:cNvPr>
        <xdr:cNvSpPr txBox="1">
          <a:spLocks noChangeArrowheads="1"/>
        </xdr:cNvSpPr>
      </xdr:nvSpPr>
      <xdr:spPr bwMode="auto">
        <a:xfrm>
          <a:off x="0" y="85648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76200" cy="228600"/>
    <xdr:sp macro="" textlink="">
      <xdr:nvSpPr>
        <xdr:cNvPr id="4164" name="Text Box 68">
          <a:extLst>
            <a:ext uri="{FF2B5EF4-FFF2-40B4-BE49-F238E27FC236}">
              <a16:creationId xmlns:a16="http://schemas.microsoft.com/office/drawing/2014/main" id="{B4B320F8-D51D-5A42-4B50-58410FDF18A1}"/>
            </a:ext>
          </a:extLst>
        </xdr:cNvPr>
        <xdr:cNvSpPr txBox="1">
          <a:spLocks noChangeArrowheads="1"/>
        </xdr:cNvSpPr>
      </xdr:nvSpPr>
      <xdr:spPr bwMode="auto">
        <a:xfrm>
          <a:off x="0" y="85267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51460"/>
    <xdr:sp macro="" textlink="">
      <xdr:nvSpPr>
        <xdr:cNvPr id="4165" name="Text Box 69">
          <a:extLst>
            <a:ext uri="{FF2B5EF4-FFF2-40B4-BE49-F238E27FC236}">
              <a16:creationId xmlns:a16="http://schemas.microsoft.com/office/drawing/2014/main" id="{A458FF76-6FCC-CBAA-2B7D-7CAA280D113B}"/>
            </a:ext>
          </a:extLst>
        </xdr:cNvPr>
        <xdr:cNvSpPr txBox="1">
          <a:spLocks noChangeArrowheads="1"/>
        </xdr:cNvSpPr>
      </xdr:nvSpPr>
      <xdr:spPr bwMode="auto">
        <a:xfrm>
          <a:off x="0" y="85648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76200" cy="251460"/>
    <xdr:sp macro="" textlink="">
      <xdr:nvSpPr>
        <xdr:cNvPr id="4166" name="Text Box 70">
          <a:extLst>
            <a:ext uri="{FF2B5EF4-FFF2-40B4-BE49-F238E27FC236}">
              <a16:creationId xmlns:a16="http://schemas.microsoft.com/office/drawing/2014/main" id="{846F4C6D-B48D-AA46-3F7D-1E8704AF82AF}"/>
            </a:ext>
          </a:extLst>
        </xdr:cNvPr>
        <xdr:cNvSpPr txBox="1">
          <a:spLocks noChangeArrowheads="1"/>
        </xdr:cNvSpPr>
      </xdr:nvSpPr>
      <xdr:spPr bwMode="auto">
        <a:xfrm>
          <a:off x="0" y="85267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28600"/>
    <xdr:sp macro="" textlink="">
      <xdr:nvSpPr>
        <xdr:cNvPr id="4167" name="Text Box 71">
          <a:extLst>
            <a:ext uri="{FF2B5EF4-FFF2-40B4-BE49-F238E27FC236}">
              <a16:creationId xmlns:a16="http://schemas.microsoft.com/office/drawing/2014/main" id="{A8681D23-8CAB-B8B5-E269-F06CDDAA7CB4}"/>
            </a:ext>
          </a:extLst>
        </xdr:cNvPr>
        <xdr:cNvSpPr txBox="1">
          <a:spLocks noChangeArrowheads="1"/>
        </xdr:cNvSpPr>
      </xdr:nvSpPr>
      <xdr:spPr bwMode="auto">
        <a:xfrm>
          <a:off x="0" y="85648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205740</xdr:colOff>
      <xdr:row>31</xdr:row>
      <xdr:rowOff>38100</xdr:rowOff>
    </xdr:from>
    <xdr:ext cx="76200" cy="228600"/>
    <xdr:sp macro="" textlink="">
      <xdr:nvSpPr>
        <xdr:cNvPr id="4168" name="Text Box 72">
          <a:extLst>
            <a:ext uri="{FF2B5EF4-FFF2-40B4-BE49-F238E27FC236}">
              <a16:creationId xmlns:a16="http://schemas.microsoft.com/office/drawing/2014/main" id="{07426009-21A8-8BA5-BED8-232FE30BB235}"/>
            </a:ext>
          </a:extLst>
        </xdr:cNvPr>
        <xdr:cNvSpPr txBox="1">
          <a:spLocks noChangeArrowheads="1"/>
        </xdr:cNvSpPr>
      </xdr:nvSpPr>
      <xdr:spPr bwMode="auto">
        <a:xfrm>
          <a:off x="205740" y="85648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541020</xdr:colOff>
      <xdr:row>31</xdr:row>
      <xdr:rowOff>38100</xdr:rowOff>
    </xdr:from>
    <xdr:ext cx="76200" cy="251460"/>
    <xdr:sp macro="" textlink="">
      <xdr:nvSpPr>
        <xdr:cNvPr id="4169" name="Text Box 73">
          <a:extLst>
            <a:ext uri="{FF2B5EF4-FFF2-40B4-BE49-F238E27FC236}">
              <a16:creationId xmlns:a16="http://schemas.microsoft.com/office/drawing/2014/main" id="{5AA46950-4B0F-AAC9-E4B3-10C8DF617F85}"/>
            </a:ext>
          </a:extLst>
        </xdr:cNvPr>
        <xdr:cNvSpPr txBox="1">
          <a:spLocks noChangeArrowheads="1"/>
        </xdr:cNvSpPr>
      </xdr:nvSpPr>
      <xdr:spPr bwMode="auto">
        <a:xfrm>
          <a:off x="541020" y="85648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0</xdr:rowOff>
    </xdr:from>
    <xdr:ext cx="76200" cy="228600"/>
    <xdr:sp macro="" textlink="">
      <xdr:nvSpPr>
        <xdr:cNvPr id="4170" name="Text Box 74">
          <a:extLst>
            <a:ext uri="{FF2B5EF4-FFF2-40B4-BE49-F238E27FC236}">
              <a16:creationId xmlns:a16="http://schemas.microsoft.com/office/drawing/2014/main" id="{C365965A-7DC9-5DE5-6FA6-B48191D4CD12}"/>
            </a:ext>
          </a:extLst>
        </xdr:cNvPr>
        <xdr:cNvSpPr txBox="1">
          <a:spLocks noChangeArrowheads="1"/>
        </xdr:cNvSpPr>
      </xdr:nvSpPr>
      <xdr:spPr bwMode="auto">
        <a:xfrm>
          <a:off x="5067300" y="85267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38100</xdr:rowOff>
    </xdr:from>
    <xdr:ext cx="76200" cy="251460"/>
    <xdr:sp macro="" textlink="">
      <xdr:nvSpPr>
        <xdr:cNvPr id="4171" name="Text Box 75">
          <a:extLst>
            <a:ext uri="{FF2B5EF4-FFF2-40B4-BE49-F238E27FC236}">
              <a16:creationId xmlns:a16="http://schemas.microsoft.com/office/drawing/2014/main" id="{06724101-6CE7-5478-9E1C-1E920CD962EF}"/>
            </a:ext>
          </a:extLst>
        </xdr:cNvPr>
        <xdr:cNvSpPr txBox="1">
          <a:spLocks noChangeArrowheads="1"/>
        </xdr:cNvSpPr>
      </xdr:nvSpPr>
      <xdr:spPr bwMode="auto">
        <a:xfrm>
          <a:off x="5067300" y="85648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0</xdr:rowOff>
    </xdr:from>
    <xdr:ext cx="76200" cy="251460"/>
    <xdr:sp macro="" textlink="">
      <xdr:nvSpPr>
        <xdr:cNvPr id="4172" name="Text Box 76">
          <a:extLst>
            <a:ext uri="{FF2B5EF4-FFF2-40B4-BE49-F238E27FC236}">
              <a16:creationId xmlns:a16="http://schemas.microsoft.com/office/drawing/2014/main" id="{F7C827D4-6190-5BF4-DCBD-15E14BDEBD4D}"/>
            </a:ext>
          </a:extLst>
        </xdr:cNvPr>
        <xdr:cNvSpPr txBox="1">
          <a:spLocks noChangeArrowheads="1"/>
        </xdr:cNvSpPr>
      </xdr:nvSpPr>
      <xdr:spPr bwMode="auto">
        <a:xfrm>
          <a:off x="5067300" y="85267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38100</xdr:rowOff>
    </xdr:from>
    <xdr:ext cx="76200" cy="228600"/>
    <xdr:sp macro="" textlink="">
      <xdr:nvSpPr>
        <xdr:cNvPr id="4173" name="Text Box 77">
          <a:extLst>
            <a:ext uri="{FF2B5EF4-FFF2-40B4-BE49-F238E27FC236}">
              <a16:creationId xmlns:a16="http://schemas.microsoft.com/office/drawing/2014/main" id="{E9B22F8A-6155-51F7-7D09-583D50B948C9}"/>
            </a:ext>
          </a:extLst>
        </xdr:cNvPr>
        <xdr:cNvSpPr txBox="1">
          <a:spLocks noChangeArrowheads="1"/>
        </xdr:cNvSpPr>
      </xdr:nvSpPr>
      <xdr:spPr bwMode="auto">
        <a:xfrm>
          <a:off x="5067300" y="85648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0</xdr:rowOff>
    </xdr:from>
    <xdr:ext cx="76200" cy="228600"/>
    <xdr:sp macro="" textlink="">
      <xdr:nvSpPr>
        <xdr:cNvPr id="4174" name="Text Box 78">
          <a:extLst>
            <a:ext uri="{FF2B5EF4-FFF2-40B4-BE49-F238E27FC236}">
              <a16:creationId xmlns:a16="http://schemas.microsoft.com/office/drawing/2014/main" id="{A8402E33-992D-4A6B-19DE-C30D5D507D98}"/>
            </a:ext>
          </a:extLst>
        </xdr:cNvPr>
        <xdr:cNvSpPr txBox="1">
          <a:spLocks noChangeArrowheads="1"/>
        </xdr:cNvSpPr>
      </xdr:nvSpPr>
      <xdr:spPr bwMode="auto">
        <a:xfrm>
          <a:off x="5067300" y="85267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38100</xdr:rowOff>
    </xdr:from>
    <xdr:ext cx="76200" cy="251460"/>
    <xdr:sp macro="" textlink="">
      <xdr:nvSpPr>
        <xdr:cNvPr id="4175" name="Text Box 79">
          <a:extLst>
            <a:ext uri="{FF2B5EF4-FFF2-40B4-BE49-F238E27FC236}">
              <a16:creationId xmlns:a16="http://schemas.microsoft.com/office/drawing/2014/main" id="{F579FD89-F5E3-A031-7CCE-6419243301AE}"/>
            </a:ext>
          </a:extLst>
        </xdr:cNvPr>
        <xdr:cNvSpPr txBox="1">
          <a:spLocks noChangeArrowheads="1"/>
        </xdr:cNvSpPr>
      </xdr:nvSpPr>
      <xdr:spPr bwMode="auto">
        <a:xfrm>
          <a:off x="5067300" y="85648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0</xdr:rowOff>
    </xdr:from>
    <xdr:ext cx="76200" cy="251460"/>
    <xdr:sp macro="" textlink="">
      <xdr:nvSpPr>
        <xdr:cNvPr id="4176" name="Text Box 80">
          <a:extLst>
            <a:ext uri="{FF2B5EF4-FFF2-40B4-BE49-F238E27FC236}">
              <a16:creationId xmlns:a16="http://schemas.microsoft.com/office/drawing/2014/main" id="{3E8A6396-D826-5142-FE78-125B56E4A8A8}"/>
            </a:ext>
          </a:extLst>
        </xdr:cNvPr>
        <xdr:cNvSpPr txBox="1">
          <a:spLocks noChangeArrowheads="1"/>
        </xdr:cNvSpPr>
      </xdr:nvSpPr>
      <xdr:spPr bwMode="auto">
        <a:xfrm>
          <a:off x="5067300" y="85267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38100</xdr:rowOff>
    </xdr:from>
    <xdr:ext cx="76200" cy="228600"/>
    <xdr:sp macro="" textlink="">
      <xdr:nvSpPr>
        <xdr:cNvPr id="4177" name="Text Box 81">
          <a:extLst>
            <a:ext uri="{FF2B5EF4-FFF2-40B4-BE49-F238E27FC236}">
              <a16:creationId xmlns:a16="http://schemas.microsoft.com/office/drawing/2014/main" id="{5ED2DCA2-5D23-184C-D1C3-2D0FE11214BB}"/>
            </a:ext>
          </a:extLst>
        </xdr:cNvPr>
        <xdr:cNvSpPr txBox="1">
          <a:spLocks noChangeArrowheads="1"/>
        </xdr:cNvSpPr>
      </xdr:nvSpPr>
      <xdr:spPr bwMode="auto">
        <a:xfrm>
          <a:off x="5067300" y="85648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9</xdr:row>
      <xdr:rowOff>38100</xdr:rowOff>
    </xdr:from>
    <xdr:ext cx="76200" cy="228600"/>
    <xdr:sp macro="" textlink="">
      <xdr:nvSpPr>
        <xdr:cNvPr id="4178" name="Text Box 82">
          <a:extLst>
            <a:ext uri="{FF2B5EF4-FFF2-40B4-BE49-F238E27FC236}">
              <a16:creationId xmlns:a16="http://schemas.microsoft.com/office/drawing/2014/main" id="{1318B000-C0FB-A1FC-6340-17B3C6DAFDC4}"/>
            </a:ext>
          </a:extLst>
        </xdr:cNvPr>
        <xdr:cNvSpPr txBox="1">
          <a:spLocks noChangeArrowheads="1"/>
        </xdr:cNvSpPr>
      </xdr:nvSpPr>
      <xdr:spPr bwMode="auto">
        <a:xfrm>
          <a:off x="1760220" y="20650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10</xdr:row>
      <xdr:rowOff>38100</xdr:rowOff>
    </xdr:from>
    <xdr:ext cx="76200" cy="251460"/>
    <xdr:sp macro="" textlink="">
      <xdr:nvSpPr>
        <xdr:cNvPr id="4179" name="Text Box 83">
          <a:extLst>
            <a:ext uri="{FF2B5EF4-FFF2-40B4-BE49-F238E27FC236}">
              <a16:creationId xmlns:a16="http://schemas.microsoft.com/office/drawing/2014/main" id="{53A60744-A392-63E0-3D7C-827701F01404}"/>
            </a:ext>
          </a:extLst>
        </xdr:cNvPr>
        <xdr:cNvSpPr txBox="1">
          <a:spLocks noChangeArrowheads="1"/>
        </xdr:cNvSpPr>
      </xdr:nvSpPr>
      <xdr:spPr bwMode="auto">
        <a:xfrm>
          <a:off x="1760220" y="23393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28600"/>
    <xdr:sp macro="" textlink="">
      <xdr:nvSpPr>
        <xdr:cNvPr id="4180" name="Text Box 84">
          <a:extLst>
            <a:ext uri="{FF2B5EF4-FFF2-40B4-BE49-F238E27FC236}">
              <a16:creationId xmlns:a16="http://schemas.microsoft.com/office/drawing/2014/main" id="{A1D26AD6-1F13-AB6C-B939-785BC440CA11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51460"/>
    <xdr:sp macro="" textlink="">
      <xdr:nvSpPr>
        <xdr:cNvPr id="4181" name="Text Box 85">
          <a:extLst>
            <a:ext uri="{FF2B5EF4-FFF2-40B4-BE49-F238E27FC236}">
              <a16:creationId xmlns:a16="http://schemas.microsoft.com/office/drawing/2014/main" id="{4FD91BE2-E392-D7AF-DCC0-6CE7BA2DB6EF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51460"/>
    <xdr:sp macro="" textlink="">
      <xdr:nvSpPr>
        <xdr:cNvPr id="4182" name="Text Box 86">
          <a:extLst>
            <a:ext uri="{FF2B5EF4-FFF2-40B4-BE49-F238E27FC236}">
              <a16:creationId xmlns:a16="http://schemas.microsoft.com/office/drawing/2014/main" id="{E4221B92-B521-60FA-64A8-21FEC1855079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28600"/>
    <xdr:sp macro="" textlink="">
      <xdr:nvSpPr>
        <xdr:cNvPr id="4183" name="Text Box 87">
          <a:extLst>
            <a:ext uri="{FF2B5EF4-FFF2-40B4-BE49-F238E27FC236}">
              <a16:creationId xmlns:a16="http://schemas.microsoft.com/office/drawing/2014/main" id="{9A04C004-7C2B-3A39-F498-B026183521DE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9</xdr:row>
      <xdr:rowOff>38100</xdr:rowOff>
    </xdr:from>
    <xdr:ext cx="76200" cy="228600"/>
    <xdr:sp macro="" textlink="">
      <xdr:nvSpPr>
        <xdr:cNvPr id="4184" name="Text Box 88">
          <a:extLst>
            <a:ext uri="{FF2B5EF4-FFF2-40B4-BE49-F238E27FC236}">
              <a16:creationId xmlns:a16="http://schemas.microsoft.com/office/drawing/2014/main" id="{1E5EFA6E-3997-2AAC-8D08-9019E9861A41}"/>
            </a:ext>
          </a:extLst>
        </xdr:cNvPr>
        <xdr:cNvSpPr txBox="1">
          <a:spLocks noChangeArrowheads="1"/>
        </xdr:cNvSpPr>
      </xdr:nvSpPr>
      <xdr:spPr bwMode="auto">
        <a:xfrm>
          <a:off x="1760220" y="20650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10</xdr:row>
      <xdr:rowOff>38100</xdr:rowOff>
    </xdr:from>
    <xdr:ext cx="76200" cy="251460"/>
    <xdr:sp macro="" textlink="">
      <xdr:nvSpPr>
        <xdr:cNvPr id="4185" name="Text Box 89">
          <a:extLst>
            <a:ext uri="{FF2B5EF4-FFF2-40B4-BE49-F238E27FC236}">
              <a16:creationId xmlns:a16="http://schemas.microsoft.com/office/drawing/2014/main" id="{199AEE5A-4FB7-F2E5-AE10-8F73E4A4CDEE}"/>
            </a:ext>
          </a:extLst>
        </xdr:cNvPr>
        <xdr:cNvSpPr txBox="1">
          <a:spLocks noChangeArrowheads="1"/>
        </xdr:cNvSpPr>
      </xdr:nvSpPr>
      <xdr:spPr bwMode="auto">
        <a:xfrm>
          <a:off x="1760220" y="23393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28600"/>
    <xdr:sp macro="" textlink="">
      <xdr:nvSpPr>
        <xdr:cNvPr id="4186" name="Text Box 90">
          <a:extLst>
            <a:ext uri="{FF2B5EF4-FFF2-40B4-BE49-F238E27FC236}">
              <a16:creationId xmlns:a16="http://schemas.microsoft.com/office/drawing/2014/main" id="{360276C5-52EE-E7ED-1D1F-CDBC82B693A5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51460"/>
    <xdr:sp macro="" textlink="">
      <xdr:nvSpPr>
        <xdr:cNvPr id="4187" name="Text Box 91">
          <a:extLst>
            <a:ext uri="{FF2B5EF4-FFF2-40B4-BE49-F238E27FC236}">
              <a16:creationId xmlns:a16="http://schemas.microsoft.com/office/drawing/2014/main" id="{9B9C2C84-AA53-1BE2-545D-F1FFB57C4A90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51460"/>
    <xdr:sp macro="" textlink="">
      <xdr:nvSpPr>
        <xdr:cNvPr id="4188" name="Text Box 92">
          <a:extLst>
            <a:ext uri="{FF2B5EF4-FFF2-40B4-BE49-F238E27FC236}">
              <a16:creationId xmlns:a16="http://schemas.microsoft.com/office/drawing/2014/main" id="{5044FE05-2CCE-15CA-EBE8-93942E4FB86C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28600"/>
    <xdr:sp macro="" textlink="">
      <xdr:nvSpPr>
        <xdr:cNvPr id="4189" name="Text Box 93">
          <a:extLst>
            <a:ext uri="{FF2B5EF4-FFF2-40B4-BE49-F238E27FC236}">
              <a16:creationId xmlns:a16="http://schemas.microsoft.com/office/drawing/2014/main" id="{5AF5CBD7-5B37-0DA0-C9D4-ACBC72AA9BF6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22</xdr:row>
      <xdr:rowOff>106680</xdr:rowOff>
    </xdr:from>
    <xdr:ext cx="76200" cy="228600"/>
    <xdr:sp macro="" textlink="">
      <xdr:nvSpPr>
        <xdr:cNvPr id="4190" name="Text Box 94">
          <a:extLst>
            <a:ext uri="{FF2B5EF4-FFF2-40B4-BE49-F238E27FC236}">
              <a16:creationId xmlns:a16="http://schemas.microsoft.com/office/drawing/2014/main" id="{29B22C9C-82F8-1511-E847-30CEC7BE3D3A}"/>
            </a:ext>
          </a:extLst>
        </xdr:cNvPr>
        <xdr:cNvSpPr txBox="1">
          <a:spLocks noChangeArrowheads="1"/>
        </xdr:cNvSpPr>
      </xdr:nvSpPr>
      <xdr:spPr bwMode="auto">
        <a:xfrm>
          <a:off x="6408420" y="59055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23</xdr:row>
      <xdr:rowOff>30480</xdr:rowOff>
    </xdr:from>
    <xdr:ext cx="76200" cy="251460"/>
    <xdr:sp macro="" textlink="">
      <xdr:nvSpPr>
        <xdr:cNvPr id="4191" name="Text Box 95">
          <a:extLst>
            <a:ext uri="{FF2B5EF4-FFF2-40B4-BE49-F238E27FC236}">
              <a16:creationId xmlns:a16="http://schemas.microsoft.com/office/drawing/2014/main" id="{79522C56-3DD1-A106-333F-2B4309EC3C8E}"/>
            </a:ext>
          </a:extLst>
        </xdr:cNvPr>
        <xdr:cNvSpPr txBox="1">
          <a:spLocks noChangeArrowheads="1"/>
        </xdr:cNvSpPr>
      </xdr:nvSpPr>
      <xdr:spPr bwMode="auto">
        <a:xfrm>
          <a:off x="6408420" y="61036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21</xdr:row>
      <xdr:rowOff>30480</xdr:rowOff>
    </xdr:from>
    <xdr:ext cx="76200" cy="228600"/>
    <xdr:sp macro="" textlink="">
      <xdr:nvSpPr>
        <xdr:cNvPr id="4192" name="Text Box 96">
          <a:extLst>
            <a:ext uri="{FF2B5EF4-FFF2-40B4-BE49-F238E27FC236}">
              <a16:creationId xmlns:a16="http://schemas.microsoft.com/office/drawing/2014/main" id="{1CE7017D-4573-7365-DD5D-79302894EFB8}"/>
            </a:ext>
          </a:extLst>
        </xdr:cNvPr>
        <xdr:cNvSpPr txBox="1">
          <a:spLocks noChangeArrowheads="1"/>
        </xdr:cNvSpPr>
      </xdr:nvSpPr>
      <xdr:spPr bwMode="auto">
        <a:xfrm>
          <a:off x="6408420" y="55549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21</xdr:row>
      <xdr:rowOff>190500</xdr:rowOff>
    </xdr:from>
    <xdr:ext cx="76200" cy="251460"/>
    <xdr:sp macro="" textlink="">
      <xdr:nvSpPr>
        <xdr:cNvPr id="4193" name="Text Box 97">
          <a:extLst>
            <a:ext uri="{FF2B5EF4-FFF2-40B4-BE49-F238E27FC236}">
              <a16:creationId xmlns:a16="http://schemas.microsoft.com/office/drawing/2014/main" id="{B76FB72A-5A21-2D38-A56C-0FBB6884D383}"/>
            </a:ext>
          </a:extLst>
        </xdr:cNvPr>
        <xdr:cNvSpPr txBox="1">
          <a:spLocks noChangeArrowheads="1"/>
        </xdr:cNvSpPr>
      </xdr:nvSpPr>
      <xdr:spPr bwMode="auto">
        <a:xfrm>
          <a:off x="6408420" y="57150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21</xdr:row>
      <xdr:rowOff>30480</xdr:rowOff>
    </xdr:from>
    <xdr:ext cx="76200" cy="251460"/>
    <xdr:sp macro="" textlink="">
      <xdr:nvSpPr>
        <xdr:cNvPr id="4194" name="Text Box 98">
          <a:extLst>
            <a:ext uri="{FF2B5EF4-FFF2-40B4-BE49-F238E27FC236}">
              <a16:creationId xmlns:a16="http://schemas.microsoft.com/office/drawing/2014/main" id="{FBF43B0B-87AD-EAFB-C1AD-39C6C838A1D3}"/>
            </a:ext>
          </a:extLst>
        </xdr:cNvPr>
        <xdr:cNvSpPr txBox="1">
          <a:spLocks noChangeArrowheads="1"/>
        </xdr:cNvSpPr>
      </xdr:nvSpPr>
      <xdr:spPr bwMode="auto">
        <a:xfrm>
          <a:off x="6408420" y="55549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21</xdr:row>
      <xdr:rowOff>190500</xdr:rowOff>
    </xdr:from>
    <xdr:ext cx="76200" cy="228600"/>
    <xdr:sp macro="" textlink="">
      <xdr:nvSpPr>
        <xdr:cNvPr id="4195" name="Text Box 99">
          <a:extLst>
            <a:ext uri="{FF2B5EF4-FFF2-40B4-BE49-F238E27FC236}">
              <a16:creationId xmlns:a16="http://schemas.microsoft.com/office/drawing/2014/main" id="{6AFB17DE-74DF-636A-3CB7-381956FA45E3}"/>
            </a:ext>
          </a:extLst>
        </xdr:cNvPr>
        <xdr:cNvSpPr txBox="1">
          <a:spLocks noChangeArrowheads="1"/>
        </xdr:cNvSpPr>
      </xdr:nvSpPr>
      <xdr:spPr bwMode="auto">
        <a:xfrm>
          <a:off x="6408420" y="57150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CJ138"/>
  <sheetViews>
    <sheetView tabSelected="1" topLeftCell="A23" zoomScaleNormal="100" zoomScaleSheetLayoutView="85" workbookViewId="0">
      <selection activeCell="D53" sqref="D53"/>
    </sheetView>
  </sheetViews>
  <sheetFormatPr defaultColWidth="8.8984375" defaultRowHeight="17.399999999999999"/>
  <cols>
    <col min="1" max="1" width="12.19921875" style="1" customWidth="1"/>
    <col min="2" max="3" width="11" style="1" customWidth="1"/>
    <col min="4" max="4" width="13.09765625" style="1" customWidth="1"/>
    <col min="5" max="5" width="13.296875" style="1" customWidth="1"/>
    <col min="6" max="6" width="11.09765625" style="1" customWidth="1"/>
    <col min="7" max="7" width="10.59765625" style="1" customWidth="1"/>
    <col min="8" max="8" width="12.296875" style="1" customWidth="1"/>
    <col min="9" max="16384" width="8.8984375" style="1"/>
  </cols>
  <sheetData>
    <row r="1" spans="1:8" ht="13.5" customHeight="1">
      <c r="A1" s="36"/>
      <c r="B1" s="36"/>
      <c r="C1" s="36"/>
      <c r="D1" s="36"/>
      <c r="E1" s="36"/>
      <c r="F1" s="36"/>
      <c r="G1" s="36"/>
      <c r="H1" s="59"/>
    </row>
    <row r="2" spans="1:8" s="273" customFormat="1" ht="30" customHeight="1">
      <c r="A2" s="247" t="s">
        <v>173</v>
      </c>
      <c r="B2" s="247"/>
      <c r="C2" s="247"/>
      <c r="D2" s="247"/>
      <c r="E2" s="247"/>
      <c r="F2" s="247"/>
      <c r="G2" s="247"/>
      <c r="H2" s="247"/>
    </row>
    <row r="3" spans="1:8" s="273" customFormat="1" ht="15" customHeight="1">
      <c r="A3" s="249"/>
      <c r="B3" s="271"/>
      <c r="C3" s="271"/>
      <c r="D3" s="271"/>
      <c r="E3" s="271"/>
      <c r="F3" s="271"/>
      <c r="G3" s="243"/>
      <c r="H3" s="281"/>
    </row>
    <row r="4" spans="1:8" s="273" customFormat="1" ht="15" customHeight="1" thickBot="1">
      <c r="A4" s="249"/>
      <c r="B4" s="249"/>
      <c r="C4" s="249"/>
      <c r="D4" s="249"/>
      <c r="E4" s="249"/>
      <c r="F4" s="249"/>
      <c r="G4" s="245" t="s">
        <v>383</v>
      </c>
      <c r="H4" s="246"/>
    </row>
    <row r="5" spans="1:8" ht="11.25" customHeight="1">
      <c r="A5" s="917" t="s">
        <v>174</v>
      </c>
      <c r="B5" s="920" t="s">
        <v>175</v>
      </c>
      <c r="C5" s="923" t="s">
        <v>176</v>
      </c>
      <c r="D5" s="911" t="s">
        <v>177</v>
      </c>
      <c r="E5" s="920" t="s">
        <v>178</v>
      </c>
      <c r="F5" s="911" t="s">
        <v>179</v>
      </c>
      <c r="G5" s="926" t="s">
        <v>451</v>
      </c>
      <c r="H5" s="914" t="s">
        <v>180</v>
      </c>
    </row>
    <row r="6" spans="1:8" ht="11.25" customHeight="1">
      <c r="A6" s="918"/>
      <c r="B6" s="921"/>
      <c r="C6" s="924"/>
      <c r="D6" s="912"/>
      <c r="E6" s="921"/>
      <c r="F6" s="912"/>
      <c r="G6" s="927"/>
      <c r="H6" s="915"/>
    </row>
    <row r="7" spans="1:8" ht="45.75" customHeight="1">
      <c r="A7" s="919"/>
      <c r="B7" s="922"/>
      <c r="C7" s="925"/>
      <c r="D7" s="913"/>
      <c r="E7" s="922"/>
      <c r="F7" s="913"/>
      <c r="G7" s="928"/>
      <c r="H7" s="916"/>
    </row>
    <row r="8" spans="1:8" ht="12" customHeight="1">
      <c r="A8" s="116"/>
      <c r="B8" s="180"/>
      <c r="C8" s="180"/>
      <c r="D8" s="180"/>
      <c r="E8" s="180"/>
      <c r="F8" s="180"/>
      <c r="G8" s="180"/>
      <c r="H8" s="181"/>
    </row>
    <row r="9" spans="1:8" ht="23.25" customHeight="1">
      <c r="A9" s="82" t="s">
        <v>429</v>
      </c>
      <c r="B9" s="182"/>
      <c r="C9" s="182"/>
      <c r="D9" s="182"/>
      <c r="E9" s="182"/>
      <c r="F9" s="182"/>
      <c r="G9" s="182"/>
      <c r="H9" s="183"/>
    </row>
    <row r="10" spans="1:8">
      <c r="A10" s="235">
        <v>1991</v>
      </c>
      <c r="B10" s="839">
        <v>1373991</v>
      </c>
      <c r="C10" s="839">
        <v>319597</v>
      </c>
      <c r="D10" s="839">
        <v>0</v>
      </c>
      <c r="E10" s="839">
        <v>5398</v>
      </c>
      <c r="F10" s="839">
        <v>1688190</v>
      </c>
      <c r="G10" s="839">
        <v>65776</v>
      </c>
      <c r="H10" s="840">
        <v>125565</v>
      </c>
    </row>
    <row r="11" spans="1:8">
      <c r="A11" s="235"/>
      <c r="B11" s="839"/>
      <c r="C11" s="839"/>
      <c r="D11" s="839"/>
      <c r="E11" s="839"/>
      <c r="F11" s="839"/>
      <c r="G11" s="839"/>
      <c r="H11" s="840"/>
    </row>
    <row r="12" spans="1:8">
      <c r="A12" s="235">
        <v>1992</v>
      </c>
      <c r="B12" s="839">
        <v>1520221</v>
      </c>
      <c r="C12" s="839">
        <v>463474</v>
      </c>
      <c r="D12" s="839">
        <v>0</v>
      </c>
      <c r="E12" s="839">
        <v>6867</v>
      </c>
      <c r="F12" s="839">
        <v>1976828</v>
      </c>
      <c r="G12" s="839">
        <v>68506</v>
      </c>
      <c r="H12" s="840">
        <v>133855</v>
      </c>
    </row>
    <row r="13" spans="1:8">
      <c r="A13" s="235"/>
      <c r="B13" s="839"/>
      <c r="C13" s="839"/>
      <c r="D13" s="839"/>
      <c r="E13" s="839"/>
      <c r="F13" s="839"/>
      <c r="G13" s="839"/>
      <c r="H13" s="840"/>
    </row>
    <row r="14" spans="1:8">
      <c r="A14" s="235">
        <v>1993</v>
      </c>
      <c r="B14" s="839">
        <v>1659646</v>
      </c>
      <c r="C14" s="839">
        <v>678588</v>
      </c>
      <c r="D14" s="839">
        <v>0</v>
      </c>
      <c r="E14" s="839">
        <v>9430</v>
      </c>
      <c r="F14" s="839">
        <v>2328804</v>
      </c>
      <c r="G14" s="839">
        <v>68506</v>
      </c>
      <c r="H14" s="840">
        <v>142790</v>
      </c>
    </row>
    <row r="15" spans="1:8">
      <c r="A15" s="235"/>
      <c r="B15" s="839"/>
      <c r="C15" s="839"/>
      <c r="D15" s="839"/>
      <c r="E15" s="839"/>
      <c r="F15" s="839"/>
      <c r="G15" s="839"/>
      <c r="H15" s="840"/>
    </row>
    <row r="16" spans="1:8">
      <c r="A16" s="235">
        <v>1994</v>
      </c>
      <c r="B16" s="839">
        <v>2005506</v>
      </c>
      <c r="C16" s="839">
        <v>959108</v>
      </c>
      <c r="D16" s="839">
        <v>0</v>
      </c>
      <c r="E16" s="839">
        <v>13042</v>
      </c>
      <c r="F16" s="839">
        <v>2951572</v>
      </c>
      <c r="G16" s="839">
        <v>80248</v>
      </c>
      <c r="H16" s="840">
        <v>167617</v>
      </c>
    </row>
    <row r="17" spans="1:8">
      <c r="A17" s="235"/>
      <c r="B17" s="839"/>
      <c r="C17" s="839"/>
      <c r="D17" s="839"/>
      <c r="E17" s="839"/>
      <c r="F17" s="839"/>
      <c r="G17" s="839"/>
      <c r="H17" s="840"/>
    </row>
    <row r="18" spans="1:8">
      <c r="A18" s="235">
        <v>1995</v>
      </c>
      <c r="B18" s="839">
        <v>2599915</v>
      </c>
      <c r="C18" s="839">
        <v>1372748</v>
      </c>
      <c r="D18" s="839">
        <v>0</v>
      </c>
      <c r="E18" s="839">
        <v>16444</v>
      </c>
      <c r="F18" s="839">
        <v>3956219</v>
      </c>
      <c r="G18" s="839">
        <v>88797</v>
      </c>
      <c r="H18" s="840">
        <v>189147</v>
      </c>
    </row>
    <row r="19" spans="1:8">
      <c r="A19" s="235"/>
      <c r="B19" s="839"/>
      <c r="C19" s="839"/>
      <c r="D19" s="839"/>
      <c r="E19" s="839"/>
      <c r="F19" s="839"/>
      <c r="G19" s="839"/>
      <c r="H19" s="840"/>
    </row>
    <row r="20" spans="1:8">
      <c r="A20" s="235">
        <v>1996</v>
      </c>
      <c r="B20" s="839">
        <v>3121605</v>
      </c>
      <c r="C20" s="839">
        <v>1624929</v>
      </c>
      <c r="D20" s="839">
        <v>0</v>
      </c>
      <c r="E20" s="839">
        <v>20521</v>
      </c>
      <c r="F20" s="839">
        <v>4726013</v>
      </c>
      <c r="G20" s="839">
        <v>91928</v>
      </c>
      <c r="H20" s="840">
        <v>201060</v>
      </c>
    </row>
    <row r="21" spans="1:8">
      <c r="A21" s="235"/>
      <c r="B21" s="839"/>
      <c r="C21" s="839"/>
      <c r="D21" s="839"/>
      <c r="E21" s="839"/>
      <c r="F21" s="839"/>
      <c r="G21" s="839"/>
      <c r="H21" s="840"/>
    </row>
    <row r="22" spans="1:8">
      <c r="A22" s="235">
        <v>1997</v>
      </c>
      <c r="B22" s="839">
        <v>4209379</v>
      </c>
      <c r="C22" s="839">
        <v>1881535</v>
      </c>
      <c r="D22" s="839">
        <v>0</v>
      </c>
      <c r="E22" s="839">
        <v>25386</v>
      </c>
      <c r="F22" s="839">
        <v>6065529</v>
      </c>
      <c r="G22" s="839">
        <v>97510</v>
      </c>
      <c r="H22" s="840">
        <v>181426</v>
      </c>
    </row>
    <row r="23" spans="1:8">
      <c r="A23" s="235"/>
      <c r="B23" s="839"/>
      <c r="C23" s="839"/>
      <c r="D23" s="839"/>
      <c r="E23" s="839"/>
      <c r="F23" s="839"/>
      <c r="G23" s="839"/>
      <c r="H23" s="840"/>
    </row>
    <row r="24" spans="1:8">
      <c r="A24" s="235">
        <v>1998</v>
      </c>
      <c r="B24" s="839">
        <v>4204484</v>
      </c>
      <c r="C24" s="839">
        <v>1521057</v>
      </c>
      <c r="D24" s="839">
        <v>0</v>
      </c>
      <c r="E24" s="839">
        <v>74739</v>
      </c>
      <c r="F24" s="839">
        <v>5650802</v>
      </c>
      <c r="G24" s="839">
        <v>151117</v>
      </c>
      <c r="H24" s="840">
        <v>159566</v>
      </c>
    </row>
    <row r="25" spans="1:8">
      <c r="A25" s="235"/>
      <c r="B25" s="839"/>
      <c r="C25" s="839"/>
      <c r="D25" s="839"/>
      <c r="E25" s="839"/>
      <c r="F25" s="839"/>
      <c r="G25" s="839"/>
      <c r="H25" s="840"/>
    </row>
    <row r="26" spans="1:8">
      <c r="A26" s="235">
        <v>1999</v>
      </c>
      <c r="B26" s="839">
        <v>4524380</v>
      </c>
      <c r="C26" s="839">
        <v>1141165</v>
      </c>
      <c r="D26" s="839">
        <v>33986</v>
      </c>
      <c r="E26" s="839">
        <v>76268</v>
      </c>
      <c r="F26" s="839">
        <v>5623262</v>
      </c>
      <c r="G26" s="839">
        <v>232488</v>
      </c>
      <c r="H26" s="840">
        <v>216550</v>
      </c>
    </row>
    <row r="27" spans="1:8">
      <c r="A27" s="235"/>
      <c r="B27" s="839"/>
      <c r="C27" s="839"/>
      <c r="D27" s="839"/>
      <c r="E27" s="839"/>
      <c r="F27" s="839"/>
      <c r="G27" s="839"/>
      <c r="H27" s="840"/>
    </row>
    <row r="28" spans="1:8">
      <c r="A28" s="236">
        <v>2000</v>
      </c>
      <c r="B28" s="839">
        <v>5165588.3499999996</v>
      </c>
      <c r="C28" s="839">
        <v>731621.84</v>
      </c>
      <c r="D28" s="839">
        <v>36641.660000000003</v>
      </c>
      <c r="E28" s="839">
        <v>108145.93</v>
      </c>
      <c r="F28" s="839">
        <v>5825705.9199999999</v>
      </c>
      <c r="G28" s="840">
        <v>178196.49</v>
      </c>
      <c r="H28" s="841">
        <v>220668.17</v>
      </c>
    </row>
    <row r="29" spans="1:8">
      <c r="A29" s="236"/>
      <c r="B29" s="839"/>
      <c r="C29" s="839"/>
      <c r="D29" s="839"/>
      <c r="E29" s="839"/>
      <c r="F29" s="839"/>
      <c r="G29" s="840"/>
      <c r="H29" s="841"/>
    </row>
    <row r="30" spans="1:8">
      <c r="A30" s="235">
        <v>2001</v>
      </c>
      <c r="B30" s="839">
        <v>5581474.5499999998</v>
      </c>
      <c r="C30" s="839">
        <v>878844.54</v>
      </c>
      <c r="D30" s="839">
        <v>37990.36</v>
      </c>
      <c r="E30" s="839">
        <v>84110.99</v>
      </c>
      <c r="F30" s="839">
        <v>6414198.46</v>
      </c>
      <c r="G30" s="839">
        <v>161288.31</v>
      </c>
      <c r="H30" s="840">
        <v>262994</v>
      </c>
    </row>
    <row r="31" spans="1:8" ht="15.75" customHeight="1">
      <c r="A31" s="235"/>
      <c r="B31" s="839"/>
      <c r="C31" s="839"/>
      <c r="D31" s="839"/>
      <c r="E31" s="839"/>
      <c r="F31" s="839"/>
      <c r="G31" s="839"/>
      <c r="H31" s="840"/>
    </row>
    <row r="32" spans="1:8">
      <c r="A32" s="235">
        <v>2002</v>
      </c>
      <c r="B32" s="842">
        <v>6365456</v>
      </c>
      <c r="C32" s="842">
        <v>1044631</v>
      </c>
      <c r="D32" s="842">
        <v>43140</v>
      </c>
      <c r="E32" s="842">
        <v>49982</v>
      </c>
      <c r="F32" s="842">
        <v>7403245</v>
      </c>
      <c r="G32" s="842">
        <v>160028</v>
      </c>
      <c r="H32" s="843">
        <v>296607</v>
      </c>
    </row>
    <row r="33" spans="1:88">
      <c r="A33" s="235"/>
      <c r="B33" s="842"/>
      <c r="C33" s="842"/>
      <c r="D33" s="842"/>
      <c r="E33" s="842"/>
      <c r="F33" s="842"/>
      <c r="G33" s="842"/>
      <c r="H33" s="843"/>
    </row>
    <row r="34" spans="1:88">
      <c r="A34" s="235" t="s">
        <v>461</v>
      </c>
      <c r="B34" s="842">
        <v>6682100</v>
      </c>
      <c r="C34" s="842">
        <v>1036569</v>
      </c>
      <c r="D34" s="842">
        <v>57664</v>
      </c>
      <c r="E34" s="842">
        <v>45158</v>
      </c>
      <c r="F34" s="842">
        <v>7731174</v>
      </c>
      <c r="G34" s="842">
        <v>160028</v>
      </c>
      <c r="H34" s="843">
        <v>297601</v>
      </c>
    </row>
    <row r="35" spans="1:88">
      <c r="A35" s="235"/>
      <c r="B35" s="842"/>
      <c r="C35" s="842"/>
      <c r="D35" s="842"/>
      <c r="E35" s="842"/>
      <c r="F35" s="842"/>
      <c r="G35" s="842"/>
      <c r="H35" s="843"/>
    </row>
    <row r="36" spans="1:88">
      <c r="A36" s="219" t="s">
        <v>481</v>
      </c>
      <c r="B36" s="842">
        <v>6744385</v>
      </c>
      <c r="C36" s="842">
        <v>1032051</v>
      </c>
      <c r="D36" s="842">
        <v>50247</v>
      </c>
      <c r="E36" s="842">
        <v>54372</v>
      </c>
      <c r="F36" s="842">
        <v>7772312</v>
      </c>
      <c r="G36" s="842">
        <v>160128</v>
      </c>
      <c r="H36" s="843">
        <v>309694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</row>
    <row r="37" spans="1:88">
      <c r="A37" s="275"/>
      <c r="B37" s="844"/>
      <c r="C37" s="844"/>
      <c r="D37" s="844"/>
      <c r="E37" s="844"/>
      <c r="F37" s="844"/>
      <c r="G37" s="844"/>
      <c r="H37" s="845"/>
    </row>
    <row r="38" spans="1:88" ht="27" customHeight="1">
      <c r="A38" s="127" t="s">
        <v>392</v>
      </c>
      <c r="B38" s="846"/>
      <c r="C38" s="846"/>
      <c r="D38" s="846"/>
      <c r="E38" s="846"/>
      <c r="F38" s="846"/>
      <c r="G38" s="846"/>
      <c r="H38" s="847"/>
    </row>
    <row r="39" spans="1:88" ht="15" customHeight="1">
      <c r="A39" s="235">
        <v>1999</v>
      </c>
      <c r="B39" s="848">
        <v>2083969</v>
      </c>
      <c r="C39" s="848">
        <v>253137.42</v>
      </c>
      <c r="D39" s="839">
        <v>0</v>
      </c>
      <c r="E39" s="848">
        <v>15698</v>
      </c>
      <c r="F39" s="848">
        <v>2321409</v>
      </c>
      <c r="G39" s="848">
        <v>113343</v>
      </c>
      <c r="H39" s="849">
        <v>131469</v>
      </c>
    </row>
    <row r="40" spans="1:88" ht="12" customHeight="1">
      <c r="A40" s="235"/>
      <c r="B40" s="848"/>
      <c r="C40" s="848"/>
      <c r="D40" s="848"/>
      <c r="E40" s="848"/>
      <c r="F40" s="848"/>
      <c r="G40" s="848"/>
      <c r="H40" s="849"/>
    </row>
    <row r="41" spans="1:88" ht="12" customHeight="1">
      <c r="A41" s="235">
        <v>2000</v>
      </c>
      <c r="B41" s="848">
        <v>2318442</v>
      </c>
      <c r="C41" s="848">
        <v>175796.49</v>
      </c>
      <c r="D41" s="839">
        <v>0</v>
      </c>
      <c r="E41" s="848">
        <v>10896.89</v>
      </c>
      <c r="F41" s="848">
        <v>2483342</v>
      </c>
      <c r="G41" s="848">
        <v>113147</v>
      </c>
      <c r="H41" s="849">
        <v>108765</v>
      </c>
    </row>
    <row r="42" spans="1:88" ht="12" customHeight="1">
      <c r="A42" s="235"/>
      <c r="B42" s="848"/>
      <c r="C42" s="848"/>
      <c r="D42" s="848"/>
      <c r="E42" s="848"/>
      <c r="F42" s="848"/>
      <c r="G42" s="848"/>
      <c r="H42" s="849"/>
    </row>
    <row r="43" spans="1:88" ht="12" customHeight="1">
      <c r="A43" s="235">
        <v>2001</v>
      </c>
      <c r="B43" s="848">
        <v>2526727.92</v>
      </c>
      <c r="C43" s="848">
        <v>223774.68</v>
      </c>
      <c r="D43" s="839">
        <v>0</v>
      </c>
      <c r="E43" s="848">
        <v>13349.02</v>
      </c>
      <c r="F43" s="848">
        <v>2737153.58</v>
      </c>
      <c r="G43" s="850">
        <v>158515</v>
      </c>
      <c r="H43" s="851">
        <v>165226</v>
      </c>
    </row>
    <row r="44" spans="1:88" ht="12" customHeight="1">
      <c r="A44" s="235"/>
      <c r="B44" s="848"/>
      <c r="C44" s="848"/>
      <c r="D44" s="848"/>
      <c r="E44" s="848"/>
      <c r="F44" s="848"/>
      <c r="G44" s="848"/>
      <c r="H44" s="849"/>
    </row>
    <row r="45" spans="1:88" ht="12" customHeight="1">
      <c r="A45" s="235">
        <v>2002</v>
      </c>
      <c r="B45" s="852">
        <v>2735487</v>
      </c>
      <c r="C45" s="852">
        <v>301211</v>
      </c>
      <c r="D45" s="839">
        <v>0</v>
      </c>
      <c r="E45" s="852">
        <v>8708</v>
      </c>
      <c r="F45" s="852">
        <v>3027992</v>
      </c>
      <c r="G45" s="852">
        <v>161027</v>
      </c>
      <c r="H45" s="853">
        <v>178336</v>
      </c>
    </row>
    <row r="46" spans="1:88" ht="12" customHeight="1">
      <c r="A46" s="235"/>
      <c r="B46" s="852"/>
      <c r="C46" s="852"/>
      <c r="D46" s="852"/>
      <c r="E46" s="852"/>
      <c r="F46" s="852"/>
      <c r="G46" s="852"/>
      <c r="H46" s="853"/>
    </row>
    <row r="47" spans="1:88" ht="12" customHeight="1">
      <c r="A47" s="235" t="s">
        <v>460</v>
      </c>
      <c r="B47" s="852">
        <v>2827175</v>
      </c>
      <c r="C47" s="852">
        <v>297230</v>
      </c>
      <c r="D47" s="839">
        <v>0</v>
      </c>
      <c r="E47" s="852">
        <v>8011</v>
      </c>
      <c r="F47" s="852">
        <v>3116393</v>
      </c>
      <c r="G47" s="852">
        <v>161027</v>
      </c>
      <c r="H47" s="853">
        <v>175014</v>
      </c>
    </row>
    <row r="48" spans="1:88" ht="10.5" customHeight="1">
      <c r="A48" s="235"/>
      <c r="B48" s="852"/>
      <c r="C48" s="852"/>
      <c r="D48" s="852"/>
      <c r="E48" s="852"/>
      <c r="F48" s="852"/>
      <c r="G48" s="852"/>
      <c r="H48" s="853"/>
    </row>
    <row r="49" spans="1:88" ht="12" customHeight="1">
      <c r="A49" s="220" t="s">
        <v>481</v>
      </c>
      <c r="B49" s="856">
        <v>2921262</v>
      </c>
      <c r="C49" s="856">
        <v>313936</v>
      </c>
      <c r="D49" s="857">
        <v>0</v>
      </c>
      <c r="E49" s="856">
        <v>9509</v>
      </c>
      <c r="F49" s="856">
        <v>3225689</v>
      </c>
      <c r="G49" s="854">
        <v>162057</v>
      </c>
      <c r="H49" s="855">
        <v>179525</v>
      </c>
    </row>
    <row r="50" spans="1:88" s="58" customFormat="1" ht="12" customHeight="1">
      <c r="A50" s="481" t="s">
        <v>496</v>
      </c>
      <c r="B50" s="244"/>
      <c r="C50" s="244"/>
      <c r="D50" s="244"/>
      <c r="E50" s="244"/>
      <c r="F50" s="244"/>
      <c r="G50" s="244"/>
      <c r="H50" s="24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</row>
    <row r="51" spans="1:88">
      <c r="A51" s="481" t="s">
        <v>497</v>
      </c>
      <c r="B51" s="244"/>
      <c r="C51" s="244"/>
      <c r="D51" s="244"/>
      <c r="E51" s="244"/>
      <c r="F51" s="244"/>
      <c r="G51" s="244"/>
      <c r="H51" s="244"/>
    </row>
    <row r="52" spans="1:88">
      <c r="A52" s="49"/>
      <c r="B52" s="50"/>
      <c r="C52" s="50"/>
      <c r="D52" s="50"/>
      <c r="E52" s="50"/>
      <c r="F52" s="50"/>
      <c r="G52" s="50"/>
      <c r="H52" s="50"/>
    </row>
    <row r="53" spans="1:88">
      <c r="A53" s="49"/>
      <c r="B53" s="50"/>
      <c r="C53" s="50"/>
      <c r="D53" s="50"/>
      <c r="E53" s="50"/>
      <c r="F53" s="50"/>
      <c r="G53" s="50"/>
      <c r="H53" s="50"/>
    </row>
    <row r="54" spans="1:88">
      <c r="A54" s="49"/>
      <c r="B54" s="50"/>
      <c r="C54" s="50"/>
      <c r="D54" s="50"/>
      <c r="E54" s="50"/>
      <c r="F54" s="50"/>
      <c r="G54" s="50"/>
      <c r="H54" s="50"/>
    </row>
    <row r="55" spans="1:88">
      <c r="A55" s="49"/>
      <c r="B55" s="50"/>
      <c r="C55" s="50"/>
      <c r="D55" s="50"/>
      <c r="E55" s="50"/>
      <c r="F55" s="50"/>
      <c r="G55" s="50"/>
      <c r="H55" s="50"/>
    </row>
    <row r="56" spans="1:88">
      <c r="A56" s="49"/>
      <c r="B56" s="50"/>
      <c r="C56" s="50"/>
      <c r="D56" s="50"/>
      <c r="E56" s="50"/>
      <c r="F56" s="50"/>
      <c r="G56" s="50"/>
      <c r="H56" s="50"/>
    </row>
    <row r="57" spans="1:88">
      <c r="A57" s="49"/>
      <c r="B57" s="50"/>
      <c r="C57" s="50"/>
      <c r="D57" s="50"/>
      <c r="E57" s="50"/>
      <c r="F57" s="50"/>
      <c r="G57" s="50"/>
      <c r="H57" s="50"/>
    </row>
    <row r="58" spans="1:88">
      <c r="A58" s="49"/>
      <c r="B58" s="50"/>
      <c r="C58" s="50"/>
      <c r="D58" s="50"/>
      <c r="E58" s="50"/>
      <c r="F58" s="50"/>
      <c r="G58" s="50"/>
      <c r="H58" s="50"/>
    </row>
    <row r="59" spans="1:88">
      <c r="A59" s="49"/>
      <c r="B59" s="50"/>
      <c r="C59" s="50"/>
      <c r="D59" s="50"/>
      <c r="E59" s="50"/>
      <c r="F59" s="50"/>
      <c r="G59" s="50"/>
      <c r="H59" s="50"/>
    </row>
    <row r="60" spans="1:88">
      <c r="A60" s="49"/>
      <c r="B60" s="50"/>
      <c r="C60" s="50"/>
      <c r="D60" s="50"/>
      <c r="E60" s="50"/>
      <c r="F60" s="50"/>
      <c r="G60" s="50"/>
      <c r="H60" s="50"/>
    </row>
    <row r="61" spans="1:88">
      <c r="A61" s="49"/>
      <c r="B61" s="50"/>
      <c r="C61" s="50"/>
      <c r="D61" s="50"/>
      <c r="E61" s="50"/>
      <c r="F61" s="50"/>
      <c r="G61" s="50"/>
      <c r="H61" s="50"/>
    </row>
    <row r="62" spans="1:88">
      <c r="A62" s="49"/>
      <c r="B62" s="50"/>
      <c r="C62" s="50"/>
      <c r="D62" s="50"/>
      <c r="E62" s="50"/>
      <c r="F62" s="50"/>
      <c r="G62" s="50"/>
      <c r="H62" s="50"/>
    </row>
    <row r="63" spans="1:88">
      <c r="A63" s="49"/>
      <c r="B63" s="50"/>
      <c r="C63" s="50"/>
      <c r="D63" s="50"/>
      <c r="E63" s="50"/>
      <c r="F63" s="50"/>
      <c r="G63" s="50"/>
      <c r="H63" s="50"/>
    </row>
    <row r="64" spans="1:88">
      <c r="A64" s="49"/>
      <c r="B64" s="50"/>
      <c r="C64" s="50"/>
      <c r="D64" s="50"/>
      <c r="E64" s="50"/>
      <c r="F64" s="50"/>
      <c r="G64" s="50"/>
      <c r="H64" s="50"/>
    </row>
    <row r="65" spans="1:8">
      <c r="A65" s="49"/>
      <c r="B65" s="50"/>
      <c r="C65" s="50"/>
      <c r="D65" s="50"/>
      <c r="E65" s="50"/>
      <c r="F65" s="50"/>
      <c r="G65" s="50"/>
      <c r="H65" s="50"/>
    </row>
    <row r="66" spans="1:8">
      <c r="A66" s="49"/>
      <c r="B66" s="50"/>
      <c r="C66" s="50"/>
      <c r="D66" s="50"/>
      <c r="E66" s="50"/>
      <c r="F66" s="50"/>
      <c r="G66" s="50"/>
      <c r="H66" s="50"/>
    </row>
    <row r="67" spans="1:8">
      <c r="A67" s="49"/>
      <c r="B67" s="50"/>
      <c r="C67" s="50"/>
      <c r="D67" s="50"/>
      <c r="E67" s="50"/>
      <c r="F67" s="50"/>
      <c r="G67" s="50"/>
      <c r="H67" s="50"/>
    </row>
    <row r="68" spans="1:8">
      <c r="A68" s="49"/>
      <c r="B68" s="50"/>
      <c r="C68" s="50"/>
      <c r="D68" s="50"/>
      <c r="E68" s="50"/>
      <c r="F68" s="50"/>
      <c r="G68" s="50"/>
      <c r="H68" s="50"/>
    </row>
    <row r="69" spans="1:8">
      <c r="A69" s="49"/>
      <c r="B69" s="50"/>
      <c r="C69" s="50"/>
      <c r="D69" s="50"/>
      <c r="E69" s="50"/>
      <c r="F69" s="50"/>
      <c r="G69" s="50"/>
      <c r="H69" s="50"/>
    </row>
    <row r="70" spans="1:8">
      <c r="A70" s="36"/>
      <c r="B70" s="30"/>
      <c r="C70" s="30"/>
      <c r="D70" s="30"/>
      <c r="E70" s="30"/>
      <c r="F70" s="30"/>
      <c r="G70" s="30"/>
      <c r="H70" s="30"/>
    </row>
    <row r="71" spans="1:8">
      <c r="A71" s="36"/>
      <c r="B71" s="30"/>
      <c r="C71" s="30"/>
      <c r="D71" s="30"/>
      <c r="E71" s="30"/>
      <c r="F71" s="30"/>
      <c r="G71" s="30"/>
      <c r="H71" s="30"/>
    </row>
    <row r="72" spans="1:8">
      <c r="A72" s="36"/>
      <c r="B72" s="30"/>
      <c r="C72" s="30"/>
      <c r="D72" s="30"/>
      <c r="E72" s="30"/>
      <c r="F72" s="30"/>
      <c r="G72" s="30"/>
      <c r="H72" s="30"/>
    </row>
    <row r="73" spans="1:8">
      <c r="A73" s="36"/>
      <c r="B73" s="30"/>
      <c r="C73" s="30"/>
      <c r="D73" s="30"/>
      <c r="E73" s="30"/>
      <c r="F73" s="30"/>
      <c r="G73" s="30"/>
      <c r="H73" s="30"/>
    </row>
    <row r="74" spans="1:8">
      <c r="A74" s="36"/>
      <c r="B74" s="30"/>
      <c r="C74" s="30"/>
      <c r="D74" s="30"/>
      <c r="E74" s="30"/>
      <c r="F74" s="30"/>
      <c r="G74" s="30"/>
      <c r="H74" s="30"/>
    </row>
    <row r="75" spans="1:8">
      <c r="A75" s="36"/>
      <c r="B75" s="30"/>
      <c r="C75" s="30"/>
      <c r="D75" s="30"/>
      <c r="E75" s="30"/>
      <c r="F75" s="30"/>
      <c r="G75" s="30"/>
      <c r="H75" s="30"/>
    </row>
    <row r="76" spans="1:8">
      <c r="A76" s="36"/>
      <c r="B76" s="30"/>
      <c r="C76" s="30"/>
      <c r="D76" s="30"/>
      <c r="E76" s="30"/>
      <c r="F76" s="30"/>
      <c r="G76" s="30"/>
      <c r="H76" s="30"/>
    </row>
    <row r="77" spans="1:8">
      <c r="A77" s="36"/>
      <c r="B77" s="30"/>
      <c r="C77" s="30"/>
      <c r="D77" s="30"/>
      <c r="E77" s="30"/>
      <c r="F77" s="30"/>
      <c r="G77" s="30"/>
      <c r="H77" s="30"/>
    </row>
    <row r="78" spans="1:8">
      <c r="A78" s="36"/>
      <c r="B78" s="30"/>
      <c r="C78" s="30"/>
      <c r="D78" s="30"/>
      <c r="E78" s="30"/>
      <c r="F78" s="30"/>
      <c r="G78" s="30"/>
      <c r="H78" s="30"/>
    </row>
    <row r="79" spans="1:8">
      <c r="A79" s="36"/>
      <c r="B79" s="30"/>
      <c r="C79" s="30"/>
      <c r="D79" s="30"/>
      <c r="E79" s="30"/>
      <c r="F79" s="30"/>
      <c r="G79" s="30"/>
      <c r="H79" s="30"/>
    </row>
    <row r="80" spans="1:8">
      <c r="A80" s="36"/>
      <c r="B80" s="30"/>
      <c r="C80" s="30"/>
      <c r="D80" s="30"/>
      <c r="E80" s="30"/>
      <c r="F80" s="30"/>
      <c r="G80" s="30"/>
      <c r="H80" s="30"/>
    </row>
    <row r="81" spans="1:8">
      <c r="A81" s="36"/>
      <c r="B81" s="30"/>
      <c r="C81" s="30"/>
      <c r="D81" s="30"/>
      <c r="E81" s="30"/>
      <c r="F81" s="30"/>
      <c r="G81" s="30"/>
      <c r="H81" s="30"/>
    </row>
    <row r="82" spans="1:8">
      <c r="A82" s="36"/>
      <c r="B82" s="30"/>
      <c r="C82" s="30"/>
      <c r="D82" s="30"/>
      <c r="E82" s="30"/>
      <c r="F82" s="30"/>
      <c r="G82" s="30"/>
      <c r="H82" s="30"/>
    </row>
    <row r="83" spans="1:8">
      <c r="A83" s="36"/>
      <c r="B83" s="30"/>
      <c r="C83" s="30"/>
      <c r="D83" s="30"/>
      <c r="E83" s="30"/>
      <c r="F83" s="30"/>
      <c r="G83" s="30"/>
      <c r="H83" s="30"/>
    </row>
    <row r="84" spans="1:8">
      <c r="A84" s="36"/>
      <c r="B84" s="30"/>
      <c r="C84" s="30"/>
      <c r="D84" s="30"/>
      <c r="E84" s="30"/>
      <c r="F84" s="30"/>
      <c r="G84" s="30"/>
      <c r="H84" s="30"/>
    </row>
    <row r="85" spans="1:8">
      <c r="A85" s="36"/>
      <c r="B85" s="30"/>
      <c r="C85" s="30"/>
      <c r="D85" s="30"/>
      <c r="E85" s="30"/>
      <c r="F85" s="30"/>
      <c r="G85" s="30"/>
      <c r="H85" s="30"/>
    </row>
    <row r="86" spans="1:8">
      <c r="A86" s="36"/>
      <c r="B86" s="30"/>
      <c r="C86" s="30"/>
      <c r="D86" s="30"/>
      <c r="E86" s="30"/>
      <c r="F86" s="30"/>
      <c r="G86" s="30"/>
      <c r="H86" s="30"/>
    </row>
    <row r="87" spans="1:8">
      <c r="A87" s="36"/>
      <c r="B87" s="30"/>
      <c r="C87" s="30"/>
      <c r="D87" s="30"/>
      <c r="E87" s="30"/>
      <c r="F87" s="30"/>
      <c r="G87" s="30"/>
      <c r="H87" s="30"/>
    </row>
    <row r="88" spans="1:8">
      <c r="A88" s="36"/>
      <c r="B88" s="30"/>
      <c r="C88" s="30"/>
      <c r="D88" s="30"/>
      <c r="E88" s="30"/>
      <c r="F88" s="30"/>
      <c r="G88" s="30"/>
      <c r="H88" s="30"/>
    </row>
    <row r="89" spans="1:8">
      <c r="A89" s="36"/>
      <c r="B89" s="30"/>
      <c r="C89" s="30"/>
      <c r="D89" s="30"/>
      <c r="E89" s="30"/>
      <c r="F89" s="30"/>
      <c r="G89" s="30"/>
      <c r="H89" s="30"/>
    </row>
    <row r="90" spans="1:8">
      <c r="A90" s="36"/>
      <c r="B90" s="30"/>
      <c r="C90" s="30"/>
      <c r="D90" s="30"/>
      <c r="E90" s="30"/>
      <c r="F90" s="30"/>
      <c r="G90" s="30"/>
      <c r="H90" s="30"/>
    </row>
    <row r="91" spans="1:8">
      <c r="A91" s="36"/>
      <c r="B91" s="30"/>
      <c r="C91" s="30"/>
      <c r="D91" s="30"/>
      <c r="E91" s="30"/>
      <c r="F91" s="30"/>
      <c r="G91" s="30"/>
      <c r="H91" s="30"/>
    </row>
    <row r="92" spans="1:8">
      <c r="A92" s="36"/>
      <c r="B92" s="30"/>
      <c r="C92" s="30"/>
      <c r="D92" s="30"/>
      <c r="E92" s="30"/>
      <c r="F92" s="30"/>
      <c r="G92" s="30"/>
      <c r="H92" s="30"/>
    </row>
    <row r="93" spans="1:8">
      <c r="A93" s="36"/>
      <c r="B93" s="30"/>
      <c r="C93" s="30"/>
      <c r="D93" s="30"/>
      <c r="E93" s="30"/>
      <c r="F93" s="30"/>
      <c r="G93" s="30"/>
      <c r="H93" s="30"/>
    </row>
    <row r="94" spans="1:8">
      <c r="A94" s="36"/>
      <c r="B94" s="30"/>
      <c r="C94" s="30"/>
      <c r="D94" s="30"/>
      <c r="E94" s="30"/>
      <c r="F94" s="30"/>
      <c r="G94" s="30"/>
      <c r="H94" s="30"/>
    </row>
    <row r="95" spans="1:8">
      <c r="A95" s="36"/>
      <c r="B95" s="30"/>
      <c r="C95" s="30"/>
      <c r="D95" s="30"/>
      <c r="E95" s="30"/>
      <c r="F95" s="30"/>
      <c r="G95" s="30"/>
      <c r="H95" s="30"/>
    </row>
    <row r="96" spans="1:8">
      <c r="A96" s="36"/>
      <c r="B96" s="30"/>
      <c r="C96" s="30"/>
      <c r="D96" s="30"/>
      <c r="E96" s="30"/>
      <c r="F96" s="30"/>
      <c r="G96" s="30"/>
      <c r="H96" s="30"/>
    </row>
    <row r="97" spans="1:8">
      <c r="A97" s="36"/>
      <c r="B97" s="30"/>
      <c r="C97" s="30"/>
      <c r="D97" s="30"/>
      <c r="E97" s="30"/>
      <c r="F97" s="30"/>
      <c r="G97" s="30"/>
      <c r="H97" s="30"/>
    </row>
    <row r="98" spans="1:8">
      <c r="A98" s="36"/>
      <c r="B98" s="30"/>
      <c r="C98" s="30"/>
      <c r="D98" s="30"/>
      <c r="E98" s="30"/>
      <c r="F98" s="30"/>
      <c r="G98" s="30"/>
      <c r="H98" s="30"/>
    </row>
    <row r="99" spans="1:8">
      <c r="A99" s="36"/>
      <c r="B99" s="30"/>
      <c r="C99" s="30"/>
      <c r="D99" s="30"/>
      <c r="E99" s="30"/>
      <c r="F99" s="30"/>
      <c r="G99" s="30"/>
      <c r="H99" s="30"/>
    </row>
    <row r="100" spans="1:8">
      <c r="A100" s="36"/>
      <c r="B100" s="30"/>
      <c r="C100" s="30"/>
      <c r="D100" s="30"/>
      <c r="E100" s="30"/>
      <c r="F100" s="30"/>
      <c r="G100" s="30"/>
      <c r="H100" s="30"/>
    </row>
    <row r="101" spans="1:8">
      <c r="A101" s="36"/>
      <c r="B101" s="30"/>
      <c r="C101" s="30"/>
      <c r="D101" s="30"/>
      <c r="E101" s="30"/>
      <c r="F101" s="30"/>
      <c r="G101" s="30"/>
      <c r="H101" s="30"/>
    </row>
    <row r="102" spans="1:8">
      <c r="A102" s="36"/>
      <c r="B102" s="30"/>
      <c r="C102" s="30"/>
      <c r="D102" s="30"/>
      <c r="E102" s="30"/>
      <c r="F102" s="30"/>
      <c r="G102" s="30"/>
      <c r="H102" s="30"/>
    </row>
    <row r="103" spans="1:8">
      <c r="A103" s="36"/>
      <c r="B103" s="30"/>
      <c r="C103" s="30"/>
      <c r="D103" s="30"/>
      <c r="E103" s="30"/>
      <c r="F103" s="30"/>
      <c r="G103" s="30"/>
      <c r="H103" s="30"/>
    </row>
    <row r="104" spans="1:8">
      <c r="A104" s="36"/>
      <c r="B104" s="30"/>
      <c r="C104" s="30"/>
      <c r="D104" s="30"/>
      <c r="E104" s="30"/>
      <c r="F104" s="30"/>
      <c r="G104" s="30"/>
      <c r="H104" s="30"/>
    </row>
    <row r="105" spans="1:8">
      <c r="A105" s="36"/>
      <c r="B105" s="30"/>
      <c r="C105" s="30"/>
      <c r="D105" s="30"/>
      <c r="E105" s="30"/>
      <c r="F105" s="30"/>
      <c r="G105" s="30"/>
      <c r="H105" s="30"/>
    </row>
    <row r="106" spans="1:8">
      <c r="A106" s="36"/>
      <c r="B106" s="30"/>
      <c r="C106" s="30"/>
      <c r="D106" s="30"/>
      <c r="E106" s="30"/>
      <c r="F106" s="30"/>
      <c r="G106" s="30"/>
      <c r="H106" s="30"/>
    </row>
    <row r="107" spans="1:8">
      <c r="A107" s="36"/>
      <c r="B107" s="30"/>
      <c r="C107" s="30"/>
      <c r="D107" s="30"/>
      <c r="E107" s="30"/>
      <c r="F107" s="30"/>
      <c r="G107" s="30"/>
      <c r="H107" s="30"/>
    </row>
    <row r="108" spans="1:8">
      <c r="A108" s="36"/>
      <c r="B108" s="30"/>
      <c r="C108" s="30"/>
      <c r="D108" s="30"/>
      <c r="E108" s="30"/>
      <c r="F108" s="30"/>
      <c r="G108" s="30"/>
      <c r="H108" s="30"/>
    </row>
    <row r="109" spans="1:8">
      <c r="A109" s="36"/>
      <c r="B109" s="30"/>
      <c r="C109" s="30"/>
      <c r="D109" s="30"/>
      <c r="E109" s="30"/>
      <c r="F109" s="30"/>
      <c r="G109" s="30"/>
      <c r="H109" s="30"/>
    </row>
    <row r="110" spans="1:8">
      <c r="A110" s="36"/>
      <c r="B110" s="30"/>
      <c r="C110" s="30"/>
      <c r="D110" s="30"/>
      <c r="E110" s="30"/>
      <c r="F110" s="30"/>
      <c r="G110" s="30"/>
      <c r="H110" s="30"/>
    </row>
    <row r="111" spans="1:8">
      <c r="A111" s="36"/>
      <c r="B111" s="30"/>
      <c r="C111" s="30"/>
      <c r="D111" s="30"/>
      <c r="E111" s="30"/>
      <c r="F111" s="30"/>
      <c r="G111" s="30"/>
      <c r="H111" s="30"/>
    </row>
    <row r="112" spans="1:8">
      <c r="A112" s="36"/>
      <c r="B112" s="30"/>
      <c r="C112" s="30"/>
      <c r="D112" s="30"/>
      <c r="E112" s="30"/>
      <c r="F112" s="30"/>
      <c r="G112" s="30"/>
      <c r="H112" s="30"/>
    </row>
    <row r="113" spans="1:8">
      <c r="A113" s="36"/>
      <c r="B113" s="30"/>
      <c r="C113" s="30"/>
      <c r="D113" s="30"/>
      <c r="E113" s="30"/>
      <c r="F113" s="30"/>
      <c r="G113" s="30"/>
      <c r="H113" s="30"/>
    </row>
    <row r="114" spans="1:8">
      <c r="A114" s="36"/>
      <c r="B114" s="30"/>
      <c r="C114" s="30"/>
      <c r="D114" s="30"/>
      <c r="E114" s="30"/>
      <c r="F114" s="30"/>
      <c r="G114" s="30"/>
      <c r="H114" s="30"/>
    </row>
    <row r="115" spans="1:8">
      <c r="A115" s="36"/>
      <c r="B115" s="30"/>
      <c r="C115" s="30"/>
      <c r="D115" s="30"/>
      <c r="E115" s="30"/>
      <c r="F115" s="30"/>
      <c r="G115" s="30"/>
      <c r="H115" s="30"/>
    </row>
    <row r="116" spans="1:8">
      <c r="A116" s="36"/>
      <c r="B116" s="30"/>
      <c r="C116" s="30"/>
      <c r="D116" s="30"/>
      <c r="E116" s="30"/>
      <c r="F116" s="30"/>
      <c r="G116" s="30"/>
      <c r="H116" s="30"/>
    </row>
    <row r="117" spans="1:8">
      <c r="A117" s="36"/>
      <c r="B117" s="30"/>
      <c r="C117" s="30"/>
      <c r="D117" s="30"/>
      <c r="E117" s="30"/>
      <c r="F117" s="30"/>
      <c r="G117" s="30"/>
      <c r="H117" s="30"/>
    </row>
    <row r="118" spans="1:8">
      <c r="A118" s="36"/>
      <c r="B118" s="30"/>
      <c r="C118" s="30"/>
      <c r="D118" s="30"/>
      <c r="E118" s="30"/>
      <c r="F118" s="30"/>
      <c r="G118" s="30"/>
      <c r="H118" s="30"/>
    </row>
    <row r="119" spans="1:8">
      <c r="A119" s="36"/>
      <c r="B119" s="30"/>
      <c r="C119" s="30"/>
      <c r="D119" s="30"/>
      <c r="E119" s="30"/>
      <c r="F119" s="30"/>
      <c r="G119" s="30"/>
      <c r="H119" s="30"/>
    </row>
    <row r="120" spans="1:8">
      <c r="A120" s="36"/>
      <c r="B120" s="30"/>
      <c r="C120" s="30"/>
      <c r="D120" s="30"/>
      <c r="E120" s="30"/>
      <c r="F120" s="30"/>
      <c r="G120" s="30"/>
      <c r="H120" s="30"/>
    </row>
    <row r="121" spans="1:8">
      <c r="A121" s="36"/>
      <c r="B121" s="30"/>
      <c r="C121" s="30"/>
      <c r="D121" s="30"/>
      <c r="E121" s="30"/>
      <c r="F121" s="30"/>
      <c r="G121" s="30"/>
      <c r="H121" s="30"/>
    </row>
    <row r="122" spans="1:8">
      <c r="A122" s="36"/>
      <c r="B122" s="30"/>
      <c r="C122" s="30"/>
      <c r="D122" s="30"/>
      <c r="E122" s="30"/>
      <c r="F122" s="30"/>
      <c r="G122" s="30"/>
      <c r="H122" s="30"/>
    </row>
    <row r="123" spans="1:8">
      <c r="A123" s="36"/>
      <c r="B123" s="30"/>
      <c r="C123" s="30"/>
      <c r="D123" s="30"/>
      <c r="E123" s="30"/>
      <c r="F123" s="30"/>
      <c r="G123" s="30"/>
      <c r="H123" s="30"/>
    </row>
    <row r="124" spans="1:8">
      <c r="A124" s="36"/>
      <c r="B124" s="30"/>
      <c r="C124" s="30"/>
      <c r="D124" s="30"/>
      <c r="E124" s="30"/>
      <c r="F124" s="30"/>
      <c r="G124" s="30"/>
      <c r="H124" s="30"/>
    </row>
    <row r="125" spans="1:8">
      <c r="A125" s="36"/>
      <c r="B125" s="30"/>
      <c r="C125" s="30"/>
      <c r="D125" s="30"/>
      <c r="E125" s="30"/>
      <c r="F125" s="30"/>
      <c r="G125" s="30"/>
      <c r="H125" s="30"/>
    </row>
    <row r="126" spans="1:8">
      <c r="B126" s="2"/>
      <c r="C126" s="2"/>
      <c r="D126" s="2"/>
      <c r="E126" s="2"/>
      <c r="F126" s="2"/>
      <c r="G126" s="2"/>
      <c r="H126" s="2"/>
    </row>
    <row r="127" spans="1:8">
      <c r="B127" s="2"/>
      <c r="C127" s="2"/>
      <c r="D127" s="2"/>
      <c r="E127" s="2"/>
      <c r="F127" s="2"/>
      <c r="G127" s="2"/>
      <c r="H127" s="2"/>
    </row>
    <row r="128" spans="1:8">
      <c r="B128" s="2"/>
      <c r="C128" s="2"/>
      <c r="D128" s="2"/>
      <c r="E128" s="2"/>
      <c r="F128" s="2"/>
      <c r="G128" s="2"/>
      <c r="H128" s="2"/>
    </row>
    <row r="129" spans="2:8">
      <c r="B129" s="2"/>
      <c r="C129" s="2"/>
      <c r="D129" s="2"/>
      <c r="E129" s="2"/>
      <c r="F129" s="2"/>
      <c r="G129" s="2"/>
      <c r="H129" s="2"/>
    </row>
    <row r="130" spans="2:8">
      <c r="B130" s="2"/>
      <c r="C130" s="2"/>
      <c r="D130" s="2"/>
      <c r="E130" s="2"/>
      <c r="F130" s="2"/>
      <c r="G130" s="2"/>
      <c r="H130" s="2"/>
    </row>
    <row r="131" spans="2:8">
      <c r="B131" s="2"/>
      <c r="C131" s="2"/>
      <c r="D131" s="2"/>
      <c r="E131" s="2"/>
      <c r="F131" s="2"/>
      <c r="G131" s="2"/>
      <c r="H131" s="2"/>
    </row>
    <row r="132" spans="2:8">
      <c r="B132" s="2"/>
      <c r="C132" s="2"/>
      <c r="D132" s="2"/>
      <c r="E132" s="2"/>
      <c r="F132" s="2"/>
      <c r="G132" s="2"/>
      <c r="H132" s="2"/>
    </row>
    <row r="133" spans="2:8">
      <c r="B133" s="2"/>
      <c r="C133" s="2"/>
      <c r="D133" s="2"/>
      <c r="E133" s="2"/>
      <c r="F133" s="2"/>
      <c r="G133" s="2"/>
      <c r="H133" s="2"/>
    </row>
    <row r="134" spans="2:8">
      <c r="B134" s="2"/>
      <c r="C134" s="2"/>
      <c r="D134" s="2"/>
      <c r="E134" s="2"/>
      <c r="F134" s="2"/>
      <c r="G134" s="2"/>
      <c r="H134" s="2"/>
    </row>
    <row r="135" spans="2:8">
      <c r="B135" s="2"/>
      <c r="C135" s="2"/>
      <c r="D135" s="2"/>
      <c r="E135" s="2"/>
      <c r="F135" s="2"/>
      <c r="G135" s="2"/>
      <c r="H135" s="2"/>
    </row>
    <row r="136" spans="2:8">
      <c r="B136" s="2"/>
      <c r="C136" s="2"/>
      <c r="D136" s="2"/>
      <c r="E136" s="2"/>
      <c r="F136" s="2"/>
      <c r="G136" s="2"/>
      <c r="H136" s="2"/>
    </row>
    <row r="137" spans="2:8">
      <c r="B137" s="2"/>
      <c r="C137" s="2"/>
      <c r="D137" s="2"/>
      <c r="E137" s="2"/>
      <c r="F137" s="2"/>
      <c r="G137" s="2"/>
      <c r="H137" s="2"/>
    </row>
    <row r="138" spans="2:8">
      <c r="B138" s="2"/>
      <c r="C138" s="2"/>
      <c r="D138" s="2"/>
      <c r="E138" s="2"/>
      <c r="F138" s="2"/>
      <c r="G138" s="2"/>
      <c r="H138" s="2"/>
    </row>
  </sheetData>
  <mergeCells count="8">
    <mergeCell ref="F5:F7"/>
    <mergeCell ref="H5:H7"/>
    <mergeCell ref="A5:A7"/>
    <mergeCell ref="B5:B7"/>
    <mergeCell ref="C5:C7"/>
    <mergeCell ref="D5:D7"/>
    <mergeCell ref="E5:E7"/>
    <mergeCell ref="G5:G7"/>
  </mergeCells>
  <phoneticPr fontId="2" type="noConversion"/>
  <pageMargins left="0" right="0" top="0.98425196850393704" bottom="0.98425196850393704" header="0.51181102362204722" footer="0.51181102362204722"/>
  <pageSetup paperSize="9" scale="91" orientation="portrait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V614"/>
  <sheetViews>
    <sheetView topLeftCell="A19" zoomScaleNormal="100" workbookViewId="0">
      <selection activeCell="B24" sqref="B24"/>
    </sheetView>
  </sheetViews>
  <sheetFormatPr defaultColWidth="8.8984375" defaultRowHeight="17.399999999999999"/>
  <cols>
    <col min="1" max="1" width="12.796875" style="5" customWidth="1"/>
    <col min="2" max="3" width="13.09765625" style="2" customWidth="1"/>
    <col min="4" max="4" width="16.3984375" style="2" customWidth="1"/>
    <col min="5" max="7" width="13.09765625" style="2" customWidth="1"/>
    <col min="8" max="10" width="14.296875" style="2" customWidth="1"/>
    <col min="11" max="11" width="16.09765625" style="2" customWidth="1"/>
    <col min="12" max="12" width="14.296875" style="2" customWidth="1"/>
    <col min="13" max="13" width="15.69921875" style="5" customWidth="1"/>
    <col min="14" max="16384" width="8.8984375" style="5"/>
  </cols>
  <sheetData>
    <row r="1" spans="1:13">
      <c r="A1" s="46"/>
      <c r="B1" s="30"/>
      <c r="C1" s="30"/>
      <c r="D1" s="30"/>
      <c r="E1" s="30"/>
      <c r="F1" s="30"/>
      <c r="G1" s="30"/>
      <c r="H1" s="4"/>
      <c r="I1" s="4"/>
      <c r="J1" s="4"/>
      <c r="K1" s="4"/>
      <c r="L1" s="940" t="s">
        <v>409</v>
      </c>
      <c r="M1" s="941"/>
    </row>
    <row r="2" spans="1:13" s="298" customFormat="1" ht="30" customHeight="1">
      <c r="A2" s="241" t="s">
        <v>0</v>
      </c>
      <c r="B2" s="241"/>
      <c r="C2" s="241"/>
      <c r="D2" s="241"/>
      <c r="E2" s="241"/>
      <c r="F2" s="241"/>
      <c r="G2" s="241"/>
      <c r="H2" s="252"/>
      <c r="I2" s="253"/>
      <c r="J2" s="253"/>
      <c r="K2" s="253"/>
      <c r="L2" s="253"/>
      <c r="M2" s="253"/>
    </row>
    <row r="3" spans="1:13" s="298" customFormat="1" ht="15" customHeight="1">
      <c r="A3" s="47"/>
      <c r="B3" s="241"/>
      <c r="C3" s="241"/>
      <c r="F3" s="47"/>
      <c r="G3" s="47"/>
      <c r="H3" s="250"/>
      <c r="I3" s="251"/>
      <c r="J3" s="251"/>
      <c r="K3" s="251"/>
      <c r="L3" s="251"/>
      <c r="M3" s="245"/>
    </row>
    <row r="4" spans="1:13" s="298" customFormat="1" ht="15" customHeight="1" thickBot="1">
      <c r="A4" s="241"/>
      <c r="B4" s="241"/>
      <c r="C4" s="241"/>
      <c r="D4" s="241"/>
      <c r="E4" s="241"/>
      <c r="F4" s="241"/>
      <c r="G4" s="241"/>
      <c r="H4" s="252"/>
      <c r="I4" s="252"/>
      <c r="J4" s="252"/>
      <c r="K4" s="252"/>
      <c r="L4" s="134"/>
      <c r="M4" s="245" t="s">
        <v>388</v>
      </c>
    </row>
    <row r="5" spans="1:13" ht="11.25" customHeight="1">
      <c r="A5" s="958" t="s">
        <v>1</v>
      </c>
      <c r="B5" s="961" t="s">
        <v>2</v>
      </c>
      <c r="C5" s="79"/>
      <c r="D5" s="962" t="s">
        <v>4</v>
      </c>
      <c r="E5" s="951" t="s">
        <v>5</v>
      </c>
      <c r="F5" s="951" t="s">
        <v>7</v>
      </c>
      <c r="G5" s="961" t="s">
        <v>8</v>
      </c>
      <c r="H5" s="967" t="s">
        <v>9</v>
      </c>
      <c r="I5" s="955" t="s">
        <v>10</v>
      </c>
      <c r="J5" s="955" t="s">
        <v>11</v>
      </c>
      <c r="K5" s="955" t="s">
        <v>12</v>
      </c>
      <c r="L5" s="955" t="s">
        <v>13</v>
      </c>
      <c r="M5" s="970" t="s">
        <v>14</v>
      </c>
    </row>
    <row r="6" spans="1:13" ht="11.25" customHeight="1">
      <c r="A6" s="959"/>
      <c r="B6" s="952"/>
      <c r="C6" s="954" t="s">
        <v>3</v>
      </c>
      <c r="D6" s="963"/>
      <c r="E6" s="952"/>
      <c r="F6" s="952"/>
      <c r="G6" s="965"/>
      <c r="H6" s="968"/>
      <c r="I6" s="956"/>
      <c r="J6" s="956"/>
      <c r="K6" s="973"/>
      <c r="L6" s="973"/>
      <c r="M6" s="971"/>
    </row>
    <row r="7" spans="1:13" ht="33.75" customHeight="1">
      <c r="A7" s="960"/>
      <c r="B7" s="953"/>
      <c r="C7" s="953"/>
      <c r="D7" s="964"/>
      <c r="E7" s="953"/>
      <c r="F7" s="953"/>
      <c r="G7" s="966"/>
      <c r="H7" s="969"/>
      <c r="I7" s="957"/>
      <c r="J7" s="957"/>
      <c r="K7" s="974"/>
      <c r="L7" s="974"/>
      <c r="M7" s="972"/>
    </row>
    <row r="8" spans="1:13" ht="26.4">
      <c r="A8" s="82" t="s">
        <v>6</v>
      </c>
      <c r="B8" s="182"/>
      <c r="C8" s="182"/>
      <c r="D8" s="182"/>
      <c r="E8" s="182"/>
      <c r="F8" s="182"/>
      <c r="G8" s="183"/>
      <c r="H8" s="360"/>
      <c r="I8" s="361"/>
      <c r="J8" s="361"/>
      <c r="K8" s="362"/>
      <c r="L8" s="363"/>
      <c r="M8" s="363"/>
    </row>
    <row r="9" spans="1:13" s="63" customFormat="1" ht="11.25" customHeight="1">
      <c r="A9" s="219" t="s">
        <v>462</v>
      </c>
      <c r="B9" s="716">
        <v>568177</v>
      </c>
      <c r="C9" s="684">
        <v>19290</v>
      </c>
      <c r="D9" s="684">
        <v>68764</v>
      </c>
      <c r="E9" s="684">
        <v>152495</v>
      </c>
      <c r="F9" s="684">
        <v>0</v>
      </c>
      <c r="G9" s="685">
        <v>122881</v>
      </c>
      <c r="H9" s="717">
        <v>113738</v>
      </c>
      <c r="I9" s="684">
        <v>13689</v>
      </c>
      <c r="J9" s="684">
        <v>44864</v>
      </c>
      <c r="K9" s="684">
        <v>23236</v>
      </c>
      <c r="L9" s="685">
        <v>8126</v>
      </c>
      <c r="M9" s="685">
        <v>19452</v>
      </c>
    </row>
    <row r="10" spans="1:13" s="63" customFormat="1" ht="11.25" customHeight="1">
      <c r="A10" s="219"/>
      <c r="B10" s="716"/>
      <c r="C10" s="684"/>
      <c r="D10" s="684"/>
      <c r="E10" s="684"/>
      <c r="F10" s="684"/>
      <c r="G10" s="685"/>
      <c r="H10" s="717"/>
      <c r="I10" s="684"/>
      <c r="J10" s="684"/>
      <c r="K10" s="684"/>
      <c r="L10" s="685"/>
      <c r="M10" s="685"/>
    </row>
    <row r="11" spans="1:13" s="63" customFormat="1" ht="11.25" customHeight="1">
      <c r="A11" s="219" t="s">
        <v>463</v>
      </c>
      <c r="B11" s="716">
        <v>604481</v>
      </c>
      <c r="C11" s="684">
        <v>20409</v>
      </c>
      <c r="D11" s="684">
        <v>84661</v>
      </c>
      <c r="E11" s="684">
        <v>172661</v>
      </c>
      <c r="F11" s="684">
        <v>0</v>
      </c>
      <c r="G11" s="685">
        <v>152410</v>
      </c>
      <c r="H11" s="717">
        <v>121081</v>
      </c>
      <c r="I11" s="684">
        <v>16862</v>
      </c>
      <c r="J11" s="684">
        <v>64923</v>
      </c>
      <c r="K11" s="684">
        <v>10733</v>
      </c>
      <c r="L11" s="685">
        <v>7741</v>
      </c>
      <c r="M11" s="685">
        <v>22739</v>
      </c>
    </row>
    <row r="12" spans="1:13" s="63" customFormat="1" ht="11.25" customHeight="1">
      <c r="A12" s="219"/>
      <c r="B12" s="716"/>
      <c r="C12" s="684"/>
      <c r="D12" s="684"/>
      <c r="E12" s="684"/>
      <c r="F12" s="684"/>
      <c r="G12" s="685"/>
      <c r="H12" s="717"/>
      <c r="I12" s="684"/>
      <c r="J12" s="684"/>
      <c r="K12" s="684"/>
      <c r="L12" s="685"/>
      <c r="M12" s="685"/>
    </row>
    <row r="13" spans="1:13" s="63" customFormat="1" ht="11.25" customHeight="1">
      <c r="A13" s="219" t="s">
        <v>464</v>
      </c>
      <c r="B13" s="716">
        <v>640424</v>
      </c>
      <c r="C13" s="684">
        <v>20158</v>
      </c>
      <c r="D13" s="684">
        <v>120443</v>
      </c>
      <c r="E13" s="684">
        <v>216930</v>
      </c>
      <c r="F13" s="684">
        <v>0</v>
      </c>
      <c r="G13" s="685">
        <v>149021</v>
      </c>
      <c r="H13" s="717">
        <v>125247</v>
      </c>
      <c r="I13" s="684">
        <v>22003</v>
      </c>
      <c r="J13" s="684">
        <v>66314</v>
      </c>
      <c r="K13" s="684">
        <v>5718</v>
      </c>
      <c r="L13" s="685">
        <v>5805</v>
      </c>
      <c r="M13" s="685">
        <v>23058</v>
      </c>
    </row>
    <row r="14" spans="1:13" s="63" customFormat="1" ht="11.25" customHeight="1">
      <c r="A14" s="219"/>
      <c r="B14" s="716"/>
      <c r="C14" s="684"/>
      <c r="D14" s="684"/>
      <c r="E14" s="684"/>
      <c r="F14" s="684"/>
      <c r="G14" s="685"/>
      <c r="H14" s="717"/>
      <c r="I14" s="684"/>
      <c r="J14" s="684"/>
      <c r="K14" s="684"/>
      <c r="L14" s="685"/>
      <c r="M14" s="685"/>
    </row>
    <row r="15" spans="1:13" s="63" customFormat="1" ht="11.25" customHeight="1">
      <c r="A15" s="219" t="s">
        <v>465</v>
      </c>
      <c r="B15" s="716">
        <v>773708</v>
      </c>
      <c r="C15" s="684">
        <v>25997</v>
      </c>
      <c r="D15" s="684">
        <v>158564</v>
      </c>
      <c r="E15" s="684">
        <v>248151</v>
      </c>
      <c r="F15" s="684">
        <v>0</v>
      </c>
      <c r="G15" s="685">
        <v>135933</v>
      </c>
      <c r="H15" s="717">
        <v>179805</v>
      </c>
      <c r="I15" s="684">
        <v>18497</v>
      </c>
      <c r="J15" s="684">
        <v>81790</v>
      </c>
      <c r="K15" s="684">
        <v>15270</v>
      </c>
      <c r="L15" s="685">
        <v>6838</v>
      </c>
      <c r="M15" s="685">
        <v>27524</v>
      </c>
    </row>
    <row r="16" spans="1:13" s="63" customFormat="1" ht="11.25" customHeight="1">
      <c r="A16" s="219"/>
      <c r="B16" s="716"/>
      <c r="C16" s="684"/>
      <c r="D16" s="684"/>
      <c r="E16" s="684"/>
      <c r="F16" s="684"/>
      <c r="G16" s="685"/>
      <c r="H16" s="717"/>
      <c r="I16" s="684"/>
      <c r="J16" s="684"/>
      <c r="K16" s="684"/>
      <c r="L16" s="685"/>
      <c r="M16" s="685"/>
    </row>
    <row r="17" spans="1:14" s="63" customFormat="1" ht="11.25" customHeight="1">
      <c r="A17" s="219" t="s">
        <v>466</v>
      </c>
      <c r="B17" s="716">
        <v>1032493</v>
      </c>
      <c r="C17" s="684">
        <v>69835</v>
      </c>
      <c r="D17" s="684">
        <v>215791</v>
      </c>
      <c r="E17" s="684">
        <v>287511</v>
      </c>
      <c r="F17" s="684">
        <v>0</v>
      </c>
      <c r="G17" s="685">
        <v>137076</v>
      </c>
      <c r="H17" s="717">
        <v>241891</v>
      </c>
      <c r="I17" s="684">
        <v>26108</v>
      </c>
      <c r="J17" s="684">
        <v>91915</v>
      </c>
      <c r="K17" s="684">
        <v>24045</v>
      </c>
      <c r="L17" s="685">
        <v>21399</v>
      </c>
      <c r="M17" s="685">
        <v>43937</v>
      </c>
    </row>
    <row r="18" spans="1:14" s="63" customFormat="1" ht="11.25" customHeight="1">
      <c r="A18" s="219"/>
      <c r="B18" s="716"/>
      <c r="C18" s="684"/>
      <c r="D18" s="684"/>
      <c r="E18" s="684"/>
      <c r="F18" s="684"/>
      <c r="G18" s="685"/>
      <c r="H18" s="717"/>
      <c r="I18" s="684"/>
      <c r="J18" s="684"/>
      <c r="K18" s="684"/>
      <c r="L18" s="685"/>
      <c r="M18" s="685"/>
    </row>
    <row r="19" spans="1:14" s="63" customFormat="1" ht="11.25" customHeight="1">
      <c r="A19" s="219" t="s">
        <v>467</v>
      </c>
      <c r="B19" s="716">
        <v>1142318</v>
      </c>
      <c r="C19" s="684">
        <v>168357</v>
      </c>
      <c r="D19" s="684">
        <v>220719</v>
      </c>
      <c r="E19" s="684">
        <v>331406</v>
      </c>
      <c r="F19" s="684">
        <v>0</v>
      </c>
      <c r="G19" s="685">
        <v>134868</v>
      </c>
      <c r="H19" s="717">
        <v>320732</v>
      </c>
      <c r="I19" s="684">
        <v>18874</v>
      </c>
      <c r="J19" s="684">
        <v>104692</v>
      </c>
      <c r="K19" s="684">
        <v>38919</v>
      </c>
      <c r="L19" s="685">
        <v>56552</v>
      </c>
      <c r="M19" s="685">
        <v>73800</v>
      </c>
    </row>
    <row r="20" spans="1:14" s="63" customFormat="1" ht="11.25" customHeight="1">
      <c r="A20" s="219"/>
      <c r="B20" s="716"/>
      <c r="C20" s="684"/>
      <c r="D20" s="684"/>
      <c r="E20" s="684"/>
      <c r="F20" s="684"/>
      <c r="G20" s="685"/>
      <c r="H20" s="717"/>
      <c r="I20" s="684"/>
      <c r="J20" s="684"/>
      <c r="K20" s="684"/>
      <c r="L20" s="685"/>
      <c r="M20" s="685"/>
    </row>
    <row r="21" spans="1:14" s="63" customFormat="1" ht="11.25" customHeight="1">
      <c r="A21" s="219" t="s">
        <v>468</v>
      </c>
      <c r="B21" s="716">
        <v>1360170</v>
      </c>
      <c r="C21" s="684">
        <v>267713</v>
      </c>
      <c r="D21" s="684">
        <v>200487</v>
      </c>
      <c r="E21" s="684">
        <v>718880</v>
      </c>
      <c r="F21" s="684">
        <v>0</v>
      </c>
      <c r="G21" s="685">
        <v>233146</v>
      </c>
      <c r="H21" s="717">
        <v>287420</v>
      </c>
      <c r="I21" s="684">
        <v>67865</v>
      </c>
      <c r="J21" s="684">
        <v>57792</v>
      </c>
      <c r="K21" s="684">
        <v>140549</v>
      </c>
      <c r="L21" s="685">
        <v>175692</v>
      </c>
      <c r="M21" s="685">
        <v>90889</v>
      </c>
    </row>
    <row r="22" spans="1:14" s="63" customFormat="1" ht="11.25" customHeight="1">
      <c r="A22" s="219"/>
      <c r="B22" s="716"/>
      <c r="C22" s="684"/>
      <c r="D22" s="684"/>
      <c r="E22" s="684"/>
      <c r="F22" s="684"/>
      <c r="G22" s="685"/>
      <c r="H22" s="717"/>
      <c r="I22" s="684"/>
      <c r="J22" s="684"/>
      <c r="K22" s="684"/>
      <c r="L22" s="685"/>
      <c r="M22" s="685"/>
    </row>
    <row r="23" spans="1:14" s="63" customFormat="1" ht="11.25" customHeight="1">
      <c r="A23" s="219" t="s">
        <v>469</v>
      </c>
      <c r="B23" s="716">
        <v>1853820</v>
      </c>
      <c r="C23" s="684">
        <v>181286</v>
      </c>
      <c r="D23" s="684">
        <v>108537</v>
      </c>
      <c r="E23" s="684">
        <v>421759</v>
      </c>
      <c r="F23" s="684">
        <v>0</v>
      </c>
      <c r="G23" s="685">
        <v>269680</v>
      </c>
      <c r="H23" s="717">
        <v>263555</v>
      </c>
      <c r="I23" s="684">
        <v>40263</v>
      </c>
      <c r="J23" s="684">
        <v>35806</v>
      </c>
      <c r="K23" s="684">
        <v>82686</v>
      </c>
      <c r="L23" s="685">
        <v>146888</v>
      </c>
      <c r="M23" s="685">
        <v>69312</v>
      </c>
    </row>
    <row r="24" spans="1:14" s="63" customFormat="1" ht="11.25" customHeight="1">
      <c r="A24" s="219"/>
      <c r="B24" s="684"/>
      <c r="C24" s="684"/>
      <c r="D24" s="684"/>
      <c r="E24" s="684"/>
      <c r="F24" s="684"/>
      <c r="G24" s="685"/>
      <c r="H24" s="717"/>
      <c r="I24" s="684"/>
      <c r="J24" s="684"/>
      <c r="K24" s="684"/>
      <c r="L24" s="685"/>
      <c r="M24" s="685"/>
    </row>
    <row r="25" spans="1:14" s="63" customFormat="1" ht="11.25" customHeight="1">
      <c r="A25" s="219" t="s">
        <v>470</v>
      </c>
      <c r="B25" s="684">
        <v>2626669</v>
      </c>
      <c r="C25" s="684">
        <v>146083</v>
      </c>
      <c r="D25" s="684">
        <v>113584</v>
      </c>
      <c r="E25" s="684">
        <v>136210</v>
      </c>
      <c r="F25" s="684">
        <v>171850</v>
      </c>
      <c r="G25" s="685">
        <v>242796</v>
      </c>
      <c r="H25" s="717">
        <v>236123</v>
      </c>
      <c r="I25" s="684">
        <v>59052</v>
      </c>
      <c r="J25" s="684">
        <v>14090</v>
      </c>
      <c r="K25" s="684">
        <v>91836</v>
      </c>
      <c r="L25" s="685">
        <v>194666</v>
      </c>
      <c r="M25" s="685">
        <v>42357</v>
      </c>
    </row>
    <row r="26" spans="1:14" s="63" customFormat="1" ht="11.25" customHeight="1">
      <c r="A26" s="219"/>
      <c r="B26" s="684"/>
      <c r="C26" s="684"/>
      <c r="D26" s="684"/>
      <c r="E26" s="684"/>
      <c r="F26" s="684"/>
      <c r="G26" s="685"/>
      <c r="H26" s="717"/>
      <c r="I26" s="684"/>
      <c r="J26" s="684"/>
      <c r="K26" s="684"/>
      <c r="L26" s="685"/>
      <c r="M26" s="685"/>
    </row>
    <row r="27" spans="1:14" s="63" customFormat="1" ht="11.25" customHeight="1">
      <c r="A27" s="219" t="s">
        <v>471</v>
      </c>
      <c r="B27" s="684">
        <v>3224267.66</v>
      </c>
      <c r="C27" s="684">
        <v>155187.4</v>
      </c>
      <c r="D27" s="684">
        <v>117026.29</v>
      </c>
      <c r="E27" s="684">
        <v>161443.37</v>
      </c>
      <c r="F27" s="684">
        <v>91540.52</v>
      </c>
      <c r="G27" s="685">
        <v>206619.78</v>
      </c>
      <c r="H27" s="717">
        <v>188103.77</v>
      </c>
      <c r="I27" s="684">
        <v>26477</v>
      </c>
      <c r="J27" s="684">
        <v>8782.5</v>
      </c>
      <c r="K27" s="684">
        <v>155768.54</v>
      </c>
      <c r="L27" s="685">
        <v>233887</v>
      </c>
      <c r="M27" s="685">
        <v>37780.21</v>
      </c>
    </row>
    <row r="28" spans="1:14" s="63" customFormat="1" ht="11.25" customHeight="1">
      <c r="A28" s="219"/>
      <c r="B28" s="684"/>
      <c r="C28" s="684"/>
      <c r="D28" s="684"/>
      <c r="E28" s="684"/>
      <c r="F28" s="684"/>
      <c r="G28" s="685"/>
      <c r="H28" s="717"/>
      <c r="I28" s="684"/>
      <c r="J28" s="684"/>
      <c r="K28" s="684"/>
      <c r="L28" s="685"/>
      <c r="M28" s="685"/>
    </row>
    <row r="29" spans="1:14" s="63" customFormat="1" ht="11.25" customHeight="1">
      <c r="A29" s="219" t="s">
        <v>472</v>
      </c>
      <c r="B29" s="684">
        <v>3606321.29</v>
      </c>
      <c r="C29" s="684">
        <v>197371.06</v>
      </c>
      <c r="D29" s="684">
        <v>131646.95000000001</v>
      </c>
      <c r="E29" s="684">
        <v>177506.6</v>
      </c>
      <c r="F29" s="684">
        <v>16594.150000000001</v>
      </c>
      <c r="G29" s="685">
        <v>226232</v>
      </c>
      <c r="H29" s="717">
        <v>159704.57</v>
      </c>
      <c r="I29" s="684">
        <v>49399</v>
      </c>
      <c r="J29" s="684">
        <v>9539.84</v>
      </c>
      <c r="K29" s="684">
        <v>160819.84</v>
      </c>
      <c r="L29" s="685">
        <v>267901.18</v>
      </c>
      <c r="M29" s="685">
        <v>29520.16</v>
      </c>
    </row>
    <row r="30" spans="1:14" s="63" customFormat="1" ht="11.25" customHeight="1">
      <c r="A30" s="218"/>
      <c r="B30" s="684"/>
      <c r="C30" s="684"/>
      <c r="D30" s="684"/>
      <c r="E30" s="684"/>
      <c r="F30" s="684"/>
      <c r="G30" s="685"/>
      <c r="H30" s="717"/>
      <c r="I30" s="684"/>
      <c r="J30" s="684"/>
      <c r="K30" s="684"/>
      <c r="L30" s="685"/>
      <c r="M30" s="685"/>
    </row>
    <row r="31" spans="1:14" s="451" customFormat="1" ht="11.25" customHeight="1">
      <c r="A31" s="219" t="s">
        <v>474</v>
      </c>
      <c r="B31" s="696">
        <v>4041607</v>
      </c>
      <c r="C31" s="696">
        <v>199278</v>
      </c>
      <c r="D31" s="696">
        <v>214543</v>
      </c>
      <c r="E31" s="696">
        <v>172541</v>
      </c>
      <c r="F31" s="696">
        <v>4225</v>
      </c>
      <c r="G31" s="686">
        <v>183400</v>
      </c>
      <c r="H31" s="718">
        <v>263062</v>
      </c>
      <c r="I31" s="696">
        <v>32124</v>
      </c>
      <c r="J31" s="696">
        <v>8667</v>
      </c>
      <c r="K31" s="696">
        <v>138735</v>
      </c>
      <c r="L31" s="686">
        <v>504205</v>
      </c>
      <c r="M31" s="686">
        <v>25923</v>
      </c>
      <c r="N31" s="366"/>
    </row>
    <row r="32" spans="1:14" s="451" customFormat="1" ht="11.25" customHeight="1">
      <c r="A32" s="358"/>
      <c r="B32" s="696"/>
      <c r="C32" s="696"/>
      <c r="D32" s="696"/>
      <c r="E32" s="696"/>
      <c r="F32" s="686"/>
      <c r="G32" s="686"/>
      <c r="H32" s="718"/>
      <c r="I32" s="696"/>
      <c r="J32" s="696"/>
      <c r="K32" s="696"/>
      <c r="L32" s="686"/>
      <c r="M32" s="686"/>
      <c r="N32" s="366"/>
    </row>
    <row r="33" spans="1:22" s="451" customFormat="1" ht="18" customHeight="1">
      <c r="A33" s="219" t="s">
        <v>526</v>
      </c>
      <c r="B33" s="696">
        <v>4144000</v>
      </c>
      <c r="C33" s="696">
        <v>196083</v>
      </c>
      <c r="D33" s="696">
        <v>195312</v>
      </c>
      <c r="E33" s="696">
        <v>188945</v>
      </c>
      <c r="F33" s="686">
        <v>3877</v>
      </c>
      <c r="G33" s="686">
        <v>192094</v>
      </c>
      <c r="H33" s="718">
        <v>268046</v>
      </c>
      <c r="I33" s="696">
        <v>86805</v>
      </c>
      <c r="J33" s="696">
        <v>12711</v>
      </c>
      <c r="K33" s="696">
        <v>155469</v>
      </c>
      <c r="L33" s="686">
        <v>555261</v>
      </c>
      <c r="M33" s="686">
        <v>31355</v>
      </c>
      <c r="N33" s="366"/>
    </row>
    <row r="34" spans="1:22" s="63" customFormat="1" ht="18" customHeight="1">
      <c r="A34" s="219" t="s">
        <v>480</v>
      </c>
      <c r="B34" s="696">
        <v>4211378</v>
      </c>
      <c r="C34" s="696">
        <v>192817</v>
      </c>
      <c r="D34" s="696">
        <v>222308</v>
      </c>
      <c r="E34" s="696">
        <v>187228</v>
      </c>
      <c r="F34" s="686">
        <v>3340</v>
      </c>
      <c r="G34" s="686">
        <v>198825</v>
      </c>
      <c r="H34" s="718">
        <v>260907</v>
      </c>
      <c r="I34" s="696">
        <v>66624</v>
      </c>
      <c r="J34" s="696">
        <v>8567</v>
      </c>
      <c r="K34" s="696">
        <v>159065</v>
      </c>
      <c r="L34" s="686">
        <v>555040</v>
      </c>
      <c r="M34" s="686">
        <v>29825</v>
      </c>
    </row>
    <row r="35" spans="1:22" s="63" customFormat="1" ht="13.5" customHeight="1">
      <c r="A35" s="219"/>
      <c r="B35" s="684"/>
      <c r="C35" s="684"/>
      <c r="D35" s="684"/>
      <c r="E35" s="684"/>
      <c r="F35" s="684"/>
      <c r="G35" s="685"/>
      <c r="H35" s="717"/>
      <c r="I35" s="684"/>
      <c r="J35" s="684"/>
      <c r="K35" s="684"/>
      <c r="L35" s="685"/>
      <c r="M35" s="685"/>
    </row>
    <row r="36" spans="1:22" s="63" customFormat="1" ht="33.75" customHeight="1">
      <c r="A36" s="230" t="s">
        <v>37</v>
      </c>
      <c r="B36" s="687"/>
      <c r="C36" s="687"/>
      <c r="D36" s="687"/>
      <c r="E36" s="687"/>
      <c r="F36" s="687"/>
      <c r="G36" s="688"/>
      <c r="H36" s="719"/>
      <c r="I36" s="687"/>
      <c r="J36" s="687"/>
      <c r="K36" s="687"/>
      <c r="L36" s="688"/>
      <c r="M36" s="688"/>
    </row>
    <row r="37" spans="1:22" s="63" customFormat="1" ht="11.25" customHeight="1">
      <c r="A37" s="219" t="s">
        <v>440</v>
      </c>
      <c r="B37" s="684">
        <v>621866.12</v>
      </c>
      <c r="C37" s="684">
        <v>35187.620000000003</v>
      </c>
      <c r="D37" s="684">
        <v>44649.38</v>
      </c>
      <c r="E37" s="684">
        <v>14015.27</v>
      </c>
      <c r="F37" s="684">
        <v>16260.16</v>
      </c>
      <c r="G37" s="685">
        <v>305647.18</v>
      </c>
      <c r="H37" s="717">
        <v>207266.23</v>
      </c>
      <c r="I37" s="684">
        <v>780</v>
      </c>
      <c r="J37" s="684">
        <v>1713.93</v>
      </c>
      <c r="K37" s="684">
        <v>47104.04</v>
      </c>
      <c r="L37" s="685">
        <v>464108.57</v>
      </c>
      <c r="M37" s="685">
        <v>64563.65</v>
      </c>
    </row>
    <row r="38" spans="1:22" s="63" customFormat="1" ht="11.25" customHeight="1">
      <c r="A38" s="219"/>
      <c r="B38" s="684"/>
      <c r="C38" s="684"/>
      <c r="D38" s="684"/>
      <c r="E38" s="684"/>
      <c r="F38" s="684"/>
      <c r="G38" s="685"/>
      <c r="H38" s="717"/>
      <c r="I38" s="684"/>
      <c r="J38" s="684"/>
      <c r="K38" s="684"/>
      <c r="L38" s="685"/>
      <c r="M38" s="685"/>
    </row>
    <row r="39" spans="1:22" s="63" customFormat="1" ht="11.25" customHeight="1">
      <c r="A39" s="219" t="s">
        <v>441</v>
      </c>
      <c r="B39" s="684">
        <v>845923.65</v>
      </c>
      <c r="C39" s="684">
        <v>30890.51</v>
      </c>
      <c r="D39" s="684">
        <v>14795.25</v>
      </c>
      <c r="E39" s="684">
        <v>20599.23</v>
      </c>
      <c r="F39" s="684">
        <v>6720.69</v>
      </c>
      <c r="G39" s="685">
        <v>301652.27</v>
      </c>
      <c r="H39" s="717">
        <v>213374.86</v>
      </c>
      <c r="I39" s="684">
        <v>8439</v>
      </c>
      <c r="J39" s="684">
        <v>11880.47</v>
      </c>
      <c r="K39" s="684">
        <v>71948.08</v>
      </c>
      <c r="L39" s="685">
        <v>454016.74</v>
      </c>
      <c r="M39" s="685">
        <v>58741.63</v>
      </c>
    </row>
    <row r="40" spans="1:22" s="63" customFormat="1" ht="11.25" customHeight="1">
      <c r="A40" s="219"/>
      <c r="B40" s="684"/>
      <c r="C40" s="684"/>
      <c r="D40" s="685"/>
      <c r="E40" s="684"/>
      <c r="F40" s="717"/>
      <c r="G40" s="685"/>
      <c r="H40" s="717"/>
      <c r="I40" s="684"/>
      <c r="J40" s="684"/>
      <c r="K40" s="684"/>
      <c r="L40" s="685"/>
      <c r="M40" s="685"/>
    </row>
    <row r="41" spans="1:22" s="63" customFormat="1" ht="11.25" customHeight="1">
      <c r="A41" s="219" t="s">
        <v>442</v>
      </c>
      <c r="B41" s="684">
        <v>974575.3</v>
      </c>
      <c r="C41" s="684">
        <v>34311.480000000003</v>
      </c>
      <c r="D41" s="684">
        <v>31644.11</v>
      </c>
      <c r="E41" s="684">
        <v>28020.34</v>
      </c>
      <c r="F41" s="684">
        <v>3426.65</v>
      </c>
      <c r="G41" s="685">
        <v>299712.32</v>
      </c>
      <c r="H41" s="717">
        <v>202645.18</v>
      </c>
      <c r="I41" s="684">
        <v>13343</v>
      </c>
      <c r="J41" s="684">
        <v>3343.59</v>
      </c>
      <c r="K41" s="684">
        <v>126276.63</v>
      </c>
      <c r="L41" s="685">
        <v>438740.36</v>
      </c>
      <c r="M41" s="685">
        <v>48624.41</v>
      </c>
    </row>
    <row r="42" spans="1:22" s="63" customFormat="1" ht="11.25" customHeight="1">
      <c r="B42" s="684"/>
      <c r="C42" s="684"/>
      <c r="D42" s="684"/>
      <c r="E42" s="684"/>
      <c r="F42" s="684"/>
      <c r="G42" s="685"/>
      <c r="H42" s="717"/>
      <c r="I42" s="684"/>
      <c r="J42" s="684"/>
      <c r="K42" s="684"/>
      <c r="L42" s="685"/>
      <c r="M42" s="685"/>
    </row>
    <row r="43" spans="1:22" s="63" customFormat="1" ht="11.25" customHeight="1">
      <c r="A43" s="219" t="s">
        <v>473</v>
      </c>
      <c r="B43" s="696">
        <v>1068720</v>
      </c>
      <c r="C43" s="696">
        <v>33611</v>
      </c>
      <c r="D43" s="696">
        <v>32671</v>
      </c>
      <c r="E43" s="696">
        <v>17370</v>
      </c>
      <c r="F43" s="696">
        <v>1896</v>
      </c>
      <c r="G43" s="686">
        <v>289324</v>
      </c>
      <c r="H43" s="718">
        <v>244063</v>
      </c>
      <c r="I43" s="696">
        <v>6185</v>
      </c>
      <c r="J43" s="696">
        <v>3961</v>
      </c>
      <c r="K43" s="696">
        <v>202790</v>
      </c>
      <c r="L43" s="686">
        <v>460016</v>
      </c>
      <c r="M43" s="686">
        <v>36051</v>
      </c>
    </row>
    <row r="44" spans="1:22" s="63" customFormat="1" ht="11.25" customHeight="1">
      <c r="A44" s="450"/>
      <c r="B44" s="696"/>
      <c r="C44" s="696"/>
      <c r="D44" s="696"/>
      <c r="E44" s="696"/>
      <c r="F44" s="696"/>
      <c r="G44" s="686"/>
      <c r="H44" s="718"/>
      <c r="I44" s="696"/>
      <c r="J44" s="696"/>
      <c r="K44" s="696"/>
      <c r="L44" s="686"/>
      <c r="M44" s="686"/>
    </row>
    <row r="45" spans="1:22" s="63" customFormat="1" ht="18" customHeight="1">
      <c r="A45" s="219" t="s">
        <v>526</v>
      </c>
      <c r="B45" s="696">
        <v>1094929</v>
      </c>
      <c r="C45" s="696">
        <v>33627</v>
      </c>
      <c r="D45" s="696">
        <v>40485</v>
      </c>
      <c r="E45" s="696">
        <v>24122</v>
      </c>
      <c r="F45" s="696">
        <v>1478</v>
      </c>
      <c r="G45" s="686">
        <v>285364</v>
      </c>
      <c r="H45" s="718">
        <v>231228</v>
      </c>
      <c r="I45" s="696">
        <v>23800</v>
      </c>
      <c r="J45" s="696">
        <v>2340</v>
      </c>
      <c r="K45" s="696">
        <v>230891</v>
      </c>
      <c r="L45" s="686">
        <v>482649</v>
      </c>
      <c r="M45" s="686">
        <v>36058</v>
      </c>
    </row>
    <row r="46" spans="1:22" s="63" customFormat="1" ht="18" customHeight="1">
      <c r="A46" s="219" t="s">
        <v>480</v>
      </c>
      <c r="B46" s="696">
        <v>1136768</v>
      </c>
      <c r="C46" s="696">
        <v>33211</v>
      </c>
      <c r="D46" s="696">
        <v>44837</v>
      </c>
      <c r="E46" s="696">
        <v>22655</v>
      </c>
      <c r="F46" s="696">
        <v>1273</v>
      </c>
      <c r="G46" s="685">
        <v>282791</v>
      </c>
      <c r="H46" s="717">
        <v>231355</v>
      </c>
      <c r="I46" s="684">
        <v>32833</v>
      </c>
      <c r="J46" s="684">
        <v>2958</v>
      </c>
      <c r="K46" s="684">
        <v>242808</v>
      </c>
      <c r="L46" s="685">
        <v>503465</v>
      </c>
      <c r="M46" s="685">
        <v>36715</v>
      </c>
      <c r="N46" s="73"/>
      <c r="O46" s="73"/>
      <c r="P46" s="73"/>
      <c r="Q46" s="73"/>
      <c r="R46" s="73"/>
      <c r="S46" s="73"/>
      <c r="T46" s="73"/>
      <c r="U46" s="73"/>
      <c r="V46" s="73"/>
    </row>
    <row r="47" spans="1:22" s="73" customFormat="1" ht="10.5" customHeight="1">
      <c r="A47" s="220"/>
      <c r="B47" s="449"/>
      <c r="C47" s="449"/>
      <c r="D47" s="449"/>
      <c r="E47" s="449"/>
      <c r="F47" s="449"/>
      <c r="G47" s="448"/>
      <c r="H47" s="452"/>
      <c r="I47" s="449"/>
      <c r="J47" s="449"/>
      <c r="K47" s="449"/>
      <c r="L47" s="449"/>
      <c r="M47" s="448"/>
      <c r="N47" s="63"/>
    </row>
    <row r="48" spans="1:22" s="8" customFormat="1" ht="13.2">
      <c r="A48" s="894" t="s">
        <v>15</v>
      </c>
      <c r="B48" s="67"/>
      <c r="C48" s="67"/>
      <c r="D48" s="67"/>
      <c r="E48" s="67"/>
      <c r="F48" s="67"/>
      <c r="G48" s="67"/>
      <c r="H48" s="895" t="s">
        <v>16</v>
      </c>
      <c r="I48" s="895"/>
      <c r="J48" s="895"/>
      <c r="K48" s="896"/>
      <c r="L48" s="896"/>
      <c r="M48" s="894"/>
      <c r="N48" s="894"/>
    </row>
    <row r="49" spans="1:12" s="8" customFormat="1" ht="13.2">
      <c r="A49" s="897"/>
      <c r="B49" s="64"/>
      <c r="C49" s="64"/>
      <c r="D49" s="111"/>
      <c r="E49" s="111"/>
      <c r="F49" s="111"/>
      <c r="G49" s="111"/>
      <c r="H49" s="895" t="s">
        <v>155</v>
      </c>
      <c r="I49" s="77"/>
      <c r="K49" s="111"/>
      <c r="L49" s="111"/>
    </row>
    <row r="50" spans="1:12" s="8" customFormat="1" ht="13.2">
      <c r="A50" s="897"/>
      <c r="B50" s="64"/>
      <c r="C50" s="64"/>
      <c r="D50" s="111"/>
      <c r="E50" s="111"/>
      <c r="F50" s="111"/>
      <c r="G50" s="111"/>
      <c r="H50" s="111"/>
      <c r="I50" s="111"/>
      <c r="J50" s="111"/>
      <c r="K50" s="111"/>
      <c r="L50" s="111"/>
    </row>
    <row r="51" spans="1:12">
      <c r="A51" s="32"/>
      <c r="B51" s="30"/>
      <c r="C51" s="30"/>
      <c r="D51" s="30"/>
      <c r="E51" s="30"/>
      <c r="F51" s="38"/>
      <c r="G51" s="38"/>
      <c r="K51" s="4"/>
      <c r="L51" s="4"/>
    </row>
    <row r="52" spans="1:12">
      <c r="A52" s="32"/>
      <c r="B52" s="30"/>
      <c r="C52" s="30"/>
      <c r="D52" s="30"/>
      <c r="E52" s="30"/>
      <c r="F52" s="38"/>
      <c r="G52" s="38"/>
      <c r="K52" s="4"/>
      <c r="L52" s="4"/>
    </row>
    <row r="53" spans="1:12">
      <c r="A53" s="32"/>
      <c r="B53" s="30"/>
      <c r="C53" s="30"/>
      <c r="D53" s="30"/>
      <c r="E53" s="30"/>
      <c r="F53" s="38"/>
      <c r="G53" s="38"/>
      <c r="K53" s="4"/>
      <c r="L53" s="4"/>
    </row>
    <row r="54" spans="1:12">
      <c r="A54" s="32"/>
      <c r="B54" s="30"/>
      <c r="C54" s="30"/>
      <c r="D54" s="30"/>
      <c r="E54" s="30"/>
      <c r="F54" s="38"/>
      <c r="G54" s="38"/>
      <c r="K54" s="4"/>
      <c r="L54" s="4"/>
    </row>
    <row r="55" spans="1:12">
      <c r="A55" s="32"/>
      <c r="B55" s="30"/>
      <c r="C55" s="30"/>
      <c r="D55" s="30"/>
      <c r="E55" s="30"/>
      <c r="F55" s="38"/>
      <c r="G55" s="38"/>
      <c r="K55" s="4"/>
      <c r="L55" s="4"/>
    </row>
    <row r="56" spans="1:12">
      <c r="A56" s="32"/>
      <c r="B56" s="30"/>
      <c r="C56" s="30"/>
      <c r="D56" s="30"/>
      <c r="E56" s="30"/>
      <c r="F56" s="38"/>
      <c r="G56" s="38"/>
      <c r="K56" s="4"/>
      <c r="L56" s="4"/>
    </row>
    <row r="57" spans="1:12">
      <c r="A57" s="32"/>
      <c r="B57" s="30"/>
      <c r="C57" s="30"/>
      <c r="D57" s="30"/>
      <c r="E57" s="30"/>
      <c r="F57" s="38"/>
      <c r="G57" s="38"/>
      <c r="K57" s="4"/>
      <c r="L57" s="4"/>
    </row>
    <row r="58" spans="1:12">
      <c r="A58" s="32"/>
      <c r="B58" s="30"/>
      <c r="C58" s="30"/>
      <c r="D58" s="30"/>
      <c r="E58" s="30"/>
      <c r="F58" s="38"/>
      <c r="G58" s="38"/>
      <c r="K58" s="4"/>
      <c r="L58" s="4"/>
    </row>
    <row r="59" spans="1:12">
      <c r="A59" s="32"/>
      <c r="B59" s="30"/>
      <c r="C59" s="30"/>
      <c r="D59" s="30"/>
      <c r="E59" s="30"/>
      <c r="F59" s="38"/>
      <c r="G59" s="38"/>
      <c r="K59" s="4"/>
      <c r="L59" s="4"/>
    </row>
    <row r="60" spans="1:12">
      <c r="A60" s="32"/>
      <c r="B60" s="30"/>
      <c r="C60" s="30"/>
      <c r="D60" s="30"/>
      <c r="E60" s="30"/>
      <c r="F60" s="38"/>
      <c r="G60" s="38"/>
      <c r="K60" s="4"/>
      <c r="L60" s="4"/>
    </row>
    <row r="61" spans="1:12">
      <c r="A61" s="32"/>
      <c r="B61" s="30"/>
      <c r="C61" s="30"/>
      <c r="D61" s="30"/>
      <c r="E61" s="30"/>
      <c r="F61" s="38"/>
      <c r="G61" s="38"/>
      <c r="K61" s="4"/>
      <c r="L61" s="4"/>
    </row>
    <row r="62" spans="1:12">
      <c r="A62" s="32"/>
      <c r="B62" s="30"/>
      <c r="C62" s="30"/>
      <c r="D62" s="30"/>
      <c r="E62" s="30"/>
      <c r="F62" s="38"/>
      <c r="G62" s="38"/>
      <c r="K62" s="4"/>
      <c r="L62" s="4"/>
    </row>
    <row r="63" spans="1:12">
      <c r="A63" s="32"/>
      <c r="B63" s="30"/>
      <c r="C63" s="30"/>
      <c r="D63" s="30"/>
      <c r="E63" s="30"/>
      <c r="F63" s="38"/>
      <c r="G63" s="38"/>
      <c r="K63" s="4"/>
      <c r="L63" s="4"/>
    </row>
    <row r="64" spans="1:12">
      <c r="A64" s="32"/>
      <c r="B64" s="30"/>
      <c r="C64" s="30"/>
      <c r="D64" s="30"/>
      <c r="E64" s="30"/>
      <c r="F64" s="38"/>
      <c r="G64" s="38"/>
      <c r="K64" s="4"/>
      <c r="L64" s="4"/>
    </row>
    <row r="65" spans="1:7">
      <c r="A65" s="32"/>
      <c r="B65" s="30"/>
      <c r="C65" s="30"/>
      <c r="D65" s="30"/>
      <c r="E65" s="30"/>
      <c r="F65" s="30"/>
      <c r="G65" s="30"/>
    </row>
    <row r="66" spans="1:7">
      <c r="A66" s="32"/>
      <c r="B66" s="30"/>
      <c r="C66" s="30"/>
      <c r="D66" s="30"/>
      <c r="E66" s="30"/>
      <c r="F66" s="30"/>
      <c r="G66" s="30"/>
    </row>
    <row r="67" spans="1:7">
      <c r="A67" s="32"/>
      <c r="B67" s="30"/>
      <c r="C67" s="30"/>
      <c r="D67" s="30"/>
      <c r="E67" s="30"/>
      <c r="F67" s="30"/>
      <c r="G67" s="30"/>
    </row>
    <row r="68" spans="1:7">
      <c r="A68" s="32"/>
      <c r="B68" s="30"/>
      <c r="C68" s="30"/>
      <c r="D68" s="30"/>
      <c r="E68" s="30"/>
      <c r="F68" s="30"/>
      <c r="G68" s="30"/>
    </row>
    <row r="69" spans="1:7">
      <c r="A69" s="32"/>
      <c r="B69" s="30"/>
      <c r="C69" s="30"/>
      <c r="D69" s="30"/>
      <c r="E69" s="30"/>
      <c r="F69" s="30"/>
      <c r="G69" s="30"/>
    </row>
    <row r="70" spans="1:7">
      <c r="A70" s="32"/>
      <c r="B70" s="30"/>
      <c r="C70" s="30"/>
      <c r="D70" s="30"/>
      <c r="E70" s="30"/>
      <c r="F70" s="30"/>
      <c r="G70" s="30"/>
    </row>
    <row r="71" spans="1:7">
      <c r="A71" s="32"/>
      <c r="B71" s="30"/>
      <c r="C71" s="30"/>
      <c r="D71" s="30"/>
      <c r="E71" s="30"/>
      <c r="F71" s="30"/>
      <c r="G71" s="30"/>
    </row>
    <row r="72" spans="1:7">
      <c r="A72" s="32"/>
      <c r="B72" s="30"/>
      <c r="C72" s="30"/>
      <c r="D72" s="30"/>
      <c r="E72" s="30"/>
      <c r="F72" s="30"/>
      <c r="G72" s="30"/>
    </row>
    <row r="73" spans="1:7">
      <c r="A73" s="32"/>
      <c r="B73" s="30"/>
      <c r="C73" s="30"/>
      <c r="D73" s="30"/>
      <c r="E73" s="30"/>
      <c r="F73" s="30"/>
      <c r="G73" s="30"/>
    </row>
    <row r="74" spans="1:7">
      <c r="A74" s="32"/>
      <c r="B74" s="30"/>
      <c r="C74" s="30"/>
      <c r="D74" s="30"/>
      <c r="E74" s="30"/>
      <c r="F74" s="30"/>
      <c r="G74" s="30"/>
    </row>
    <row r="75" spans="1:7">
      <c r="A75" s="32"/>
      <c r="B75" s="30"/>
      <c r="C75" s="30"/>
      <c r="D75" s="30"/>
      <c r="E75" s="30"/>
      <c r="F75" s="30"/>
      <c r="G75" s="30"/>
    </row>
    <row r="76" spans="1:7">
      <c r="A76" s="32"/>
      <c r="B76" s="30"/>
      <c r="C76" s="30"/>
      <c r="D76" s="30"/>
      <c r="E76" s="30"/>
      <c r="F76" s="30"/>
      <c r="G76" s="30"/>
    </row>
    <row r="77" spans="1:7">
      <c r="A77" s="32"/>
      <c r="B77" s="30"/>
      <c r="C77" s="30"/>
      <c r="D77" s="30"/>
      <c r="E77" s="30"/>
      <c r="F77" s="30"/>
      <c r="G77" s="30"/>
    </row>
    <row r="78" spans="1:7">
      <c r="A78" s="32"/>
      <c r="B78" s="30"/>
      <c r="C78" s="30"/>
      <c r="D78" s="30"/>
      <c r="E78" s="30"/>
      <c r="F78" s="30"/>
      <c r="G78" s="30"/>
    </row>
    <row r="79" spans="1:7">
      <c r="A79" s="32"/>
      <c r="B79" s="30"/>
      <c r="C79" s="30"/>
      <c r="D79" s="30"/>
      <c r="E79" s="30"/>
      <c r="F79" s="30"/>
      <c r="G79" s="30"/>
    </row>
    <row r="80" spans="1:7">
      <c r="A80" s="32"/>
      <c r="B80" s="30"/>
      <c r="C80" s="30"/>
      <c r="D80" s="30"/>
      <c r="E80" s="30"/>
      <c r="F80" s="30"/>
      <c r="G80" s="30"/>
    </row>
    <row r="81" spans="1:7">
      <c r="A81" s="32"/>
      <c r="B81" s="30"/>
      <c r="C81" s="30"/>
      <c r="D81" s="30"/>
      <c r="E81" s="30"/>
      <c r="F81" s="30"/>
      <c r="G81" s="30"/>
    </row>
    <row r="82" spans="1:7">
      <c r="A82" s="32"/>
      <c r="B82" s="30"/>
      <c r="C82" s="30"/>
      <c r="D82" s="30"/>
      <c r="E82" s="30"/>
      <c r="F82" s="30"/>
      <c r="G82" s="30"/>
    </row>
    <row r="83" spans="1:7">
      <c r="A83" s="32"/>
      <c r="B83" s="30"/>
      <c r="C83" s="30"/>
      <c r="D83" s="30"/>
      <c r="E83" s="30"/>
      <c r="F83" s="30"/>
      <c r="G83" s="30"/>
    </row>
    <row r="84" spans="1:7">
      <c r="A84" s="32"/>
      <c r="B84" s="30"/>
      <c r="C84" s="30"/>
      <c r="D84" s="30"/>
      <c r="E84" s="30"/>
      <c r="F84" s="30"/>
      <c r="G84" s="30"/>
    </row>
    <row r="85" spans="1:7">
      <c r="A85" s="32"/>
      <c r="B85" s="30"/>
      <c r="C85" s="30"/>
      <c r="D85" s="30"/>
      <c r="E85" s="30"/>
      <c r="F85" s="30"/>
      <c r="G85" s="30"/>
    </row>
    <row r="86" spans="1:7">
      <c r="A86" s="32"/>
      <c r="B86" s="30"/>
      <c r="C86" s="30"/>
      <c r="D86" s="30"/>
      <c r="E86" s="30"/>
      <c r="F86" s="30"/>
      <c r="G86" s="30"/>
    </row>
    <row r="87" spans="1:7">
      <c r="A87" s="32"/>
      <c r="B87" s="30"/>
      <c r="C87" s="30"/>
      <c r="D87" s="30"/>
      <c r="E87" s="30"/>
      <c r="F87" s="30"/>
      <c r="G87" s="30"/>
    </row>
    <row r="88" spans="1:7">
      <c r="A88" s="32"/>
      <c r="B88" s="30"/>
      <c r="C88" s="30"/>
      <c r="D88" s="30"/>
      <c r="E88" s="30"/>
      <c r="F88" s="30"/>
      <c r="G88" s="30"/>
    </row>
    <row r="89" spans="1:7">
      <c r="A89" s="32"/>
      <c r="B89" s="30"/>
      <c r="C89" s="30"/>
      <c r="D89" s="30"/>
      <c r="E89" s="30"/>
      <c r="F89" s="30"/>
      <c r="G89" s="30"/>
    </row>
    <row r="90" spans="1:7">
      <c r="A90" s="32"/>
      <c r="B90" s="30"/>
      <c r="C90" s="30"/>
      <c r="D90" s="30"/>
      <c r="E90" s="30"/>
      <c r="F90" s="30"/>
      <c r="G90" s="30"/>
    </row>
    <row r="91" spans="1:7">
      <c r="A91" s="32"/>
      <c r="B91" s="30"/>
      <c r="C91" s="30"/>
      <c r="D91" s="30"/>
      <c r="E91" s="30"/>
      <c r="F91" s="30"/>
      <c r="G91" s="30"/>
    </row>
    <row r="92" spans="1:7">
      <c r="A92" s="32"/>
      <c r="B92" s="30"/>
      <c r="C92" s="30"/>
      <c r="D92" s="30"/>
      <c r="E92" s="30"/>
      <c r="F92" s="30"/>
      <c r="G92" s="30"/>
    </row>
    <row r="93" spans="1:7">
      <c r="A93" s="32"/>
      <c r="B93" s="30"/>
      <c r="C93" s="30"/>
      <c r="D93" s="30"/>
      <c r="E93" s="30"/>
      <c r="F93" s="30"/>
      <c r="G93" s="30"/>
    </row>
    <row r="94" spans="1:7">
      <c r="A94" s="32"/>
      <c r="B94" s="30"/>
      <c r="C94" s="30"/>
      <c r="D94" s="30"/>
      <c r="E94" s="30"/>
      <c r="F94" s="30"/>
      <c r="G94" s="30"/>
    </row>
    <row r="95" spans="1:7">
      <c r="A95" s="32"/>
      <c r="B95" s="30"/>
      <c r="C95" s="30"/>
      <c r="D95" s="30"/>
      <c r="E95" s="30"/>
      <c r="F95" s="30"/>
      <c r="G95" s="30"/>
    </row>
    <row r="96" spans="1:7">
      <c r="A96" s="32"/>
      <c r="B96" s="30"/>
      <c r="C96" s="30"/>
      <c r="D96" s="30"/>
      <c r="E96" s="30"/>
      <c r="F96" s="30"/>
      <c r="G96" s="30"/>
    </row>
    <row r="97" spans="1:7">
      <c r="A97" s="32"/>
      <c r="B97" s="30"/>
      <c r="C97" s="30"/>
      <c r="D97" s="30"/>
      <c r="E97" s="30"/>
      <c r="F97" s="30"/>
      <c r="G97" s="30"/>
    </row>
    <row r="98" spans="1:7">
      <c r="A98" s="32"/>
      <c r="B98" s="30"/>
      <c r="C98" s="30"/>
      <c r="D98" s="30"/>
      <c r="E98" s="30"/>
      <c r="F98" s="30"/>
      <c r="G98" s="30"/>
    </row>
    <row r="99" spans="1:7">
      <c r="A99" s="32"/>
      <c r="B99" s="30"/>
      <c r="C99" s="30"/>
      <c r="D99" s="30"/>
      <c r="E99" s="30"/>
      <c r="F99" s="30"/>
      <c r="G99" s="30"/>
    </row>
    <row r="100" spans="1:7">
      <c r="A100" s="32"/>
      <c r="B100" s="30"/>
      <c r="C100" s="30"/>
      <c r="D100" s="30"/>
      <c r="E100" s="30"/>
      <c r="F100" s="30"/>
      <c r="G100" s="30"/>
    </row>
    <row r="101" spans="1:7">
      <c r="A101" s="32"/>
      <c r="B101" s="30"/>
      <c r="C101" s="30"/>
      <c r="D101" s="30"/>
      <c r="E101" s="30"/>
      <c r="F101" s="30"/>
      <c r="G101" s="30"/>
    </row>
    <row r="102" spans="1:7">
      <c r="A102" s="32"/>
      <c r="B102" s="30"/>
      <c r="C102" s="30"/>
      <c r="D102" s="30"/>
      <c r="E102" s="30"/>
      <c r="F102" s="30"/>
      <c r="G102" s="30"/>
    </row>
    <row r="103" spans="1:7">
      <c r="A103" s="32"/>
      <c r="B103" s="30"/>
      <c r="C103" s="30"/>
      <c r="D103" s="30"/>
      <c r="E103" s="30"/>
      <c r="F103" s="30"/>
      <c r="G103" s="30"/>
    </row>
    <row r="104" spans="1:7">
      <c r="A104" s="32"/>
      <c r="B104" s="30"/>
      <c r="C104" s="30"/>
      <c r="D104" s="30"/>
      <c r="E104" s="30"/>
      <c r="F104" s="30"/>
      <c r="G104" s="30"/>
    </row>
    <row r="105" spans="1:7">
      <c r="A105" s="32"/>
      <c r="B105" s="30"/>
      <c r="C105" s="30"/>
      <c r="D105" s="30"/>
      <c r="E105" s="30"/>
      <c r="F105" s="30"/>
      <c r="G105" s="30"/>
    </row>
    <row r="106" spans="1:7">
      <c r="A106" s="32"/>
      <c r="B106" s="30"/>
      <c r="C106" s="30"/>
      <c r="D106" s="30"/>
      <c r="E106" s="30"/>
      <c r="F106" s="30"/>
      <c r="G106" s="30"/>
    </row>
    <row r="107" spans="1:7">
      <c r="A107" s="32"/>
      <c r="B107" s="30"/>
      <c r="C107" s="30"/>
      <c r="D107" s="30"/>
      <c r="E107" s="30"/>
      <c r="F107" s="30"/>
      <c r="G107" s="30"/>
    </row>
    <row r="108" spans="1:7">
      <c r="A108" s="32"/>
      <c r="B108" s="30"/>
      <c r="C108" s="30"/>
      <c r="D108" s="30"/>
      <c r="E108" s="30"/>
      <c r="F108" s="30"/>
      <c r="G108" s="30"/>
    </row>
    <row r="109" spans="1:7">
      <c r="A109" s="32"/>
      <c r="B109" s="30"/>
      <c r="C109" s="30"/>
      <c r="D109" s="30"/>
      <c r="E109" s="30"/>
      <c r="F109" s="30"/>
      <c r="G109" s="30"/>
    </row>
    <row r="110" spans="1:7">
      <c r="A110" s="32"/>
      <c r="B110" s="30"/>
      <c r="C110" s="30"/>
      <c r="D110" s="30"/>
      <c r="E110" s="30"/>
      <c r="F110" s="30"/>
      <c r="G110" s="30"/>
    </row>
    <row r="111" spans="1:7">
      <c r="A111" s="32"/>
      <c r="B111" s="30"/>
      <c r="C111" s="30"/>
      <c r="D111" s="30"/>
      <c r="E111" s="30"/>
      <c r="F111" s="30"/>
      <c r="G111" s="30"/>
    </row>
    <row r="112" spans="1:7">
      <c r="A112" s="32"/>
      <c r="B112" s="30"/>
      <c r="C112" s="30"/>
      <c r="D112" s="30"/>
      <c r="E112" s="30"/>
      <c r="F112" s="30"/>
      <c r="G112" s="30"/>
    </row>
    <row r="113" spans="1:7">
      <c r="A113" s="32"/>
      <c r="B113" s="30"/>
      <c r="C113" s="30"/>
      <c r="D113" s="30"/>
      <c r="E113" s="30"/>
      <c r="F113" s="30"/>
      <c r="G113" s="30"/>
    </row>
    <row r="114" spans="1:7">
      <c r="A114" s="32"/>
      <c r="B114" s="30"/>
      <c r="C114" s="30"/>
      <c r="D114" s="30"/>
      <c r="E114" s="30"/>
      <c r="F114" s="30"/>
      <c r="G114" s="30"/>
    </row>
    <row r="115" spans="1:7">
      <c r="A115" s="32"/>
      <c r="B115" s="30"/>
      <c r="C115" s="30"/>
      <c r="D115" s="30"/>
      <c r="E115" s="30"/>
      <c r="F115" s="30"/>
      <c r="G115" s="30"/>
    </row>
    <row r="116" spans="1:7">
      <c r="A116" s="32"/>
      <c r="B116" s="30"/>
      <c r="C116" s="30"/>
      <c r="D116" s="30"/>
      <c r="E116" s="30"/>
      <c r="F116" s="30"/>
      <c r="G116" s="30"/>
    </row>
    <row r="117" spans="1:7">
      <c r="A117" s="32"/>
      <c r="B117" s="30"/>
      <c r="C117" s="30"/>
      <c r="D117" s="30"/>
      <c r="E117" s="30"/>
      <c r="F117" s="30"/>
      <c r="G117" s="30"/>
    </row>
    <row r="118" spans="1:7">
      <c r="A118" s="32"/>
      <c r="B118" s="30"/>
      <c r="C118" s="30"/>
      <c r="D118" s="30"/>
      <c r="E118" s="30"/>
      <c r="F118" s="30"/>
      <c r="G118" s="30"/>
    </row>
    <row r="119" spans="1:7">
      <c r="A119" s="32"/>
      <c r="B119" s="30"/>
      <c r="C119" s="30"/>
      <c r="D119" s="30"/>
      <c r="E119" s="30"/>
      <c r="F119" s="30"/>
      <c r="G119" s="30"/>
    </row>
    <row r="120" spans="1:7">
      <c r="A120" s="32"/>
      <c r="B120" s="30"/>
      <c r="C120" s="30"/>
      <c r="D120" s="30"/>
      <c r="E120" s="30"/>
      <c r="F120" s="30"/>
      <c r="G120" s="30"/>
    </row>
    <row r="121" spans="1:7">
      <c r="A121" s="32"/>
      <c r="B121" s="30"/>
      <c r="C121" s="30"/>
      <c r="D121" s="30"/>
      <c r="E121" s="30"/>
      <c r="F121" s="30"/>
      <c r="G121" s="30"/>
    </row>
    <row r="122" spans="1:7">
      <c r="A122" s="32"/>
      <c r="B122" s="30"/>
      <c r="C122" s="30"/>
      <c r="D122" s="30"/>
      <c r="E122" s="30"/>
      <c r="F122" s="30"/>
      <c r="G122" s="30"/>
    </row>
    <row r="123" spans="1:7">
      <c r="A123" s="32"/>
      <c r="B123" s="30"/>
      <c r="C123" s="30"/>
      <c r="D123" s="30"/>
      <c r="E123" s="30"/>
      <c r="F123" s="30"/>
      <c r="G123" s="30"/>
    </row>
    <row r="124" spans="1:7">
      <c r="A124" s="32"/>
      <c r="B124" s="30"/>
      <c r="C124" s="30"/>
      <c r="D124" s="30"/>
      <c r="E124" s="30"/>
      <c r="F124" s="30"/>
      <c r="G124" s="30"/>
    </row>
    <row r="125" spans="1:7">
      <c r="A125" s="32"/>
      <c r="B125" s="30"/>
      <c r="C125" s="30"/>
      <c r="D125" s="30"/>
      <c r="E125" s="30"/>
      <c r="F125" s="30"/>
      <c r="G125" s="30"/>
    </row>
    <row r="126" spans="1:7">
      <c r="A126" s="32"/>
      <c r="B126" s="30"/>
      <c r="C126" s="30"/>
      <c r="D126" s="30"/>
      <c r="E126" s="30"/>
      <c r="F126" s="30"/>
      <c r="G126" s="30"/>
    </row>
    <row r="127" spans="1:7">
      <c r="A127" s="32"/>
      <c r="B127" s="30"/>
      <c r="C127" s="30"/>
      <c r="D127" s="30"/>
      <c r="E127" s="30"/>
      <c r="F127" s="30"/>
      <c r="G127" s="30"/>
    </row>
    <row r="128" spans="1:7">
      <c r="A128" s="32"/>
      <c r="B128" s="30"/>
      <c r="C128" s="30"/>
      <c r="D128" s="30"/>
      <c r="E128" s="30"/>
      <c r="F128" s="30"/>
      <c r="G128" s="30"/>
    </row>
    <row r="129" spans="1:7">
      <c r="A129" s="32"/>
      <c r="B129" s="30"/>
      <c r="C129" s="30"/>
      <c r="D129" s="30"/>
      <c r="E129" s="30"/>
      <c r="F129" s="30"/>
      <c r="G129" s="30"/>
    </row>
    <row r="130" spans="1:7">
      <c r="A130" s="32"/>
      <c r="B130" s="30"/>
      <c r="C130" s="30"/>
      <c r="D130" s="30"/>
      <c r="E130" s="30"/>
      <c r="F130" s="30"/>
      <c r="G130" s="30"/>
    </row>
    <row r="131" spans="1:7">
      <c r="A131" s="32"/>
      <c r="B131" s="30"/>
      <c r="C131" s="30"/>
      <c r="D131" s="30"/>
      <c r="E131" s="30"/>
      <c r="F131" s="30"/>
      <c r="G131" s="30"/>
    </row>
    <row r="132" spans="1:7">
      <c r="A132" s="32"/>
      <c r="B132" s="30"/>
      <c r="C132" s="30"/>
      <c r="D132" s="30"/>
      <c r="E132" s="30"/>
      <c r="F132" s="30"/>
      <c r="G132" s="30"/>
    </row>
    <row r="133" spans="1:7">
      <c r="A133" s="32"/>
      <c r="B133" s="30"/>
      <c r="C133" s="30"/>
      <c r="D133" s="30"/>
      <c r="E133" s="30"/>
      <c r="F133" s="30"/>
      <c r="G133" s="30"/>
    </row>
    <row r="134" spans="1:7">
      <c r="A134" s="32"/>
      <c r="B134" s="30"/>
      <c r="C134" s="30"/>
      <c r="D134" s="30"/>
      <c r="E134" s="30"/>
      <c r="F134" s="30"/>
      <c r="G134" s="30"/>
    </row>
    <row r="135" spans="1:7">
      <c r="A135" s="32"/>
      <c r="B135" s="30"/>
      <c r="C135" s="30"/>
      <c r="D135" s="30"/>
      <c r="E135" s="30"/>
      <c r="F135" s="30"/>
      <c r="G135" s="30"/>
    </row>
    <row r="136" spans="1:7">
      <c r="A136" s="32"/>
      <c r="B136" s="30"/>
      <c r="C136" s="30"/>
      <c r="D136" s="30"/>
      <c r="E136" s="30"/>
      <c r="F136" s="30"/>
      <c r="G136" s="30"/>
    </row>
    <row r="137" spans="1:7">
      <c r="A137" s="32"/>
      <c r="B137" s="30"/>
      <c r="C137" s="30"/>
      <c r="D137" s="30"/>
      <c r="E137" s="30"/>
      <c r="F137" s="30"/>
      <c r="G137" s="30"/>
    </row>
    <row r="138" spans="1:7">
      <c r="A138" s="32"/>
      <c r="B138" s="30"/>
      <c r="C138" s="30"/>
      <c r="D138" s="30"/>
      <c r="E138" s="30"/>
      <c r="F138" s="30"/>
      <c r="G138" s="30"/>
    </row>
    <row r="139" spans="1:7">
      <c r="A139" s="32"/>
      <c r="B139" s="30"/>
      <c r="C139" s="30"/>
      <c r="D139" s="30"/>
      <c r="E139" s="30"/>
      <c r="F139" s="30"/>
      <c r="G139" s="30"/>
    </row>
    <row r="140" spans="1:7">
      <c r="A140" s="32"/>
      <c r="B140" s="30"/>
      <c r="C140" s="30"/>
      <c r="D140" s="30"/>
      <c r="E140" s="30"/>
      <c r="F140" s="30"/>
      <c r="G140" s="30"/>
    </row>
    <row r="141" spans="1:7">
      <c r="A141" s="32"/>
      <c r="B141" s="30"/>
      <c r="C141" s="30"/>
      <c r="D141" s="30"/>
      <c r="E141" s="30"/>
      <c r="F141" s="30"/>
      <c r="G141" s="30"/>
    </row>
    <row r="142" spans="1:7">
      <c r="A142" s="32"/>
      <c r="B142" s="30"/>
      <c r="C142" s="30"/>
      <c r="D142" s="30"/>
      <c r="E142" s="30"/>
      <c r="F142" s="30"/>
      <c r="G142" s="30"/>
    </row>
    <row r="143" spans="1:7">
      <c r="A143" s="32"/>
      <c r="B143" s="30"/>
      <c r="C143" s="30"/>
      <c r="D143" s="30"/>
      <c r="E143" s="30"/>
      <c r="F143" s="30"/>
      <c r="G143" s="30"/>
    </row>
    <row r="144" spans="1:7">
      <c r="A144" s="32"/>
      <c r="B144" s="30"/>
      <c r="C144" s="30"/>
      <c r="D144" s="30"/>
      <c r="E144" s="30"/>
      <c r="F144" s="30"/>
      <c r="G144" s="30"/>
    </row>
    <row r="145" spans="1:7">
      <c r="A145" s="32"/>
      <c r="B145" s="30"/>
      <c r="C145" s="30"/>
      <c r="D145" s="30"/>
      <c r="E145" s="30"/>
      <c r="F145" s="30"/>
      <c r="G145" s="30"/>
    </row>
    <row r="146" spans="1:7">
      <c r="A146" s="32"/>
      <c r="B146" s="30"/>
      <c r="C146" s="30"/>
      <c r="D146" s="30"/>
      <c r="E146" s="30"/>
      <c r="F146" s="30"/>
      <c r="G146" s="30"/>
    </row>
    <row r="147" spans="1:7">
      <c r="A147" s="32"/>
      <c r="B147" s="30"/>
      <c r="C147" s="30"/>
      <c r="D147" s="30"/>
      <c r="E147" s="30"/>
      <c r="F147" s="30"/>
      <c r="G147" s="30"/>
    </row>
    <row r="148" spans="1:7">
      <c r="A148" s="32"/>
      <c r="B148" s="30"/>
      <c r="C148" s="30"/>
      <c r="D148" s="30"/>
      <c r="E148" s="30"/>
      <c r="F148" s="30"/>
      <c r="G148" s="30"/>
    </row>
    <row r="149" spans="1:7">
      <c r="A149" s="32"/>
      <c r="B149" s="30"/>
      <c r="C149" s="30"/>
      <c r="D149" s="30"/>
      <c r="E149" s="30"/>
      <c r="F149" s="30"/>
      <c r="G149" s="30"/>
    </row>
    <row r="150" spans="1:7">
      <c r="A150" s="32"/>
      <c r="B150" s="30"/>
      <c r="C150" s="30"/>
      <c r="D150" s="30"/>
      <c r="E150" s="30"/>
      <c r="F150" s="30"/>
      <c r="G150" s="30"/>
    </row>
    <row r="151" spans="1:7">
      <c r="A151" s="32"/>
      <c r="B151" s="30"/>
      <c r="C151" s="30"/>
      <c r="D151" s="30"/>
      <c r="E151" s="30"/>
      <c r="F151" s="30"/>
      <c r="G151" s="30"/>
    </row>
    <row r="152" spans="1:7">
      <c r="A152" s="32"/>
      <c r="B152" s="30"/>
      <c r="C152" s="30"/>
      <c r="D152" s="30"/>
      <c r="E152" s="30"/>
      <c r="F152" s="30"/>
      <c r="G152" s="30"/>
    </row>
    <row r="153" spans="1:7">
      <c r="A153" s="32"/>
      <c r="B153" s="30"/>
      <c r="C153" s="30"/>
      <c r="D153" s="30"/>
      <c r="E153" s="30"/>
      <c r="F153" s="30"/>
      <c r="G153" s="30"/>
    </row>
    <row r="154" spans="1:7">
      <c r="A154" s="32"/>
      <c r="B154" s="30"/>
      <c r="C154" s="30"/>
      <c r="D154" s="30"/>
      <c r="E154" s="30"/>
      <c r="F154" s="30"/>
      <c r="G154" s="30"/>
    </row>
    <row r="155" spans="1:7">
      <c r="A155" s="32"/>
      <c r="B155" s="30"/>
      <c r="C155" s="30"/>
      <c r="D155" s="30"/>
      <c r="E155" s="30"/>
      <c r="F155" s="30"/>
      <c r="G155" s="30"/>
    </row>
    <row r="156" spans="1:7">
      <c r="A156" s="32"/>
      <c r="B156" s="30"/>
      <c r="C156" s="30"/>
      <c r="D156" s="30"/>
      <c r="E156" s="30"/>
      <c r="F156" s="30"/>
      <c r="G156" s="30"/>
    </row>
    <row r="157" spans="1:7">
      <c r="A157" s="32"/>
      <c r="B157" s="30"/>
      <c r="C157" s="30"/>
      <c r="D157" s="30"/>
      <c r="E157" s="30"/>
      <c r="F157" s="30"/>
      <c r="G157" s="30"/>
    </row>
    <row r="158" spans="1:7">
      <c r="A158" s="32"/>
      <c r="B158" s="30"/>
      <c r="C158" s="30"/>
      <c r="D158" s="30"/>
      <c r="E158" s="30"/>
      <c r="F158" s="30"/>
      <c r="G158" s="30"/>
    </row>
    <row r="159" spans="1:7">
      <c r="A159" s="32"/>
      <c r="B159" s="30"/>
      <c r="C159" s="30"/>
      <c r="D159" s="30"/>
      <c r="E159" s="30"/>
      <c r="F159" s="30"/>
      <c r="G159" s="30"/>
    </row>
    <row r="160" spans="1:7">
      <c r="A160" s="32"/>
      <c r="B160" s="30"/>
      <c r="C160" s="30"/>
      <c r="D160" s="30"/>
      <c r="E160" s="30"/>
      <c r="F160" s="30"/>
      <c r="G160" s="30"/>
    </row>
    <row r="161" spans="1:7">
      <c r="A161" s="32"/>
      <c r="B161" s="30"/>
      <c r="C161" s="30"/>
      <c r="D161" s="30"/>
      <c r="E161" s="30"/>
      <c r="F161" s="30"/>
      <c r="G161" s="30"/>
    </row>
    <row r="162" spans="1:7">
      <c r="A162" s="32"/>
      <c r="B162" s="30"/>
      <c r="C162" s="30"/>
      <c r="D162" s="30"/>
      <c r="E162" s="30"/>
      <c r="F162" s="30"/>
      <c r="G162" s="30"/>
    </row>
    <row r="163" spans="1:7">
      <c r="A163" s="32"/>
      <c r="B163" s="30"/>
      <c r="C163" s="30"/>
      <c r="D163" s="30"/>
      <c r="E163" s="30"/>
      <c r="F163" s="30"/>
      <c r="G163" s="30"/>
    </row>
    <row r="164" spans="1:7">
      <c r="A164" s="32"/>
      <c r="B164" s="30"/>
      <c r="C164" s="30"/>
      <c r="D164" s="30"/>
      <c r="E164" s="30"/>
      <c r="F164" s="30"/>
      <c r="G164" s="30"/>
    </row>
    <row r="165" spans="1:7">
      <c r="A165" s="32"/>
      <c r="B165" s="30"/>
      <c r="C165" s="30"/>
      <c r="D165" s="30"/>
      <c r="E165" s="30"/>
      <c r="F165" s="30"/>
      <c r="G165" s="30"/>
    </row>
    <row r="166" spans="1:7">
      <c r="A166" s="32"/>
      <c r="B166" s="30"/>
      <c r="C166" s="30"/>
      <c r="D166" s="30"/>
      <c r="E166" s="30"/>
      <c r="F166" s="30"/>
      <c r="G166" s="30"/>
    </row>
    <row r="167" spans="1:7">
      <c r="A167" s="32"/>
      <c r="B167" s="30"/>
      <c r="C167" s="30"/>
      <c r="D167" s="30"/>
      <c r="E167" s="30"/>
      <c r="F167" s="30"/>
      <c r="G167" s="30"/>
    </row>
    <row r="168" spans="1:7">
      <c r="A168" s="32"/>
      <c r="B168" s="30"/>
      <c r="C168" s="30"/>
      <c r="D168" s="30"/>
      <c r="E168" s="30"/>
      <c r="F168" s="30"/>
      <c r="G168" s="30"/>
    </row>
    <row r="169" spans="1:7">
      <c r="A169" s="32"/>
      <c r="B169" s="30"/>
      <c r="C169" s="30"/>
      <c r="D169" s="30"/>
      <c r="E169" s="30"/>
      <c r="F169" s="30"/>
      <c r="G169" s="30"/>
    </row>
    <row r="170" spans="1:7">
      <c r="A170" s="32"/>
      <c r="B170" s="30"/>
      <c r="C170" s="30"/>
      <c r="D170" s="30"/>
      <c r="E170" s="30"/>
      <c r="F170" s="30"/>
      <c r="G170" s="30"/>
    </row>
    <row r="171" spans="1:7">
      <c r="A171" s="32"/>
      <c r="B171" s="30"/>
      <c r="C171" s="30"/>
      <c r="D171" s="30"/>
      <c r="E171" s="30"/>
      <c r="F171" s="30"/>
      <c r="G171" s="30"/>
    </row>
    <row r="172" spans="1:7">
      <c r="A172" s="32"/>
      <c r="B172" s="30"/>
      <c r="C172" s="30"/>
      <c r="D172" s="30"/>
      <c r="E172" s="30"/>
      <c r="F172" s="30"/>
      <c r="G172" s="30"/>
    </row>
    <row r="173" spans="1:7">
      <c r="A173" s="32"/>
      <c r="B173" s="30"/>
      <c r="C173" s="30"/>
      <c r="D173" s="30"/>
      <c r="E173" s="30"/>
      <c r="F173" s="30"/>
      <c r="G173" s="30"/>
    </row>
    <row r="174" spans="1:7">
      <c r="A174" s="32"/>
      <c r="B174" s="30"/>
      <c r="C174" s="30"/>
      <c r="D174" s="30"/>
      <c r="E174" s="30"/>
      <c r="F174" s="30"/>
      <c r="G174" s="30"/>
    </row>
    <row r="175" spans="1:7">
      <c r="A175" s="32"/>
      <c r="B175" s="30"/>
      <c r="C175" s="30"/>
      <c r="D175" s="30"/>
      <c r="E175" s="30"/>
      <c r="F175" s="30"/>
      <c r="G175" s="30"/>
    </row>
    <row r="176" spans="1:7">
      <c r="A176" s="32"/>
      <c r="B176" s="30"/>
      <c r="C176" s="30"/>
      <c r="D176" s="30"/>
      <c r="E176" s="30"/>
      <c r="F176" s="30"/>
      <c r="G176" s="30"/>
    </row>
    <row r="177" spans="1:7">
      <c r="A177" s="32"/>
      <c r="B177" s="30"/>
      <c r="C177" s="30"/>
      <c r="D177" s="30"/>
      <c r="E177" s="30"/>
      <c r="F177" s="30"/>
      <c r="G177" s="30"/>
    </row>
    <row r="178" spans="1:7">
      <c r="A178" s="32"/>
      <c r="B178" s="30"/>
      <c r="C178" s="30"/>
      <c r="D178" s="30"/>
      <c r="E178" s="30"/>
      <c r="F178" s="30"/>
      <c r="G178" s="30"/>
    </row>
    <row r="179" spans="1:7">
      <c r="A179" s="32"/>
      <c r="B179" s="30"/>
      <c r="C179" s="30"/>
      <c r="D179" s="30"/>
      <c r="E179" s="30"/>
      <c r="F179" s="30"/>
      <c r="G179" s="30"/>
    </row>
    <row r="180" spans="1:7">
      <c r="A180" s="32"/>
      <c r="B180" s="30"/>
      <c r="C180" s="30"/>
      <c r="D180" s="30"/>
      <c r="E180" s="30"/>
      <c r="F180" s="30"/>
      <c r="G180" s="30"/>
    </row>
    <row r="181" spans="1:7">
      <c r="A181" s="32"/>
      <c r="B181" s="30"/>
      <c r="C181" s="30"/>
      <c r="D181" s="30"/>
      <c r="E181" s="30"/>
      <c r="F181" s="30"/>
      <c r="G181" s="30"/>
    </row>
    <row r="182" spans="1:7">
      <c r="A182" s="32"/>
      <c r="B182" s="30"/>
      <c r="C182" s="30"/>
      <c r="D182" s="30"/>
      <c r="E182" s="30"/>
      <c r="F182" s="30"/>
      <c r="G182" s="30"/>
    </row>
    <row r="183" spans="1:7">
      <c r="A183" s="32"/>
      <c r="B183" s="30"/>
      <c r="C183" s="30"/>
      <c r="D183" s="30"/>
      <c r="E183" s="30"/>
      <c r="F183" s="30"/>
      <c r="G183" s="30"/>
    </row>
    <row r="184" spans="1:7">
      <c r="A184" s="32"/>
      <c r="B184" s="30"/>
      <c r="C184" s="30"/>
      <c r="D184" s="30"/>
      <c r="E184" s="30"/>
      <c r="F184" s="30"/>
      <c r="G184" s="30"/>
    </row>
    <row r="185" spans="1:7">
      <c r="A185" s="32"/>
      <c r="B185" s="30"/>
      <c r="C185" s="30"/>
      <c r="D185" s="30"/>
      <c r="E185" s="30"/>
      <c r="F185" s="30"/>
      <c r="G185" s="30"/>
    </row>
    <row r="186" spans="1:7">
      <c r="A186" s="32"/>
      <c r="B186" s="30"/>
      <c r="C186" s="30"/>
      <c r="D186" s="30"/>
      <c r="E186" s="30"/>
      <c r="F186" s="30"/>
      <c r="G186" s="30"/>
    </row>
    <row r="187" spans="1:7">
      <c r="A187" s="32"/>
      <c r="B187" s="30"/>
      <c r="C187" s="30"/>
      <c r="D187" s="30"/>
      <c r="E187" s="30"/>
      <c r="F187" s="30"/>
      <c r="G187" s="30"/>
    </row>
    <row r="188" spans="1:7">
      <c r="A188" s="32"/>
      <c r="B188" s="30"/>
      <c r="C188" s="30"/>
      <c r="D188" s="30"/>
      <c r="E188" s="30"/>
      <c r="F188" s="30"/>
      <c r="G188" s="30"/>
    </row>
    <row r="189" spans="1:7">
      <c r="A189" s="32"/>
      <c r="B189" s="30"/>
      <c r="C189" s="30"/>
      <c r="D189" s="30"/>
      <c r="E189" s="30"/>
      <c r="F189" s="30"/>
      <c r="G189" s="30"/>
    </row>
    <row r="190" spans="1:7">
      <c r="A190" s="32"/>
      <c r="B190" s="30"/>
      <c r="C190" s="30"/>
      <c r="D190" s="30"/>
      <c r="E190" s="30"/>
      <c r="F190" s="30"/>
      <c r="G190" s="30"/>
    </row>
    <row r="191" spans="1:7">
      <c r="A191" s="32"/>
      <c r="B191" s="30"/>
      <c r="C191" s="30"/>
      <c r="D191" s="30"/>
      <c r="E191" s="30"/>
      <c r="F191" s="30"/>
      <c r="G191" s="30"/>
    </row>
    <row r="192" spans="1:7">
      <c r="A192" s="32"/>
      <c r="B192" s="30"/>
      <c r="C192" s="30"/>
      <c r="D192" s="30"/>
      <c r="E192" s="30"/>
      <c r="F192" s="30"/>
      <c r="G192" s="30"/>
    </row>
    <row r="193" spans="1:7">
      <c r="A193" s="32"/>
      <c r="B193" s="30"/>
      <c r="C193" s="30"/>
      <c r="D193" s="30"/>
      <c r="E193" s="30"/>
      <c r="F193" s="30"/>
      <c r="G193" s="30"/>
    </row>
    <row r="194" spans="1:7">
      <c r="A194" s="32"/>
      <c r="B194" s="30"/>
      <c r="C194" s="30"/>
      <c r="D194" s="30"/>
      <c r="E194" s="30"/>
      <c r="F194" s="30"/>
      <c r="G194" s="30"/>
    </row>
    <row r="195" spans="1:7">
      <c r="A195" s="32"/>
      <c r="B195" s="30"/>
      <c r="C195" s="30"/>
      <c r="D195" s="30"/>
      <c r="E195" s="30"/>
      <c r="F195" s="30"/>
      <c r="G195" s="30"/>
    </row>
    <row r="196" spans="1:7">
      <c r="A196" s="32"/>
      <c r="B196" s="30"/>
      <c r="C196" s="30"/>
      <c r="D196" s="30"/>
      <c r="E196" s="30"/>
      <c r="F196" s="30"/>
      <c r="G196" s="30"/>
    </row>
    <row r="197" spans="1:7">
      <c r="A197" s="32"/>
      <c r="B197" s="30"/>
      <c r="C197" s="30"/>
      <c r="D197" s="30"/>
      <c r="E197" s="30"/>
      <c r="F197" s="30"/>
      <c r="G197" s="30"/>
    </row>
    <row r="198" spans="1:7">
      <c r="A198" s="32"/>
      <c r="B198" s="30"/>
      <c r="C198" s="30"/>
      <c r="D198" s="30"/>
      <c r="E198" s="30"/>
      <c r="F198" s="30"/>
      <c r="G198" s="30"/>
    </row>
    <row r="199" spans="1:7">
      <c r="A199" s="32"/>
      <c r="B199" s="30"/>
      <c r="C199" s="30"/>
      <c r="D199" s="30"/>
      <c r="E199" s="30"/>
      <c r="F199" s="30"/>
      <c r="G199" s="30"/>
    </row>
    <row r="200" spans="1:7">
      <c r="A200" s="32"/>
      <c r="B200" s="30"/>
      <c r="C200" s="30"/>
      <c r="D200" s="30"/>
      <c r="E200" s="30"/>
      <c r="F200" s="30"/>
      <c r="G200" s="30"/>
    </row>
    <row r="201" spans="1:7">
      <c r="A201" s="32"/>
      <c r="B201" s="30"/>
      <c r="C201" s="30"/>
      <c r="D201" s="30"/>
      <c r="E201" s="30"/>
      <c r="F201" s="30"/>
      <c r="G201" s="30"/>
    </row>
    <row r="202" spans="1:7">
      <c r="A202" s="32"/>
      <c r="B202" s="30"/>
      <c r="C202" s="30"/>
      <c r="D202" s="30"/>
      <c r="E202" s="30"/>
      <c r="F202" s="30"/>
      <c r="G202" s="30"/>
    </row>
    <row r="203" spans="1:7">
      <c r="A203" s="32"/>
      <c r="B203" s="30"/>
      <c r="C203" s="30"/>
      <c r="D203" s="30"/>
      <c r="E203" s="30"/>
      <c r="F203" s="30"/>
      <c r="G203" s="30"/>
    </row>
    <row r="204" spans="1:7">
      <c r="A204" s="32"/>
      <c r="B204" s="30"/>
      <c r="C204" s="30"/>
      <c r="D204" s="30"/>
      <c r="E204" s="30"/>
      <c r="F204" s="30"/>
      <c r="G204" s="30"/>
    </row>
    <row r="205" spans="1:7">
      <c r="A205" s="32"/>
      <c r="B205" s="30"/>
      <c r="C205" s="30"/>
      <c r="D205" s="30"/>
      <c r="E205" s="30"/>
      <c r="F205" s="30"/>
      <c r="G205" s="30"/>
    </row>
    <row r="206" spans="1:7">
      <c r="A206" s="32"/>
      <c r="B206" s="30"/>
      <c r="C206" s="30"/>
      <c r="D206" s="30"/>
      <c r="E206" s="30"/>
      <c r="F206" s="30"/>
      <c r="G206" s="30"/>
    </row>
    <row r="207" spans="1:7">
      <c r="A207" s="32"/>
      <c r="B207" s="30"/>
      <c r="C207" s="30"/>
      <c r="D207" s="30"/>
      <c r="E207" s="30"/>
      <c r="F207" s="30"/>
      <c r="G207" s="30"/>
    </row>
    <row r="208" spans="1:7">
      <c r="A208" s="32"/>
      <c r="B208" s="30"/>
      <c r="C208" s="30"/>
      <c r="D208" s="30"/>
      <c r="E208" s="30"/>
      <c r="F208" s="30"/>
      <c r="G208" s="30"/>
    </row>
    <row r="209" spans="1:7">
      <c r="A209" s="32"/>
      <c r="B209" s="30"/>
      <c r="C209" s="30"/>
      <c r="D209" s="30"/>
      <c r="E209" s="30"/>
      <c r="F209" s="30"/>
      <c r="G209" s="30"/>
    </row>
    <row r="210" spans="1:7">
      <c r="A210" s="32"/>
      <c r="B210" s="30"/>
      <c r="C210" s="30"/>
      <c r="D210" s="30"/>
      <c r="E210" s="30"/>
      <c r="F210" s="30"/>
      <c r="G210" s="30"/>
    </row>
    <row r="211" spans="1:7">
      <c r="A211" s="32"/>
      <c r="B211" s="30"/>
      <c r="C211" s="30"/>
      <c r="D211" s="30"/>
      <c r="E211" s="30"/>
      <c r="F211" s="30"/>
      <c r="G211" s="30"/>
    </row>
    <row r="212" spans="1:7">
      <c r="A212" s="32"/>
      <c r="B212" s="30"/>
      <c r="C212" s="30"/>
      <c r="D212" s="30"/>
      <c r="E212" s="30"/>
      <c r="F212" s="30"/>
      <c r="G212" s="30"/>
    </row>
    <row r="213" spans="1:7">
      <c r="A213" s="32"/>
      <c r="B213" s="30"/>
      <c r="C213" s="30"/>
      <c r="D213" s="30"/>
      <c r="E213" s="30"/>
      <c r="F213" s="30"/>
      <c r="G213" s="30"/>
    </row>
    <row r="214" spans="1:7">
      <c r="A214" s="32"/>
      <c r="B214" s="30"/>
      <c r="C214" s="30"/>
      <c r="D214" s="30"/>
      <c r="E214" s="30"/>
      <c r="F214" s="30"/>
      <c r="G214" s="30"/>
    </row>
    <row r="215" spans="1:7">
      <c r="A215" s="32"/>
      <c r="B215" s="30"/>
      <c r="C215" s="30"/>
      <c r="D215" s="30"/>
      <c r="E215" s="30"/>
      <c r="F215" s="30"/>
      <c r="G215" s="30"/>
    </row>
    <row r="216" spans="1:7">
      <c r="A216" s="32"/>
      <c r="B216" s="30"/>
      <c r="C216" s="30"/>
      <c r="D216" s="30"/>
      <c r="E216" s="30"/>
      <c r="F216" s="30"/>
      <c r="G216" s="30"/>
    </row>
    <row r="217" spans="1:7">
      <c r="A217" s="32"/>
      <c r="B217" s="30"/>
      <c r="C217" s="30"/>
      <c r="D217" s="30"/>
      <c r="E217" s="30"/>
      <c r="F217" s="30"/>
      <c r="G217" s="30"/>
    </row>
    <row r="218" spans="1:7">
      <c r="A218" s="32"/>
      <c r="B218" s="30"/>
      <c r="C218" s="30"/>
      <c r="D218" s="30"/>
      <c r="E218" s="30"/>
      <c r="F218" s="30"/>
      <c r="G218" s="30"/>
    </row>
    <row r="219" spans="1:7">
      <c r="A219" s="32"/>
      <c r="B219" s="30"/>
      <c r="C219" s="30"/>
      <c r="D219" s="30"/>
      <c r="E219" s="30"/>
      <c r="F219" s="30"/>
      <c r="G219" s="30"/>
    </row>
    <row r="220" spans="1:7">
      <c r="A220" s="32"/>
      <c r="B220" s="30"/>
      <c r="C220" s="30"/>
      <c r="D220" s="30"/>
      <c r="E220" s="30"/>
      <c r="F220" s="30"/>
      <c r="G220" s="30"/>
    </row>
    <row r="221" spans="1:7">
      <c r="A221" s="32"/>
      <c r="B221" s="30"/>
      <c r="C221" s="30"/>
      <c r="D221" s="30"/>
      <c r="E221" s="30"/>
      <c r="F221" s="30"/>
      <c r="G221" s="30"/>
    </row>
    <row r="222" spans="1:7">
      <c r="A222" s="32"/>
      <c r="B222" s="30"/>
      <c r="C222" s="30"/>
      <c r="D222" s="30"/>
      <c r="E222" s="30"/>
      <c r="F222" s="30"/>
      <c r="G222" s="30"/>
    </row>
    <row r="223" spans="1:7">
      <c r="A223" s="32"/>
      <c r="B223" s="30"/>
      <c r="C223" s="30"/>
      <c r="D223" s="30"/>
      <c r="E223" s="30"/>
      <c r="F223" s="30"/>
      <c r="G223" s="30"/>
    </row>
    <row r="224" spans="1:7">
      <c r="A224" s="32"/>
      <c r="B224" s="30"/>
      <c r="C224" s="30"/>
      <c r="D224" s="30"/>
      <c r="E224" s="30"/>
      <c r="F224" s="30"/>
      <c r="G224" s="30"/>
    </row>
    <row r="225" spans="1:7">
      <c r="A225" s="32"/>
      <c r="B225" s="30"/>
      <c r="C225" s="30"/>
      <c r="D225" s="30"/>
      <c r="E225" s="30"/>
      <c r="F225" s="30"/>
      <c r="G225" s="30"/>
    </row>
    <row r="226" spans="1:7">
      <c r="A226" s="32"/>
      <c r="B226" s="30"/>
      <c r="C226" s="30"/>
      <c r="D226" s="30"/>
      <c r="E226" s="30"/>
      <c r="F226" s="30"/>
      <c r="G226" s="30"/>
    </row>
    <row r="227" spans="1:7">
      <c r="A227" s="32"/>
      <c r="B227" s="30"/>
      <c r="C227" s="30"/>
      <c r="D227" s="30"/>
      <c r="E227" s="30"/>
      <c r="F227" s="30"/>
      <c r="G227" s="30"/>
    </row>
    <row r="228" spans="1:7">
      <c r="A228" s="32"/>
      <c r="B228" s="30"/>
      <c r="C228" s="30"/>
      <c r="D228" s="30"/>
      <c r="E228" s="30"/>
      <c r="F228" s="30"/>
      <c r="G228" s="30"/>
    </row>
    <row r="229" spans="1:7">
      <c r="A229" s="32"/>
      <c r="B229" s="30"/>
      <c r="C229" s="30"/>
      <c r="D229" s="30"/>
      <c r="E229" s="30"/>
      <c r="F229" s="30"/>
      <c r="G229" s="30"/>
    </row>
    <row r="230" spans="1:7">
      <c r="A230" s="32"/>
      <c r="B230" s="30"/>
      <c r="C230" s="30"/>
      <c r="D230" s="30"/>
      <c r="E230" s="30"/>
      <c r="F230" s="30"/>
      <c r="G230" s="30"/>
    </row>
    <row r="231" spans="1:7">
      <c r="A231" s="32"/>
      <c r="B231" s="30"/>
      <c r="C231" s="30"/>
      <c r="D231" s="30"/>
      <c r="E231" s="30"/>
      <c r="F231" s="30"/>
      <c r="G231" s="30"/>
    </row>
    <row r="232" spans="1:7">
      <c r="A232" s="32"/>
      <c r="B232" s="30"/>
      <c r="C232" s="30"/>
      <c r="D232" s="30"/>
      <c r="E232" s="30"/>
      <c r="F232" s="30"/>
      <c r="G232" s="30"/>
    </row>
    <row r="233" spans="1:7">
      <c r="A233" s="32"/>
      <c r="B233" s="30"/>
      <c r="C233" s="30"/>
      <c r="D233" s="30"/>
      <c r="E233" s="30"/>
      <c r="F233" s="30"/>
      <c r="G233" s="30"/>
    </row>
    <row r="234" spans="1:7">
      <c r="A234" s="32"/>
      <c r="B234" s="30"/>
      <c r="C234" s="30"/>
      <c r="D234" s="30"/>
      <c r="E234" s="30"/>
      <c r="F234" s="30"/>
      <c r="G234" s="30"/>
    </row>
    <row r="235" spans="1:7">
      <c r="A235" s="32"/>
      <c r="B235" s="30"/>
      <c r="C235" s="30"/>
      <c r="D235" s="30"/>
      <c r="E235" s="30"/>
      <c r="F235" s="30"/>
      <c r="G235" s="30"/>
    </row>
    <row r="236" spans="1:7">
      <c r="A236" s="32"/>
      <c r="B236" s="30"/>
      <c r="C236" s="30"/>
      <c r="D236" s="30"/>
      <c r="E236" s="30"/>
      <c r="F236" s="30"/>
      <c r="G236" s="30"/>
    </row>
    <row r="237" spans="1:7">
      <c r="A237" s="32"/>
      <c r="B237" s="30"/>
      <c r="C237" s="30"/>
      <c r="D237" s="30"/>
      <c r="E237" s="30"/>
      <c r="F237" s="30"/>
      <c r="G237" s="30"/>
    </row>
    <row r="238" spans="1:7">
      <c r="A238" s="32"/>
      <c r="B238" s="30"/>
      <c r="C238" s="30"/>
      <c r="D238" s="30"/>
      <c r="E238" s="30"/>
      <c r="F238" s="30"/>
      <c r="G238" s="30"/>
    </row>
    <row r="239" spans="1:7">
      <c r="A239" s="32"/>
      <c r="B239" s="30"/>
      <c r="C239" s="30"/>
      <c r="D239" s="30"/>
      <c r="E239" s="30"/>
      <c r="F239" s="30"/>
      <c r="G239" s="30"/>
    </row>
    <row r="240" spans="1:7">
      <c r="A240" s="32"/>
      <c r="B240" s="30"/>
      <c r="C240" s="30"/>
      <c r="D240" s="30"/>
      <c r="E240" s="30"/>
      <c r="F240" s="30"/>
      <c r="G240" s="30"/>
    </row>
    <row r="241" spans="1:7">
      <c r="A241" s="32"/>
      <c r="B241" s="30"/>
      <c r="C241" s="30"/>
      <c r="D241" s="30"/>
      <c r="E241" s="30"/>
      <c r="F241" s="30"/>
      <c r="G241" s="30"/>
    </row>
    <row r="242" spans="1:7">
      <c r="A242" s="32"/>
      <c r="B242" s="30"/>
      <c r="C242" s="30"/>
      <c r="D242" s="30"/>
      <c r="E242" s="30"/>
      <c r="F242" s="30"/>
      <c r="G242" s="30"/>
    </row>
    <row r="243" spans="1:7">
      <c r="A243" s="32"/>
      <c r="B243" s="30"/>
      <c r="C243" s="30"/>
      <c r="D243" s="30"/>
      <c r="E243" s="30"/>
      <c r="F243" s="30"/>
      <c r="G243" s="30"/>
    </row>
    <row r="244" spans="1:7">
      <c r="A244" s="32"/>
      <c r="B244" s="30"/>
      <c r="C244" s="30"/>
      <c r="D244" s="30"/>
      <c r="E244" s="30"/>
      <c r="F244" s="30"/>
      <c r="G244" s="30"/>
    </row>
    <row r="245" spans="1:7">
      <c r="A245" s="32"/>
      <c r="B245" s="30"/>
      <c r="C245" s="30"/>
      <c r="D245" s="30"/>
      <c r="E245" s="30"/>
      <c r="F245" s="30"/>
      <c r="G245" s="30"/>
    </row>
    <row r="246" spans="1:7">
      <c r="A246" s="32"/>
      <c r="B246" s="30"/>
      <c r="C246" s="30"/>
      <c r="D246" s="30"/>
      <c r="E246" s="30"/>
      <c r="F246" s="30"/>
      <c r="G246" s="30"/>
    </row>
    <row r="247" spans="1:7">
      <c r="A247" s="32"/>
      <c r="B247" s="30"/>
      <c r="C247" s="30"/>
      <c r="D247" s="30"/>
      <c r="E247" s="30"/>
      <c r="F247" s="30"/>
      <c r="G247" s="30"/>
    </row>
    <row r="248" spans="1:7">
      <c r="A248" s="32"/>
      <c r="B248" s="30"/>
      <c r="C248" s="30"/>
      <c r="D248" s="30"/>
      <c r="E248" s="30"/>
      <c r="F248" s="30"/>
      <c r="G248" s="30"/>
    </row>
    <row r="249" spans="1:7">
      <c r="A249" s="32"/>
      <c r="B249" s="30"/>
      <c r="C249" s="30"/>
      <c r="D249" s="30"/>
      <c r="E249" s="30"/>
      <c r="F249" s="30"/>
      <c r="G249" s="30"/>
    </row>
    <row r="250" spans="1:7">
      <c r="A250" s="32"/>
      <c r="B250" s="30"/>
      <c r="C250" s="30"/>
      <c r="D250" s="30"/>
      <c r="E250" s="30"/>
      <c r="F250" s="30"/>
      <c r="G250" s="30"/>
    </row>
    <row r="251" spans="1:7">
      <c r="A251" s="32"/>
      <c r="B251" s="30"/>
      <c r="C251" s="30"/>
      <c r="D251" s="30"/>
      <c r="E251" s="30"/>
      <c r="F251" s="30"/>
      <c r="G251" s="30"/>
    </row>
    <row r="252" spans="1:7">
      <c r="A252" s="32"/>
      <c r="B252" s="30"/>
      <c r="C252" s="30"/>
      <c r="D252" s="30"/>
      <c r="E252" s="30"/>
      <c r="F252" s="30"/>
      <c r="G252" s="30"/>
    </row>
    <row r="253" spans="1:7">
      <c r="A253" s="32"/>
      <c r="B253" s="30"/>
      <c r="C253" s="30"/>
      <c r="D253" s="30"/>
      <c r="E253" s="30"/>
      <c r="F253" s="30"/>
      <c r="G253" s="30"/>
    </row>
    <row r="254" spans="1:7">
      <c r="A254" s="32"/>
      <c r="B254" s="30"/>
      <c r="C254" s="30"/>
      <c r="D254" s="30"/>
      <c r="E254" s="30"/>
      <c r="F254" s="30"/>
      <c r="G254" s="30"/>
    </row>
    <row r="255" spans="1:7">
      <c r="A255" s="32"/>
      <c r="B255" s="30"/>
      <c r="C255" s="30"/>
      <c r="D255" s="30"/>
      <c r="E255" s="30"/>
      <c r="F255" s="30"/>
      <c r="G255" s="30"/>
    </row>
    <row r="256" spans="1:7">
      <c r="A256" s="32"/>
      <c r="B256" s="30"/>
      <c r="C256" s="30"/>
      <c r="D256" s="30"/>
      <c r="E256" s="30"/>
      <c r="F256" s="30"/>
      <c r="G256" s="30"/>
    </row>
    <row r="257" spans="1:7">
      <c r="A257" s="32"/>
      <c r="B257" s="30"/>
      <c r="C257" s="30"/>
      <c r="D257" s="30"/>
      <c r="E257" s="30"/>
      <c r="F257" s="30"/>
      <c r="G257" s="30"/>
    </row>
    <row r="258" spans="1:7">
      <c r="A258" s="32"/>
      <c r="B258" s="30"/>
      <c r="C258" s="30"/>
      <c r="D258" s="30"/>
      <c r="E258" s="30"/>
      <c r="F258" s="30"/>
      <c r="G258" s="30"/>
    </row>
    <row r="259" spans="1:7">
      <c r="A259" s="32"/>
      <c r="B259" s="30"/>
      <c r="C259" s="30"/>
      <c r="D259" s="30"/>
      <c r="E259" s="30"/>
      <c r="F259" s="30"/>
      <c r="G259" s="30"/>
    </row>
    <row r="260" spans="1:7">
      <c r="A260" s="32"/>
      <c r="B260" s="30"/>
      <c r="C260" s="30"/>
      <c r="D260" s="30"/>
      <c r="E260" s="30"/>
      <c r="F260" s="30"/>
      <c r="G260" s="30"/>
    </row>
    <row r="261" spans="1:7">
      <c r="A261" s="32"/>
      <c r="B261" s="30"/>
      <c r="C261" s="30"/>
      <c r="D261" s="30"/>
      <c r="E261" s="30"/>
      <c r="F261" s="30"/>
      <c r="G261" s="30"/>
    </row>
    <row r="262" spans="1:7">
      <c r="A262" s="32"/>
      <c r="B262" s="30"/>
      <c r="C262" s="30"/>
      <c r="D262" s="30"/>
      <c r="E262" s="30"/>
      <c r="F262" s="30"/>
      <c r="G262" s="30"/>
    </row>
    <row r="263" spans="1:7">
      <c r="A263" s="32"/>
      <c r="B263" s="30"/>
      <c r="C263" s="30"/>
      <c r="D263" s="30"/>
      <c r="E263" s="30"/>
      <c r="F263" s="30"/>
      <c r="G263" s="30"/>
    </row>
    <row r="264" spans="1:7">
      <c r="A264" s="32"/>
      <c r="B264" s="30"/>
      <c r="C264" s="30"/>
      <c r="D264" s="30"/>
      <c r="E264" s="30"/>
      <c r="F264" s="30"/>
      <c r="G264" s="30"/>
    </row>
    <row r="265" spans="1:7">
      <c r="A265" s="32"/>
      <c r="B265" s="30"/>
      <c r="C265" s="30"/>
      <c r="D265" s="30"/>
      <c r="E265" s="30"/>
      <c r="F265" s="30"/>
      <c r="G265" s="30"/>
    </row>
    <row r="266" spans="1:7">
      <c r="A266" s="32"/>
      <c r="B266" s="30"/>
      <c r="C266" s="30"/>
      <c r="D266" s="30"/>
      <c r="E266" s="30"/>
      <c r="F266" s="30"/>
      <c r="G266" s="30"/>
    </row>
    <row r="267" spans="1:7">
      <c r="A267" s="32"/>
      <c r="B267" s="30"/>
      <c r="C267" s="30"/>
      <c r="D267" s="30"/>
      <c r="E267" s="30"/>
      <c r="F267" s="30"/>
      <c r="G267" s="30"/>
    </row>
    <row r="268" spans="1:7">
      <c r="A268" s="32"/>
      <c r="B268" s="30"/>
      <c r="C268" s="30"/>
      <c r="D268" s="30"/>
      <c r="E268" s="30"/>
      <c r="F268" s="30"/>
      <c r="G268" s="30"/>
    </row>
    <row r="269" spans="1:7">
      <c r="A269" s="32"/>
      <c r="B269" s="30"/>
      <c r="C269" s="30"/>
      <c r="D269" s="30"/>
      <c r="E269" s="30"/>
      <c r="F269" s="30"/>
      <c r="G269" s="30"/>
    </row>
    <row r="270" spans="1:7">
      <c r="A270" s="32"/>
      <c r="B270" s="30"/>
      <c r="C270" s="30"/>
      <c r="D270" s="30"/>
      <c r="E270" s="30"/>
      <c r="F270" s="30"/>
      <c r="G270" s="30"/>
    </row>
    <row r="271" spans="1:7">
      <c r="A271" s="32"/>
      <c r="B271" s="30"/>
      <c r="C271" s="30"/>
      <c r="D271" s="30"/>
      <c r="E271" s="30"/>
      <c r="F271" s="30"/>
      <c r="G271" s="30"/>
    </row>
    <row r="272" spans="1:7">
      <c r="A272" s="32"/>
      <c r="B272" s="30"/>
      <c r="C272" s="30"/>
      <c r="D272" s="30"/>
      <c r="E272" s="30"/>
      <c r="F272" s="30"/>
      <c r="G272" s="30"/>
    </row>
    <row r="273" spans="1:7">
      <c r="A273" s="32"/>
      <c r="B273" s="30"/>
      <c r="C273" s="30"/>
      <c r="D273" s="30"/>
      <c r="E273" s="30"/>
      <c r="F273" s="30"/>
      <c r="G273" s="30"/>
    </row>
    <row r="274" spans="1:7">
      <c r="A274" s="32"/>
      <c r="B274" s="30"/>
      <c r="C274" s="30"/>
      <c r="D274" s="30"/>
      <c r="E274" s="30"/>
      <c r="F274" s="30"/>
      <c r="G274" s="30"/>
    </row>
    <row r="275" spans="1:7">
      <c r="A275" s="32"/>
      <c r="B275" s="30"/>
      <c r="C275" s="30"/>
      <c r="D275" s="30"/>
      <c r="E275" s="30"/>
      <c r="F275" s="30"/>
      <c r="G275" s="30"/>
    </row>
    <row r="276" spans="1:7">
      <c r="A276" s="32"/>
      <c r="B276" s="30"/>
      <c r="C276" s="30"/>
      <c r="D276" s="30"/>
      <c r="E276" s="30"/>
      <c r="F276" s="30"/>
      <c r="G276" s="30"/>
    </row>
    <row r="277" spans="1:7">
      <c r="A277" s="32"/>
      <c r="B277" s="30"/>
      <c r="C277" s="30"/>
      <c r="D277" s="30"/>
      <c r="E277" s="30"/>
      <c r="F277" s="30"/>
      <c r="G277" s="30"/>
    </row>
    <row r="278" spans="1:7">
      <c r="A278" s="32"/>
      <c r="B278" s="30"/>
      <c r="C278" s="30"/>
      <c r="D278" s="30"/>
      <c r="E278" s="30"/>
      <c r="F278" s="30"/>
      <c r="G278" s="30"/>
    </row>
    <row r="279" spans="1:7">
      <c r="A279" s="32"/>
      <c r="B279" s="30"/>
      <c r="C279" s="30"/>
      <c r="D279" s="30"/>
      <c r="E279" s="30"/>
      <c r="F279" s="30"/>
      <c r="G279" s="30"/>
    </row>
    <row r="280" spans="1:7">
      <c r="A280" s="32"/>
      <c r="B280" s="30"/>
      <c r="C280" s="30"/>
      <c r="D280" s="30"/>
      <c r="E280" s="30"/>
      <c r="F280" s="30"/>
      <c r="G280" s="30"/>
    </row>
    <row r="281" spans="1:7">
      <c r="A281" s="32"/>
      <c r="B281" s="30"/>
      <c r="C281" s="30"/>
      <c r="D281" s="30"/>
      <c r="E281" s="30"/>
      <c r="F281" s="30"/>
      <c r="G281" s="30"/>
    </row>
    <row r="282" spans="1:7">
      <c r="A282" s="32"/>
      <c r="B282" s="30"/>
      <c r="C282" s="30"/>
      <c r="D282" s="30"/>
      <c r="E282" s="30"/>
      <c r="F282" s="30"/>
      <c r="G282" s="30"/>
    </row>
    <row r="283" spans="1:7">
      <c r="A283" s="32"/>
      <c r="B283" s="30"/>
      <c r="C283" s="30"/>
      <c r="D283" s="30"/>
      <c r="E283" s="30"/>
      <c r="F283" s="30"/>
      <c r="G283" s="30"/>
    </row>
    <row r="284" spans="1:7">
      <c r="A284" s="32"/>
      <c r="B284" s="30"/>
      <c r="C284" s="30"/>
      <c r="D284" s="30"/>
      <c r="E284" s="30"/>
      <c r="F284" s="30"/>
      <c r="G284" s="30"/>
    </row>
    <row r="285" spans="1:7">
      <c r="A285" s="32"/>
      <c r="B285" s="30"/>
      <c r="C285" s="30"/>
      <c r="D285" s="30"/>
      <c r="E285" s="30"/>
      <c r="F285" s="30"/>
      <c r="G285" s="30"/>
    </row>
    <row r="286" spans="1:7">
      <c r="A286" s="32"/>
      <c r="B286" s="30"/>
      <c r="C286" s="30"/>
      <c r="D286" s="30"/>
      <c r="E286" s="30"/>
      <c r="F286" s="30"/>
      <c r="G286" s="30"/>
    </row>
    <row r="287" spans="1:7">
      <c r="A287" s="32"/>
      <c r="B287" s="30"/>
      <c r="C287" s="30"/>
      <c r="D287" s="30"/>
      <c r="E287" s="30"/>
      <c r="F287" s="30"/>
      <c r="G287" s="30"/>
    </row>
    <row r="288" spans="1:7">
      <c r="A288" s="32"/>
      <c r="B288" s="30"/>
      <c r="C288" s="30"/>
      <c r="D288" s="30"/>
      <c r="E288" s="30"/>
      <c r="F288" s="30"/>
      <c r="G288" s="30"/>
    </row>
    <row r="289" spans="1:7">
      <c r="A289" s="32"/>
      <c r="B289" s="30"/>
      <c r="C289" s="30"/>
      <c r="D289" s="30"/>
      <c r="E289" s="30"/>
      <c r="F289" s="30"/>
      <c r="G289" s="30"/>
    </row>
    <row r="290" spans="1:7">
      <c r="A290" s="32"/>
      <c r="B290" s="30"/>
      <c r="C290" s="30"/>
      <c r="D290" s="30"/>
      <c r="E290" s="30"/>
      <c r="F290" s="30"/>
      <c r="G290" s="30"/>
    </row>
    <row r="291" spans="1:7">
      <c r="A291" s="32"/>
      <c r="B291" s="30"/>
      <c r="C291" s="30"/>
      <c r="D291" s="30"/>
      <c r="E291" s="30"/>
      <c r="F291" s="30"/>
      <c r="G291" s="30"/>
    </row>
    <row r="292" spans="1:7">
      <c r="A292" s="32"/>
      <c r="B292" s="30"/>
      <c r="C292" s="30"/>
      <c r="D292" s="30"/>
      <c r="E292" s="30"/>
      <c r="F292" s="30"/>
      <c r="G292" s="30"/>
    </row>
    <row r="293" spans="1:7">
      <c r="A293" s="32"/>
      <c r="B293" s="30"/>
      <c r="C293" s="30"/>
      <c r="D293" s="30"/>
      <c r="E293" s="30"/>
      <c r="F293" s="30"/>
      <c r="G293" s="30"/>
    </row>
    <row r="294" spans="1:7">
      <c r="A294" s="32"/>
      <c r="B294" s="30"/>
      <c r="C294" s="30"/>
      <c r="D294" s="30"/>
      <c r="E294" s="30"/>
      <c r="F294" s="30"/>
      <c r="G294" s="30"/>
    </row>
    <row r="295" spans="1:7">
      <c r="A295" s="32"/>
      <c r="B295" s="30"/>
      <c r="C295" s="30"/>
      <c r="D295" s="30"/>
      <c r="E295" s="30"/>
      <c r="F295" s="30"/>
      <c r="G295" s="30"/>
    </row>
    <row r="296" spans="1:7">
      <c r="A296" s="32"/>
      <c r="B296" s="30"/>
      <c r="C296" s="30"/>
      <c r="D296" s="30"/>
      <c r="E296" s="30"/>
      <c r="F296" s="30"/>
      <c r="G296" s="30"/>
    </row>
    <row r="297" spans="1:7">
      <c r="A297" s="32"/>
      <c r="B297" s="30"/>
      <c r="C297" s="30"/>
      <c r="D297" s="30"/>
      <c r="E297" s="30"/>
      <c r="F297" s="30"/>
      <c r="G297" s="30"/>
    </row>
    <row r="298" spans="1:7">
      <c r="A298" s="32"/>
      <c r="B298" s="30"/>
      <c r="C298" s="30"/>
      <c r="D298" s="30"/>
      <c r="E298" s="30"/>
      <c r="F298" s="30"/>
      <c r="G298" s="30"/>
    </row>
    <row r="299" spans="1:7">
      <c r="A299" s="32"/>
      <c r="B299" s="30"/>
      <c r="C299" s="30"/>
      <c r="D299" s="30"/>
      <c r="E299" s="30"/>
      <c r="F299" s="30"/>
      <c r="G299" s="30"/>
    </row>
    <row r="300" spans="1:7">
      <c r="A300" s="32"/>
      <c r="B300" s="30"/>
      <c r="C300" s="30"/>
      <c r="D300" s="30"/>
      <c r="E300" s="30"/>
      <c r="F300" s="30"/>
      <c r="G300" s="30"/>
    </row>
    <row r="301" spans="1:7">
      <c r="A301" s="32"/>
      <c r="B301" s="30"/>
      <c r="C301" s="30"/>
      <c r="D301" s="30"/>
      <c r="E301" s="30"/>
      <c r="F301" s="30"/>
      <c r="G301" s="30"/>
    </row>
    <row r="302" spans="1:7">
      <c r="A302" s="32"/>
      <c r="B302" s="30"/>
      <c r="C302" s="30"/>
      <c r="D302" s="30"/>
      <c r="E302" s="30"/>
      <c r="F302" s="30"/>
      <c r="G302" s="30"/>
    </row>
    <row r="303" spans="1:7">
      <c r="A303" s="32"/>
      <c r="B303" s="30"/>
      <c r="C303" s="30"/>
      <c r="D303" s="30"/>
      <c r="E303" s="30"/>
      <c r="F303" s="30"/>
      <c r="G303" s="30"/>
    </row>
    <row r="304" spans="1:7">
      <c r="A304" s="32"/>
      <c r="B304" s="30"/>
      <c r="C304" s="30"/>
      <c r="D304" s="30"/>
      <c r="E304" s="30"/>
      <c r="F304" s="30"/>
      <c r="G304" s="30"/>
    </row>
    <row r="305" spans="1:7">
      <c r="A305" s="32"/>
      <c r="B305" s="30"/>
      <c r="C305" s="30"/>
      <c r="D305" s="30"/>
      <c r="E305" s="30"/>
      <c r="F305" s="30"/>
      <c r="G305" s="30"/>
    </row>
    <row r="306" spans="1:7">
      <c r="A306" s="32"/>
      <c r="B306" s="30"/>
      <c r="C306" s="30"/>
      <c r="D306" s="30"/>
      <c r="E306" s="30"/>
      <c r="F306" s="30"/>
      <c r="G306" s="30"/>
    </row>
    <row r="307" spans="1:7">
      <c r="A307" s="32"/>
      <c r="B307" s="30"/>
      <c r="C307" s="30"/>
      <c r="D307" s="30"/>
      <c r="E307" s="30"/>
      <c r="F307" s="30"/>
      <c r="G307" s="30"/>
    </row>
    <row r="308" spans="1:7">
      <c r="A308" s="32"/>
      <c r="B308" s="30"/>
      <c r="C308" s="30"/>
      <c r="D308" s="30"/>
      <c r="E308" s="30"/>
      <c r="F308" s="30"/>
      <c r="G308" s="30"/>
    </row>
    <row r="309" spans="1:7">
      <c r="A309" s="32"/>
      <c r="B309" s="30"/>
      <c r="C309" s="30"/>
      <c r="D309" s="30"/>
      <c r="E309" s="30"/>
      <c r="F309" s="30"/>
      <c r="G309" s="30"/>
    </row>
    <row r="310" spans="1:7">
      <c r="A310" s="32"/>
      <c r="B310" s="30"/>
      <c r="C310" s="30"/>
      <c r="D310" s="30"/>
      <c r="E310" s="30"/>
      <c r="F310" s="30"/>
      <c r="G310" s="30"/>
    </row>
    <row r="311" spans="1:7">
      <c r="A311" s="32"/>
      <c r="B311" s="30"/>
      <c r="C311" s="30"/>
      <c r="D311" s="30"/>
      <c r="E311" s="30"/>
      <c r="F311" s="30"/>
      <c r="G311" s="30"/>
    </row>
    <row r="312" spans="1:7">
      <c r="A312" s="32"/>
      <c r="B312" s="30"/>
      <c r="C312" s="30"/>
      <c r="D312" s="30"/>
      <c r="E312" s="30"/>
      <c r="F312" s="30"/>
      <c r="G312" s="30"/>
    </row>
    <row r="313" spans="1:7">
      <c r="A313" s="32"/>
      <c r="B313" s="30"/>
      <c r="C313" s="30"/>
      <c r="D313" s="30"/>
      <c r="E313" s="30"/>
      <c r="F313" s="30"/>
      <c r="G313" s="30"/>
    </row>
    <row r="314" spans="1:7">
      <c r="A314" s="32"/>
      <c r="B314" s="30"/>
      <c r="C314" s="30"/>
      <c r="D314" s="30"/>
      <c r="E314" s="30"/>
      <c r="F314" s="30"/>
      <c r="G314" s="30"/>
    </row>
    <row r="315" spans="1:7">
      <c r="A315" s="32"/>
      <c r="B315" s="30"/>
      <c r="C315" s="30"/>
      <c r="D315" s="30"/>
      <c r="E315" s="30"/>
      <c r="F315" s="30"/>
      <c r="G315" s="30"/>
    </row>
    <row r="316" spans="1:7">
      <c r="A316" s="32"/>
      <c r="B316" s="30"/>
      <c r="C316" s="30"/>
      <c r="D316" s="30"/>
      <c r="E316" s="30"/>
      <c r="F316" s="30"/>
      <c r="G316" s="30"/>
    </row>
    <row r="317" spans="1:7">
      <c r="A317" s="32"/>
      <c r="B317" s="30"/>
      <c r="C317" s="30"/>
      <c r="D317" s="30"/>
      <c r="E317" s="30"/>
      <c r="F317" s="30"/>
      <c r="G317" s="30"/>
    </row>
    <row r="318" spans="1:7">
      <c r="A318" s="32"/>
      <c r="B318" s="30"/>
      <c r="C318" s="30"/>
      <c r="D318" s="30"/>
      <c r="E318" s="30"/>
      <c r="F318" s="30"/>
      <c r="G318" s="30"/>
    </row>
    <row r="319" spans="1:7">
      <c r="A319" s="32"/>
      <c r="B319" s="30"/>
      <c r="C319" s="30"/>
      <c r="D319" s="30"/>
      <c r="E319" s="30"/>
      <c r="F319" s="30"/>
      <c r="G319" s="30"/>
    </row>
    <row r="320" spans="1:7">
      <c r="A320" s="32"/>
      <c r="B320" s="30"/>
      <c r="C320" s="30"/>
      <c r="D320" s="30"/>
      <c r="E320" s="30"/>
      <c r="F320" s="30"/>
      <c r="G320" s="30"/>
    </row>
    <row r="321" spans="1:7">
      <c r="A321" s="32"/>
      <c r="B321" s="30"/>
      <c r="C321" s="30"/>
      <c r="D321" s="30"/>
      <c r="E321" s="30"/>
      <c r="F321" s="30"/>
      <c r="G321" s="30"/>
    </row>
    <row r="322" spans="1:7">
      <c r="A322" s="32"/>
      <c r="B322" s="30"/>
      <c r="C322" s="30"/>
      <c r="D322" s="30"/>
      <c r="E322" s="30"/>
      <c r="F322" s="30"/>
      <c r="G322" s="30"/>
    </row>
    <row r="323" spans="1:7">
      <c r="A323" s="32"/>
      <c r="B323" s="30"/>
      <c r="C323" s="30"/>
      <c r="D323" s="30"/>
      <c r="E323" s="30"/>
      <c r="F323" s="30"/>
      <c r="G323" s="30"/>
    </row>
    <row r="324" spans="1:7">
      <c r="A324" s="32"/>
      <c r="B324" s="30"/>
      <c r="C324" s="30"/>
      <c r="D324" s="30"/>
      <c r="E324" s="30"/>
      <c r="F324" s="30"/>
      <c r="G324" s="30"/>
    </row>
    <row r="325" spans="1:7">
      <c r="A325" s="32"/>
      <c r="B325" s="30"/>
      <c r="C325" s="30"/>
      <c r="D325" s="30"/>
      <c r="E325" s="30"/>
      <c r="F325" s="30"/>
      <c r="G325" s="30"/>
    </row>
    <row r="326" spans="1:7">
      <c r="A326" s="32"/>
      <c r="B326" s="30"/>
      <c r="C326" s="30"/>
      <c r="D326" s="30"/>
      <c r="E326" s="30"/>
      <c r="F326" s="30"/>
      <c r="G326" s="30"/>
    </row>
    <row r="327" spans="1:7">
      <c r="A327" s="6"/>
    </row>
    <row r="328" spans="1:7">
      <c r="A328" s="6"/>
    </row>
    <row r="329" spans="1:7">
      <c r="A329" s="6"/>
    </row>
    <row r="330" spans="1:7">
      <c r="A330" s="6"/>
    </row>
    <row r="331" spans="1:7">
      <c r="A331" s="6"/>
    </row>
    <row r="332" spans="1:7">
      <c r="A332" s="6"/>
    </row>
    <row r="333" spans="1:7">
      <c r="A333" s="6"/>
    </row>
    <row r="334" spans="1:7">
      <c r="A334" s="6"/>
    </row>
    <row r="335" spans="1:7">
      <c r="A335" s="6"/>
    </row>
    <row r="336" spans="1:7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</sheetData>
  <mergeCells count="14">
    <mergeCell ref="L1:M1"/>
    <mergeCell ref="G5:G7"/>
    <mergeCell ref="H5:H7"/>
    <mergeCell ref="M5:M7"/>
    <mergeCell ref="L5:L7"/>
    <mergeCell ref="K5:K7"/>
    <mergeCell ref="F5:F7"/>
    <mergeCell ref="C6:C7"/>
    <mergeCell ref="I5:I7"/>
    <mergeCell ref="J5:J7"/>
    <mergeCell ref="A5:A7"/>
    <mergeCell ref="B5:B7"/>
    <mergeCell ref="D5:D7"/>
    <mergeCell ref="E5:E7"/>
  </mergeCells>
  <phoneticPr fontId="16" type="noConversion"/>
  <pageMargins left="0" right="0" top="0.98425196850393704" bottom="0.98425196850393704" header="0.51181102362204722" footer="0.51181102362204722"/>
  <pageSetup paperSize="9" scale="84" orientation="portrait" horizontalDpi="4294967292" r:id="rId1"/>
  <headerFooter alignWithMargins="0"/>
  <colBreaks count="1" manualBreakCount="1">
    <brk id="6" max="48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U328"/>
  <sheetViews>
    <sheetView topLeftCell="R23" zoomScaleNormal="100" zoomScaleSheetLayoutView="100" workbookViewId="0">
      <selection activeCell="L53" sqref="L53"/>
    </sheetView>
  </sheetViews>
  <sheetFormatPr defaultColWidth="8.8984375" defaultRowHeight="17.399999999999999"/>
  <cols>
    <col min="1" max="1" width="15.796875" style="5" customWidth="1"/>
    <col min="2" max="4" width="18.8984375" style="2" customWidth="1"/>
    <col min="5" max="5" width="18.8984375" style="4" customWidth="1"/>
    <col min="6" max="10" width="17.59765625" style="2" customWidth="1"/>
    <col min="11" max="11" width="12.796875" style="5" customWidth="1"/>
    <col min="12" max="13" width="15.19921875" style="5" customWidth="1"/>
    <col min="14" max="14" width="15.8984375" style="5" customWidth="1"/>
    <col min="15" max="15" width="15.19921875" style="5" customWidth="1"/>
    <col min="16" max="16" width="17.8984375" style="6" customWidth="1"/>
    <col min="17" max="19" width="17.296875" style="5" customWidth="1"/>
    <col min="20" max="20" width="18.296875" style="5" customWidth="1"/>
    <col min="21" max="21" width="17.296875" style="5" customWidth="1"/>
    <col min="22" max="16384" width="8.8984375" style="5"/>
  </cols>
  <sheetData>
    <row r="1" spans="1:21">
      <c r="A1" s="46"/>
      <c r="B1" s="30"/>
      <c r="C1" s="30"/>
      <c r="D1" s="30"/>
      <c r="E1" s="38"/>
      <c r="F1" s="30"/>
      <c r="G1" s="30"/>
      <c r="H1" s="30"/>
      <c r="I1" s="30"/>
      <c r="J1" s="111" t="s">
        <v>401</v>
      </c>
      <c r="K1" s="8" t="s">
        <v>400</v>
      </c>
      <c r="T1" s="940" t="s">
        <v>410</v>
      </c>
      <c r="U1" s="941"/>
    </row>
    <row r="2" spans="1:21" s="298" customFormat="1" ht="30" customHeight="1">
      <c r="A2" s="241" t="s">
        <v>17</v>
      </c>
      <c r="B2" s="254"/>
      <c r="C2" s="254"/>
      <c r="D2" s="254"/>
      <c r="E2" s="657"/>
      <c r="F2" s="241"/>
      <c r="G2" s="241"/>
      <c r="H2" s="241"/>
      <c r="I2" s="296"/>
      <c r="J2" s="297"/>
      <c r="K2" s="242"/>
      <c r="L2" s="242"/>
      <c r="M2" s="242"/>
      <c r="N2" s="242"/>
      <c r="O2" s="242"/>
      <c r="P2" s="252"/>
      <c r="Q2" s="242"/>
      <c r="R2" s="242"/>
      <c r="S2" s="242"/>
      <c r="T2" s="242"/>
      <c r="U2" s="242"/>
    </row>
    <row r="3" spans="1:21" s="255" customFormat="1" ht="15" customHeight="1">
      <c r="A3" s="47"/>
      <c r="B3" s="47"/>
      <c r="C3" s="47"/>
      <c r="D3" s="47"/>
      <c r="E3" s="300"/>
      <c r="G3" s="244"/>
      <c r="H3" s="244"/>
      <c r="I3" s="244"/>
      <c r="J3" s="245"/>
      <c r="K3" s="299"/>
      <c r="L3" s="299"/>
      <c r="M3" s="299"/>
      <c r="N3" s="299"/>
      <c r="O3" s="299"/>
      <c r="P3" s="659"/>
      <c r="Q3" s="299"/>
      <c r="R3" s="299"/>
      <c r="S3" s="299"/>
      <c r="T3" s="243"/>
      <c r="U3" s="245"/>
    </row>
    <row r="4" spans="1:21" s="298" customFormat="1" ht="15" customHeight="1" thickBot="1">
      <c r="A4" s="47"/>
      <c r="B4" s="47"/>
      <c r="C4" s="47"/>
      <c r="D4" s="47"/>
      <c r="E4" s="300"/>
      <c r="F4" s="47"/>
      <c r="G4" s="47"/>
      <c r="H4" s="47"/>
      <c r="I4" s="47"/>
      <c r="J4" s="245" t="s">
        <v>389</v>
      </c>
      <c r="P4" s="250"/>
      <c r="T4" s="245"/>
      <c r="U4" s="245" t="s">
        <v>389</v>
      </c>
    </row>
    <row r="5" spans="1:21" s="84" customFormat="1" ht="11.25" customHeight="1">
      <c r="A5" s="982" t="s">
        <v>18</v>
      </c>
      <c r="B5" s="977" t="s">
        <v>19</v>
      </c>
      <c r="C5" s="977" t="s">
        <v>20</v>
      </c>
      <c r="D5" s="977" t="s">
        <v>21</v>
      </c>
      <c r="E5" s="975" t="s">
        <v>22</v>
      </c>
      <c r="F5" s="982" t="s">
        <v>247</v>
      </c>
      <c r="G5" s="977" t="s">
        <v>23</v>
      </c>
      <c r="H5" s="977" t="s">
        <v>24</v>
      </c>
      <c r="I5" s="977" t="s">
        <v>25</v>
      </c>
      <c r="J5" s="987" t="s">
        <v>26</v>
      </c>
      <c r="K5" s="992" t="s">
        <v>18</v>
      </c>
      <c r="L5" s="979" t="s">
        <v>27</v>
      </c>
      <c r="M5" s="979" t="s">
        <v>28</v>
      </c>
      <c r="N5" s="979" t="s">
        <v>29</v>
      </c>
      <c r="O5" s="979" t="s">
        <v>30</v>
      </c>
      <c r="P5" s="987" t="s">
        <v>31</v>
      </c>
      <c r="Q5" s="992" t="s">
        <v>32</v>
      </c>
      <c r="R5" s="979" t="s">
        <v>33</v>
      </c>
      <c r="S5" s="979" t="s">
        <v>34</v>
      </c>
      <c r="T5" s="979" t="s">
        <v>35</v>
      </c>
      <c r="U5" s="987" t="s">
        <v>36</v>
      </c>
    </row>
    <row r="6" spans="1:21" s="84" customFormat="1" ht="11.25" customHeight="1">
      <c r="A6" s="990"/>
      <c r="B6" s="978"/>
      <c r="C6" s="978"/>
      <c r="D6" s="978"/>
      <c r="E6" s="976"/>
      <c r="F6" s="983"/>
      <c r="G6" s="985"/>
      <c r="H6" s="978"/>
      <c r="I6" s="978"/>
      <c r="J6" s="988"/>
      <c r="K6" s="993"/>
      <c r="L6" s="995"/>
      <c r="M6" s="995"/>
      <c r="N6" s="980"/>
      <c r="O6" s="980"/>
      <c r="P6" s="999"/>
      <c r="Q6" s="997"/>
      <c r="R6" s="980"/>
      <c r="S6" s="980"/>
      <c r="T6" s="980"/>
      <c r="U6" s="999"/>
    </row>
    <row r="7" spans="1:21" s="84" customFormat="1" ht="25.5" customHeight="1">
      <c r="A7" s="991"/>
      <c r="B7" s="932"/>
      <c r="C7" s="932"/>
      <c r="D7" s="932"/>
      <c r="E7" s="934"/>
      <c r="F7" s="984"/>
      <c r="G7" s="986"/>
      <c r="H7" s="932"/>
      <c r="I7" s="932"/>
      <c r="J7" s="989"/>
      <c r="K7" s="994"/>
      <c r="L7" s="996"/>
      <c r="M7" s="996"/>
      <c r="N7" s="981"/>
      <c r="O7" s="981"/>
      <c r="P7" s="1000"/>
      <c r="Q7" s="998"/>
      <c r="R7" s="981"/>
      <c r="S7" s="981"/>
      <c r="T7" s="981"/>
      <c r="U7" s="1000"/>
    </row>
    <row r="8" spans="1:21" s="9" customFormat="1" ht="51.75" customHeight="1">
      <c r="A8" s="82" t="s">
        <v>6</v>
      </c>
      <c r="B8" s="198"/>
      <c r="C8" s="198"/>
      <c r="D8" s="198"/>
      <c r="E8" s="658"/>
      <c r="F8" s="199"/>
      <c r="G8" s="200"/>
      <c r="H8" s="198"/>
      <c r="I8" s="198"/>
      <c r="J8" s="221"/>
      <c r="K8" s="82" t="s">
        <v>6</v>
      </c>
      <c r="L8" s="223"/>
      <c r="M8" s="223"/>
      <c r="N8" s="224"/>
      <c r="O8" s="224"/>
      <c r="P8" s="225"/>
      <c r="Q8" s="226"/>
      <c r="R8" s="224"/>
      <c r="S8" s="224"/>
      <c r="T8" s="224"/>
      <c r="U8" s="225"/>
    </row>
    <row r="9" spans="1:21" s="8" customFormat="1" ht="12" customHeight="1">
      <c r="A9" s="219" t="s">
        <v>430</v>
      </c>
      <c r="B9" s="696">
        <v>203485</v>
      </c>
      <c r="C9" s="696">
        <v>1421</v>
      </c>
      <c r="D9" s="696">
        <v>56347</v>
      </c>
      <c r="E9" s="686">
        <v>36645</v>
      </c>
      <c r="F9" s="718">
        <v>0</v>
      </c>
      <c r="G9" s="696">
        <v>0</v>
      </c>
      <c r="H9" s="696">
        <v>504395</v>
      </c>
      <c r="I9" s="696">
        <v>186744</v>
      </c>
      <c r="J9" s="686">
        <v>170</v>
      </c>
      <c r="K9" s="818" t="s">
        <v>558</v>
      </c>
      <c r="L9" s="696">
        <v>10734</v>
      </c>
      <c r="M9" s="696">
        <v>3581</v>
      </c>
      <c r="N9" s="696">
        <v>7185</v>
      </c>
      <c r="O9" s="696">
        <v>66176</v>
      </c>
      <c r="P9" s="686">
        <v>12401</v>
      </c>
      <c r="Q9" s="718">
        <v>12861</v>
      </c>
      <c r="R9" s="696">
        <v>15207</v>
      </c>
      <c r="S9" s="696">
        <v>44300</v>
      </c>
      <c r="T9" s="696">
        <v>1148</v>
      </c>
      <c r="U9" s="686">
        <v>12563</v>
      </c>
    </row>
    <row r="10" spans="1:21" s="8" customFormat="1" ht="12" customHeight="1">
      <c r="A10" s="219"/>
      <c r="B10" s="696"/>
      <c r="C10" s="696"/>
      <c r="D10" s="696"/>
      <c r="E10" s="686"/>
      <c r="F10" s="718"/>
      <c r="G10" s="696"/>
      <c r="H10" s="696"/>
      <c r="I10" s="696"/>
      <c r="J10" s="686"/>
      <c r="K10" s="818"/>
      <c r="L10" s="696"/>
      <c r="M10" s="696"/>
      <c r="N10" s="696"/>
      <c r="O10" s="696"/>
      <c r="P10" s="686"/>
      <c r="Q10" s="718"/>
      <c r="R10" s="696"/>
      <c r="S10" s="696"/>
      <c r="T10" s="696"/>
      <c r="U10" s="686"/>
    </row>
    <row r="11" spans="1:21" s="8" customFormat="1" ht="12" customHeight="1">
      <c r="A11" s="219" t="s">
        <v>433</v>
      </c>
      <c r="B11" s="696">
        <v>167936</v>
      </c>
      <c r="C11" s="696">
        <v>1356</v>
      </c>
      <c r="D11" s="696">
        <v>72659</v>
      </c>
      <c r="E11" s="686">
        <v>43226</v>
      </c>
      <c r="F11" s="718">
        <v>0</v>
      </c>
      <c r="G11" s="696">
        <v>0</v>
      </c>
      <c r="H11" s="696">
        <v>575912</v>
      </c>
      <c r="I11" s="696">
        <v>207286</v>
      </c>
      <c r="J11" s="686">
        <v>162</v>
      </c>
      <c r="K11" s="818" t="s">
        <v>559</v>
      </c>
      <c r="L11" s="696">
        <v>15157</v>
      </c>
      <c r="M11" s="696">
        <v>5378</v>
      </c>
      <c r="N11" s="696">
        <v>7079</v>
      </c>
      <c r="O11" s="696">
        <v>80837</v>
      </c>
      <c r="P11" s="686">
        <v>17787</v>
      </c>
      <c r="Q11" s="718">
        <v>12033</v>
      </c>
      <c r="R11" s="696">
        <v>24988</v>
      </c>
      <c r="S11" s="696">
        <v>53608</v>
      </c>
      <c r="T11" s="696">
        <v>2839</v>
      </c>
      <c r="U11" s="686">
        <v>15780</v>
      </c>
    </row>
    <row r="12" spans="1:21" s="8" customFormat="1" ht="12" customHeight="1">
      <c r="A12" s="219"/>
      <c r="B12" s="696"/>
      <c r="C12" s="696"/>
      <c r="D12" s="696"/>
      <c r="E12" s="686"/>
      <c r="F12" s="718"/>
      <c r="G12" s="696"/>
      <c r="H12" s="696"/>
      <c r="I12" s="696"/>
      <c r="J12" s="686"/>
      <c r="K12" s="818"/>
      <c r="L12" s="696"/>
      <c r="M12" s="696"/>
      <c r="N12" s="696"/>
      <c r="O12" s="696"/>
      <c r="P12" s="686"/>
      <c r="Q12" s="718"/>
      <c r="R12" s="696"/>
      <c r="S12" s="696"/>
      <c r="T12" s="696"/>
      <c r="U12" s="686"/>
    </row>
    <row r="13" spans="1:21" s="8" customFormat="1" ht="12" customHeight="1">
      <c r="A13" s="219" t="s">
        <v>434</v>
      </c>
      <c r="B13" s="696">
        <v>130163</v>
      </c>
      <c r="C13" s="696">
        <v>1731</v>
      </c>
      <c r="D13" s="696">
        <v>86175</v>
      </c>
      <c r="E13" s="686">
        <v>55581</v>
      </c>
      <c r="F13" s="718">
        <v>0</v>
      </c>
      <c r="G13" s="696">
        <v>0</v>
      </c>
      <c r="H13" s="696">
        <v>625133</v>
      </c>
      <c r="I13" s="696">
        <v>224857</v>
      </c>
      <c r="J13" s="686">
        <v>276</v>
      </c>
      <c r="K13" s="818" t="s">
        <v>560</v>
      </c>
      <c r="L13" s="696">
        <v>14940</v>
      </c>
      <c r="M13" s="696">
        <v>7679</v>
      </c>
      <c r="N13" s="696">
        <v>7021</v>
      </c>
      <c r="O13" s="696">
        <v>91351</v>
      </c>
      <c r="P13" s="686">
        <v>22030</v>
      </c>
      <c r="Q13" s="718">
        <v>20729</v>
      </c>
      <c r="R13" s="696">
        <v>19536</v>
      </c>
      <c r="S13" s="696">
        <v>64059</v>
      </c>
      <c r="T13" s="696">
        <v>4005</v>
      </c>
      <c r="U13" s="686">
        <v>16892</v>
      </c>
    </row>
    <row r="14" spans="1:21" s="8" customFormat="1" ht="12" customHeight="1">
      <c r="A14" s="219"/>
      <c r="B14" s="696"/>
      <c r="C14" s="696"/>
      <c r="D14" s="696"/>
      <c r="E14" s="686"/>
      <c r="F14" s="718"/>
      <c r="G14" s="696"/>
      <c r="H14" s="696"/>
      <c r="I14" s="696"/>
      <c r="J14" s="686"/>
      <c r="K14" s="818"/>
      <c r="L14" s="696"/>
      <c r="M14" s="696"/>
      <c r="N14" s="696"/>
      <c r="O14" s="696"/>
      <c r="P14" s="686"/>
      <c r="Q14" s="718"/>
      <c r="R14" s="696"/>
      <c r="S14" s="696"/>
      <c r="T14" s="696"/>
      <c r="U14" s="686"/>
    </row>
    <row r="15" spans="1:21" s="8" customFormat="1" ht="12" customHeight="1">
      <c r="A15" s="219" t="s">
        <v>435</v>
      </c>
      <c r="B15" s="696">
        <v>133160</v>
      </c>
      <c r="C15" s="696">
        <v>2080</v>
      </c>
      <c r="D15" s="696">
        <v>107099</v>
      </c>
      <c r="E15" s="686">
        <v>63180</v>
      </c>
      <c r="F15" s="718">
        <v>0</v>
      </c>
      <c r="G15" s="696">
        <v>0</v>
      </c>
      <c r="H15" s="696">
        <v>750641</v>
      </c>
      <c r="I15" s="696">
        <v>276773</v>
      </c>
      <c r="J15" s="686">
        <v>536</v>
      </c>
      <c r="K15" s="818" t="s">
        <v>561</v>
      </c>
      <c r="L15" s="696">
        <v>14205</v>
      </c>
      <c r="M15" s="696">
        <v>6774</v>
      </c>
      <c r="N15" s="696">
        <v>8366</v>
      </c>
      <c r="O15" s="696">
        <v>115953</v>
      </c>
      <c r="P15" s="686">
        <v>22181</v>
      </c>
      <c r="Q15" s="718">
        <v>34483</v>
      </c>
      <c r="R15" s="696">
        <v>19469</v>
      </c>
      <c r="S15" s="696">
        <v>72938</v>
      </c>
      <c r="T15" s="696">
        <v>3169</v>
      </c>
      <c r="U15" s="686">
        <v>22375</v>
      </c>
    </row>
    <row r="16" spans="1:21" s="8" customFormat="1" ht="12" customHeight="1">
      <c r="A16" s="219"/>
      <c r="B16" s="696"/>
      <c r="C16" s="696"/>
      <c r="D16" s="696"/>
      <c r="E16" s="686"/>
      <c r="F16" s="718"/>
      <c r="G16" s="696"/>
      <c r="H16" s="696"/>
      <c r="I16" s="696"/>
      <c r="J16" s="686"/>
      <c r="K16" s="818"/>
      <c r="L16" s="696"/>
      <c r="M16" s="696"/>
      <c r="N16" s="696"/>
      <c r="O16" s="696"/>
      <c r="P16" s="686"/>
      <c r="Q16" s="718"/>
      <c r="R16" s="696"/>
      <c r="S16" s="696"/>
      <c r="T16" s="696"/>
      <c r="U16" s="686"/>
    </row>
    <row r="17" spans="1:21" s="8" customFormat="1" ht="12" customHeight="1">
      <c r="A17" s="219" t="s">
        <v>436</v>
      </c>
      <c r="B17" s="696">
        <v>144003</v>
      </c>
      <c r="C17" s="696">
        <v>2881</v>
      </c>
      <c r="D17" s="696">
        <v>160360</v>
      </c>
      <c r="E17" s="686">
        <v>72208</v>
      </c>
      <c r="F17" s="718">
        <v>0</v>
      </c>
      <c r="G17" s="696">
        <v>0</v>
      </c>
      <c r="H17" s="696">
        <v>972417</v>
      </c>
      <c r="I17" s="696">
        <v>348809</v>
      </c>
      <c r="J17" s="686">
        <v>939</v>
      </c>
      <c r="K17" s="818" t="s">
        <v>562</v>
      </c>
      <c r="L17" s="696">
        <v>21157</v>
      </c>
      <c r="M17" s="696">
        <v>7034</v>
      </c>
      <c r="N17" s="696">
        <v>9185</v>
      </c>
      <c r="O17" s="696">
        <v>155190</v>
      </c>
      <c r="P17" s="686">
        <v>24602</v>
      </c>
      <c r="Q17" s="718">
        <v>50673</v>
      </c>
      <c r="R17" s="696">
        <v>16334</v>
      </c>
      <c r="S17" s="696">
        <v>95362</v>
      </c>
      <c r="T17" s="696">
        <v>3216</v>
      </c>
      <c r="U17" s="686">
        <v>35213</v>
      </c>
    </row>
    <row r="18" spans="1:21" s="8" customFormat="1" ht="12" customHeight="1">
      <c r="A18" s="219"/>
      <c r="B18" s="696"/>
      <c r="C18" s="696"/>
      <c r="D18" s="696"/>
      <c r="E18" s="686"/>
      <c r="F18" s="718"/>
      <c r="G18" s="696"/>
      <c r="H18" s="696"/>
      <c r="I18" s="696"/>
      <c r="J18" s="686"/>
      <c r="K18" s="818"/>
      <c r="L18" s="696"/>
      <c r="M18" s="696"/>
      <c r="N18" s="696"/>
      <c r="O18" s="696"/>
      <c r="P18" s="686"/>
      <c r="Q18" s="718"/>
      <c r="R18" s="696"/>
      <c r="S18" s="696"/>
      <c r="T18" s="696"/>
      <c r="U18" s="686"/>
    </row>
    <row r="19" spans="1:21" s="8" customFormat="1" ht="12" customHeight="1">
      <c r="A19" s="219" t="s">
        <v>437</v>
      </c>
      <c r="B19" s="696">
        <v>176025</v>
      </c>
      <c r="C19" s="696">
        <v>3581</v>
      </c>
      <c r="D19" s="696">
        <v>154977</v>
      </c>
      <c r="E19" s="686">
        <v>88971</v>
      </c>
      <c r="F19" s="718">
        <v>0</v>
      </c>
      <c r="G19" s="696">
        <v>0</v>
      </c>
      <c r="H19" s="696">
        <v>1135013</v>
      </c>
      <c r="I19" s="696">
        <v>440422</v>
      </c>
      <c r="J19" s="686">
        <v>1408</v>
      </c>
      <c r="K19" s="818" t="s">
        <v>563</v>
      </c>
      <c r="L19" s="696">
        <v>13830</v>
      </c>
      <c r="M19" s="696">
        <v>7620</v>
      </c>
      <c r="N19" s="696">
        <v>9404</v>
      </c>
      <c r="O19" s="696">
        <v>211075</v>
      </c>
      <c r="P19" s="686">
        <v>29035</v>
      </c>
      <c r="Q19" s="718">
        <v>64444</v>
      </c>
      <c r="R19" s="696">
        <v>20368</v>
      </c>
      <c r="S19" s="696">
        <v>106482</v>
      </c>
      <c r="T19" s="696">
        <v>2959</v>
      </c>
      <c r="U19" s="686">
        <v>52702</v>
      </c>
    </row>
    <row r="20" spans="1:21" s="8" customFormat="1" ht="12" customHeight="1">
      <c r="A20" s="219"/>
      <c r="B20" s="696"/>
      <c r="C20" s="696"/>
      <c r="D20" s="696"/>
      <c r="E20" s="686"/>
      <c r="F20" s="718"/>
      <c r="G20" s="696"/>
      <c r="H20" s="696"/>
      <c r="I20" s="696"/>
      <c r="J20" s="686"/>
      <c r="K20" s="818"/>
      <c r="L20" s="696"/>
      <c r="M20" s="696"/>
      <c r="N20" s="696"/>
      <c r="O20" s="696"/>
      <c r="P20" s="686"/>
      <c r="Q20" s="718"/>
      <c r="R20" s="696"/>
      <c r="S20" s="696"/>
      <c r="T20" s="696"/>
      <c r="U20" s="686"/>
    </row>
    <row r="21" spans="1:21" s="8" customFormat="1" ht="12" customHeight="1">
      <c r="A21" s="219" t="s">
        <v>438</v>
      </c>
      <c r="B21" s="696">
        <v>148439</v>
      </c>
      <c r="C21" s="696">
        <v>7810</v>
      </c>
      <c r="D21" s="696">
        <v>218809</v>
      </c>
      <c r="E21" s="686">
        <v>112668</v>
      </c>
      <c r="F21" s="718">
        <v>0</v>
      </c>
      <c r="G21" s="696">
        <v>0</v>
      </c>
      <c r="H21" s="696">
        <v>1478888</v>
      </c>
      <c r="I21" s="696">
        <v>653251</v>
      </c>
      <c r="J21" s="686">
        <v>1939</v>
      </c>
      <c r="K21" s="818" t="s">
        <v>564</v>
      </c>
      <c r="L21" s="696">
        <v>18031</v>
      </c>
      <c r="M21" s="696">
        <v>28769</v>
      </c>
      <c r="N21" s="696">
        <v>2883</v>
      </c>
      <c r="O21" s="696">
        <v>281906</v>
      </c>
      <c r="P21" s="686">
        <v>36455</v>
      </c>
      <c r="Q21" s="718">
        <v>92387</v>
      </c>
      <c r="R21" s="696">
        <v>57113</v>
      </c>
      <c r="S21" s="696">
        <v>138250</v>
      </c>
      <c r="T21" s="696">
        <v>3608</v>
      </c>
      <c r="U21" s="686">
        <v>83530</v>
      </c>
    </row>
    <row r="22" spans="1:21" s="8" customFormat="1" ht="12" customHeight="1">
      <c r="A22" s="219"/>
      <c r="B22" s="696"/>
      <c r="C22" s="696"/>
      <c r="D22" s="696"/>
      <c r="E22" s="686"/>
      <c r="F22" s="718"/>
      <c r="G22" s="696"/>
      <c r="H22" s="696"/>
      <c r="I22" s="696"/>
      <c r="J22" s="686"/>
      <c r="K22" s="818"/>
      <c r="L22" s="696"/>
      <c r="M22" s="696"/>
      <c r="N22" s="696"/>
      <c r="O22" s="696"/>
      <c r="P22" s="686"/>
      <c r="Q22" s="718"/>
      <c r="R22" s="696"/>
      <c r="S22" s="696"/>
      <c r="T22" s="696"/>
      <c r="U22" s="686"/>
    </row>
    <row r="23" spans="1:21" s="8" customFormat="1" ht="12" customHeight="1">
      <c r="A23" s="219" t="s">
        <v>439</v>
      </c>
      <c r="B23" s="696">
        <v>144400</v>
      </c>
      <c r="C23" s="696">
        <v>4228</v>
      </c>
      <c r="D23" s="696">
        <v>151922</v>
      </c>
      <c r="E23" s="686">
        <v>96938</v>
      </c>
      <c r="F23" s="718">
        <v>181134</v>
      </c>
      <c r="G23" s="696">
        <v>912865</v>
      </c>
      <c r="H23" s="696">
        <v>1460803</v>
      </c>
      <c r="I23" s="696">
        <v>432188</v>
      </c>
      <c r="J23" s="686">
        <v>295</v>
      </c>
      <c r="K23" s="818" t="s">
        <v>565</v>
      </c>
      <c r="L23" s="696">
        <v>27074</v>
      </c>
      <c r="M23" s="696">
        <v>25976</v>
      </c>
      <c r="N23" s="696">
        <v>6191</v>
      </c>
      <c r="O23" s="696">
        <v>188386</v>
      </c>
      <c r="P23" s="686">
        <v>38800</v>
      </c>
      <c r="Q23" s="718">
        <v>71244</v>
      </c>
      <c r="R23" s="696">
        <v>32047</v>
      </c>
      <c r="S23" s="696">
        <v>160580</v>
      </c>
      <c r="T23" s="696">
        <v>2919</v>
      </c>
      <c r="U23" s="686">
        <v>70662</v>
      </c>
    </row>
    <row r="24" spans="1:21" s="8" customFormat="1" ht="12" customHeight="1">
      <c r="A24" s="219"/>
      <c r="B24" s="696"/>
      <c r="C24" s="696"/>
      <c r="D24" s="696"/>
      <c r="E24" s="686"/>
      <c r="F24" s="718"/>
      <c r="G24" s="696"/>
      <c r="H24" s="696"/>
      <c r="I24" s="696"/>
      <c r="J24" s="686"/>
      <c r="K24" s="818"/>
      <c r="L24" s="696"/>
      <c r="M24" s="696"/>
      <c r="N24" s="696"/>
      <c r="O24" s="696"/>
      <c r="P24" s="686"/>
      <c r="Q24" s="718"/>
      <c r="R24" s="696"/>
      <c r="S24" s="696"/>
      <c r="T24" s="696"/>
      <c r="U24" s="686"/>
    </row>
    <row r="25" spans="1:21" s="83" customFormat="1" ht="12" customHeight="1">
      <c r="A25" s="219" t="s">
        <v>440</v>
      </c>
      <c r="B25" s="696">
        <v>150894</v>
      </c>
      <c r="C25" s="696">
        <v>5163</v>
      </c>
      <c r="D25" s="696">
        <v>195074</v>
      </c>
      <c r="E25" s="686">
        <v>82159</v>
      </c>
      <c r="F25" s="718">
        <v>158892</v>
      </c>
      <c r="G25" s="696">
        <v>1086931</v>
      </c>
      <c r="H25" s="696">
        <v>1842824</v>
      </c>
      <c r="I25" s="696">
        <v>314345</v>
      </c>
      <c r="J25" s="686">
        <v>610</v>
      </c>
      <c r="K25" s="818" t="s">
        <v>566</v>
      </c>
      <c r="L25" s="696">
        <v>15375</v>
      </c>
      <c r="M25" s="696">
        <v>11423</v>
      </c>
      <c r="N25" s="696">
        <v>6844</v>
      </c>
      <c r="O25" s="696">
        <v>195223</v>
      </c>
      <c r="P25" s="686">
        <v>37975</v>
      </c>
      <c r="Q25" s="718">
        <v>81167</v>
      </c>
      <c r="R25" s="696">
        <v>46588</v>
      </c>
      <c r="S25" s="696">
        <v>110947</v>
      </c>
      <c r="T25" s="696">
        <v>2317</v>
      </c>
      <c r="U25" s="686">
        <v>47017</v>
      </c>
    </row>
    <row r="26" spans="1:21" s="83" customFormat="1" ht="12" customHeight="1">
      <c r="A26" s="219"/>
      <c r="B26" s="696"/>
      <c r="C26" s="696"/>
      <c r="D26" s="696"/>
      <c r="E26" s="686"/>
      <c r="F26" s="718"/>
      <c r="G26" s="696"/>
      <c r="H26" s="696"/>
      <c r="I26" s="696"/>
      <c r="J26" s="686"/>
      <c r="K26" s="818"/>
      <c r="L26" s="696"/>
      <c r="M26" s="696"/>
      <c r="N26" s="696"/>
      <c r="O26" s="696"/>
      <c r="P26" s="686"/>
      <c r="Q26" s="718"/>
      <c r="R26" s="696"/>
      <c r="S26" s="696"/>
      <c r="T26" s="696"/>
      <c r="U26" s="686"/>
    </row>
    <row r="27" spans="1:21" s="8" customFormat="1" ht="12" customHeight="1">
      <c r="A27" s="219" t="s">
        <v>441</v>
      </c>
      <c r="B27" s="696">
        <v>140651.92000000001</v>
      </c>
      <c r="C27" s="696">
        <v>5854.14</v>
      </c>
      <c r="D27" s="696">
        <v>183877.34</v>
      </c>
      <c r="E27" s="686">
        <v>72069.990000000005</v>
      </c>
      <c r="F27" s="718">
        <v>129649.38</v>
      </c>
      <c r="G27" s="696">
        <v>1166070.46</v>
      </c>
      <c r="H27" s="696">
        <v>2319330.23</v>
      </c>
      <c r="I27" s="686">
        <v>257811.27</v>
      </c>
      <c r="J27" s="686">
        <v>3223.91</v>
      </c>
      <c r="K27" s="818" t="s">
        <v>567</v>
      </c>
      <c r="L27" s="696">
        <v>25344.45</v>
      </c>
      <c r="M27" s="696">
        <v>42353.72</v>
      </c>
      <c r="N27" s="696">
        <v>6948.25</v>
      </c>
      <c r="O27" s="696">
        <v>195930.34</v>
      </c>
      <c r="P27" s="686">
        <v>23954.79</v>
      </c>
      <c r="Q27" s="718">
        <v>143306.35</v>
      </c>
      <c r="R27" s="696">
        <v>62505.5</v>
      </c>
      <c r="S27" s="696">
        <v>109660.45</v>
      </c>
      <c r="T27" s="696">
        <v>1350.72</v>
      </c>
      <c r="U27" s="811">
        <v>41317.26</v>
      </c>
    </row>
    <row r="28" spans="1:21" s="8" customFormat="1" ht="12" customHeight="1">
      <c r="A28" s="219"/>
      <c r="B28" s="696"/>
      <c r="C28" s="696"/>
      <c r="D28" s="696"/>
      <c r="E28" s="686"/>
      <c r="F28" s="718"/>
      <c r="G28" s="696"/>
      <c r="H28" s="696"/>
      <c r="I28" s="686"/>
      <c r="J28" s="686"/>
      <c r="K28" s="818"/>
      <c r="L28" s="696"/>
      <c r="M28" s="696"/>
      <c r="N28" s="696"/>
      <c r="O28" s="696"/>
      <c r="P28" s="686"/>
      <c r="Q28" s="718"/>
      <c r="R28" s="696"/>
      <c r="S28" s="696"/>
      <c r="T28" s="696"/>
      <c r="U28" s="811"/>
    </row>
    <row r="29" spans="1:21" s="8" customFormat="1" ht="12" customHeight="1">
      <c r="A29" s="219" t="s">
        <v>442</v>
      </c>
      <c r="B29" s="696">
        <v>139583.09</v>
      </c>
      <c r="C29" s="696">
        <v>6204.85</v>
      </c>
      <c r="D29" s="696">
        <v>132938.99</v>
      </c>
      <c r="E29" s="686">
        <v>27448.38</v>
      </c>
      <c r="F29" s="718">
        <v>125370.96</v>
      </c>
      <c r="G29" s="696">
        <v>1253647.51</v>
      </c>
      <c r="H29" s="696">
        <v>2706635.27</v>
      </c>
      <c r="I29" s="696">
        <v>156068.43</v>
      </c>
      <c r="J29" s="686">
        <v>19353.11</v>
      </c>
      <c r="K29" s="818" t="s">
        <v>568</v>
      </c>
      <c r="L29" s="696">
        <v>49087.62</v>
      </c>
      <c r="M29" s="696">
        <v>19003.95</v>
      </c>
      <c r="N29" s="696">
        <v>4795.07</v>
      </c>
      <c r="O29" s="696">
        <v>150057.12</v>
      </c>
      <c r="P29" s="686">
        <v>10744.44</v>
      </c>
      <c r="Q29" s="718">
        <v>215474.17</v>
      </c>
      <c r="R29" s="696">
        <v>65220</v>
      </c>
      <c r="S29" s="696">
        <v>115666.03</v>
      </c>
      <c r="T29" s="696">
        <v>499.03</v>
      </c>
      <c r="U29" s="686">
        <v>35542.14</v>
      </c>
    </row>
    <row r="30" spans="1:21" s="8" customFormat="1" ht="12" customHeight="1">
      <c r="A30" s="218"/>
      <c r="B30" s="696"/>
      <c r="C30" s="696"/>
      <c r="D30" s="696"/>
      <c r="E30" s="686"/>
      <c r="F30" s="718"/>
      <c r="G30" s="696"/>
      <c r="H30" s="696"/>
      <c r="I30" s="696"/>
      <c r="J30" s="686"/>
      <c r="K30" s="819"/>
      <c r="L30" s="696"/>
      <c r="M30" s="696"/>
      <c r="N30" s="696"/>
      <c r="O30" s="696"/>
      <c r="P30" s="686"/>
      <c r="Q30" s="718"/>
      <c r="R30" s="696"/>
      <c r="S30" s="696"/>
      <c r="T30" s="696"/>
      <c r="U30" s="686"/>
    </row>
    <row r="31" spans="1:21" ht="12" customHeight="1">
      <c r="A31" s="219" t="s">
        <v>548</v>
      </c>
      <c r="B31" s="696">
        <v>115120</v>
      </c>
      <c r="C31" s="696">
        <v>8024</v>
      </c>
      <c r="D31" s="696">
        <v>136893</v>
      </c>
      <c r="E31" s="686">
        <v>29954</v>
      </c>
      <c r="F31" s="718">
        <v>102376</v>
      </c>
      <c r="G31" s="696">
        <v>1211574</v>
      </c>
      <c r="H31" s="696">
        <v>3574410</v>
      </c>
      <c r="I31" s="696">
        <v>176924</v>
      </c>
      <c r="J31" s="686">
        <v>100731</v>
      </c>
      <c r="K31" s="818" t="s">
        <v>569</v>
      </c>
      <c r="L31" s="696">
        <v>12724</v>
      </c>
      <c r="M31" s="696">
        <v>21949</v>
      </c>
      <c r="N31" s="696">
        <v>4579</v>
      </c>
      <c r="O31" s="696">
        <v>148561</v>
      </c>
      <c r="P31" s="686">
        <v>5141</v>
      </c>
      <c r="Q31" s="718">
        <v>196130</v>
      </c>
      <c r="R31" s="696">
        <v>2370</v>
      </c>
      <c r="S31" s="696">
        <v>118892</v>
      </c>
      <c r="T31" s="696">
        <v>251</v>
      </c>
      <c r="U31" s="686">
        <v>29123</v>
      </c>
    </row>
    <row r="32" spans="1:21" ht="12" customHeight="1">
      <c r="A32" s="358"/>
      <c r="B32" s="696"/>
      <c r="C32" s="696"/>
      <c r="D32" s="696"/>
      <c r="E32" s="686"/>
      <c r="F32" s="718"/>
      <c r="G32" s="696"/>
      <c r="H32" s="696"/>
      <c r="I32" s="696"/>
      <c r="J32" s="686"/>
      <c r="K32" s="820"/>
      <c r="L32" s="812"/>
      <c r="M32" s="696"/>
      <c r="N32" s="696"/>
      <c r="O32" s="696"/>
      <c r="P32" s="686"/>
      <c r="Q32" s="718"/>
      <c r="R32" s="696"/>
      <c r="S32" s="696"/>
      <c r="T32" s="696"/>
      <c r="U32" s="686"/>
    </row>
    <row r="33" spans="1:21" ht="18" customHeight="1">
      <c r="A33" s="219" t="s">
        <v>549</v>
      </c>
      <c r="B33" s="696">
        <v>148529</v>
      </c>
      <c r="C33" s="696">
        <v>8736</v>
      </c>
      <c r="D33" s="696">
        <v>169216</v>
      </c>
      <c r="E33" s="686">
        <v>31877</v>
      </c>
      <c r="F33" s="718">
        <v>112676</v>
      </c>
      <c r="G33" s="696">
        <v>1292964</v>
      </c>
      <c r="H33" s="696">
        <v>3735691</v>
      </c>
      <c r="I33" s="696">
        <v>198302</v>
      </c>
      <c r="J33" s="686">
        <v>113196</v>
      </c>
      <c r="K33" s="818" t="s">
        <v>570</v>
      </c>
      <c r="L33" s="696">
        <v>7023</v>
      </c>
      <c r="M33" s="696">
        <v>22510</v>
      </c>
      <c r="N33" s="696">
        <v>4082</v>
      </c>
      <c r="O33" s="696">
        <v>153078</v>
      </c>
      <c r="P33" s="686">
        <v>6009</v>
      </c>
      <c r="Q33" s="718">
        <v>178969</v>
      </c>
      <c r="R33" s="696">
        <v>4900</v>
      </c>
      <c r="S33" s="696">
        <v>116464</v>
      </c>
      <c r="T33" s="696">
        <v>213</v>
      </c>
      <c r="U33" s="686">
        <v>30409</v>
      </c>
    </row>
    <row r="34" spans="1:21" ht="18" customHeight="1">
      <c r="A34" s="219" t="s">
        <v>476</v>
      </c>
      <c r="B34" s="813">
        <v>147271</v>
      </c>
      <c r="C34" s="813">
        <v>8269</v>
      </c>
      <c r="D34" s="813">
        <v>154978</v>
      </c>
      <c r="E34" s="814">
        <v>31283</v>
      </c>
      <c r="F34" s="815">
        <v>113232</v>
      </c>
      <c r="G34" s="813">
        <v>1212491</v>
      </c>
      <c r="H34" s="813">
        <v>3875812</v>
      </c>
      <c r="I34" s="813">
        <v>181303</v>
      </c>
      <c r="J34" s="814">
        <v>105179</v>
      </c>
      <c r="K34" s="818" t="s">
        <v>571</v>
      </c>
      <c r="L34" s="696">
        <v>24189</v>
      </c>
      <c r="M34" s="813">
        <v>23588</v>
      </c>
      <c r="N34" s="813">
        <v>3781</v>
      </c>
      <c r="O34" s="813">
        <v>148656</v>
      </c>
      <c r="P34" s="814">
        <v>7722</v>
      </c>
      <c r="Q34" s="815">
        <v>164336</v>
      </c>
      <c r="R34" s="813">
        <v>26473</v>
      </c>
      <c r="S34" s="813">
        <v>114804</v>
      </c>
      <c r="T34" s="813">
        <v>185</v>
      </c>
      <c r="U34" s="816">
        <v>29225</v>
      </c>
    </row>
    <row r="35" spans="1:21" s="8" customFormat="1" ht="9.75" customHeight="1">
      <c r="A35" s="219"/>
      <c r="B35" s="696"/>
      <c r="C35" s="696"/>
      <c r="D35" s="696"/>
      <c r="E35" s="686"/>
      <c r="F35" s="718"/>
      <c r="G35" s="696"/>
      <c r="H35" s="696"/>
      <c r="I35" s="696"/>
      <c r="J35" s="686"/>
      <c r="K35" s="818"/>
      <c r="L35" s="696"/>
      <c r="M35" s="696"/>
      <c r="N35" s="696"/>
      <c r="O35" s="696"/>
      <c r="P35" s="686"/>
      <c r="Q35" s="718"/>
      <c r="R35" s="696"/>
      <c r="S35" s="696"/>
      <c r="T35" s="696"/>
      <c r="U35" s="686"/>
    </row>
    <row r="36" spans="1:21" s="8" customFormat="1" ht="60.75" customHeight="1">
      <c r="A36" s="230" t="s">
        <v>37</v>
      </c>
      <c r="B36" s="725"/>
      <c r="C36" s="725"/>
      <c r="D36" s="725"/>
      <c r="E36" s="726"/>
      <c r="F36" s="817"/>
      <c r="G36" s="725"/>
      <c r="H36" s="725"/>
      <c r="I36" s="725"/>
      <c r="J36" s="726"/>
      <c r="K36" s="821" t="s">
        <v>37</v>
      </c>
      <c r="L36" s="725"/>
      <c r="M36" s="725"/>
      <c r="N36" s="725"/>
      <c r="O36" s="725"/>
      <c r="P36" s="726"/>
      <c r="Q36" s="817"/>
      <c r="R36" s="725"/>
      <c r="S36" s="725"/>
      <c r="T36" s="725"/>
      <c r="U36" s="726"/>
    </row>
    <row r="37" spans="1:21" s="8" customFormat="1" ht="12" customHeight="1">
      <c r="A37" s="219" t="s">
        <v>440</v>
      </c>
      <c r="B37" s="696">
        <v>30892.25</v>
      </c>
      <c r="C37" s="696">
        <v>708.29</v>
      </c>
      <c r="D37" s="696">
        <v>55436.84</v>
      </c>
      <c r="E37" s="686">
        <v>84137.89</v>
      </c>
      <c r="F37" s="718">
        <v>100047.48</v>
      </c>
      <c r="G37" s="696">
        <v>402107.03</v>
      </c>
      <c r="H37" s="696">
        <v>876189.74</v>
      </c>
      <c r="I37" s="696">
        <v>255987.53</v>
      </c>
      <c r="J37" s="686">
        <v>21284.44</v>
      </c>
      <c r="K37" s="818" t="s">
        <v>566</v>
      </c>
      <c r="L37" s="696">
        <v>4623</v>
      </c>
      <c r="M37" s="696">
        <v>4332.41</v>
      </c>
      <c r="N37" s="696">
        <v>1126.17</v>
      </c>
      <c r="O37" s="696">
        <v>31084.25</v>
      </c>
      <c r="P37" s="686">
        <v>9796.4500000000007</v>
      </c>
      <c r="Q37" s="718">
        <v>21979.68</v>
      </c>
      <c r="R37" s="696">
        <v>9737.2199999999993</v>
      </c>
      <c r="S37" s="696">
        <v>27073.96</v>
      </c>
      <c r="T37" s="696">
        <v>974.15</v>
      </c>
      <c r="U37" s="686">
        <v>60745.26</v>
      </c>
    </row>
    <row r="38" spans="1:21" s="8" customFormat="1" ht="12" customHeight="1">
      <c r="A38" s="219"/>
      <c r="B38" s="696"/>
      <c r="C38" s="696"/>
      <c r="D38" s="696"/>
      <c r="E38" s="686"/>
      <c r="F38" s="718"/>
      <c r="G38" s="696"/>
      <c r="H38" s="696"/>
      <c r="I38" s="696"/>
      <c r="J38" s="686"/>
      <c r="K38" s="818"/>
      <c r="L38" s="696"/>
      <c r="M38" s="696"/>
      <c r="N38" s="696"/>
      <c r="O38" s="696"/>
      <c r="P38" s="686"/>
      <c r="Q38" s="718"/>
      <c r="R38" s="696"/>
      <c r="S38" s="696"/>
      <c r="T38" s="696"/>
      <c r="U38" s="686"/>
    </row>
    <row r="39" spans="1:21" s="8" customFormat="1" ht="12" customHeight="1">
      <c r="A39" s="219" t="s">
        <v>441</v>
      </c>
      <c r="B39" s="696">
        <v>23041.55</v>
      </c>
      <c r="C39" s="696">
        <v>1002.02</v>
      </c>
      <c r="D39" s="696">
        <v>51834.95</v>
      </c>
      <c r="E39" s="686">
        <v>59024.94</v>
      </c>
      <c r="F39" s="718">
        <v>63391.5</v>
      </c>
      <c r="G39" s="696">
        <v>494445.76</v>
      </c>
      <c r="H39" s="696">
        <v>1018592.99</v>
      </c>
      <c r="I39" s="696">
        <v>238888.72</v>
      </c>
      <c r="J39" s="686">
        <v>18747.87</v>
      </c>
      <c r="K39" s="818" t="s">
        <v>567</v>
      </c>
      <c r="L39" s="696">
        <v>4680.18</v>
      </c>
      <c r="M39" s="696">
        <v>21773.75</v>
      </c>
      <c r="N39" s="696">
        <v>1049.77</v>
      </c>
      <c r="O39" s="696">
        <v>42905.81</v>
      </c>
      <c r="P39" s="686">
        <v>5331.77</v>
      </c>
      <c r="Q39" s="718">
        <v>35782.879999999997</v>
      </c>
      <c r="R39" s="696">
        <v>13593.76</v>
      </c>
      <c r="S39" s="696">
        <v>27784.34</v>
      </c>
      <c r="T39" s="696">
        <v>509.24</v>
      </c>
      <c r="U39" s="686">
        <v>50295.68</v>
      </c>
    </row>
    <row r="40" spans="1:21" s="8" customFormat="1" ht="12" customHeight="1">
      <c r="A40" s="219"/>
      <c r="B40" s="696"/>
      <c r="C40" s="696"/>
      <c r="D40" s="696"/>
      <c r="E40" s="686"/>
      <c r="F40" s="718"/>
      <c r="G40" s="696"/>
      <c r="H40" s="696"/>
      <c r="I40" s="696"/>
      <c r="J40" s="686"/>
      <c r="K40" s="818"/>
      <c r="L40" s="696"/>
      <c r="M40" s="696"/>
      <c r="N40" s="696"/>
      <c r="O40" s="696"/>
      <c r="P40" s="686"/>
      <c r="Q40" s="718"/>
      <c r="R40" s="696"/>
      <c r="S40" s="696"/>
      <c r="T40" s="696"/>
      <c r="U40" s="686"/>
    </row>
    <row r="41" spans="1:21" s="8" customFormat="1" ht="12" customHeight="1">
      <c r="A41" s="219" t="s">
        <v>442</v>
      </c>
      <c r="B41" s="696">
        <v>23970.82</v>
      </c>
      <c r="C41" s="696">
        <v>885.51</v>
      </c>
      <c r="D41" s="696">
        <v>42933.07</v>
      </c>
      <c r="E41" s="686">
        <v>26277.23</v>
      </c>
      <c r="F41" s="718">
        <v>54209.3</v>
      </c>
      <c r="G41" s="696">
        <v>677517.44</v>
      </c>
      <c r="H41" s="696">
        <v>1031847.28</v>
      </c>
      <c r="I41" s="696">
        <v>232789.9</v>
      </c>
      <c r="J41" s="686">
        <v>8211.76</v>
      </c>
      <c r="K41" s="818" t="s">
        <v>568</v>
      </c>
      <c r="L41" s="696">
        <v>9493.5499999999993</v>
      </c>
      <c r="M41" s="696">
        <v>24085.99</v>
      </c>
      <c r="N41" s="696">
        <v>922.89</v>
      </c>
      <c r="O41" s="696">
        <v>52543.61</v>
      </c>
      <c r="P41" s="686">
        <v>2942.13</v>
      </c>
      <c r="Q41" s="718">
        <v>57352.95</v>
      </c>
      <c r="R41" s="696">
        <v>4400</v>
      </c>
      <c r="S41" s="696">
        <v>27659.27</v>
      </c>
      <c r="T41" s="696">
        <v>152.47</v>
      </c>
      <c r="U41" s="686">
        <v>36336.910000000003</v>
      </c>
    </row>
    <row r="42" spans="1:21" s="8" customFormat="1" ht="12" customHeight="1">
      <c r="A42" s="219"/>
      <c r="B42" s="696"/>
      <c r="C42" s="696"/>
      <c r="D42" s="696"/>
      <c r="E42" s="686"/>
      <c r="F42" s="718"/>
      <c r="G42" s="696"/>
      <c r="H42" s="696"/>
      <c r="I42" s="696"/>
      <c r="J42" s="686"/>
      <c r="K42" s="818"/>
      <c r="L42" s="696"/>
      <c r="M42" s="696"/>
      <c r="N42" s="696"/>
      <c r="O42" s="696"/>
      <c r="P42" s="686"/>
      <c r="Q42" s="718"/>
      <c r="R42" s="696"/>
      <c r="S42" s="696"/>
      <c r="T42" s="696"/>
      <c r="U42" s="686"/>
    </row>
    <row r="43" spans="1:21" ht="14.25" customHeight="1">
      <c r="A43" s="219" t="s">
        <v>550</v>
      </c>
      <c r="B43" s="696">
        <v>22352</v>
      </c>
      <c r="C43" s="696">
        <v>1092</v>
      </c>
      <c r="D43" s="696">
        <v>68690</v>
      </c>
      <c r="E43" s="686">
        <v>19032</v>
      </c>
      <c r="F43" s="718">
        <v>41250</v>
      </c>
      <c r="G43" s="696">
        <v>706288</v>
      </c>
      <c r="H43" s="696">
        <v>1135324</v>
      </c>
      <c r="I43" s="696">
        <v>238487</v>
      </c>
      <c r="J43" s="686">
        <v>47978</v>
      </c>
      <c r="K43" s="818" t="s">
        <v>569</v>
      </c>
      <c r="L43" s="696">
        <v>6763</v>
      </c>
      <c r="M43" s="696">
        <v>19459</v>
      </c>
      <c r="N43" s="696">
        <v>960</v>
      </c>
      <c r="O43" s="696">
        <v>48603</v>
      </c>
      <c r="P43" s="686">
        <v>1866</v>
      </c>
      <c r="Q43" s="718">
        <v>74614</v>
      </c>
      <c r="R43" s="696">
        <v>1618</v>
      </c>
      <c r="S43" s="696">
        <v>27849</v>
      </c>
      <c r="T43" s="696">
        <v>64</v>
      </c>
      <c r="U43" s="686">
        <v>26652</v>
      </c>
    </row>
    <row r="44" spans="1:21" s="8" customFormat="1" ht="12" customHeight="1">
      <c r="A44" s="358"/>
      <c r="B44" s="696"/>
      <c r="C44" s="696"/>
      <c r="D44" s="696"/>
      <c r="E44" s="686"/>
      <c r="F44" s="718"/>
      <c r="G44" s="696"/>
      <c r="H44" s="696"/>
      <c r="I44" s="696"/>
      <c r="J44" s="686"/>
      <c r="K44" s="820"/>
      <c r="L44" s="696"/>
      <c r="M44" s="696"/>
      <c r="N44" s="696"/>
      <c r="O44" s="696"/>
      <c r="P44" s="686"/>
      <c r="Q44" s="718"/>
      <c r="R44" s="696"/>
      <c r="S44" s="696"/>
      <c r="T44" s="696"/>
      <c r="U44" s="686"/>
    </row>
    <row r="45" spans="1:21" ht="18" customHeight="1">
      <c r="A45" s="219" t="s">
        <v>551</v>
      </c>
      <c r="B45" s="696">
        <v>27142</v>
      </c>
      <c r="C45" s="696">
        <v>1302</v>
      </c>
      <c r="D45" s="696">
        <v>55068</v>
      </c>
      <c r="E45" s="686">
        <v>16292</v>
      </c>
      <c r="F45" s="718">
        <v>36566</v>
      </c>
      <c r="G45" s="696">
        <v>759262</v>
      </c>
      <c r="H45" s="696">
        <v>1184774</v>
      </c>
      <c r="I45" s="696">
        <v>244542</v>
      </c>
      <c r="J45" s="686">
        <v>52671</v>
      </c>
      <c r="K45" s="818" t="s">
        <v>570</v>
      </c>
      <c r="L45" s="696">
        <v>8386</v>
      </c>
      <c r="M45" s="696">
        <v>22808</v>
      </c>
      <c r="N45" s="696">
        <v>800</v>
      </c>
      <c r="O45" s="696">
        <v>48524</v>
      </c>
      <c r="P45" s="686">
        <v>2161</v>
      </c>
      <c r="Q45" s="718">
        <v>69041</v>
      </c>
      <c r="R45" s="696">
        <v>2004</v>
      </c>
      <c r="S45" s="696">
        <v>27825</v>
      </c>
      <c r="T45" s="696">
        <v>61</v>
      </c>
      <c r="U45" s="686">
        <v>27259</v>
      </c>
    </row>
    <row r="46" spans="1:21" s="63" customFormat="1" ht="18" customHeight="1">
      <c r="A46" s="219" t="s">
        <v>476</v>
      </c>
      <c r="B46" s="684">
        <v>26006</v>
      </c>
      <c r="C46" s="684">
        <v>1190</v>
      </c>
      <c r="D46" s="684">
        <v>36720</v>
      </c>
      <c r="E46" s="685">
        <v>11396</v>
      </c>
      <c r="F46" s="717">
        <v>42199</v>
      </c>
      <c r="G46" s="684">
        <v>798905</v>
      </c>
      <c r="H46" s="684">
        <v>1251084</v>
      </c>
      <c r="I46" s="684">
        <v>239749</v>
      </c>
      <c r="J46" s="685">
        <v>55471</v>
      </c>
      <c r="K46" s="818" t="s">
        <v>571</v>
      </c>
      <c r="L46" s="684">
        <v>6699</v>
      </c>
      <c r="M46" s="684">
        <v>26898</v>
      </c>
      <c r="N46" s="684">
        <v>862</v>
      </c>
      <c r="O46" s="684">
        <v>48204</v>
      </c>
      <c r="P46" s="685">
        <v>4708</v>
      </c>
      <c r="Q46" s="717">
        <v>64176</v>
      </c>
      <c r="R46" s="684">
        <v>12658</v>
      </c>
      <c r="S46" s="684">
        <v>28103</v>
      </c>
      <c r="T46" s="684">
        <v>61</v>
      </c>
      <c r="U46" s="685">
        <v>28321</v>
      </c>
    </row>
    <row r="47" spans="1:21" s="75" customFormat="1" ht="6.75" customHeight="1">
      <c r="A47" s="220"/>
      <c r="B47" s="728"/>
      <c r="C47" s="728"/>
      <c r="D47" s="728"/>
      <c r="E47" s="729"/>
      <c r="F47" s="741"/>
      <c r="G47" s="728"/>
      <c r="H47" s="728"/>
      <c r="I47" s="728"/>
      <c r="J47" s="729"/>
      <c r="K47" s="822"/>
      <c r="L47" s="728"/>
      <c r="M47" s="728"/>
      <c r="N47" s="728"/>
      <c r="O47" s="728"/>
      <c r="P47" s="729"/>
      <c r="Q47" s="741"/>
      <c r="R47" s="728"/>
      <c r="S47" s="728"/>
      <c r="T47" s="728"/>
      <c r="U47" s="729"/>
    </row>
    <row r="48" spans="1:21">
      <c r="A48" s="237" t="s">
        <v>38</v>
      </c>
      <c r="B48" s="30"/>
      <c r="C48" s="30"/>
      <c r="D48" s="30"/>
      <c r="E48" s="6"/>
      <c r="G48" s="120"/>
      <c r="H48" s="120"/>
      <c r="I48" s="120"/>
      <c r="J48" s="120"/>
      <c r="K48" s="85" t="s">
        <v>40</v>
      </c>
      <c r="L48" s="55"/>
      <c r="M48" s="55"/>
      <c r="N48" s="55"/>
      <c r="O48" s="75"/>
      <c r="P48" s="572"/>
      <c r="R48" s="55"/>
      <c r="S48" s="55"/>
      <c r="T48" s="75"/>
      <c r="U48" s="75"/>
    </row>
    <row r="49" spans="1:21">
      <c r="A49" s="60" t="s">
        <v>39</v>
      </c>
      <c r="B49" s="30"/>
      <c r="C49" s="30"/>
      <c r="D49" s="30"/>
      <c r="E49" s="6"/>
      <c r="G49" s="119"/>
      <c r="H49" s="119"/>
      <c r="I49" s="119"/>
      <c r="J49" s="119"/>
      <c r="K49" s="85" t="s">
        <v>41</v>
      </c>
      <c r="L49" s="55"/>
      <c r="M49" s="55"/>
      <c r="N49" s="55"/>
      <c r="O49" s="55"/>
      <c r="P49" s="505"/>
      <c r="R49" s="502"/>
      <c r="S49" s="502"/>
      <c r="T49" s="502"/>
      <c r="U49" s="502"/>
    </row>
    <row r="50" spans="1:21">
      <c r="A50" s="31"/>
      <c r="B50" s="30"/>
      <c r="C50" s="30"/>
      <c r="D50" s="30"/>
      <c r="E50" s="38"/>
      <c r="F50" s="30"/>
      <c r="G50" s="30"/>
      <c r="H50" s="30"/>
      <c r="I50" s="30"/>
      <c r="K50" s="75" t="s">
        <v>42</v>
      </c>
    </row>
    <row r="51" spans="1:21">
      <c r="A51" s="31"/>
      <c r="B51" s="30"/>
      <c r="C51" s="30"/>
      <c r="D51" s="30"/>
      <c r="E51" s="38"/>
      <c r="F51" s="30"/>
      <c r="G51" s="30"/>
      <c r="H51" s="30"/>
      <c r="I51" s="30"/>
      <c r="Q51" s="495" t="s">
        <v>580</v>
      </c>
      <c r="R51" s="244"/>
      <c r="S51" s="244"/>
      <c r="T51" s="244"/>
    </row>
    <row r="52" spans="1:21">
      <c r="A52" s="31"/>
      <c r="B52" s="30"/>
      <c r="C52" s="30"/>
      <c r="D52" s="30"/>
      <c r="E52" s="38"/>
      <c r="F52" s="30"/>
      <c r="G52" s="30"/>
      <c r="H52" s="30"/>
      <c r="I52" s="30"/>
    </row>
    <row r="53" spans="1:21">
      <c r="A53" s="31"/>
      <c r="B53" s="30"/>
      <c r="C53" s="30"/>
      <c r="D53" s="30"/>
      <c r="E53" s="38"/>
      <c r="F53" s="30"/>
      <c r="G53" s="30"/>
      <c r="H53" s="30"/>
      <c r="I53" s="30"/>
    </row>
    <row r="54" spans="1:21">
      <c r="A54" s="31"/>
      <c r="B54" s="30"/>
      <c r="C54" s="30"/>
      <c r="D54" s="30"/>
      <c r="E54" s="38"/>
      <c r="F54" s="30"/>
      <c r="G54" s="30"/>
      <c r="H54" s="30"/>
      <c r="I54" s="30"/>
    </row>
    <row r="55" spans="1:21">
      <c r="A55" s="31"/>
      <c r="B55" s="30"/>
      <c r="C55" s="30"/>
      <c r="D55" s="30"/>
      <c r="E55" s="38"/>
      <c r="F55" s="30"/>
      <c r="G55" s="30"/>
      <c r="H55" s="30"/>
      <c r="I55" s="30"/>
    </row>
    <row r="56" spans="1:21">
      <c r="A56" s="31"/>
      <c r="B56" s="30"/>
      <c r="C56" s="30"/>
      <c r="D56" s="30"/>
      <c r="E56" s="38"/>
      <c r="F56" s="30"/>
      <c r="G56" s="30"/>
      <c r="H56" s="30"/>
      <c r="I56" s="30"/>
    </row>
    <row r="57" spans="1:21">
      <c r="A57" s="31"/>
      <c r="B57" s="30"/>
      <c r="C57" s="30"/>
      <c r="D57" s="30"/>
      <c r="E57" s="38"/>
      <c r="F57" s="30"/>
      <c r="G57" s="30"/>
      <c r="H57" s="30"/>
      <c r="I57" s="30"/>
    </row>
    <row r="58" spans="1:21">
      <c r="A58" s="31"/>
      <c r="B58" s="30"/>
      <c r="C58" s="30"/>
      <c r="D58" s="30"/>
      <c r="E58" s="38"/>
      <c r="F58" s="30"/>
      <c r="G58" s="30"/>
      <c r="H58" s="30"/>
      <c r="I58" s="30"/>
    </row>
    <row r="59" spans="1:21">
      <c r="A59" s="31"/>
      <c r="B59" s="30"/>
      <c r="C59" s="30"/>
      <c r="D59" s="30"/>
      <c r="E59" s="38"/>
      <c r="F59" s="30"/>
      <c r="G59" s="30"/>
      <c r="H59" s="30"/>
      <c r="I59" s="30"/>
    </row>
    <row r="60" spans="1:21">
      <c r="A60" s="31"/>
      <c r="B60" s="30"/>
      <c r="C60" s="30"/>
      <c r="D60" s="30"/>
      <c r="E60" s="38"/>
      <c r="F60" s="30"/>
      <c r="G60" s="30"/>
      <c r="H60" s="30"/>
      <c r="I60" s="30"/>
      <c r="K60" s="5" t="s">
        <v>402</v>
      </c>
    </row>
    <row r="61" spans="1:21">
      <c r="A61" s="31"/>
      <c r="B61" s="30"/>
      <c r="C61" s="30"/>
      <c r="D61" s="30"/>
      <c r="E61" s="38"/>
      <c r="F61" s="30"/>
      <c r="G61" s="30"/>
      <c r="H61" s="30"/>
      <c r="I61" s="30"/>
    </row>
    <row r="62" spans="1:21">
      <c r="A62" s="31"/>
      <c r="B62" s="30"/>
      <c r="C62" s="30"/>
      <c r="D62" s="30"/>
      <c r="E62" s="38"/>
      <c r="F62" s="30"/>
      <c r="G62" s="30"/>
      <c r="H62" s="30"/>
      <c r="I62" s="30"/>
    </row>
    <row r="63" spans="1:21">
      <c r="A63" s="31"/>
      <c r="B63" s="30"/>
      <c r="C63" s="30"/>
      <c r="D63" s="30"/>
      <c r="E63" s="38"/>
      <c r="F63" s="30"/>
      <c r="G63" s="30"/>
      <c r="H63" s="30"/>
      <c r="I63" s="30"/>
    </row>
    <row r="64" spans="1:21">
      <c r="A64" s="31"/>
      <c r="B64" s="30"/>
      <c r="C64" s="30"/>
      <c r="D64" s="30"/>
      <c r="E64" s="38"/>
      <c r="F64" s="30"/>
      <c r="G64" s="30"/>
      <c r="H64" s="30"/>
      <c r="I64" s="30"/>
    </row>
    <row r="65" spans="1:21">
      <c r="A65" s="31"/>
      <c r="B65" s="30"/>
      <c r="C65" s="30"/>
      <c r="D65" s="30"/>
      <c r="E65" s="38"/>
      <c r="F65" s="30"/>
      <c r="G65" s="30"/>
      <c r="H65" s="30"/>
      <c r="I65" s="30"/>
    </row>
    <row r="66" spans="1:21">
      <c r="A66" s="31"/>
      <c r="B66" s="30"/>
      <c r="C66" s="30"/>
      <c r="D66" s="30"/>
      <c r="E66" s="38"/>
      <c r="F66" s="30"/>
      <c r="G66" s="30"/>
      <c r="H66" s="30"/>
      <c r="I66" s="30"/>
    </row>
    <row r="67" spans="1:21">
      <c r="A67" s="31"/>
      <c r="B67" s="30"/>
      <c r="C67" s="30"/>
      <c r="D67" s="30"/>
      <c r="E67" s="38"/>
      <c r="F67" s="30"/>
      <c r="G67" s="30"/>
      <c r="H67" s="30"/>
      <c r="I67" s="30"/>
    </row>
    <row r="68" spans="1:21">
      <c r="A68" s="31"/>
      <c r="B68" s="30"/>
      <c r="C68" s="30"/>
      <c r="D68" s="30"/>
      <c r="E68" s="38"/>
      <c r="F68" s="30"/>
      <c r="G68" s="30"/>
      <c r="H68" s="30"/>
      <c r="I68" s="30"/>
    </row>
    <row r="69" spans="1:21">
      <c r="A69" s="31"/>
      <c r="B69" s="30"/>
      <c r="C69" s="30"/>
      <c r="D69" s="30"/>
      <c r="E69" s="38"/>
      <c r="F69" s="30"/>
      <c r="G69" s="30"/>
      <c r="H69" s="30"/>
      <c r="I69" s="30"/>
    </row>
    <row r="70" spans="1:21">
      <c r="A70" s="31"/>
      <c r="B70" s="30"/>
      <c r="C70" s="30"/>
      <c r="D70" s="30"/>
      <c r="E70" s="38"/>
      <c r="F70" s="30"/>
      <c r="G70" s="30"/>
      <c r="H70" s="30"/>
      <c r="I70" s="30"/>
    </row>
    <row r="71" spans="1:21">
      <c r="A71" s="31"/>
      <c r="B71" s="30"/>
      <c r="C71" s="30"/>
      <c r="D71" s="30"/>
      <c r="E71" s="38"/>
      <c r="F71" s="30"/>
      <c r="G71" s="30"/>
      <c r="H71" s="30"/>
      <c r="I71" s="30"/>
    </row>
    <row r="72" spans="1:21">
      <c r="A72" s="31"/>
      <c r="B72" s="30"/>
      <c r="C72" s="30"/>
      <c r="D72" s="30"/>
      <c r="E72" s="38"/>
      <c r="F72" s="30"/>
      <c r="G72" s="30"/>
      <c r="H72" s="30"/>
      <c r="I72" s="30"/>
    </row>
    <row r="73" spans="1:21">
      <c r="A73" s="31"/>
      <c r="B73" s="30"/>
      <c r="C73" s="30"/>
      <c r="D73" s="30"/>
      <c r="E73" s="38"/>
      <c r="F73" s="30"/>
      <c r="G73" s="30"/>
      <c r="H73" s="30"/>
      <c r="I73" s="30"/>
    </row>
    <row r="74" spans="1:21" s="6" customFormat="1">
      <c r="A74" s="31"/>
      <c r="B74" s="30"/>
      <c r="C74" s="30"/>
      <c r="D74" s="30"/>
      <c r="E74" s="38"/>
      <c r="F74" s="30"/>
      <c r="G74" s="30"/>
      <c r="H74" s="30"/>
      <c r="I74" s="30"/>
      <c r="J74" s="2"/>
      <c r="K74" s="5"/>
      <c r="L74" s="5"/>
      <c r="M74" s="5"/>
      <c r="N74" s="5"/>
      <c r="O74" s="5"/>
      <c r="Q74" s="5"/>
      <c r="R74" s="5"/>
      <c r="S74" s="5"/>
      <c r="T74" s="5"/>
      <c r="U74" s="5"/>
    </row>
    <row r="75" spans="1:21" s="6" customFormat="1">
      <c r="A75" s="31"/>
      <c r="B75" s="30"/>
      <c r="C75" s="30"/>
      <c r="D75" s="30"/>
      <c r="E75" s="38"/>
      <c r="F75" s="30"/>
      <c r="G75" s="30"/>
      <c r="H75" s="30"/>
      <c r="I75" s="30"/>
      <c r="J75" s="2"/>
      <c r="K75" s="5"/>
      <c r="L75" s="5"/>
      <c r="M75" s="5"/>
      <c r="N75" s="5"/>
      <c r="O75" s="5"/>
      <c r="Q75" s="5"/>
      <c r="R75" s="5"/>
      <c r="S75" s="5"/>
      <c r="T75" s="5"/>
      <c r="U75" s="5"/>
    </row>
    <row r="76" spans="1:21">
      <c r="A76" s="32"/>
      <c r="B76" s="32"/>
      <c r="C76" s="32"/>
      <c r="D76" s="32"/>
      <c r="E76" s="32"/>
      <c r="F76" s="32"/>
      <c r="G76" s="32"/>
      <c r="H76" s="32"/>
      <c r="I76" s="32"/>
      <c r="J76" s="6"/>
      <c r="K76" s="6"/>
      <c r="L76" s="6"/>
      <c r="M76" s="6"/>
      <c r="N76" s="6"/>
      <c r="O76" s="6"/>
      <c r="Q76" s="6"/>
      <c r="R76" s="6"/>
      <c r="S76" s="6"/>
      <c r="T76" s="6"/>
      <c r="U76" s="6"/>
    </row>
    <row r="77" spans="1:21">
      <c r="A77" s="32"/>
      <c r="B77" s="32"/>
      <c r="C77" s="32"/>
      <c r="D77" s="32"/>
      <c r="E77" s="32"/>
      <c r="F77" s="32"/>
      <c r="G77" s="32"/>
      <c r="H77" s="32"/>
      <c r="I77" s="32"/>
      <c r="J77" s="6"/>
      <c r="K77" s="6"/>
      <c r="L77" s="6"/>
      <c r="M77" s="6"/>
      <c r="N77" s="6"/>
      <c r="O77" s="6"/>
      <c r="Q77" s="6"/>
      <c r="R77" s="6"/>
      <c r="S77" s="6"/>
      <c r="T77" s="6"/>
      <c r="U77" s="6"/>
    </row>
    <row r="78" spans="1:21">
      <c r="A78" s="31"/>
      <c r="B78" s="30"/>
      <c r="C78" s="30"/>
      <c r="D78" s="30"/>
      <c r="E78" s="38"/>
      <c r="F78" s="30"/>
      <c r="G78" s="30"/>
      <c r="H78" s="30"/>
      <c r="I78" s="30"/>
    </row>
    <row r="79" spans="1:21">
      <c r="A79" s="31"/>
      <c r="B79" s="30"/>
      <c r="C79" s="30"/>
      <c r="D79" s="30"/>
      <c r="E79" s="38"/>
      <c r="F79" s="30"/>
      <c r="G79" s="30"/>
      <c r="H79" s="30"/>
      <c r="I79" s="30"/>
    </row>
    <row r="80" spans="1:21">
      <c r="A80" s="31"/>
      <c r="B80" s="30"/>
      <c r="C80" s="30"/>
      <c r="D80" s="30"/>
      <c r="E80" s="38"/>
      <c r="F80" s="30"/>
      <c r="G80" s="30"/>
      <c r="H80" s="30"/>
      <c r="I80" s="30"/>
    </row>
    <row r="81" spans="1:9">
      <c r="A81" s="31"/>
      <c r="B81" s="30"/>
      <c r="C81" s="30"/>
      <c r="D81" s="30"/>
      <c r="E81" s="38"/>
      <c r="F81" s="30"/>
      <c r="G81" s="30"/>
      <c r="H81" s="30"/>
      <c r="I81" s="30"/>
    </row>
    <row r="82" spans="1:9">
      <c r="A82" s="31"/>
      <c r="B82" s="30"/>
      <c r="C82" s="30"/>
      <c r="D82" s="30"/>
      <c r="E82" s="38"/>
      <c r="F82" s="30"/>
      <c r="G82" s="30"/>
      <c r="H82" s="30"/>
      <c r="I82" s="30"/>
    </row>
    <row r="83" spans="1:9">
      <c r="A83" s="31"/>
      <c r="B83" s="30"/>
      <c r="C83" s="30"/>
      <c r="D83" s="30"/>
      <c r="E83" s="38"/>
      <c r="F83" s="30"/>
      <c r="G83" s="30"/>
      <c r="H83" s="30"/>
      <c r="I83" s="30"/>
    </row>
    <row r="84" spans="1:9">
      <c r="A84" s="31"/>
      <c r="B84" s="30"/>
      <c r="C84" s="30"/>
      <c r="D84" s="30"/>
      <c r="E84" s="38"/>
      <c r="F84" s="30"/>
      <c r="G84" s="30"/>
      <c r="H84" s="30"/>
      <c r="I84" s="30"/>
    </row>
    <row r="85" spans="1:9">
      <c r="A85" s="31"/>
      <c r="B85" s="30"/>
      <c r="C85" s="30"/>
      <c r="D85" s="30"/>
      <c r="E85" s="38"/>
      <c r="F85" s="30"/>
      <c r="G85" s="30"/>
      <c r="H85" s="30"/>
      <c r="I85" s="30"/>
    </row>
    <row r="86" spans="1:9">
      <c r="A86" s="31"/>
      <c r="B86" s="30"/>
      <c r="C86" s="30"/>
      <c r="D86" s="30"/>
      <c r="E86" s="38"/>
      <c r="F86" s="30"/>
      <c r="G86" s="30"/>
      <c r="H86" s="30"/>
      <c r="I86" s="30"/>
    </row>
    <row r="87" spans="1:9">
      <c r="A87" s="31"/>
      <c r="B87" s="30"/>
      <c r="C87" s="30"/>
      <c r="D87" s="30"/>
      <c r="E87" s="38"/>
      <c r="F87" s="30"/>
      <c r="G87" s="30"/>
      <c r="H87" s="30"/>
      <c r="I87" s="30"/>
    </row>
    <row r="88" spans="1:9">
      <c r="A88" s="31"/>
      <c r="B88" s="30"/>
      <c r="C88" s="30"/>
      <c r="D88" s="30"/>
      <c r="E88" s="38"/>
      <c r="F88" s="30"/>
      <c r="G88" s="30"/>
      <c r="H88" s="30"/>
      <c r="I88" s="30"/>
    </row>
    <row r="89" spans="1:9">
      <c r="A89" s="31"/>
      <c r="B89" s="30"/>
      <c r="C89" s="30"/>
      <c r="D89" s="30"/>
      <c r="E89" s="38"/>
      <c r="F89" s="30"/>
      <c r="G89" s="30"/>
      <c r="H89" s="30"/>
      <c r="I89" s="30"/>
    </row>
    <row r="90" spans="1:9">
      <c r="A90" s="31"/>
      <c r="B90" s="30"/>
      <c r="C90" s="30"/>
      <c r="D90" s="30"/>
      <c r="E90" s="38"/>
      <c r="F90" s="30"/>
      <c r="G90" s="30"/>
      <c r="H90" s="30"/>
      <c r="I90" s="30"/>
    </row>
    <row r="91" spans="1:9">
      <c r="A91" s="31"/>
      <c r="B91" s="30"/>
      <c r="C91" s="30"/>
      <c r="D91" s="30"/>
      <c r="E91" s="38"/>
      <c r="F91" s="30"/>
      <c r="G91" s="30"/>
      <c r="H91" s="30"/>
      <c r="I91" s="30"/>
    </row>
    <row r="92" spans="1:9">
      <c r="A92" s="31"/>
      <c r="B92" s="30"/>
      <c r="C92" s="30"/>
      <c r="D92" s="30"/>
      <c r="E92" s="38"/>
      <c r="F92" s="30"/>
      <c r="G92" s="30"/>
      <c r="H92" s="30"/>
      <c r="I92" s="30"/>
    </row>
    <row r="93" spans="1:9">
      <c r="A93" s="31"/>
      <c r="B93" s="30"/>
      <c r="C93" s="30"/>
      <c r="D93" s="30"/>
      <c r="E93" s="38"/>
      <c r="F93" s="30"/>
      <c r="G93" s="30"/>
      <c r="H93" s="30"/>
      <c r="I93" s="30"/>
    </row>
    <row r="94" spans="1:9">
      <c r="A94" s="31"/>
      <c r="B94" s="30"/>
      <c r="C94" s="30"/>
      <c r="D94" s="30"/>
      <c r="E94" s="38"/>
      <c r="F94" s="30"/>
      <c r="G94" s="30"/>
      <c r="H94" s="30"/>
      <c r="I94" s="30"/>
    </row>
    <row r="95" spans="1:9">
      <c r="A95" s="31"/>
      <c r="B95" s="30"/>
      <c r="C95" s="30"/>
      <c r="D95" s="30"/>
      <c r="E95" s="38"/>
      <c r="F95" s="30"/>
      <c r="G95" s="30"/>
      <c r="H95" s="30"/>
      <c r="I95" s="30"/>
    </row>
    <row r="96" spans="1:9">
      <c r="A96" s="31"/>
      <c r="B96" s="30"/>
      <c r="C96" s="30"/>
      <c r="D96" s="30"/>
      <c r="E96" s="38"/>
      <c r="F96" s="30"/>
      <c r="G96" s="30"/>
      <c r="H96" s="30"/>
      <c r="I96" s="30"/>
    </row>
    <row r="97" spans="1:9">
      <c r="A97" s="31"/>
      <c r="B97" s="30"/>
      <c r="C97" s="30"/>
      <c r="D97" s="30"/>
      <c r="E97" s="38"/>
      <c r="F97" s="30"/>
      <c r="G97" s="30"/>
      <c r="H97" s="30"/>
      <c r="I97" s="30"/>
    </row>
    <row r="98" spans="1:9">
      <c r="A98" s="31"/>
      <c r="B98" s="30"/>
      <c r="C98" s="30"/>
      <c r="D98" s="30"/>
      <c r="E98" s="38"/>
      <c r="F98" s="30"/>
      <c r="G98" s="30"/>
      <c r="H98" s="30"/>
      <c r="I98" s="30"/>
    </row>
    <row r="99" spans="1:9">
      <c r="A99" s="31"/>
      <c r="B99" s="30"/>
      <c r="C99" s="30"/>
      <c r="D99" s="30"/>
      <c r="E99" s="38"/>
      <c r="F99" s="30"/>
      <c r="G99" s="30"/>
      <c r="H99" s="30"/>
      <c r="I99" s="30"/>
    </row>
    <row r="100" spans="1:9">
      <c r="A100" s="31"/>
      <c r="B100" s="30"/>
      <c r="C100" s="30"/>
      <c r="D100" s="30"/>
      <c r="E100" s="38"/>
      <c r="F100" s="30"/>
      <c r="G100" s="30"/>
      <c r="H100" s="30"/>
      <c r="I100" s="30"/>
    </row>
    <row r="101" spans="1:9">
      <c r="A101" s="31"/>
      <c r="B101" s="30"/>
      <c r="C101" s="30"/>
      <c r="D101" s="30"/>
      <c r="E101" s="38"/>
      <c r="F101" s="30"/>
      <c r="G101" s="30"/>
      <c r="H101" s="30"/>
      <c r="I101" s="30"/>
    </row>
    <row r="102" spans="1:9">
      <c r="A102" s="31"/>
      <c r="B102" s="30"/>
      <c r="C102" s="30"/>
      <c r="D102" s="30"/>
      <c r="E102" s="38"/>
      <c r="F102" s="30"/>
      <c r="G102" s="30"/>
      <c r="H102" s="30"/>
      <c r="I102" s="30"/>
    </row>
    <row r="103" spans="1:9">
      <c r="A103" s="31"/>
      <c r="B103" s="30"/>
      <c r="C103" s="30"/>
      <c r="D103" s="30"/>
      <c r="E103" s="38"/>
      <c r="F103" s="30"/>
      <c r="G103" s="30"/>
      <c r="H103" s="30"/>
      <c r="I103" s="30"/>
    </row>
    <row r="104" spans="1:9">
      <c r="A104" s="31"/>
      <c r="B104" s="30"/>
      <c r="C104" s="30"/>
      <c r="D104" s="30"/>
      <c r="E104" s="38"/>
      <c r="F104" s="30"/>
      <c r="G104" s="30"/>
      <c r="H104" s="30"/>
      <c r="I104" s="30"/>
    </row>
    <row r="105" spans="1:9">
      <c r="A105" s="31"/>
      <c r="B105" s="30"/>
      <c r="C105" s="30"/>
      <c r="D105" s="30"/>
      <c r="E105" s="38"/>
      <c r="F105" s="30"/>
      <c r="G105" s="30"/>
      <c r="H105" s="30"/>
      <c r="I105" s="30"/>
    </row>
    <row r="106" spans="1:9">
      <c r="A106" s="31"/>
      <c r="B106" s="30"/>
      <c r="C106" s="30"/>
      <c r="D106" s="30"/>
      <c r="E106" s="38"/>
      <c r="F106" s="30"/>
      <c r="G106" s="30"/>
      <c r="H106" s="30"/>
      <c r="I106" s="30"/>
    </row>
    <row r="107" spans="1:9">
      <c r="A107" s="31"/>
      <c r="B107" s="30"/>
      <c r="C107" s="30"/>
      <c r="D107" s="30"/>
      <c r="E107" s="38"/>
      <c r="F107" s="30"/>
      <c r="G107" s="30"/>
      <c r="H107" s="30"/>
      <c r="I107" s="30"/>
    </row>
    <row r="108" spans="1:9">
      <c r="A108" s="31"/>
      <c r="B108" s="30"/>
      <c r="C108" s="30"/>
      <c r="D108" s="30"/>
      <c r="E108" s="38"/>
      <c r="F108" s="30"/>
      <c r="G108" s="30"/>
      <c r="H108" s="30"/>
      <c r="I108" s="30"/>
    </row>
    <row r="109" spans="1:9">
      <c r="A109" s="31"/>
      <c r="B109" s="30"/>
      <c r="C109" s="30"/>
      <c r="D109" s="30"/>
      <c r="E109" s="38"/>
      <c r="F109" s="30"/>
      <c r="G109" s="30"/>
      <c r="H109" s="30"/>
      <c r="I109" s="30"/>
    </row>
    <row r="110" spans="1:9">
      <c r="A110" s="31"/>
      <c r="B110" s="30"/>
      <c r="C110" s="30"/>
      <c r="D110" s="30"/>
      <c r="E110" s="38"/>
      <c r="F110" s="30"/>
      <c r="G110" s="30"/>
      <c r="H110" s="30"/>
      <c r="I110" s="30"/>
    </row>
    <row r="111" spans="1:9">
      <c r="A111" s="31"/>
      <c r="B111" s="30"/>
      <c r="C111" s="30"/>
      <c r="D111" s="30"/>
      <c r="E111" s="38"/>
      <c r="F111" s="30"/>
      <c r="G111" s="30"/>
      <c r="H111" s="30"/>
      <c r="I111" s="30"/>
    </row>
    <row r="112" spans="1:9">
      <c r="A112" s="31"/>
      <c r="B112" s="30"/>
      <c r="C112" s="30"/>
      <c r="D112" s="30"/>
      <c r="E112" s="38"/>
      <c r="F112" s="30"/>
      <c r="G112" s="30"/>
      <c r="H112" s="30"/>
      <c r="I112" s="30"/>
    </row>
    <row r="113" spans="1:9">
      <c r="A113" s="31"/>
      <c r="B113" s="30"/>
      <c r="C113" s="30"/>
      <c r="D113" s="30"/>
      <c r="E113" s="38"/>
      <c r="F113" s="30"/>
      <c r="G113" s="30"/>
      <c r="H113" s="30"/>
      <c r="I113" s="30"/>
    </row>
    <row r="114" spans="1:9">
      <c r="A114" s="31"/>
      <c r="B114" s="30"/>
      <c r="C114" s="30"/>
      <c r="D114" s="30"/>
      <c r="E114" s="38"/>
      <c r="F114" s="30"/>
      <c r="G114" s="30"/>
      <c r="H114" s="30"/>
      <c r="I114" s="30"/>
    </row>
    <row r="115" spans="1:9">
      <c r="A115" s="31"/>
      <c r="B115" s="30"/>
      <c r="C115" s="30"/>
      <c r="D115" s="30"/>
      <c r="E115" s="38"/>
      <c r="F115" s="30"/>
      <c r="G115" s="30"/>
      <c r="H115" s="30"/>
      <c r="I115" s="30"/>
    </row>
    <row r="116" spans="1:9">
      <c r="A116" s="31"/>
      <c r="B116" s="30"/>
      <c r="C116" s="30"/>
      <c r="D116" s="30"/>
      <c r="E116" s="38"/>
      <c r="F116" s="30"/>
      <c r="G116" s="30"/>
      <c r="H116" s="30"/>
      <c r="I116" s="30"/>
    </row>
    <row r="117" spans="1:9">
      <c r="A117" s="31"/>
      <c r="B117" s="30"/>
      <c r="C117" s="30"/>
      <c r="D117" s="30"/>
      <c r="E117" s="38"/>
      <c r="F117" s="30"/>
      <c r="G117" s="30"/>
      <c r="H117" s="30"/>
      <c r="I117" s="30"/>
    </row>
    <row r="118" spans="1:9">
      <c r="A118" s="31"/>
      <c r="B118" s="30"/>
      <c r="C118" s="30"/>
      <c r="D118" s="30"/>
      <c r="E118" s="38"/>
      <c r="F118" s="30"/>
      <c r="G118" s="30"/>
      <c r="H118" s="30"/>
      <c r="I118" s="30"/>
    </row>
    <row r="119" spans="1:9">
      <c r="A119" s="31"/>
      <c r="B119" s="30"/>
      <c r="C119" s="30"/>
      <c r="D119" s="30"/>
      <c r="E119" s="38"/>
      <c r="F119" s="30"/>
      <c r="G119" s="30"/>
      <c r="H119" s="30"/>
      <c r="I119" s="30"/>
    </row>
    <row r="120" spans="1:9">
      <c r="A120" s="31"/>
      <c r="B120" s="30"/>
      <c r="C120" s="30"/>
      <c r="D120" s="30"/>
      <c r="E120" s="38"/>
      <c r="F120" s="30"/>
      <c r="G120" s="30"/>
      <c r="H120" s="30"/>
      <c r="I120" s="30"/>
    </row>
    <row r="121" spans="1:9">
      <c r="A121" s="31"/>
      <c r="B121" s="30"/>
      <c r="C121" s="30"/>
      <c r="D121" s="30"/>
      <c r="E121" s="38"/>
      <c r="F121" s="30"/>
      <c r="G121" s="30"/>
      <c r="H121" s="30"/>
      <c r="I121" s="30"/>
    </row>
    <row r="122" spans="1:9">
      <c r="A122" s="31"/>
      <c r="B122" s="30"/>
      <c r="C122" s="30"/>
      <c r="D122" s="30"/>
      <c r="E122" s="38"/>
      <c r="F122" s="30"/>
      <c r="G122" s="30"/>
      <c r="H122" s="30"/>
      <c r="I122" s="30"/>
    </row>
    <row r="123" spans="1:9">
      <c r="A123" s="31"/>
      <c r="B123" s="30"/>
      <c r="C123" s="30"/>
      <c r="D123" s="30"/>
      <c r="E123" s="38"/>
      <c r="F123" s="30"/>
      <c r="G123" s="30"/>
      <c r="H123" s="30"/>
      <c r="I123" s="30"/>
    </row>
    <row r="124" spans="1:9">
      <c r="A124" s="31"/>
      <c r="B124" s="30"/>
      <c r="C124" s="30"/>
      <c r="D124" s="30"/>
      <c r="E124" s="38"/>
      <c r="F124" s="30"/>
      <c r="G124" s="30"/>
      <c r="H124" s="30"/>
      <c r="I124" s="30"/>
    </row>
    <row r="125" spans="1:9">
      <c r="A125" s="31"/>
      <c r="B125" s="30"/>
      <c r="C125" s="30"/>
      <c r="D125" s="30"/>
      <c r="E125" s="38"/>
      <c r="F125" s="30"/>
      <c r="G125" s="30"/>
      <c r="H125" s="30"/>
      <c r="I125" s="30"/>
    </row>
    <row r="126" spans="1:9">
      <c r="A126" s="31"/>
      <c r="B126" s="30"/>
      <c r="C126" s="30"/>
      <c r="D126" s="30"/>
      <c r="E126" s="38"/>
      <c r="F126" s="30"/>
      <c r="G126" s="30"/>
      <c r="H126" s="30"/>
      <c r="I126" s="30"/>
    </row>
    <row r="127" spans="1:9">
      <c r="A127" s="31"/>
      <c r="B127" s="30"/>
      <c r="C127" s="30"/>
      <c r="D127" s="30"/>
      <c r="E127" s="38"/>
      <c r="F127" s="30"/>
      <c r="G127" s="30"/>
      <c r="H127" s="30"/>
      <c r="I127" s="30"/>
    </row>
    <row r="128" spans="1:9">
      <c r="A128" s="31"/>
      <c r="B128" s="30"/>
      <c r="C128" s="30"/>
      <c r="D128" s="30"/>
      <c r="E128" s="38"/>
      <c r="F128" s="30"/>
      <c r="G128" s="30"/>
      <c r="H128" s="30"/>
      <c r="I128" s="30"/>
    </row>
    <row r="129" spans="1:9">
      <c r="A129" s="31"/>
      <c r="B129" s="30"/>
      <c r="C129" s="30"/>
      <c r="D129" s="30"/>
      <c r="E129" s="38"/>
      <c r="F129" s="30"/>
      <c r="G129" s="30"/>
      <c r="H129" s="30"/>
      <c r="I129" s="30"/>
    </row>
    <row r="130" spans="1:9">
      <c r="A130" s="31"/>
      <c r="B130" s="30"/>
      <c r="C130" s="30"/>
      <c r="D130" s="30"/>
      <c r="E130" s="38"/>
      <c r="F130" s="30"/>
      <c r="G130" s="30"/>
      <c r="H130" s="30"/>
      <c r="I130" s="30"/>
    </row>
    <row r="131" spans="1:9">
      <c r="A131" s="31"/>
      <c r="B131" s="30"/>
      <c r="C131" s="30"/>
      <c r="D131" s="30"/>
      <c r="E131" s="38"/>
      <c r="F131" s="30"/>
      <c r="G131" s="30"/>
      <c r="H131" s="30"/>
      <c r="I131" s="30"/>
    </row>
    <row r="132" spans="1:9">
      <c r="A132" s="31"/>
      <c r="B132" s="30"/>
      <c r="C132" s="30"/>
      <c r="D132" s="30"/>
      <c r="E132" s="38"/>
      <c r="F132" s="30"/>
      <c r="G132" s="30"/>
      <c r="H132" s="30"/>
      <c r="I132" s="30"/>
    </row>
    <row r="133" spans="1:9">
      <c r="A133" s="31"/>
      <c r="B133" s="30"/>
      <c r="C133" s="30"/>
      <c r="D133" s="30"/>
      <c r="E133" s="38"/>
      <c r="F133" s="30"/>
      <c r="G133" s="30"/>
      <c r="H133" s="30"/>
      <c r="I133" s="30"/>
    </row>
    <row r="134" spans="1:9">
      <c r="A134" s="31"/>
      <c r="B134" s="30"/>
      <c r="C134" s="30"/>
      <c r="D134" s="30"/>
      <c r="E134" s="38"/>
      <c r="F134" s="30"/>
      <c r="G134" s="30"/>
      <c r="H134" s="30"/>
      <c r="I134" s="30"/>
    </row>
    <row r="135" spans="1:9">
      <c r="A135" s="31"/>
      <c r="B135" s="30"/>
      <c r="C135" s="30"/>
      <c r="D135" s="30"/>
      <c r="E135" s="38"/>
      <c r="F135" s="30"/>
      <c r="G135" s="30"/>
      <c r="H135" s="30"/>
      <c r="I135" s="30"/>
    </row>
    <row r="136" spans="1:9">
      <c r="A136" s="31"/>
      <c r="B136" s="30"/>
      <c r="C136" s="30"/>
      <c r="D136" s="30"/>
      <c r="E136" s="38"/>
      <c r="F136" s="30"/>
      <c r="G136" s="30"/>
      <c r="H136" s="30"/>
      <c r="I136" s="30"/>
    </row>
    <row r="137" spans="1:9">
      <c r="A137" s="31"/>
      <c r="B137" s="30"/>
      <c r="C137" s="30"/>
      <c r="D137" s="30"/>
      <c r="E137" s="38"/>
      <c r="F137" s="30"/>
      <c r="G137" s="30"/>
      <c r="H137" s="30"/>
      <c r="I137" s="30"/>
    </row>
    <row r="138" spans="1:9">
      <c r="A138" s="31"/>
      <c r="B138" s="30"/>
      <c r="C138" s="30"/>
      <c r="D138" s="30"/>
      <c r="E138" s="38"/>
      <c r="F138" s="30"/>
      <c r="G138" s="30"/>
      <c r="H138" s="30"/>
      <c r="I138" s="30"/>
    </row>
    <row r="139" spans="1:9">
      <c r="A139" s="31"/>
      <c r="B139" s="30"/>
      <c r="C139" s="30"/>
      <c r="D139" s="30"/>
      <c r="E139" s="38"/>
      <c r="F139" s="30"/>
      <c r="G139" s="30"/>
      <c r="H139" s="30"/>
      <c r="I139" s="30"/>
    </row>
    <row r="140" spans="1:9">
      <c r="A140" s="31"/>
      <c r="B140" s="30"/>
      <c r="C140" s="30"/>
      <c r="D140" s="30"/>
      <c r="E140" s="38"/>
      <c r="F140" s="30"/>
      <c r="G140" s="30"/>
      <c r="H140" s="30"/>
      <c r="I140" s="30"/>
    </row>
    <row r="141" spans="1:9">
      <c r="A141" s="31"/>
      <c r="B141" s="30"/>
      <c r="C141" s="30"/>
      <c r="D141" s="30"/>
      <c r="E141" s="38"/>
      <c r="F141" s="30"/>
      <c r="G141" s="30"/>
      <c r="H141" s="30"/>
      <c r="I141" s="30"/>
    </row>
    <row r="142" spans="1:9">
      <c r="A142" s="31"/>
      <c r="B142" s="30"/>
      <c r="C142" s="30"/>
      <c r="D142" s="30"/>
      <c r="E142" s="38"/>
      <c r="F142" s="30"/>
      <c r="G142" s="30"/>
      <c r="H142" s="30"/>
      <c r="I142" s="30"/>
    </row>
    <row r="143" spans="1:9">
      <c r="A143" s="31"/>
      <c r="B143" s="30"/>
      <c r="C143" s="30"/>
      <c r="D143" s="30"/>
      <c r="E143" s="38"/>
      <c r="F143" s="30"/>
      <c r="G143" s="30"/>
      <c r="H143" s="30"/>
      <c r="I143" s="30"/>
    </row>
    <row r="144" spans="1:9">
      <c r="A144" s="31"/>
      <c r="B144" s="30"/>
      <c r="C144" s="30"/>
      <c r="D144" s="30"/>
      <c r="E144" s="38"/>
      <c r="F144" s="30"/>
      <c r="G144" s="30"/>
      <c r="H144" s="30"/>
      <c r="I144" s="30"/>
    </row>
    <row r="145" spans="1:9">
      <c r="A145" s="31"/>
      <c r="B145" s="30"/>
      <c r="C145" s="30"/>
      <c r="D145" s="30"/>
      <c r="E145" s="38"/>
      <c r="F145" s="30"/>
      <c r="G145" s="30"/>
      <c r="H145" s="30"/>
      <c r="I145" s="30"/>
    </row>
    <row r="146" spans="1:9">
      <c r="A146" s="31"/>
      <c r="B146" s="30"/>
      <c r="C146" s="30"/>
      <c r="D146" s="30"/>
      <c r="E146" s="38"/>
      <c r="F146" s="30"/>
      <c r="G146" s="30"/>
      <c r="H146" s="30"/>
      <c r="I146" s="30"/>
    </row>
    <row r="147" spans="1:9">
      <c r="A147" s="31"/>
      <c r="B147" s="30"/>
      <c r="C147" s="30"/>
      <c r="D147" s="30"/>
      <c r="E147" s="38"/>
      <c r="F147" s="30"/>
      <c r="G147" s="30"/>
      <c r="H147" s="30"/>
      <c r="I147" s="30"/>
    </row>
    <row r="148" spans="1:9">
      <c r="A148" s="31"/>
      <c r="B148" s="30"/>
      <c r="C148" s="30"/>
      <c r="D148" s="30"/>
      <c r="E148" s="38"/>
      <c r="F148" s="30"/>
      <c r="G148" s="30"/>
      <c r="H148" s="30"/>
      <c r="I148" s="30"/>
    </row>
    <row r="149" spans="1:9">
      <c r="A149" s="31"/>
      <c r="B149" s="30"/>
      <c r="C149" s="30"/>
      <c r="D149" s="30"/>
      <c r="E149" s="38"/>
      <c r="F149" s="30"/>
      <c r="G149" s="30"/>
      <c r="H149" s="30"/>
      <c r="I149" s="30"/>
    </row>
    <row r="150" spans="1:9">
      <c r="A150" s="31"/>
      <c r="B150" s="30"/>
      <c r="C150" s="30"/>
      <c r="D150" s="30"/>
      <c r="E150" s="38"/>
      <c r="F150" s="30"/>
      <c r="G150" s="30"/>
      <c r="H150" s="30"/>
      <c r="I150" s="30"/>
    </row>
    <row r="151" spans="1:9">
      <c r="A151" s="31"/>
      <c r="B151" s="30"/>
      <c r="C151" s="30"/>
      <c r="D151" s="30"/>
      <c r="E151" s="38"/>
      <c r="F151" s="30"/>
      <c r="G151" s="30"/>
      <c r="H151" s="30"/>
      <c r="I151" s="30"/>
    </row>
    <row r="152" spans="1:9">
      <c r="A152" s="31"/>
      <c r="B152" s="30"/>
      <c r="C152" s="30"/>
      <c r="D152" s="30"/>
      <c r="E152" s="38"/>
      <c r="F152" s="30"/>
      <c r="G152" s="30"/>
      <c r="H152" s="30"/>
      <c r="I152" s="30"/>
    </row>
    <row r="153" spans="1:9">
      <c r="A153" s="31"/>
      <c r="B153" s="30"/>
      <c r="C153" s="30"/>
      <c r="D153" s="30"/>
      <c r="E153" s="38"/>
      <c r="F153" s="30"/>
      <c r="G153" s="30"/>
      <c r="H153" s="30"/>
      <c r="I153" s="30"/>
    </row>
    <row r="154" spans="1:9">
      <c r="A154" s="31"/>
      <c r="B154" s="30"/>
      <c r="C154" s="30"/>
      <c r="D154" s="30"/>
      <c r="E154" s="38"/>
      <c r="F154" s="30"/>
      <c r="G154" s="30"/>
      <c r="H154" s="30"/>
      <c r="I154" s="30"/>
    </row>
    <row r="155" spans="1:9">
      <c r="A155" s="31"/>
      <c r="B155" s="30"/>
      <c r="C155" s="30"/>
      <c r="D155" s="30"/>
      <c r="E155" s="38"/>
      <c r="F155" s="30"/>
      <c r="G155" s="30"/>
      <c r="H155" s="30"/>
      <c r="I155" s="30"/>
    </row>
    <row r="156" spans="1:9">
      <c r="A156" s="31"/>
      <c r="B156" s="30"/>
      <c r="C156" s="30"/>
      <c r="D156" s="30"/>
      <c r="E156" s="38"/>
      <c r="F156" s="30"/>
      <c r="G156" s="30"/>
      <c r="H156" s="30"/>
      <c r="I156" s="30"/>
    </row>
    <row r="157" spans="1:9">
      <c r="A157" s="31"/>
      <c r="B157" s="30"/>
      <c r="C157" s="30"/>
      <c r="D157" s="30"/>
      <c r="E157" s="38"/>
      <c r="F157" s="30"/>
      <c r="G157" s="30"/>
      <c r="H157" s="30"/>
      <c r="I157" s="30"/>
    </row>
    <row r="158" spans="1:9">
      <c r="A158" s="31"/>
      <c r="B158" s="30"/>
      <c r="C158" s="30"/>
      <c r="D158" s="30"/>
      <c r="E158" s="38"/>
      <c r="F158" s="30"/>
      <c r="G158" s="30"/>
      <c r="H158" s="30"/>
      <c r="I158" s="30"/>
    </row>
    <row r="159" spans="1:9">
      <c r="A159" s="31"/>
      <c r="B159" s="30"/>
      <c r="C159" s="30"/>
      <c r="D159" s="30"/>
      <c r="E159" s="38"/>
      <c r="F159" s="30"/>
      <c r="G159" s="30"/>
      <c r="H159" s="30"/>
      <c r="I159" s="30"/>
    </row>
    <row r="160" spans="1:9">
      <c r="A160" s="31"/>
      <c r="B160" s="30"/>
      <c r="C160" s="30"/>
      <c r="D160" s="30"/>
      <c r="E160" s="38"/>
      <c r="F160" s="30"/>
      <c r="G160" s="30"/>
      <c r="H160" s="30"/>
      <c r="I160" s="30"/>
    </row>
    <row r="161" spans="1:9">
      <c r="A161" s="31"/>
      <c r="B161" s="30"/>
      <c r="C161" s="30"/>
      <c r="D161" s="30"/>
      <c r="E161" s="38"/>
      <c r="F161" s="30"/>
      <c r="G161" s="30"/>
      <c r="H161" s="30"/>
      <c r="I161" s="30"/>
    </row>
    <row r="162" spans="1:9">
      <c r="A162" s="31"/>
      <c r="B162" s="30"/>
      <c r="C162" s="30"/>
      <c r="D162" s="30"/>
      <c r="E162" s="38"/>
      <c r="F162" s="30"/>
      <c r="G162" s="30"/>
      <c r="H162" s="30"/>
      <c r="I162" s="30"/>
    </row>
    <row r="163" spans="1:9">
      <c r="A163" s="31"/>
      <c r="B163" s="30"/>
      <c r="C163" s="30"/>
      <c r="D163" s="30"/>
      <c r="E163" s="38"/>
      <c r="F163" s="30"/>
      <c r="G163" s="30"/>
      <c r="H163" s="30"/>
      <c r="I163" s="30"/>
    </row>
    <row r="164" spans="1:9">
      <c r="A164" s="31"/>
      <c r="B164" s="30"/>
      <c r="C164" s="30"/>
      <c r="D164" s="30"/>
      <c r="E164" s="38"/>
      <c r="F164" s="30"/>
      <c r="G164" s="30"/>
      <c r="H164" s="30"/>
      <c r="I164" s="30"/>
    </row>
    <row r="165" spans="1:9">
      <c r="A165" s="31"/>
      <c r="B165" s="30"/>
      <c r="C165" s="30"/>
      <c r="D165" s="30"/>
      <c r="E165" s="38"/>
      <c r="F165" s="30"/>
      <c r="G165" s="30"/>
      <c r="H165" s="30"/>
      <c r="I165" s="30"/>
    </row>
    <row r="166" spans="1:9">
      <c r="A166" s="31"/>
      <c r="B166" s="30"/>
      <c r="C166" s="30"/>
      <c r="D166" s="30"/>
      <c r="E166" s="38"/>
      <c r="F166" s="30"/>
      <c r="G166" s="30"/>
      <c r="H166" s="30"/>
      <c r="I166" s="30"/>
    </row>
    <row r="167" spans="1:9">
      <c r="A167" s="31"/>
      <c r="B167" s="30"/>
      <c r="C167" s="30"/>
      <c r="D167" s="30"/>
      <c r="E167" s="38"/>
      <c r="F167" s="30"/>
      <c r="G167" s="30"/>
      <c r="H167" s="30"/>
      <c r="I167" s="30"/>
    </row>
    <row r="168" spans="1:9">
      <c r="A168" s="31"/>
      <c r="B168" s="30"/>
      <c r="C168" s="30"/>
      <c r="D168" s="30"/>
      <c r="E168" s="38"/>
      <c r="F168" s="30"/>
      <c r="G168" s="30"/>
      <c r="H168" s="30"/>
      <c r="I168" s="30"/>
    </row>
    <row r="169" spans="1:9">
      <c r="A169" s="31"/>
      <c r="B169" s="30"/>
      <c r="C169" s="30"/>
      <c r="D169" s="30"/>
      <c r="E169" s="38"/>
      <c r="F169" s="30"/>
      <c r="G169" s="30"/>
      <c r="H169" s="30"/>
      <c r="I169" s="30"/>
    </row>
    <row r="170" spans="1:9">
      <c r="A170" s="31"/>
      <c r="B170" s="30"/>
      <c r="C170" s="30"/>
      <c r="D170" s="30"/>
      <c r="E170" s="38"/>
      <c r="F170" s="30"/>
      <c r="G170" s="30"/>
      <c r="H170" s="30"/>
      <c r="I170" s="30"/>
    </row>
    <row r="171" spans="1:9">
      <c r="A171" s="31"/>
      <c r="B171" s="30"/>
      <c r="C171" s="30"/>
      <c r="D171" s="30"/>
      <c r="E171" s="38"/>
      <c r="F171" s="30"/>
      <c r="G171" s="30"/>
      <c r="H171" s="30"/>
      <c r="I171" s="30"/>
    </row>
    <row r="172" spans="1:9">
      <c r="A172" s="31"/>
      <c r="B172" s="30"/>
      <c r="C172" s="30"/>
      <c r="D172" s="30"/>
      <c r="E172" s="38"/>
      <c r="F172" s="30"/>
      <c r="G172" s="30"/>
      <c r="H172" s="30"/>
      <c r="I172" s="30"/>
    </row>
    <row r="173" spans="1:9">
      <c r="A173" s="31"/>
      <c r="B173" s="30"/>
      <c r="C173" s="30"/>
      <c r="D173" s="30"/>
      <c r="E173" s="38"/>
      <c r="F173" s="30"/>
      <c r="G173" s="30"/>
      <c r="H173" s="30"/>
      <c r="I173" s="30"/>
    </row>
    <row r="174" spans="1:9">
      <c r="A174" s="31"/>
      <c r="B174" s="30"/>
      <c r="C174" s="30"/>
      <c r="D174" s="30"/>
      <c r="E174" s="38"/>
      <c r="F174" s="30"/>
      <c r="G174" s="30"/>
      <c r="H174" s="30"/>
      <c r="I174" s="30"/>
    </row>
    <row r="175" spans="1:9">
      <c r="A175" s="31"/>
      <c r="B175" s="30"/>
      <c r="C175" s="30"/>
      <c r="D175" s="30"/>
      <c r="E175" s="38"/>
      <c r="F175" s="30"/>
      <c r="G175" s="30"/>
      <c r="H175" s="30"/>
      <c r="I175" s="30"/>
    </row>
    <row r="176" spans="1:9">
      <c r="A176" s="31"/>
      <c r="B176" s="30"/>
      <c r="C176" s="30"/>
      <c r="D176" s="30"/>
      <c r="E176" s="38"/>
      <c r="F176" s="30"/>
      <c r="G176" s="30"/>
      <c r="H176" s="30"/>
      <c r="I176" s="30"/>
    </row>
    <row r="177" spans="1:9">
      <c r="A177" s="31"/>
      <c r="B177" s="30"/>
      <c r="C177" s="30"/>
      <c r="D177" s="30"/>
      <c r="E177" s="38"/>
      <c r="F177" s="30"/>
      <c r="G177" s="30"/>
      <c r="H177" s="30"/>
      <c r="I177" s="30"/>
    </row>
    <row r="178" spans="1:9">
      <c r="A178" s="31"/>
      <c r="B178" s="30"/>
      <c r="C178" s="30"/>
      <c r="D178" s="30"/>
      <c r="E178" s="38"/>
      <c r="F178" s="30"/>
      <c r="G178" s="30"/>
      <c r="H178" s="30"/>
      <c r="I178" s="30"/>
    </row>
    <row r="179" spans="1:9">
      <c r="A179" s="31"/>
      <c r="B179" s="30"/>
      <c r="C179" s="30"/>
      <c r="D179" s="30"/>
      <c r="E179" s="38"/>
      <c r="F179" s="30"/>
      <c r="G179" s="30"/>
      <c r="H179" s="30"/>
      <c r="I179" s="30"/>
    </row>
    <row r="180" spans="1:9">
      <c r="A180" s="31"/>
      <c r="B180" s="30"/>
      <c r="C180" s="30"/>
      <c r="D180" s="30"/>
      <c r="E180" s="38"/>
      <c r="F180" s="30"/>
      <c r="G180" s="30"/>
      <c r="H180" s="30"/>
      <c r="I180" s="30"/>
    </row>
    <row r="181" spans="1:9">
      <c r="A181" s="31"/>
      <c r="B181" s="30"/>
      <c r="C181" s="30"/>
      <c r="D181" s="30"/>
      <c r="E181" s="38"/>
      <c r="F181" s="30"/>
      <c r="G181" s="30"/>
      <c r="H181" s="30"/>
      <c r="I181" s="30"/>
    </row>
    <row r="182" spans="1:9">
      <c r="A182" s="31"/>
      <c r="B182" s="30"/>
      <c r="C182" s="30"/>
      <c r="D182" s="30"/>
      <c r="E182" s="38"/>
      <c r="F182" s="30"/>
      <c r="G182" s="30"/>
      <c r="H182" s="30"/>
      <c r="I182" s="30"/>
    </row>
    <row r="183" spans="1:9">
      <c r="A183" s="31"/>
      <c r="B183" s="30"/>
      <c r="C183" s="30"/>
      <c r="D183" s="30"/>
      <c r="E183" s="38"/>
      <c r="F183" s="30"/>
      <c r="G183" s="30"/>
      <c r="H183" s="30"/>
      <c r="I183" s="30"/>
    </row>
    <row r="184" spans="1:9">
      <c r="A184" s="31"/>
      <c r="B184" s="30"/>
      <c r="C184" s="30"/>
      <c r="D184" s="30"/>
      <c r="E184" s="38"/>
      <c r="F184" s="30"/>
      <c r="G184" s="30"/>
      <c r="H184" s="30"/>
      <c r="I184" s="30"/>
    </row>
    <row r="185" spans="1:9">
      <c r="A185" s="31"/>
      <c r="B185" s="30"/>
      <c r="C185" s="30"/>
      <c r="D185" s="30"/>
      <c r="E185" s="38"/>
      <c r="F185" s="30"/>
      <c r="G185" s="30"/>
      <c r="H185" s="30"/>
      <c r="I185" s="30"/>
    </row>
    <row r="186" spans="1:9">
      <c r="A186" s="31"/>
      <c r="B186" s="30"/>
      <c r="C186" s="30"/>
      <c r="D186" s="30"/>
      <c r="E186" s="38"/>
      <c r="F186" s="30"/>
      <c r="G186" s="30"/>
      <c r="H186" s="30"/>
      <c r="I186" s="30"/>
    </row>
    <row r="187" spans="1:9">
      <c r="A187" s="31"/>
      <c r="B187" s="30"/>
      <c r="C187" s="30"/>
      <c r="D187" s="30"/>
      <c r="E187" s="38"/>
      <c r="F187" s="30"/>
      <c r="G187" s="30"/>
      <c r="H187" s="30"/>
      <c r="I187" s="30"/>
    </row>
    <row r="188" spans="1:9">
      <c r="A188" s="31"/>
      <c r="B188" s="30"/>
      <c r="C188" s="30"/>
      <c r="D188" s="30"/>
      <c r="E188" s="38"/>
      <c r="F188" s="30"/>
      <c r="G188" s="30"/>
      <c r="H188" s="30"/>
      <c r="I188" s="30"/>
    </row>
    <row r="189" spans="1:9">
      <c r="A189" s="31"/>
      <c r="B189" s="30"/>
      <c r="C189" s="30"/>
      <c r="D189" s="30"/>
      <c r="E189" s="38"/>
      <c r="F189" s="30"/>
      <c r="G189" s="30"/>
      <c r="H189" s="30"/>
      <c r="I189" s="30"/>
    </row>
    <row r="190" spans="1:9">
      <c r="A190" s="31"/>
      <c r="B190" s="30"/>
      <c r="C190" s="30"/>
      <c r="D190" s="30"/>
      <c r="E190" s="38"/>
      <c r="F190" s="30"/>
      <c r="G190" s="30"/>
      <c r="H190" s="30"/>
      <c r="I190" s="30"/>
    </row>
    <row r="191" spans="1:9">
      <c r="A191" s="31"/>
      <c r="B191" s="30"/>
      <c r="C191" s="30"/>
      <c r="D191" s="30"/>
      <c r="E191" s="38"/>
      <c r="F191" s="30"/>
      <c r="G191" s="30"/>
      <c r="H191" s="30"/>
      <c r="I191" s="30"/>
    </row>
    <row r="192" spans="1:9">
      <c r="A192" s="31"/>
      <c r="B192" s="30"/>
      <c r="C192" s="30"/>
      <c r="D192" s="30"/>
      <c r="E192" s="38"/>
      <c r="F192" s="30"/>
      <c r="G192" s="30"/>
      <c r="H192" s="30"/>
      <c r="I192" s="30"/>
    </row>
    <row r="193" spans="1:9">
      <c r="A193" s="31"/>
      <c r="B193" s="30"/>
      <c r="C193" s="30"/>
      <c r="D193" s="30"/>
      <c r="E193" s="38"/>
      <c r="F193" s="30"/>
      <c r="G193" s="30"/>
      <c r="H193" s="30"/>
      <c r="I193" s="30"/>
    </row>
    <row r="194" spans="1:9">
      <c r="A194" s="31"/>
      <c r="B194" s="30"/>
      <c r="C194" s="30"/>
      <c r="D194" s="30"/>
      <c r="E194" s="38"/>
      <c r="F194" s="30"/>
      <c r="G194" s="30"/>
      <c r="H194" s="30"/>
      <c r="I194" s="30"/>
    </row>
    <row r="195" spans="1:9">
      <c r="A195" s="31"/>
      <c r="B195" s="30"/>
      <c r="C195" s="30"/>
      <c r="D195" s="30"/>
      <c r="E195" s="38"/>
      <c r="F195" s="30"/>
      <c r="G195" s="30"/>
      <c r="H195" s="30"/>
      <c r="I195" s="30"/>
    </row>
    <row r="196" spans="1:9">
      <c r="A196" s="31"/>
      <c r="B196" s="30"/>
      <c r="C196" s="30"/>
      <c r="D196" s="30"/>
      <c r="E196" s="38"/>
      <c r="F196" s="30"/>
      <c r="G196" s="30"/>
      <c r="H196" s="30"/>
      <c r="I196" s="30"/>
    </row>
    <row r="197" spans="1:9">
      <c r="A197" s="31"/>
      <c r="B197" s="30"/>
      <c r="C197" s="30"/>
      <c r="D197" s="30"/>
      <c r="E197" s="38"/>
      <c r="F197" s="30"/>
      <c r="G197" s="30"/>
      <c r="H197" s="30"/>
      <c r="I197" s="30"/>
    </row>
    <row r="198" spans="1:9">
      <c r="A198" s="31"/>
      <c r="B198" s="30"/>
      <c r="C198" s="30"/>
      <c r="D198" s="30"/>
      <c r="E198" s="38"/>
      <c r="F198" s="30"/>
      <c r="G198" s="30"/>
      <c r="H198" s="30"/>
      <c r="I198" s="30"/>
    </row>
    <row r="199" spans="1:9">
      <c r="A199" s="31"/>
      <c r="B199" s="30"/>
      <c r="C199" s="30"/>
      <c r="D199" s="30"/>
      <c r="E199" s="38"/>
      <c r="F199" s="30"/>
      <c r="G199" s="30"/>
      <c r="H199" s="30"/>
      <c r="I199" s="30"/>
    </row>
    <row r="200" spans="1:9">
      <c r="A200" s="31"/>
      <c r="B200" s="30"/>
      <c r="C200" s="30"/>
      <c r="D200" s="30"/>
      <c r="E200" s="38"/>
      <c r="F200" s="30"/>
      <c r="G200" s="30"/>
      <c r="H200" s="30"/>
      <c r="I200" s="30"/>
    </row>
    <row r="201" spans="1:9">
      <c r="A201" s="31"/>
      <c r="B201" s="30"/>
      <c r="C201" s="30"/>
      <c r="D201" s="30"/>
      <c r="E201" s="38"/>
      <c r="F201" s="30"/>
      <c r="G201" s="30"/>
      <c r="H201" s="30"/>
      <c r="I201" s="30"/>
    </row>
    <row r="202" spans="1:9">
      <c r="A202" s="31"/>
      <c r="B202" s="30"/>
      <c r="C202" s="30"/>
      <c r="D202" s="30"/>
      <c r="E202" s="38"/>
      <c r="F202" s="30"/>
      <c r="G202" s="30"/>
      <c r="H202" s="30"/>
      <c r="I202" s="30"/>
    </row>
    <row r="203" spans="1:9">
      <c r="A203" s="31"/>
      <c r="B203" s="30"/>
      <c r="C203" s="30"/>
      <c r="D203" s="30"/>
      <c r="E203" s="38"/>
      <c r="F203" s="30"/>
      <c r="G203" s="30"/>
      <c r="H203" s="30"/>
      <c r="I203" s="30"/>
    </row>
    <row r="204" spans="1:9">
      <c r="A204" s="31"/>
      <c r="B204" s="30"/>
      <c r="C204" s="30"/>
      <c r="D204" s="30"/>
      <c r="E204" s="38"/>
      <c r="F204" s="30"/>
      <c r="G204" s="30"/>
      <c r="H204" s="30"/>
      <c r="I204" s="30"/>
    </row>
    <row r="205" spans="1:9">
      <c r="A205" s="31"/>
      <c r="B205" s="30"/>
      <c r="C205" s="30"/>
      <c r="D205" s="30"/>
      <c r="E205" s="38"/>
      <c r="F205" s="30"/>
      <c r="G205" s="30"/>
      <c r="H205" s="30"/>
      <c r="I205" s="30"/>
    </row>
    <row r="206" spans="1:9">
      <c r="A206" s="31"/>
      <c r="B206" s="30"/>
      <c r="C206" s="30"/>
      <c r="D206" s="30"/>
      <c r="E206" s="38"/>
      <c r="F206" s="30"/>
      <c r="G206" s="30"/>
      <c r="H206" s="30"/>
      <c r="I206" s="30"/>
    </row>
    <row r="207" spans="1:9">
      <c r="A207" s="31"/>
      <c r="B207" s="30"/>
      <c r="C207" s="30"/>
      <c r="D207" s="30"/>
      <c r="E207" s="38"/>
      <c r="F207" s="30"/>
      <c r="G207" s="30"/>
      <c r="H207" s="30"/>
      <c r="I207" s="30"/>
    </row>
    <row r="208" spans="1:9">
      <c r="A208" s="31"/>
      <c r="B208" s="30"/>
      <c r="C208" s="30"/>
      <c r="D208" s="30"/>
      <c r="E208" s="38"/>
      <c r="F208" s="30"/>
      <c r="G208" s="30"/>
      <c r="H208" s="30"/>
      <c r="I208" s="30"/>
    </row>
    <row r="209" spans="1:9">
      <c r="A209" s="31"/>
      <c r="B209" s="30"/>
      <c r="C209" s="30"/>
      <c r="D209" s="30"/>
      <c r="E209" s="38"/>
      <c r="F209" s="30"/>
      <c r="G209" s="30"/>
      <c r="H209" s="30"/>
      <c r="I209" s="30"/>
    </row>
    <row r="210" spans="1:9">
      <c r="A210" s="31"/>
      <c r="B210" s="30"/>
      <c r="C210" s="30"/>
      <c r="D210" s="30"/>
      <c r="E210" s="38"/>
      <c r="F210" s="30"/>
      <c r="G210" s="30"/>
      <c r="H210" s="30"/>
      <c r="I210" s="30"/>
    </row>
    <row r="211" spans="1:9">
      <c r="A211" s="31"/>
      <c r="B211" s="30"/>
      <c r="C211" s="30"/>
      <c r="D211" s="30"/>
      <c r="E211" s="38"/>
      <c r="F211" s="30"/>
      <c r="G211" s="30"/>
      <c r="H211" s="30"/>
      <c r="I211" s="30"/>
    </row>
    <row r="212" spans="1:9">
      <c r="A212" s="31"/>
      <c r="B212" s="30"/>
      <c r="C212" s="30"/>
      <c r="D212" s="30"/>
      <c r="E212" s="38"/>
      <c r="F212" s="30"/>
      <c r="G212" s="30"/>
      <c r="H212" s="30"/>
      <c r="I212" s="30"/>
    </row>
    <row r="213" spans="1:9">
      <c r="A213" s="31"/>
      <c r="B213" s="30"/>
      <c r="C213" s="30"/>
      <c r="D213" s="30"/>
      <c r="E213" s="38"/>
      <c r="F213" s="30"/>
      <c r="G213" s="30"/>
      <c r="H213" s="30"/>
      <c r="I213" s="30"/>
    </row>
    <row r="214" spans="1:9">
      <c r="A214" s="31"/>
      <c r="B214" s="30"/>
      <c r="C214" s="30"/>
      <c r="D214" s="30"/>
      <c r="E214" s="38"/>
      <c r="F214" s="30"/>
      <c r="G214" s="30"/>
      <c r="H214" s="30"/>
      <c r="I214" s="30"/>
    </row>
    <row r="215" spans="1:9">
      <c r="A215" s="31"/>
      <c r="B215" s="30"/>
      <c r="C215" s="30"/>
      <c r="D215" s="30"/>
      <c r="E215" s="38"/>
      <c r="F215" s="30"/>
      <c r="G215" s="30"/>
      <c r="H215" s="30"/>
      <c r="I215" s="30"/>
    </row>
    <row r="216" spans="1:9">
      <c r="A216" s="31"/>
      <c r="B216" s="30"/>
      <c r="C216" s="30"/>
      <c r="D216" s="30"/>
      <c r="E216" s="38"/>
      <c r="F216" s="30"/>
      <c r="G216" s="30"/>
      <c r="H216" s="30"/>
      <c r="I216" s="30"/>
    </row>
    <row r="217" spans="1:9">
      <c r="A217" s="31"/>
      <c r="B217" s="30"/>
      <c r="C217" s="30"/>
      <c r="D217" s="30"/>
      <c r="E217" s="38"/>
      <c r="F217" s="30"/>
      <c r="G217" s="30"/>
      <c r="H217" s="30"/>
      <c r="I217" s="30"/>
    </row>
    <row r="218" spans="1:9">
      <c r="A218" s="31"/>
      <c r="B218" s="30"/>
      <c r="C218" s="30"/>
      <c r="D218" s="30"/>
      <c r="E218" s="38"/>
      <c r="F218" s="30"/>
      <c r="G218" s="30"/>
      <c r="H218" s="30"/>
      <c r="I218" s="30"/>
    </row>
    <row r="219" spans="1:9">
      <c r="A219" s="31"/>
      <c r="B219" s="30"/>
      <c r="C219" s="30"/>
      <c r="D219" s="30"/>
      <c r="E219" s="38"/>
      <c r="F219" s="30"/>
      <c r="G219" s="30"/>
      <c r="H219" s="30"/>
      <c r="I219" s="30"/>
    </row>
    <row r="220" spans="1:9">
      <c r="A220" s="31"/>
      <c r="B220" s="30"/>
      <c r="C220" s="30"/>
      <c r="D220" s="30"/>
      <c r="E220" s="38"/>
      <c r="F220" s="30"/>
      <c r="G220" s="30"/>
      <c r="H220" s="30"/>
      <c r="I220" s="30"/>
    </row>
    <row r="221" spans="1:9">
      <c r="A221" s="31"/>
      <c r="B221" s="30"/>
      <c r="C221" s="30"/>
      <c r="D221" s="30"/>
      <c r="E221" s="38"/>
      <c r="F221" s="30"/>
      <c r="G221" s="30"/>
      <c r="H221" s="30"/>
      <c r="I221" s="30"/>
    </row>
    <row r="222" spans="1:9">
      <c r="A222" s="31"/>
      <c r="B222" s="30"/>
      <c r="C222" s="30"/>
      <c r="D222" s="30"/>
      <c r="E222" s="38"/>
      <c r="F222" s="30"/>
      <c r="G222" s="30"/>
      <c r="H222" s="30"/>
      <c r="I222" s="30"/>
    </row>
    <row r="223" spans="1:9">
      <c r="A223" s="31"/>
      <c r="B223" s="30"/>
      <c r="C223" s="30"/>
      <c r="D223" s="30"/>
      <c r="E223" s="38"/>
      <c r="F223" s="30"/>
      <c r="G223" s="30"/>
      <c r="H223" s="30"/>
      <c r="I223" s="30"/>
    </row>
    <row r="224" spans="1:9">
      <c r="A224" s="31"/>
      <c r="B224" s="30"/>
      <c r="C224" s="30"/>
      <c r="D224" s="30"/>
      <c r="E224" s="38"/>
      <c r="F224" s="30"/>
      <c r="G224" s="30"/>
      <c r="H224" s="30"/>
      <c r="I224" s="30"/>
    </row>
    <row r="225" spans="1:9">
      <c r="A225" s="31"/>
      <c r="B225" s="30"/>
      <c r="C225" s="30"/>
      <c r="D225" s="30"/>
      <c r="E225" s="38"/>
      <c r="F225" s="30"/>
      <c r="G225" s="30"/>
      <c r="H225" s="30"/>
      <c r="I225" s="30"/>
    </row>
    <row r="226" spans="1:9">
      <c r="A226" s="31"/>
      <c r="B226" s="30"/>
      <c r="C226" s="30"/>
      <c r="D226" s="30"/>
      <c r="E226" s="38"/>
      <c r="F226" s="30"/>
      <c r="G226" s="30"/>
      <c r="H226" s="30"/>
      <c r="I226" s="30"/>
    </row>
    <row r="227" spans="1:9">
      <c r="A227" s="31"/>
      <c r="B227" s="30"/>
      <c r="C227" s="30"/>
      <c r="D227" s="30"/>
      <c r="E227" s="38"/>
      <c r="F227" s="30"/>
      <c r="G227" s="30"/>
      <c r="H227" s="30"/>
      <c r="I227" s="30"/>
    </row>
    <row r="228" spans="1:9">
      <c r="A228" s="31"/>
      <c r="B228" s="30"/>
      <c r="C228" s="30"/>
      <c r="D228" s="30"/>
      <c r="E228" s="38"/>
      <c r="F228" s="30"/>
      <c r="G228" s="30"/>
      <c r="H228" s="30"/>
      <c r="I228" s="30"/>
    </row>
    <row r="229" spans="1:9">
      <c r="A229" s="31"/>
      <c r="B229" s="30"/>
      <c r="C229" s="30"/>
      <c r="D229" s="30"/>
      <c r="E229" s="38"/>
      <c r="F229" s="30"/>
      <c r="G229" s="30"/>
      <c r="H229" s="30"/>
      <c r="I229" s="30"/>
    </row>
    <row r="230" spans="1:9">
      <c r="A230" s="31"/>
      <c r="B230" s="30"/>
      <c r="C230" s="30"/>
      <c r="D230" s="30"/>
      <c r="E230" s="38"/>
      <c r="F230" s="30"/>
      <c r="G230" s="30"/>
      <c r="H230" s="30"/>
      <c r="I230" s="30"/>
    </row>
    <row r="231" spans="1:9">
      <c r="A231" s="31"/>
      <c r="B231" s="30"/>
      <c r="C231" s="30"/>
      <c r="D231" s="30"/>
      <c r="E231" s="38"/>
      <c r="F231" s="30"/>
      <c r="G231" s="30"/>
      <c r="H231" s="30"/>
      <c r="I231" s="30"/>
    </row>
    <row r="232" spans="1:9">
      <c r="A232" s="31"/>
      <c r="B232" s="30"/>
      <c r="C232" s="30"/>
      <c r="D232" s="30"/>
      <c r="E232" s="38"/>
      <c r="F232" s="30"/>
      <c r="G232" s="30"/>
      <c r="H232" s="30"/>
      <c r="I232" s="30"/>
    </row>
    <row r="233" spans="1:9">
      <c r="A233" s="31"/>
      <c r="B233" s="30"/>
      <c r="C233" s="30"/>
      <c r="D233" s="30"/>
      <c r="E233" s="38"/>
      <c r="F233" s="30"/>
      <c r="G233" s="30"/>
      <c r="H233" s="30"/>
      <c r="I233" s="30"/>
    </row>
    <row r="234" spans="1:9">
      <c r="A234" s="31"/>
      <c r="B234" s="30"/>
      <c r="C234" s="30"/>
      <c r="D234" s="30"/>
      <c r="E234" s="38"/>
      <c r="F234" s="30"/>
      <c r="G234" s="30"/>
      <c r="H234" s="30"/>
      <c r="I234" s="30"/>
    </row>
    <row r="235" spans="1:9">
      <c r="A235" s="31"/>
      <c r="B235" s="30"/>
      <c r="C235" s="30"/>
      <c r="D235" s="30"/>
      <c r="E235" s="38"/>
      <c r="F235" s="30"/>
      <c r="G235" s="30"/>
      <c r="H235" s="30"/>
      <c r="I235" s="30"/>
    </row>
    <row r="236" spans="1:9">
      <c r="A236" s="31"/>
      <c r="B236" s="30"/>
      <c r="C236" s="30"/>
      <c r="D236" s="30"/>
      <c r="E236" s="38"/>
      <c r="F236" s="30"/>
      <c r="G236" s="30"/>
      <c r="H236" s="30"/>
      <c r="I236" s="30"/>
    </row>
    <row r="237" spans="1:9">
      <c r="A237" s="31"/>
      <c r="B237" s="30"/>
      <c r="C237" s="30"/>
      <c r="D237" s="30"/>
      <c r="E237" s="38"/>
      <c r="F237" s="30"/>
      <c r="G237" s="30"/>
      <c r="H237" s="30"/>
      <c r="I237" s="30"/>
    </row>
    <row r="238" spans="1:9">
      <c r="A238" s="31"/>
      <c r="B238" s="30"/>
      <c r="C238" s="30"/>
      <c r="D238" s="30"/>
      <c r="E238" s="38"/>
      <c r="F238" s="30"/>
      <c r="G238" s="30"/>
      <c r="H238" s="30"/>
      <c r="I238" s="30"/>
    </row>
    <row r="239" spans="1:9">
      <c r="A239" s="31"/>
      <c r="B239" s="30"/>
      <c r="C239" s="30"/>
      <c r="D239" s="30"/>
      <c r="E239" s="38"/>
      <c r="F239" s="30"/>
      <c r="G239" s="30"/>
      <c r="H239" s="30"/>
      <c r="I239" s="30"/>
    </row>
    <row r="240" spans="1:9">
      <c r="A240" s="31"/>
      <c r="B240" s="30"/>
      <c r="C240" s="30"/>
      <c r="D240" s="30"/>
      <c r="E240" s="38"/>
      <c r="F240" s="30"/>
      <c r="G240" s="30"/>
      <c r="H240" s="30"/>
      <c r="I240" s="30"/>
    </row>
    <row r="241" spans="1:9">
      <c r="A241" s="31"/>
      <c r="B241" s="30"/>
      <c r="C241" s="30"/>
      <c r="D241" s="30"/>
      <c r="E241" s="38"/>
      <c r="F241" s="30"/>
      <c r="G241" s="30"/>
      <c r="H241" s="30"/>
      <c r="I241" s="30"/>
    </row>
    <row r="242" spans="1:9">
      <c r="A242" s="31"/>
      <c r="B242" s="30"/>
      <c r="C242" s="30"/>
      <c r="D242" s="30"/>
      <c r="E242" s="38"/>
      <c r="F242" s="30"/>
      <c r="G242" s="30"/>
      <c r="H242" s="30"/>
      <c r="I242" s="30"/>
    </row>
    <row r="243" spans="1:9">
      <c r="A243" s="31"/>
      <c r="B243" s="30"/>
      <c r="C243" s="30"/>
      <c r="D243" s="30"/>
      <c r="E243" s="38"/>
      <c r="F243" s="30"/>
      <c r="G243" s="30"/>
      <c r="H243" s="30"/>
      <c r="I243" s="30"/>
    </row>
    <row r="244" spans="1:9">
      <c r="A244" s="31"/>
      <c r="B244" s="30"/>
      <c r="C244" s="30"/>
      <c r="D244" s="30"/>
      <c r="E244" s="38"/>
      <c r="F244" s="30"/>
      <c r="G244" s="30"/>
      <c r="H244" s="30"/>
      <c r="I244" s="30"/>
    </row>
    <row r="245" spans="1:9">
      <c r="A245" s="31"/>
      <c r="B245" s="30"/>
      <c r="C245" s="30"/>
      <c r="D245" s="30"/>
      <c r="E245" s="38"/>
      <c r="F245" s="30"/>
      <c r="G245" s="30"/>
      <c r="H245" s="30"/>
      <c r="I245" s="30"/>
    </row>
    <row r="246" spans="1:9">
      <c r="A246" s="31"/>
      <c r="B246" s="30"/>
      <c r="C246" s="30"/>
      <c r="D246" s="30"/>
      <c r="E246" s="38"/>
      <c r="F246" s="30"/>
      <c r="G246" s="30"/>
      <c r="H246" s="30"/>
      <c r="I246" s="30"/>
    </row>
    <row r="247" spans="1:9">
      <c r="A247" s="31"/>
      <c r="B247" s="30"/>
      <c r="C247" s="30"/>
      <c r="D247" s="30"/>
      <c r="E247" s="38"/>
      <c r="F247" s="30"/>
      <c r="G247" s="30"/>
      <c r="H247" s="30"/>
      <c r="I247" s="30"/>
    </row>
    <row r="248" spans="1:9">
      <c r="A248" s="31"/>
      <c r="B248" s="30"/>
      <c r="C248" s="30"/>
      <c r="D248" s="30"/>
      <c r="E248" s="38"/>
      <c r="F248" s="30"/>
      <c r="G248" s="30"/>
      <c r="H248" s="30"/>
      <c r="I248" s="30"/>
    </row>
    <row r="249" spans="1:9">
      <c r="A249" s="31"/>
      <c r="B249" s="30"/>
      <c r="C249" s="30"/>
      <c r="D249" s="30"/>
      <c r="E249" s="38"/>
      <c r="F249" s="30"/>
      <c r="G249" s="30"/>
      <c r="H249" s="30"/>
      <c r="I249" s="30"/>
    </row>
    <row r="250" spans="1:9">
      <c r="A250" s="31"/>
      <c r="B250" s="30"/>
      <c r="C250" s="30"/>
      <c r="D250" s="30"/>
      <c r="E250" s="38"/>
      <c r="F250" s="30"/>
      <c r="G250" s="30"/>
      <c r="H250" s="30"/>
      <c r="I250" s="30"/>
    </row>
    <row r="251" spans="1:9">
      <c r="A251" s="31"/>
      <c r="B251" s="30"/>
      <c r="C251" s="30"/>
      <c r="D251" s="30"/>
      <c r="E251" s="38"/>
      <c r="F251" s="30"/>
      <c r="G251" s="30"/>
      <c r="H251" s="30"/>
      <c r="I251" s="30"/>
    </row>
    <row r="252" spans="1:9">
      <c r="A252" s="31"/>
      <c r="B252" s="30"/>
      <c r="C252" s="30"/>
      <c r="D252" s="30"/>
      <c r="E252" s="38"/>
      <c r="F252" s="30"/>
      <c r="G252" s="30"/>
      <c r="H252" s="30"/>
      <c r="I252" s="30"/>
    </row>
    <row r="253" spans="1:9">
      <c r="A253" s="31"/>
      <c r="B253" s="30"/>
      <c r="C253" s="30"/>
      <c r="D253" s="30"/>
      <c r="E253" s="38"/>
      <c r="F253" s="30"/>
      <c r="G253" s="30"/>
      <c r="H253" s="30"/>
      <c r="I253" s="30"/>
    </row>
    <row r="254" spans="1:9">
      <c r="A254" s="31"/>
      <c r="B254" s="30"/>
      <c r="C254" s="30"/>
      <c r="D254" s="30"/>
      <c r="E254" s="38"/>
      <c r="F254" s="30"/>
      <c r="G254" s="30"/>
      <c r="H254" s="30"/>
      <c r="I254" s="30"/>
    </row>
    <row r="255" spans="1:9">
      <c r="A255" s="31"/>
      <c r="B255" s="30"/>
      <c r="C255" s="30"/>
      <c r="D255" s="30"/>
      <c r="E255" s="38"/>
      <c r="F255" s="30"/>
      <c r="G255" s="30"/>
      <c r="H255" s="30"/>
      <c r="I255" s="30"/>
    </row>
    <row r="256" spans="1:9">
      <c r="A256" s="31"/>
      <c r="B256" s="30"/>
      <c r="C256" s="30"/>
      <c r="D256" s="30"/>
      <c r="E256" s="38"/>
      <c r="F256" s="30"/>
      <c r="G256" s="30"/>
      <c r="H256" s="30"/>
      <c r="I256" s="30"/>
    </row>
    <row r="257" spans="1:9">
      <c r="A257" s="31"/>
      <c r="B257" s="30"/>
      <c r="C257" s="30"/>
      <c r="D257" s="30"/>
      <c r="E257" s="38"/>
      <c r="F257" s="30"/>
      <c r="G257" s="30"/>
      <c r="H257" s="30"/>
      <c r="I257" s="30"/>
    </row>
    <row r="258" spans="1:9">
      <c r="A258" s="31"/>
      <c r="B258" s="30"/>
      <c r="C258" s="30"/>
      <c r="D258" s="30"/>
      <c r="E258" s="38"/>
      <c r="F258" s="30"/>
      <c r="G258" s="30"/>
      <c r="H258" s="30"/>
      <c r="I258" s="30"/>
    </row>
    <row r="259" spans="1:9">
      <c r="A259" s="31"/>
      <c r="B259" s="30"/>
      <c r="C259" s="30"/>
      <c r="D259" s="30"/>
      <c r="E259" s="38"/>
      <c r="F259" s="30"/>
      <c r="G259" s="30"/>
      <c r="H259" s="30"/>
      <c r="I259" s="30"/>
    </row>
    <row r="260" spans="1:9">
      <c r="A260" s="31"/>
      <c r="B260" s="30"/>
      <c r="C260" s="30"/>
      <c r="D260" s="30"/>
      <c r="E260" s="38"/>
      <c r="F260" s="30"/>
      <c r="G260" s="30"/>
      <c r="H260" s="30"/>
      <c r="I260" s="30"/>
    </row>
    <row r="261" spans="1:9">
      <c r="A261" s="31"/>
      <c r="B261" s="30"/>
      <c r="C261" s="30"/>
      <c r="D261" s="30"/>
      <c r="E261" s="38"/>
      <c r="F261" s="30"/>
      <c r="G261" s="30"/>
      <c r="H261" s="30"/>
      <c r="I261" s="30"/>
    </row>
    <row r="262" spans="1:9">
      <c r="A262" s="31"/>
      <c r="B262" s="30"/>
      <c r="C262" s="30"/>
      <c r="D262" s="30"/>
      <c r="E262" s="38"/>
      <c r="F262" s="30"/>
      <c r="G262" s="30"/>
      <c r="H262" s="30"/>
      <c r="I262" s="30"/>
    </row>
    <row r="263" spans="1:9">
      <c r="A263" s="31"/>
      <c r="B263" s="30"/>
      <c r="C263" s="30"/>
      <c r="D263" s="30"/>
      <c r="E263" s="38"/>
      <c r="F263" s="30"/>
      <c r="G263" s="30"/>
      <c r="H263" s="30"/>
      <c r="I263" s="30"/>
    </row>
    <row r="264" spans="1:9">
      <c r="A264" s="31"/>
      <c r="B264" s="30"/>
      <c r="C264" s="30"/>
      <c r="D264" s="30"/>
      <c r="E264" s="38"/>
      <c r="F264" s="30"/>
      <c r="G264" s="30"/>
      <c r="H264" s="30"/>
      <c r="I264" s="30"/>
    </row>
    <row r="265" spans="1:9">
      <c r="A265" s="31"/>
      <c r="B265" s="30"/>
      <c r="C265" s="30"/>
      <c r="D265" s="30"/>
      <c r="E265" s="38"/>
      <c r="F265" s="30"/>
      <c r="G265" s="30"/>
      <c r="H265" s="30"/>
      <c r="I265" s="30"/>
    </row>
    <row r="266" spans="1:9">
      <c r="A266" s="31"/>
      <c r="B266" s="30"/>
      <c r="C266" s="30"/>
      <c r="D266" s="30"/>
      <c r="E266" s="38"/>
      <c r="F266" s="30"/>
      <c r="G266" s="30"/>
      <c r="H266" s="30"/>
      <c r="I266" s="30"/>
    </row>
    <row r="267" spans="1:9">
      <c r="A267" s="31"/>
      <c r="B267" s="30"/>
      <c r="C267" s="30"/>
      <c r="D267" s="30"/>
      <c r="E267" s="38"/>
      <c r="F267" s="30"/>
      <c r="G267" s="30"/>
      <c r="H267" s="30"/>
      <c r="I267" s="30"/>
    </row>
    <row r="268" spans="1:9">
      <c r="A268" s="31"/>
      <c r="B268" s="30"/>
      <c r="C268" s="30"/>
      <c r="D268" s="30"/>
      <c r="E268" s="38"/>
      <c r="F268" s="30"/>
      <c r="G268" s="30"/>
      <c r="H268" s="30"/>
      <c r="I268" s="30"/>
    </row>
    <row r="269" spans="1:9">
      <c r="A269" s="31"/>
      <c r="B269" s="30"/>
      <c r="C269" s="30"/>
      <c r="D269" s="30"/>
      <c r="E269" s="38"/>
      <c r="F269" s="30"/>
      <c r="G269" s="30"/>
      <c r="H269" s="30"/>
      <c r="I269" s="30"/>
    </row>
    <row r="270" spans="1:9">
      <c r="A270" s="31"/>
      <c r="B270" s="30"/>
      <c r="C270" s="30"/>
      <c r="D270" s="30"/>
      <c r="E270" s="38"/>
      <c r="F270" s="30"/>
      <c r="G270" s="30"/>
      <c r="H270" s="30"/>
      <c r="I270" s="30"/>
    </row>
    <row r="271" spans="1:9">
      <c r="A271" s="31"/>
      <c r="B271" s="30"/>
      <c r="C271" s="30"/>
      <c r="D271" s="30"/>
      <c r="E271" s="38"/>
      <c r="F271" s="30"/>
      <c r="G271" s="30"/>
      <c r="H271" s="30"/>
      <c r="I271" s="30"/>
    </row>
    <row r="272" spans="1:9">
      <c r="A272" s="31"/>
      <c r="B272" s="30"/>
      <c r="C272" s="30"/>
      <c r="D272" s="30"/>
      <c r="E272" s="38"/>
      <c r="F272" s="30"/>
      <c r="G272" s="30"/>
      <c r="H272" s="30"/>
      <c r="I272" s="30"/>
    </row>
    <row r="273" spans="1:9">
      <c r="A273" s="31"/>
      <c r="B273" s="30"/>
      <c r="C273" s="30"/>
      <c r="D273" s="30"/>
      <c r="E273" s="38"/>
      <c r="F273" s="30"/>
      <c r="G273" s="30"/>
      <c r="H273" s="30"/>
      <c r="I273" s="30"/>
    </row>
    <row r="274" spans="1:9">
      <c r="A274" s="31"/>
      <c r="B274" s="30"/>
      <c r="C274" s="30"/>
      <c r="D274" s="30"/>
      <c r="E274" s="38"/>
      <c r="F274" s="30"/>
      <c r="G274" s="30"/>
      <c r="H274" s="30"/>
      <c r="I274" s="30"/>
    </row>
    <row r="275" spans="1:9">
      <c r="A275" s="31"/>
      <c r="B275" s="30"/>
      <c r="C275" s="30"/>
      <c r="D275" s="30"/>
      <c r="E275" s="38"/>
      <c r="F275" s="30"/>
      <c r="G275" s="30"/>
      <c r="H275" s="30"/>
      <c r="I275" s="30"/>
    </row>
    <row r="276" spans="1:9">
      <c r="A276" s="31"/>
      <c r="B276" s="30"/>
      <c r="C276" s="30"/>
      <c r="D276" s="30"/>
      <c r="E276" s="38"/>
      <c r="F276" s="30"/>
      <c r="G276" s="30"/>
      <c r="H276" s="30"/>
      <c r="I276" s="30"/>
    </row>
    <row r="277" spans="1:9">
      <c r="A277" s="31"/>
      <c r="B277" s="30"/>
      <c r="C277" s="30"/>
      <c r="D277" s="30"/>
      <c r="E277" s="38"/>
      <c r="F277" s="30"/>
      <c r="G277" s="30"/>
      <c r="H277" s="30"/>
      <c r="I277" s="30"/>
    </row>
    <row r="278" spans="1:9">
      <c r="A278" s="31"/>
      <c r="B278" s="30"/>
      <c r="C278" s="30"/>
      <c r="D278" s="30"/>
      <c r="E278" s="38"/>
      <c r="F278" s="30"/>
      <c r="G278" s="30"/>
      <c r="H278" s="30"/>
      <c r="I278" s="30"/>
    </row>
    <row r="279" spans="1:9">
      <c r="A279" s="31"/>
      <c r="B279" s="30"/>
      <c r="C279" s="30"/>
      <c r="D279" s="30"/>
      <c r="E279" s="38"/>
      <c r="F279" s="30"/>
      <c r="G279" s="30"/>
      <c r="H279" s="30"/>
      <c r="I279" s="30"/>
    </row>
    <row r="280" spans="1:9">
      <c r="A280" s="31"/>
      <c r="B280" s="30"/>
      <c r="C280" s="30"/>
      <c r="D280" s="30"/>
      <c r="E280" s="38"/>
      <c r="F280" s="30"/>
      <c r="G280" s="30"/>
      <c r="H280" s="30"/>
      <c r="I280" s="30"/>
    </row>
    <row r="281" spans="1:9">
      <c r="A281" s="31"/>
      <c r="B281" s="30"/>
      <c r="C281" s="30"/>
      <c r="D281" s="30"/>
      <c r="E281" s="38"/>
      <c r="F281" s="30"/>
      <c r="G281" s="30"/>
      <c r="H281" s="30"/>
      <c r="I281" s="30"/>
    </row>
    <row r="282" spans="1:9">
      <c r="A282" s="31"/>
      <c r="B282" s="30"/>
      <c r="C282" s="30"/>
      <c r="D282" s="30"/>
      <c r="E282" s="38"/>
      <c r="F282" s="30"/>
      <c r="G282" s="30"/>
      <c r="H282" s="30"/>
      <c r="I282" s="30"/>
    </row>
    <row r="283" spans="1:9">
      <c r="A283" s="31"/>
      <c r="B283" s="30"/>
      <c r="C283" s="30"/>
      <c r="D283" s="30"/>
      <c r="E283" s="38"/>
      <c r="F283" s="30"/>
      <c r="G283" s="30"/>
      <c r="H283" s="30"/>
      <c r="I283" s="30"/>
    </row>
    <row r="284" spans="1:9">
      <c r="A284" s="31"/>
      <c r="B284" s="30"/>
      <c r="C284" s="30"/>
      <c r="D284" s="30"/>
      <c r="E284" s="38"/>
      <c r="F284" s="30"/>
      <c r="G284" s="30"/>
      <c r="H284" s="30"/>
      <c r="I284" s="30"/>
    </row>
    <row r="285" spans="1:9">
      <c r="A285" s="31"/>
      <c r="B285" s="30"/>
      <c r="C285" s="30"/>
      <c r="D285" s="30"/>
      <c r="E285" s="38"/>
      <c r="F285" s="30"/>
      <c r="G285" s="30"/>
      <c r="H285" s="30"/>
      <c r="I285" s="30"/>
    </row>
    <row r="286" spans="1:9">
      <c r="A286" s="31"/>
      <c r="B286" s="30"/>
      <c r="C286" s="30"/>
      <c r="D286" s="30"/>
      <c r="E286" s="38"/>
      <c r="F286" s="30"/>
      <c r="G286" s="30"/>
      <c r="H286" s="30"/>
      <c r="I286" s="30"/>
    </row>
    <row r="287" spans="1:9">
      <c r="A287" s="31"/>
      <c r="B287" s="30"/>
      <c r="C287" s="30"/>
      <c r="D287" s="30"/>
      <c r="E287" s="38"/>
      <c r="F287" s="30"/>
      <c r="G287" s="30"/>
      <c r="H287" s="30"/>
      <c r="I287" s="30"/>
    </row>
    <row r="288" spans="1:9">
      <c r="A288" s="31"/>
      <c r="B288" s="30"/>
      <c r="C288" s="30"/>
      <c r="D288" s="30"/>
      <c r="E288" s="38"/>
      <c r="F288" s="30"/>
      <c r="G288" s="30"/>
      <c r="H288" s="30"/>
      <c r="I288" s="30"/>
    </row>
    <row r="289" spans="1:9">
      <c r="A289" s="31"/>
      <c r="B289" s="30"/>
      <c r="C289" s="30"/>
      <c r="D289" s="30"/>
      <c r="E289" s="38"/>
      <c r="F289" s="30"/>
      <c r="G289" s="30"/>
      <c r="H289" s="30"/>
      <c r="I289" s="30"/>
    </row>
    <row r="290" spans="1:9">
      <c r="A290" s="31"/>
      <c r="B290" s="30"/>
      <c r="C290" s="30"/>
      <c r="D290" s="30"/>
      <c r="E290" s="38"/>
      <c r="F290" s="30"/>
      <c r="G290" s="30"/>
      <c r="H290" s="30"/>
      <c r="I290" s="30"/>
    </row>
    <row r="291" spans="1:9">
      <c r="A291" s="31"/>
      <c r="B291" s="30"/>
      <c r="C291" s="30"/>
      <c r="D291" s="30"/>
      <c r="E291" s="38"/>
      <c r="F291" s="30"/>
      <c r="G291" s="30"/>
      <c r="H291" s="30"/>
      <c r="I291" s="30"/>
    </row>
    <row r="292" spans="1:9">
      <c r="A292" s="31"/>
      <c r="B292" s="30"/>
      <c r="C292" s="30"/>
      <c r="D292" s="30"/>
      <c r="E292" s="38"/>
      <c r="F292" s="30"/>
      <c r="G292" s="30"/>
      <c r="H292" s="30"/>
      <c r="I292" s="30"/>
    </row>
    <row r="293" spans="1:9">
      <c r="A293" s="31"/>
      <c r="B293" s="30"/>
      <c r="C293" s="30"/>
      <c r="D293" s="30"/>
      <c r="E293" s="38"/>
      <c r="F293" s="30"/>
      <c r="G293" s="30"/>
      <c r="H293" s="30"/>
      <c r="I293" s="30"/>
    </row>
    <row r="294" spans="1:9">
      <c r="A294" s="31"/>
      <c r="B294" s="30"/>
      <c r="C294" s="30"/>
      <c r="D294" s="30"/>
      <c r="E294" s="38"/>
      <c r="F294" s="30"/>
      <c r="G294" s="30"/>
      <c r="H294" s="30"/>
      <c r="I294" s="30"/>
    </row>
    <row r="295" spans="1:9">
      <c r="A295" s="31"/>
      <c r="B295" s="30"/>
      <c r="C295" s="30"/>
      <c r="D295" s="30"/>
      <c r="E295" s="38"/>
      <c r="F295" s="30"/>
      <c r="G295" s="30"/>
      <c r="H295" s="30"/>
      <c r="I295" s="30"/>
    </row>
    <row r="296" spans="1:9">
      <c r="A296" s="31"/>
      <c r="B296" s="30"/>
      <c r="C296" s="30"/>
      <c r="D296" s="30"/>
      <c r="E296" s="38"/>
      <c r="F296" s="30"/>
      <c r="G296" s="30"/>
      <c r="H296" s="30"/>
      <c r="I296" s="30"/>
    </row>
    <row r="297" spans="1:9">
      <c r="A297" s="31"/>
      <c r="B297" s="30"/>
      <c r="C297" s="30"/>
      <c r="D297" s="30"/>
      <c r="E297" s="38"/>
      <c r="F297" s="30"/>
      <c r="G297" s="30"/>
      <c r="H297" s="30"/>
      <c r="I297" s="30"/>
    </row>
    <row r="298" spans="1:9">
      <c r="A298" s="31"/>
      <c r="B298" s="30"/>
      <c r="C298" s="30"/>
      <c r="D298" s="30"/>
      <c r="E298" s="38"/>
      <c r="F298" s="30"/>
      <c r="G298" s="30"/>
      <c r="H298" s="30"/>
      <c r="I298" s="30"/>
    </row>
    <row r="299" spans="1:9">
      <c r="A299" s="31"/>
      <c r="B299" s="30"/>
      <c r="C299" s="30"/>
      <c r="D299" s="30"/>
      <c r="E299" s="38"/>
      <c r="F299" s="30"/>
      <c r="G299" s="30"/>
      <c r="H299" s="30"/>
      <c r="I299" s="30"/>
    </row>
    <row r="300" spans="1:9">
      <c r="A300" s="31"/>
      <c r="B300" s="30"/>
      <c r="C300" s="30"/>
      <c r="D300" s="30"/>
      <c r="E300" s="38"/>
      <c r="F300" s="30"/>
      <c r="G300" s="30"/>
      <c r="H300" s="30"/>
      <c r="I300" s="30"/>
    </row>
    <row r="301" spans="1:9">
      <c r="A301" s="31"/>
      <c r="B301" s="30"/>
      <c r="C301" s="30"/>
      <c r="D301" s="30"/>
      <c r="E301" s="38"/>
      <c r="F301" s="30"/>
      <c r="G301" s="30"/>
      <c r="H301" s="30"/>
      <c r="I301" s="30"/>
    </row>
    <row r="302" spans="1:9">
      <c r="A302" s="31"/>
      <c r="B302" s="30"/>
      <c r="C302" s="30"/>
      <c r="D302" s="30"/>
      <c r="E302" s="38"/>
      <c r="F302" s="30"/>
      <c r="G302" s="30"/>
      <c r="H302" s="30"/>
      <c r="I302" s="30"/>
    </row>
    <row r="303" spans="1:9">
      <c r="A303" s="31"/>
      <c r="B303" s="30"/>
      <c r="C303" s="30"/>
      <c r="D303" s="30"/>
      <c r="E303" s="38"/>
      <c r="F303" s="30"/>
      <c r="G303" s="30"/>
      <c r="H303" s="30"/>
      <c r="I303" s="30"/>
    </row>
    <row r="304" spans="1:9">
      <c r="A304" s="31"/>
      <c r="B304" s="30"/>
      <c r="C304" s="30"/>
      <c r="D304" s="30"/>
      <c r="E304" s="38"/>
      <c r="F304" s="30"/>
      <c r="G304" s="30"/>
      <c r="H304" s="30"/>
      <c r="I304" s="30"/>
    </row>
    <row r="305" spans="1:9">
      <c r="A305" s="31"/>
      <c r="B305" s="30"/>
      <c r="C305" s="30"/>
      <c r="D305" s="30"/>
      <c r="E305" s="38"/>
      <c r="F305" s="30"/>
      <c r="G305" s="30"/>
      <c r="H305" s="30"/>
      <c r="I305" s="30"/>
    </row>
    <row r="306" spans="1:9">
      <c r="A306" s="31"/>
      <c r="B306" s="30"/>
      <c r="C306" s="30"/>
      <c r="D306" s="30"/>
      <c r="E306" s="38"/>
      <c r="F306" s="30"/>
      <c r="G306" s="30"/>
      <c r="H306" s="30"/>
      <c r="I306" s="30"/>
    </row>
    <row r="307" spans="1:9">
      <c r="A307" s="31"/>
      <c r="B307" s="30"/>
      <c r="C307" s="30"/>
      <c r="D307" s="30"/>
      <c r="E307" s="38"/>
      <c r="F307" s="30"/>
      <c r="G307" s="30"/>
      <c r="H307" s="30"/>
      <c r="I307" s="30"/>
    </row>
    <row r="308" spans="1:9">
      <c r="A308" s="31"/>
      <c r="B308" s="30"/>
      <c r="C308" s="30"/>
      <c r="D308" s="30"/>
      <c r="E308" s="38"/>
      <c r="F308" s="30"/>
      <c r="G308" s="30"/>
      <c r="H308" s="30"/>
      <c r="I308" s="30"/>
    </row>
    <row r="309" spans="1:9">
      <c r="A309" s="31"/>
      <c r="B309" s="30"/>
      <c r="C309" s="30"/>
      <c r="D309" s="30"/>
      <c r="E309" s="38"/>
      <c r="F309" s="30"/>
      <c r="G309" s="30"/>
      <c r="H309" s="30"/>
      <c r="I309" s="30"/>
    </row>
    <row r="310" spans="1:9">
      <c r="A310" s="31"/>
      <c r="B310" s="30"/>
      <c r="C310" s="30"/>
      <c r="D310" s="30"/>
      <c r="E310" s="38"/>
      <c r="F310" s="30"/>
      <c r="G310" s="30"/>
      <c r="H310" s="30"/>
      <c r="I310" s="30"/>
    </row>
    <row r="311" spans="1:9">
      <c r="A311" s="31"/>
      <c r="B311" s="30"/>
      <c r="C311" s="30"/>
      <c r="D311" s="30"/>
      <c r="E311" s="38"/>
      <c r="F311" s="30"/>
      <c r="G311" s="30"/>
      <c r="H311" s="30"/>
      <c r="I311" s="30"/>
    </row>
    <row r="312" spans="1:9">
      <c r="A312" s="31"/>
      <c r="B312" s="30"/>
      <c r="C312" s="30"/>
      <c r="D312" s="30"/>
      <c r="E312" s="38"/>
      <c r="F312" s="30"/>
      <c r="G312" s="30"/>
      <c r="H312" s="30"/>
      <c r="I312" s="30"/>
    </row>
    <row r="313" spans="1:9">
      <c r="A313" s="31"/>
      <c r="B313" s="30"/>
      <c r="C313" s="30"/>
      <c r="D313" s="30"/>
      <c r="E313" s="38"/>
      <c r="F313" s="30"/>
      <c r="G313" s="30"/>
      <c r="H313" s="30"/>
      <c r="I313" s="30"/>
    </row>
    <row r="314" spans="1:9">
      <c r="A314" s="31"/>
      <c r="B314" s="30"/>
      <c r="C314" s="30"/>
      <c r="D314" s="30"/>
      <c r="E314" s="38"/>
      <c r="F314" s="30"/>
      <c r="G314" s="30"/>
      <c r="H314" s="30"/>
      <c r="I314" s="30"/>
    </row>
    <row r="315" spans="1:9">
      <c r="A315" s="31"/>
      <c r="B315" s="30"/>
      <c r="C315" s="30"/>
      <c r="D315" s="30"/>
      <c r="E315" s="38"/>
      <c r="F315" s="30"/>
      <c r="G315" s="30"/>
      <c r="H315" s="30"/>
      <c r="I315" s="30"/>
    </row>
    <row r="316" spans="1:9">
      <c r="A316" s="31"/>
      <c r="B316" s="30"/>
      <c r="C316" s="30"/>
      <c r="D316" s="30"/>
      <c r="E316" s="38"/>
      <c r="F316" s="30"/>
      <c r="G316" s="30"/>
      <c r="H316" s="30"/>
      <c r="I316" s="30"/>
    </row>
    <row r="317" spans="1:9">
      <c r="A317" s="31"/>
      <c r="B317" s="30"/>
      <c r="C317" s="30"/>
      <c r="D317" s="30"/>
      <c r="E317" s="38"/>
      <c r="F317" s="30"/>
      <c r="G317" s="30"/>
      <c r="H317" s="30"/>
      <c r="I317" s="30"/>
    </row>
    <row r="318" spans="1:9">
      <c r="A318" s="31"/>
      <c r="B318" s="30"/>
      <c r="C318" s="30"/>
      <c r="D318" s="30"/>
      <c r="E318" s="38"/>
      <c r="F318" s="30"/>
      <c r="G318" s="30"/>
      <c r="H318" s="30"/>
      <c r="I318" s="30"/>
    </row>
    <row r="319" spans="1:9">
      <c r="A319" s="31"/>
      <c r="B319" s="30"/>
      <c r="C319" s="30"/>
      <c r="D319" s="30"/>
      <c r="E319" s="38"/>
      <c r="F319" s="30"/>
      <c r="G319" s="30"/>
      <c r="H319" s="30"/>
      <c r="I319" s="30"/>
    </row>
    <row r="320" spans="1:9">
      <c r="A320" s="31"/>
      <c r="B320" s="30"/>
      <c r="C320" s="30"/>
      <c r="D320" s="30"/>
      <c r="E320" s="38"/>
      <c r="F320" s="30"/>
      <c r="G320" s="30"/>
      <c r="H320" s="30"/>
      <c r="I320" s="30"/>
    </row>
    <row r="321" spans="1:9">
      <c r="A321" s="31"/>
      <c r="B321" s="30"/>
      <c r="C321" s="30"/>
      <c r="D321" s="30"/>
      <c r="E321" s="38"/>
      <c r="F321" s="30"/>
      <c r="G321" s="30"/>
      <c r="H321" s="30"/>
      <c r="I321" s="30"/>
    </row>
    <row r="322" spans="1:9">
      <c r="A322" s="31"/>
      <c r="B322" s="30"/>
      <c r="C322" s="30"/>
      <c r="D322" s="30"/>
      <c r="E322" s="38"/>
      <c r="F322" s="30"/>
      <c r="G322" s="30"/>
      <c r="H322" s="30"/>
      <c r="I322" s="30"/>
    </row>
    <row r="323" spans="1:9">
      <c r="A323" s="31"/>
      <c r="B323" s="30"/>
      <c r="C323" s="30"/>
      <c r="D323" s="30"/>
      <c r="E323" s="38"/>
      <c r="F323" s="30"/>
      <c r="G323" s="30"/>
      <c r="H323" s="30"/>
      <c r="I323" s="30"/>
    </row>
    <row r="324" spans="1:9">
      <c r="A324" s="31"/>
      <c r="B324" s="30"/>
      <c r="C324" s="30"/>
      <c r="D324" s="30"/>
      <c r="E324" s="38"/>
      <c r="F324" s="30"/>
      <c r="G324" s="30"/>
      <c r="H324" s="30"/>
      <c r="I324" s="30"/>
    </row>
    <row r="325" spans="1:9">
      <c r="A325" s="31"/>
      <c r="B325" s="30"/>
      <c r="C325" s="30"/>
      <c r="D325" s="30"/>
      <c r="E325" s="38"/>
      <c r="F325" s="30"/>
      <c r="G325" s="30"/>
      <c r="H325" s="30"/>
      <c r="I325" s="30"/>
    </row>
    <row r="326" spans="1:9">
      <c r="A326" s="31"/>
      <c r="B326" s="30"/>
      <c r="C326" s="30"/>
      <c r="D326" s="30"/>
      <c r="E326" s="38"/>
      <c r="F326" s="30"/>
      <c r="G326" s="30"/>
      <c r="H326" s="30"/>
      <c r="I326" s="30"/>
    </row>
    <row r="327" spans="1:9">
      <c r="A327" s="31"/>
      <c r="B327" s="30"/>
      <c r="C327" s="30"/>
      <c r="D327" s="30"/>
      <c r="E327" s="38"/>
      <c r="F327" s="30"/>
      <c r="G327" s="30"/>
      <c r="H327" s="30"/>
      <c r="I327" s="30"/>
    </row>
    <row r="328" spans="1:9">
      <c r="A328" s="31"/>
      <c r="B328" s="30"/>
      <c r="C328" s="30"/>
      <c r="D328" s="30"/>
      <c r="E328" s="38"/>
      <c r="F328" s="30"/>
      <c r="G328" s="30"/>
      <c r="H328" s="30"/>
      <c r="I328" s="30"/>
    </row>
  </sheetData>
  <mergeCells count="22">
    <mergeCell ref="M5:M7"/>
    <mergeCell ref="T1:U1"/>
    <mergeCell ref="R5:R7"/>
    <mergeCell ref="Q5:Q7"/>
    <mergeCell ref="P5:P7"/>
    <mergeCell ref="U5:U7"/>
    <mergeCell ref="A5:A7"/>
    <mergeCell ref="B5:B7"/>
    <mergeCell ref="C5:C7"/>
    <mergeCell ref="D5:D7"/>
    <mergeCell ref="K5:K7"/>
    <mergeCell ref="L5:L7"/>
    <mergeCell ref="E5:E7"/>
    <mergeCell ref="H5:H7"/>
    <mergeCell ref="T5:T7"/>
    <mergeCell ref="S5:S7"/>
    <mergeCell ref="N5:N7"/>
    <mergeCell ref="I5:I7"/>
    <mergeCell ref="F5:F7"/>
    <mergeCell ref="O5:O7"/>
    <mergeCell ref="G5:G7"/>
    <mergeCell ref="J5:J7"/>
  </mergeCells>
  <phoneticPr fontId="19" type="noConversion"/>
  <printOptions horizontalCentered="1"/>
  <pageMargins left="0" right="0" top="0.98425196850393704" bottom="0.35433070866141736" header="0.51181102362204722" footer="0.51181102362204722"/>
  <pageSetup paperSize="9" scale="39" orientation="portrait" horizontalDpi="4294967292" r:id="rId1"/>
  <headerFooter alignWithMargins="0"/>
  <rowBreaks count="1" manualBreakCount="1">
    <brk id="50" max="20" man="1"/>
  </rowBreaks>
  <colBreaks count="1" manualBreakCount="1">
    <brk id="10" max="49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N328"/>
  <sheetViews>
    <sheetView topLeftCell="A19" zoomScaleNormal="100" zoomScaleSheetLayoutView="100" workbookViewId="0">
      <selection activeCell="D52" sqref="D52"/>
    </sheetView>
  </sheetViews>
  <sheetFormatPr defaultColWidth="8.8984375" defaultRowHeight="17.399999999999999"/>
  <cols>
    <col min="1" max="1" width="12.796875" style="11" customWidth="1"/>
    <col min="2" max="2" width="12.796875" style="10" customWidth="1"/>
    <col min="3" max="3" width="7.8984375" style="10" customWidth="1"/>
    <col min="4" max="7" width="16.09765625" style="10" customWidth="1"/>
    <col min="8" max="9" width="14.59765625" style="10" customWidth="1"/>
    <col min="10" max="10" width="15" style="10" customWidth="1"/>
    <col min="11" max="12" width="14.59765625" style="10" customWidth="1"/>
    <col min="13" max="13" width="14.59765625" style="11" customWidth="1"/>
    <col min="14" max="16384" width="8.8984375" style="11"/>
  </cols>
  <sheetData>
    <row r="1" spans="1:13">
      <c r="A1" s="46"/>
      <c r="B1" s="86"/>
      <c r="C1" s="86"/>
      <c r="D1" s="86"/>
      <c r="E1" s="86"/>
      <c r="F1" s="86"/>
      <c r="G1" s="86"/>
      <c r="H1" s="86"/>
      <c r="I1" s="86"/>
      <c r="J1" s="86"/>
      <c r="K1" s="87"/>
      <c r="L1" s="940" t="s">
        <v>411</v>
      </c>
      <c r="M1" s="941"/>
    </row>
    <row r="2" spans="1:13" s="294" customFormat="1" ht="30" customHeight="1">
      <c r="A2" s="258" t="s">
        <v>43</v>
      </c>
      <c r="B2" s="259"/>
      <c r="C2" s="259"/>
      <c r="D2" s="259"/>
      <c r="E2" s="259"/>
      <c r="F2" s="259"/>
      <c r="G2" s="259"/>
      <c r="H2" s="258"/>
      <c r="I2" s="259"/>
      <c r="J2" s="260"/>
      <c r="K2" s="260"/>
      <c r="L2" s="260"/>
      <c r="M2" s="260"/>
    </row>
    <row r="3" spans="1:13" s="294" customFormat="1" ht="15" customHeight="1">
      <c r="A3" s="261"/>
      <c r="B3" s="262"/>
      <c r="C3" s="262"/>
      <c r="D3" s="89"/>
      <c r="E3" s="557"/>
      <c r="F3" s="262"/>
      <c r="G3" s="262"/>
      <c r="H3" s="261"/>
      <c r="I3" s="262"/>
      <c r="J3" s="262"/>
      <c r="K3" s="262"/>
      <c r="L3" s="256"/>
      <c r="M3" s="245"/>
    </row>
    <row r="4" spans="1:13" s="294" customFormat="1" ht="15" customHeight="1" thickBot="1">
      <c r="A4" s="261"/>
      <c r="B4" s="261"/>
      <c r="C4" s="261"/>
      <c r="D4" s="261"/>
      <c r="E4" s="261"/>
      <c r="F4" s="261"/>
      <c r="G4" s="261"/>
      <c r="H4" s="261"/>
      <c r="I4" s="261"/>
      <c r="J4" s="261"/>
      <c r="K4" s="295"/>
      <c r="L4" s="245"/>
      <c r="M4" s="245" t="s">
        <v>389</v>
      </c>
    </row>
    <row r="5" spans="1:13" ht="11.25" customHeight="1">
      <c r="A5" s="1001" t="s">
        <v>18</v>
      </c>
      <c r="B5" s="1004" t="s">
        <v>44</v>
      </c>
      <c r="C5" s="566" t="s">
        <v>515</v>
      </c>
      <c r="D5" s="139"/>
      <c r="E5" s="88"/>
      <c r="F5" s="88"/>
      <c r="G5" s="88"/>
      <c r="H5" s="139"/>
      <c r="I5" s="139"/>
      <c r="J5" s="139"/>
      <c r="K5" s="138"/>
      <c r="L5" s="138"/>
      <c r="M5" s="137"/>
    </row>
    <row r="6" spans="1:13" ht="11.25" customHeight="1">
      <c r="A6" s="1002"/>
      <c r="B6" s="1005"/>
      <c r="C6" s="565"/>
      <c r="D6" s="1009" t="s">
        <v>393</v>
      </c>
      <c r="E6" s="90"/>
      <c r="F6" s="90"/>
      <c r="G6" s="90"/>
      <c r="H6" s="91"/>
      <c r="I6" s="276"/>
      <c r="J6" s="277"/>
      <c r="K6" s="278"/>
      <c r="L6" s="279"/>
      <c r="M6" s="1011" t="s">
        <v>404</v>
      </c>
    </row>
    <row r="7" spans="1:13" ht="21.75" customHeight="1">
      <c r="A7" s="1003"/>
      <c r="B7" s="1006"/>
      <c r="C7" s="564" t="s">
        <v>45</v>
      </c>
      <c r="D7" s="1010"/>
      <c r="E7" s="898" t="s">
        <v>46</v>
      </c>
      <c r="F7" s="899" t="s">
        <v>47</v>
      </c>
      <c r="G7" s="900" t="s">
        <v>48</v>
      </c>
      <c r="H7" s="901" t="s">
        <v>49</v>
      </c>
      <c r="I7" s="280" t="s">
        <v>483</v>
      </c>
      <c r="J7" s="899" t="s">
        <v>50</v>
      </c>
      <c r="K7" s="902" t="s">
        <v>51</v>
      </c>
      <c r="L7" s="902" t="s">
        <v>49</v>
      </c>
      <c r="M7" s="1010"/>
    </row>
    <row r="8" spans="1:13" ht="33" customHeight="1">
      <c r="A8" s="82" t="s">
        <v>6</v>
      </c>
      <c r="B8" s="193"/>
      <c r="C8" s="561"/>
      <c r="D8" s="194"/>
      <c r="E8" s="195"/>
      <c r="F8" s="195"/>
      <c r="G8" s="196"/>
      <c r="H8" s="197"/>
      <c r="I8" s="193"/>
      <c r="J8" s="92"/>
      <c r="K8" s="93"/>
      <c r="L8" s="93"/>
      <c r="M8" s="94"/>
    </row>
    <row r="9" spans="1:13" ht="12" customHeight="1">
      <c r="A9" s="219" t="s">
        <v>430</v>
      </c>
      <c r="B9" s="468">
        <v>568177</v>
      </c>
      <c r="C9" s="562" t="s">
        <v>502</v>
      </c>
      <c r="D9" s="469">
        <v>245177</v>
      </c>
      <c r="E9" s="469">
        <v>39519</v>
      </c>
      <c r="F9" s="469">
        <v>50416</v>
      </c>
      <c r="G9" s="470">
        <v>139291</v>
      </c>
      <c r="H9" s="471">
        <v>25811</v>
      </c>
      <c r="I9" s="468">
        <v>746716</v>
      </c>
      <c r="J9" s="506">
        <v>145745</v>
      </c>
      <c r="K9" s="469">
        <v>199515</v>
      </c>
      <c r="L9" s="469">
        <v>401456</v>
      </c>
      <c r="M9" s="472">
        <v>0</v>
      </c>
    </row>
    <row r="10" spans="1:13" ht="10.5" customHeight="1">
      <c r="A10" s="219"/>
      <c r="B10" s="468"/>
      <c r="C10" s="562"/>
      <c r="D10" s="469"/>
      <c r="E10" s="469"/>
      <c r="F10" s="469"/>
      <c r="G10" s="470"/>
      <c r="H10" s="471"/>
      <c r="I10" s="468"/>
      <c r="J10" s="506"/>
      <c r="K10" s="469"/>
      <c r="L10" s="469"/>
      <c r="M10" s="472"/>
    </row>
    <row r="11" spans="1:13" ht="12" customHeight="1">
      <c r="A11" s="219" t="s">
        <v>433</v>
      </c>
      <c r="B11" s="468">
        <v>604481</v>
      </c>
      <c r="C11" s="562" t="s">
        <v>502</v>
      </c>
      <c r="D11" s="469">
        <v>233231</v>
      </c>
      <c r="E11" s="469">
        <v>30410</v>
      </c>
      <c r="F11" s="469">
        <v>48982</v>
      </c>
      <c r="G11" s="470">
        <v>137532</v>
      </c>
      <c r="H11" s="471">
        <v>27185</v>
      </c>
      <c r="I11" s="468">
        <v>823742</v>
      </c>
      <c r="J11" s="506">
        <v>180341</v>
      </c>
      <c r="K11" s="469">
        <v>221994</v>
      </c>
      <c r="L11" s="469">
        <v>421407</v>
      </c>
      <c r="M11" s="472">
        <v>0</v>
      </c>
    </row>
    <row r="12" spans="1:13" ht="10.5" customHeight="1">
      <c r="A12" s="219"/>
      <c r="B12" s="468"/>
      <c r="C12" s="562"/>
      <c r="D12" s="469"/>
      <c r="E12" s="469"/>
      <c r="F12" s="469"/>
      <c r="G12" s="470"/>
      <c r="H12" s="471"/>
      <c r="I12" s="468"/>
      <c r="J12" s="506"/>
      <c r="K12" s="469"/>
      <c r="L12" s="469"/>
      <c r="M12" s="472"/>
    </row>
    <row r="13" spans="1:13" ht="12" customHeight="1">
      <c r="A13" s="219" t="s">
        <v>434</v>
      </c>
      <c r="B13" s="468">
        <v>640424</v>
      </c>
      <c r="C13" s="562" t="s">
        <v>502</v>
      </c>
      <c r="D13" s="469">
        <v>205947</v>
      </c>
      <c r="E13" s="469">
        <v>21766</v>
      </c>
      <c r="F13" s="469">
        <v>45912</v>
      </c>
      <c r="G13" s="470">
        <v>119414</v>
      </c>
      <c r="H13" s="471">
        <v>22587</v>
      </c>
      <c r="I13" s="468">
        <v>1095656</v>
      </c>
      <c r="J13" s="506">
        <v>374684</v>
      </c>
      <c r="K13" s="469">
        <v>397656</v>
      </c>
      <c r="L13" s="469">
        <v>323316</v>
      </c>
      <c r="M13" s="472">
        <v>0</v>
      </c>
    </row>
    <row r="14" spans="1:13" ht="10.5" customHeight="1">
      <c r="A14" s="219"/>
      <c r="B14" s="468"/>
      <c r="C14" s="562"/>
      <c r="D14" s="469"/>
      <c r="E14" s="469"/>
      <c r="F14" s="469"/>
      <c r="G14" s="470"/>
      <c r="H14" s="471"/>
      <c r="I14" s="468"/>
      <c r="J14" s="506"/>
      <c r="K14" s="469"/>
      <c r="L14" s="469"/>
      <c r="M14" s="472"/>
    </row>
    <row r="15" spans="1:13" ht="12" customHeight="1">
      <c r="A15" s="219" t="s">
        <v>435</v>
      </c>
      <c r="B15" s="468">
        <v>773708</v>
      </c>
      <c r="C15" s="562" t="s">
        <v>502</v>
      </c>
      <c r="D15" s="469">
        <v>220832</v>
      </c>
      <c r="E15" s="469">
        <v>26091</v>
      </c>
      <c r="F15" s="469">
        <v>50962</v>
      </c>
      <c r="G15" s="470">
        <v>124426</v>
      </c>
      <c r="H15" s="471">
        <v>19224</v>
      </c>
      <c r="I15" s="468">
        <v>1568961</v>
      </c>
      <c r="J15" s="506">
        <v>337828</v>
      </c>
      <c r="K15" s="469">
        <v>936112</v>
      </c>
      <c r="L15" s="469">
        <v>295021</v>
      </c>
      <c r="M15" s="472">
        <v>0</v>
      </c>
    </row>
    <row r="16" spans="1:13" ht="10.5" customHeight="1">
      <c r="A16" s="219"/>
      <c r="B16" s="468"/>
      <c r="C16" s="562"/>
      <c r="D16" s="469"/>
      <c r="E16" s="469"/>
      <c r="F16" s="469"/>
      <c r="G16" s="470"/>
      <c r="H16" s="471"/>
      <c r="I16" s="468"/>
      <c r="J16" s="506"/>
      <c r="K16" s="469"/>
      <c r="L16" s="469"/>
      <c r="M16" s="472"/>
    </row>
    <row r="17" spans="1:14" ht="12" customHeight="1">
      <c r="A17" s="219" t="s">
        <v>436</v>
      </c>
      <c r="B17" s="468">
        <v>1032493</v>
      </c>
      <c r="C17" s="562" t="s">
        <v>502</v>
      </c>
      <c r="D17" s="469">
        <v>285777</v>
      </c>
      <c r="E17" s="469">
        <v>26198</v>
      </c>
      <c r="F17" s="469">
        <v>68404</v>
      </c>
      <c r="G17" s="470">
        <v>165364</v>
      </c>
      <c r="H17" s="471">
        <v>17196</v>
      </c>
      <c r="I17" s="468">
        <v>2162035</v>
      </c>
      <c r="J17" s="506">
        <v>446315</v>
      </c>
      <c r="K17" s="469">
        <v>1202246</v>
      </c>
      <c r="L17" s="469">
        <v>513474</v>
      </c>
      <c r="M17" s="472">
        <v>146083</v>
      </c>
    </row>
    <row r="18" spans="1:14" ht="10.5" customHeight="1">
      <c r="A18" s="219"/>
      <c r="B18" s="468"/>
      <c r="C18" s="562"/>
      <c r="D18" s="469"/>
      <c r="E18" s="469"/>
      <c r="F18" s="469"/>
      <c r="G18" s="470"/>
      <c r="H18" s="471"/>
      <c r="I18" s="468"/>
      <c r="J18" s="506"/>
      <c r="K18" s="469"/>
      <c r="L18" s="469"/>
      <c r="M18" s="472"/>
    </row>
    <row r="19" spans="1:14" ht="12" customHeight="1">
      <c r="A19" s="219" t="s">
        <v>437</v>
      </c>
      <c r="B19" s="468">
        <v>1142318</v>
      </c>
      <c r="C19" s="562" t="s">
        <v>502</v>
      </c>
      <c r="D19" s="469">
        <v>318575</v>
      </c>
      <c r="E19" s="469">
        <v>22673</v>
      </c>
      <c r="F19" s="469">
        <v>74500</v>
      </c>
      <c r="G19" s="470">
        <v>194217</v>
      </c>
      <c r="H19" s="471">
        <v>21838.82</v>
      </c>
      <c r="I19" s="468">
        <v>2741948.43</v>
      </c>
      <c r="J19" s="506">
        <v>527221.46</v>
      </c>
      <c r="K19" s="469">
        <v>1637998.45</v>
      </c>
      <c r="L19" s="469">
        <v>576728.52</v>
      </c>
      <c r="M19" s="472">
        <v>155187.4</v>
      </c>
    </row>
    <row r="20" spans="1:14" ht="10.5" customHeight="1">
      <c r="A20" s="219"/>
      <c r="B20" s="468"/>
      <c r="C20" s="562"/>
      <c r="D20" s="469"/>
      <c r="E20" s="469"/>
      <c r="F20" s="469"/>
      <c r="G20" s="470"/>
      <c r="H20" s="471"/>
      <c r="I20" s="468"/>
      <c r="J20" s="506"/>
      <c r="K20" s="469"/>
      <c r="L20" s="469"/>
      <c r="M20" s="472"/>
    </row>
    <row r="21" spans="1:14" ht="12" customHeight="1">
      <c r="A21" s="219" t="s">
        <v>438</v>
      </c>
      <c r="B21" s="468">
        <v>1360170</v>
      </c>
      <c r="C21" s="562" t="s">
        <v>502</v>
      </c>
      <c r="D21" s="469">
        <v>264514</v>
      </c>
      <c r="E21" s="469">
        <v>21010</v>
      </c>
      <c r="F21" s="469">
        <v>68976</v>
      </c>
      <c r="G21" s="470">
        <v>151941</v>
      </c>
      <c r="H21" s="471">
        <v>24618.720000000001</v>
      </c>
      <c r="I21" s="468">
        <v>3034639.21</v>
      </c>
      <c r="J21" s="506">
        <v>673480.24</v>
      </c>
      <c r="K21" s="469">
        <v>1713995.43</v>
      </c>
      <c r="L21" s="469">
        <v>647163.54</v>
      </c>
      <c r="M21" s="472">
        <v>197371.06</v>
      </c>
    </row>
    <row r="22" spans="1:14" ht="10.5" customHeight="1">
      <c r="A22" s="219"/>
      <c r="B22" s="468"/>
      <c r="C22" s="562"/>
      <c r="D22" s="469"/>
      <c r="E22" s="469"/>
      <c r="F22" s="469"/>
      <c r="G22" s="470"/>
      <c r="H22" s="471"/>
      <c r="I22" s="468"/>
      <c r="J22" s="506"/>
      <c r="K22" s="469"/>
      <c r="L22" s="469"/>
      <c r="M22" s="472"/>
    </row>
    <row r="23" spans="1:14" ht="12" customHeight="1">
      <c r="A23" s="219" t="s">
        <v>439</v>
      </c>
      <c r="B23" s="468">
        <v>1853820</v>
      </c>
      <c r="C23" s="562" t="s">
        <v>502</v>
      </c>
      <c r="D23" s="469">
        <v>284859</v>
      </c>
      <c r="E23" s="469">
        <v>22690</v>
      </c>
      <c r="F23" s="469">
        <v>72107</v>
      </c>
      <c r="G23" s="470">
        <v>170838</v>
      </c>
      <c r="H23" s="471">
        <v>21485.52</v>
      </c>
      <c r="I23" s="468">
        <v>3200626.38</v>
      </c>
      <c r="J23" s="506">
        <v>717994.47</v>
      </c>
      <c r="K23" s="469">
        <v>1826883.94</v>
      </c>
      <c r="L23" s="469">
        <v>655747.97</v>
      </c>
      <c r="M23" s="472">
        <v>194764.21</v>
      </c>
    </row>
    <row r="24" spans="1:14" s="13" customFormat="1" ht="10.5" customHeight="1">
      <c r="A24" s="219"/>
      <c r="B24" s="468"/>
      <c r="C24" s="562"/>
      <c r="D24" s="469"/>
      <c r="E24" s="469"/>
      <c r="F24" s="469"/>
      <c r="G24" s="470"/>
      <c r="H24" s="471"/>
      <c r="I24" s="468"/>
      <c r="J24" s="506"/>
      <c r="K24" s="469"/>
      <c r="L24" s="469"/>
      <c r="M24" s="472"/>
    </row>
    <row r="25" spans="1:14" s="13" customFormat="1" ht="12" customHeight="1">
      <c r="A25" s="219" t="s">
        <v>440</v>
      </c>
      <c r="B25" s="468">
        <v>2626669</v>
      </c>
      <c r="C25" s="563">
        <f>B25/(B25+B37)*100</f>
        <v>80.85702949088018</v>
      </c>
      <c r="D25" s="469">
        <v>318551</v>
      </c>
      <c r="E25" s="469">
        <v>22797</v>
      </c>
      <c r="F25" s="469">
        <v>86904</v>
      </c>
      <c r="G25" s="470">
        <v>191654</v>
      </c>
      <c r="H25" s="471">
        <v>24033</v>
      </c>
      <c r="I25" s="468">
        <v>3287758</v>
      </c>
      <c r="J25" s="506">
        <v>724496</v>
      </c>
      <c r="K25" s="469">
        <v>1908984</v>
      </c>
      <c r="L25" s="469">
        <v>654278</v>
      </c>
      <c r="M25" s="472">
        <v>198138</v>
      </c>
    </row>
    <row r="26" spans="1:14" ht="10.5" customHeight="1">
      <c r="A26" s="219"/>
      <c r="B26" s="468"/>
      <c r="C26" s="563"/>
      <c r="D26" s="469"/>
      <c r="E26" s="469"/>
      <c r="F26" s="469"/>
      <c r="G26" s="470"/>
      <c r="H26" s="471"/>
      <c r="I26" s="468"/>
      <c r="J26" s="506"/>
      <c r="K26" s="469"/>
      <c r="L26" s="469"/>
      <c r="M26" s="472"/>
    </row>
    <row r="27" spans="1:14" ht="12" customHeight="1">
      <c r="A27" s="219" t="s">
        <v>441</v>
      </c>
      <c r="B27" s="468">
        <v>3224267.66</v>
      </c>
      <c r="C27" s="563">
        <f>B27/(B27+B39)*100</f>
        <v>79.21661205649815</v>
      </c>
      <c r="D27" s="469">
        <v>327131.83</v>
      </c>
      <c r="E27" s="469">
        <v>23131.62</v>
      </c>
      <c r="F27" s="469">
        <v>99919.73</v>
      </c>
      <c r="G27" s="470">
        <v>182241.66</v>
      </c>
      <c r="H27" s="471">
        <v>22215</v>
      </c>
      <c r="I27" s="468">
        <v>3356858</v>
      </c>
      <c r="J27" s="506">
        <v>741839</v>
      </c>
      <c r="K27" s="469">
        <v>1964731</v>
      </c>
      <c r="L27" s="469">
        <v>650287</v>
      </c>
      <c r="M27" s="472">
        <v>196711</v>
      </c>
    </row>
    <row r="28" spans="1:14" ht="10.5" customHeight="1">
      <c r="A28" s="219"/>
      <c r="B28" s="468"/>
      <c r="C28" s="563"/>
      <c r="D28" s="469"/>
      <c r="E28" s="469"/>
      <c r="F28" s="469"/>
      <c r="G28" s="470"/>
      <c r="H28" s="471"/>
      <c r="I28" s="468"/>
      <c r="J28" s="506"/>
      <c r="K28" s="469"/>
      <c r="L28" s="469"/>
      <c r="M28" s="472"/>
    </row>
    <row r="29" spans="1:14" ht="12" customHeight="1">
      <c r="A29" s="219" t="s">
        <v>442</v>
      </c>
      <c r="B29" s="468">
        <v>3606321.29</v>
      </c>
      <c r="C29" s="563">
        <f>B29/(B29+B41)*100</f>
        <v>78.725228110857657</v>
      </c>
      <c r="D29" s="469">
        <v>374311.02</v>
      </c>
      <c r="E29" s="469">
        <v>15671.44</v>
      </c>
      <c r="F29" s="469">
        <v>139943.73000000001</v>
      </c>
      <c r="G29" s="470">
        <v>194077.13</v>
      </c>
      <c r="H29" s="471">
        <v>26208</v>
      </c>
      <c r="I29" s="468">
        <v>3439863</v>
      </c>
      <c r="J29" s="506">
        <v>740350</v>
      </c>
      <c r="K29" s="469">
        <v>2010168</v>
      </c>
      <c r="L29" s="469">
        <v>689344</v>
      </c>
      <c r="M29" s="472">
        <v>199278</v>
      </c>
    </row>
    <row r="30" spans="1:14" ht="10.5" customHeight="1">
      <c r="A30" s="218"/>
      <c r="B30" s="468"/>
      <c r="C30" s="563"/>
      <c r="D30" s="469"/>
      <c r="E30" s="469"/>
      <c r="F30" s="469"/>
      <c r="G30" s="470"/>
      <c r="H30" s="471"/>
      <c r="I30" s="468"/>
      <c r="J30" s="506"/>
      <c r="K30" s="469"/>
      <c r="L30" s="469"/>
      <c r="M30" s="472"/>
    </row>
    <row r="31" spans="1:14" ht="12" customHeight="1">
      <c r="A31" s="219" t="s">
        <v>474</v>
      </c>
      <c r="B31" s="475">
        <v>4041607</v>
      </c>
      <c r="C31" s="563">
        <f>B31/(B31+B43)*100</f>
        <v>79.087052550648906</v>
      </c>
      <c r="D31" s="473">
        <v>402466</v>
      </c>
      <c r="E31" s="474">
        <v>15819</v>
      </c>
      <c r="F31" s="474">
        <v>176634</v>
      </c>
      <c r="G31" s="475">
        <v>183805</v>
      </c>
      <c r="H31" s="474">
        <v>26208</v>
      </c>
      <c r="I31" s="474">
        <v>3439863</v>
      </c>
      <c r="J31" s="507">
        <v>740350</v>
      </c>
      <c r="K31" s="474">
        <v>2010168</v>
      </c>
      <c r="L31" s="474">
        <v>689344</v>
      </c>
      <c r="M31" s="476">
        <v>199278</v>
      </c>
      <c r="N31" s="10"/>
    </row>
    <row r="32" spans="1:14" ht="10.5" customHeight="1">
      <c r="A32" s="575"/>
      <c r="B32" s="579"/>
      <c r="C32" s="563"/>
      <c r="D32" s="473"/>
      <c r="E32" s="474"/>
      <c r="F32" s="474"/>
      <c r="G32" s="475"/>
      <c r="H32" s="474"/>
      <c r="I32" s="474"/>
      <c r="J32" s="507"/>
      <c r="K32" s="474"/>
      <c r="L32" s="474"/>
      <c r="M32" s="476"/>
    </row>
    <row r="33" spans="1:40" s="613" customFormat="1" ht="18" customHeight="1">
      <c r="A33" s="219" t="s">
        <v>549</v>
      </c>
      <c r="B33" s="610">
        <v>4144000</v>
      </c>
      <c r="C33" s="611">
        <f>B33/(B33+B45)*100</f>
        <v>79.100136688242955</v>
      </c>
      <c r="D33" s="612">
        <v>407048</v>
      </c>
      <c r="E33" s="612">
        <v>17270</v>
      </c>
      <c r="F33" s="612">
        <v>171782</v>
      </c>
      <c r="G33" s="645">
        <v>195132</v>
      </c>
      <c r="H33" s="648">
        <v>22863</v>
      </c>
      <c r="I33" s="612">
        <v>3540869</v>
      </c>
      <c r="J33" s="788" t="s">
        <v>484</v>
      </c>
      <c r="K33" s="648" t="s">
        <v>485</v>
      </c>
      <c r="L33" s="648">
        <v>755744</v>
      </c>
      <c r="M33" s="476">
        <v>196083</v>
      </c>
    </row>
    <row r="34" spans="1:40" s="680" customFormat="1" ht="18" customHeight="1">
      <c r="A34" s="219" t="s">
        <v>476</v>
      </c>
      <c r="B34" s="579">
        <v>4211378</v>
      </c>
      <c r="C34" s="583">
        <f>B34/(B34+B46)*100</f>
        <v>78.744634121805944</v>
      </c>
      <c r="D34" s="473">
        <v>426715</v>
      </c>
      <c r="E34" s="473">
        <v>21017</v>
      </c>
      <c r="F34" s="473">
        <v>176714</v>
      </c>
      <c r="G34" s="475">
        <v>201696</v>
      </c>
      <c r="H34" s="474">
        <v>27288</v>
      </c>
      <c r="I34" s="473">
        <v>3591846</v>
      </c>
      <c r="J34" s="473">
        <v>754364</v>
      </c>
      <c r="K34" s="473">
        <v>2081841</v>
      </c>
      <c r="L34" s="473">
        <v>755640</v>
      </c>
      <c r="M34" s="1007">
        <v>192817</v>
      </c>
    </row>
    <row r="35" spans="1:40" ht="13.5" customHeight="1">
      <c r="A35" s="576"/>
      <c r="B35" s="580"/>
      <c r="C35" s="584"/>
      <c r="D35" s="469"/>
      <c r="E35" s="469"/>
      <c r="F35" s="469"/>
      <c r="G35" s="470"/>
      <c r="H35" s="471"/>
      <c r="I35" s="469"/>
      <c r="J35" s="506"/>
      <c r="K35" s="469"/>
      <c r="L35" s="469"/>
      <c r="M35" s="1008"/>
    </row>
    <row r="36" spans="1:40" ht="41.25" customHeight="1">
      <c r="A36" s="577" t="s">
        <v>37</v>
      </c>
      <c r="B36" s="581"/>
      <c r="C36" s="585"/>
      <c r="D36" s="477"/>
      <c r="E36" s="477"/>
      <c r="F36" s="477"/>
      <c r="G36" s="646"/>
      <c r="H36" s="649"/>
      <c r="I36" s="477"/>
      <c r="J36" s="477"/>
      <c r="K36" s="477"/>
      <c r="L36" s="477"/>
      <c r="M36" s="12"/>
    </row>
    <row r="37" spans="1:40" ht="10.5" customHeight="1">
      <c r="A37" s="576" t="s">
        <v>440</v>
      </c>
      <c r="B37" s="580">
        <v>621866.12</v>
      </c>
      <c r="C37" s="583">
        <f>B37/(B37+B25)*100</f>
        <v>19.142970509119813</v>
      </c>
      <c r="D37" s="469">
        <v>98521.13</v>
      </c>
      <c r="E37" s="469">
        <v>4226.51</v>
      </c>
      <c r="F37" s="469">
        <v>38823.269999999997</v>
      </c>
      <c r="G37" s="470">
        <v>40092.99</v>
      </c>
      <c r="H37" s="471">
        <v>15378.36</v>
      </c>
      <c r="I37" s="469">
        <v>488157.37</v>
      </c>
      <c r="J37" s="469">
        <v>96156.800000000003</v>
      </c>
      <c r="K37" s="469">
        <v>280253.07</v>
      </c>
      <c r="L37" s="469">
        <v>111747.5</v>
      </c>
      <c r="M37" s="472">
        <v>35187.620000000003</v>
      </c>
    </row>
    <row r="38" spans="1:40" ht="12" customHeight="1">
      <c r="A38" s="576"/>
      <c r="B38" s="580"/>
      <c r="C38" s="583"/>
      <c r="D38" s="469"/>
      <c r="E38" s="469"/>
      <c r="F38" s="469"/>
      <c r="G38" s="470"/>
      <c r="H38" s="471"/>
      <c r="I38" s="469"/>
      <c r="J38" s="469"/>
      <c r="K38" s="469"/>
      <c r="L38" s="469"/>
      <c r="M38" s="472"/>
    </row>
    <row r="39" spans="1:40" ht="10.5" customHeight="1">
      <c r="A39" s="576" t="s">
        <v>441</v>
      </c>
      <c r="B39" s="580">
        <v>845923.65</v>
      </c>
      <c r="C39" s="583">
        <f>B39/(B39+B27)*100</f>
        <v>20.78338794350185</v>
      </c>
      <c r="D39" s="469">
        <v>107864.6</v>
      </c>
      <c r="E39" s="469">
        <v>4403.1499999999996</v>
      </c>
      <c r="F39" s="469">
        <v>50461.52</v>
      </c>
      <c r="G39" s="470">
        <v>37377.99</v>
      </c>
      <c r="H39" s="471">
        <v>15621.94</v>
      </c>
      <c r="I39" s="469">
        <v>707168.54</v>
      </c>
      <c r="J39" s="469">
        <v>126050.13</v>
      </c>
      <c r="K39" s="469">
        <v>435780.76</v>
      </c>
      <c r="L39" s="469">
        <v>145337.65</v>
      </c>
      <c r="M39" s="472">
        <v>30890.51</v>
      </c>
    </row>
    <row r="40" spans="1:40" ht="12" customHeight="1">
      <c r="A40" s="576"/>
      <c r="B40" s="580"/>
      <c r="C40" s="583"/>
      <c r="D40" s="469"/>
      <c r="E40" s="469"/>
      <c r="F40" s="469"/>
      <c r="G40" s="470"/>
      <c r="H40" s="471"/>
      <c r="I40" s="469"/>
      <c r="J40" s="469"/>
      <c r="K40" s="469"/>
      <c r="L40" s="469"/>
      <c r="M40" s="472"/>
    </row>
    <row r="41" spans="1:40" ht="10.5" customHeight="1">
      <c r="A41" s="576" t="s">
        <v>442</v>
      </c>
      <c r="B41" s="580">
        <v>974575.3</v>
      </c>
      <c r="C41" s="583">
        <f>B41/(B41+B29)*100</f>
        <v>21.27477188914234</v>
      </c>
      <c r="D41" s="469">
        <v>122033.92</v>
      </c>
      <c r="E41" s="469">
        <v>2704.87</v>
      </c>
      <c r="F41" s="469">
        <v>61265.25</v>
      </c>
      <c r="G41" s="470">
        <v>38817.360000000001</v>
      </c>
      <c r="H41" s="471">
        <v>19246.439999999999</v>
      </c>
      <c r="I41" s="469">
        <v>818229.9</v>
      </c>
      <c r="J41" s="469">
        <v>157661.85999999999</v>
      </c>
      <c r="K41" s="469">
        <v>450749.17</v>
      </c>
      <c r="L41" s="469">
        <v>209818.87</v>
      </c>
      <c r="M41" s="472">
        <v>34311.480000000003</v>
      </c>
    </row>
    <row r="42" spans="1:40" ht="12" customHeight="1">
      <c r="A42" s="576"/>
      <c r="B42" s="580"/>
      <c r="C42" s="583"/>
      <c r="D42" s="469"/>
      <c r="E42" s="469"/>
      <c r="F42" s="469"/>
      <c r="G42" s="470"/>
      <c r="H42" s="471"/>
      <c r="I42" s="469"/>
      <c r="J42" s="469"/>
      <c r="K42" s="469"/>
      <c r="L42" s="469"/>
      <c r="M42" s="472"/>
    </row>
    <row r="43" spans="1:40" ht="10.5" customHeight="1">
      <c r="A43" s="576" t="s">
        <v>474</v>
      </c>
      <c r="B43" s="579">
        <v>1068720</v>
      </c>
      <c r="C43" s="583">
        <f>B43/(B43+B31)*100</f>
        <v>20.912947449351087</v>
      </c>
      <c r="D43" s="473">
        <v>147669</v>
      </c>
      <c r="E43" s="473">
        <v>2328</v>
      </c>
      <c r="F43" s="473">
        <v>77969</v>
      </c>
      <c r="G43" s="475">
        <v>36058</v>
      </c>
      <c r="H43" s="474">
        <v>31314</v>
      </c>
      <c r="I43" s="473">
        <v>887440</v>
      </c>
      <c r="J43" s="473">
        <v>176714</v>
      </c>
      <c r="K43" s="473">
        <v>509019</v>
      </c>
      <c r="L43" s="473">
        <v>201707</v>
      </c>
      <c r="M43" s="476">
        <v>33611</v>
      </c>
    </row>
    <row r="44" spans="1:40" ht="12" customHeight="1">
      <c r="A44" s="575"/>
      <c r="B44" s="579"/>
      <c r="C44" s="583"/>
      <c r="D44" s="473"/>
      <c r="E44" s="473"/>
      <c r="F44" s="473"/>
      <c r="G44" s="475"/>
      <c r="H44" s="474"/>
      <c r="I44" s="473"/>
      <c r="J44" s="473"/>
      <c r="K44" s="473"/>
      <c r="L44" s="473"/>
      <c r="M44" s="476"/>
    </row>
    <row r="45" spans="1:40" ht="18" customHeight="1">
      <c r="A45" s="219" t="s">
        <v>549</v>
      </c>
      <c r="B45" s="579">
        <v>1094929</v>
      </c>
      <c r="C45" s="583">
        <f>B45/(B45+B33)*100</f>
        <v>20.899863311757041</v>
      </c>
      <c r="D45" s="473">
        <v>132505</v>
      </c>
      <c r="E45" s="473">
        <v>1667</v>
      </c>
      <c r="F45" s="473">
        <v>70197</v>
      </c>
      <c r="G45" s="475">
        <v>38558</v>
      </c>
      <c r="H45" s="474">
        <v>22083</v>
      </c>
      <c r="I45" s="473">
        <v>928797</v>
      </c>
      <c r="J45" s="473">
        <v>175618</v>
      </c>
      <c r="K45" s="473">
        <v>541813</v>
      </c>
      <c r="L45" s="473">
        <v>211366</v>
      </c>
      <c r="M45" s="476">
        <v>33627</v>
      </c>
    </row>
    <row r="46" spans="1:40" s="680" customFormat="1" ht="18" customHeight="1">
      <c r="A46" s="219" t="s">
        <v>476</v>
      </c>
      <c r="B46" s="579">
        <v>1136768</v>
      </c>
      <c r="C46" s="583">
        <f>B46/(B46+B34)*100</f>
        <v>21.255365878194052</v>
      </c>
      <c r="D46" s="473">
        <v>146142</v>
      </c>
      <c r="E46" s="473">
        <v>1761</v>
      </c>
      <c r="F46" s="473">
        <v>77628</v>
      </c>
      <c r="G46" s="475">
        <v>38807</v>
      </c>
      <c r="H46" s="474">
        <v>27945</v>
      </c>
      <c r="I46" s="473">
        <v>957416</v>
      </c>
      <c r="J46" s="473">
        <v>177516</v>
      </c>
      <c r="K46" s="473">
        <v>557047</v>
      </c>
      <c r="L46" s="473">
        <v>222853</v>
      </c>
      <c r="M46" s="476">
        <v>33211</v>
      </c>
      <c r="P46" s="476"/>
      <c r="Q46" s="476"/>
      <c r="R46" s="476"/>
      <c r="S46" s="476"/>
      <c r="T46" s="476"/>
      <c r="U46" s="476"/>
      <c r="V46" s="476"/>
      <c r="W46" s="476"/>
      <c r="X46" s="476"/>
      <c r="Y46" s="476"/>
      <c r="Z46" s="476"/>
      <c r="AA46" s="476"/>
      <c r="AB46" s="476"/>
      <c r="AC46" s="476"/>
      <c r="AD46" s="476"/>
      <c r="AE46" s="476"/>
      <c r="AF46" s="476"/>
      <c r="AG46" s="476"/>
      <c r="AH46" s="476"/>
      <c r="AI46" s="476"/>
      <c r="AJ46" s="476"/>
      <c r="AK46" s="476"/>
      <c r="AL46" s="476"/>
      <c r="AM46" s="476"/>
      <c r="AN46" s="476"/>
    </row>
    <row r="47" spans="1:40" ht="9.75" customHeight="1">
      <c r="A47" s="578"/>
      <c r="B47" s="582"/>
      <c r="C47" s="586"/>
      <c r="D47" s="459"/>
      <c r="E47" s="459"/>
      <c r="F47" s="459"/>
      <c r="G47" s="647"/>
      <c r="H47" s="650"/>
      <c r="I47" s="459"/>
      <c r="J47" s="459"/>
      <c r="K47" s="460"/>
      <c r="L47" s="460"/>
      <c r="M47" s="614"/>
    </row>
    <row r="48" spans="1:40">
      <c r="A48" s="228" t="s">
        <v>516</v>
      </c>
      <c r="B48" s="45"/>
      <c r="C48" s="44"/>
      <c r="D48" s="44"/>
      <c r="E48" s="43"/>
      <c r="F48" s="11"/>
      <c r="G48" s="11"/>
      <c r="I48" s="228"/>
      <c r="J48" s="228"/>
      <c r="K48" s="229"/>
      <c r="L48" s="11"/>
    </row>
    <row r="49" spans="1:12">
      <c r="A49" s="42"/>
      <c r="B49" s="41"/>
      <c r="C49" s="41"/>
      <c r="D49" s="41"/>
      <c r="E49" s="41"/>
      <c r="F49" s="41"/>
      <c r="G49" s="41"/>
      <c r="H49" s="41"/>
      <c r="I49" s="41"/>
      <c r="J49" s="41"/>
      <c r="L49" s="12"/>
    </row>
    <row r="50" spans="1:12">
      <c r="A50" s="42"/>
      <c r="B50" s="41"/>
      <c r="C50" s="41"/>
      <c r="D50" s="41"/>
      <c r="E50" s="41"/>
      <c r="F50" s="41"/>
      <c r="G50" s="41"/>
      <c r="H50" s="41"/>
      <c r="I50" s="41"/>
      <c r="J50" s="41"/>
      <c r="L50" s="12"/>
    </row>
    <row r="51" spans="1:12">
      <c r="A51" s="42"/>
      <c r="B51" s="41"/>
      <c r="C51" s="41"/>
      <c r="D51" s="41"/>
      <c r="E51" s="41"/>
      <c r="F51" s="41"/>
      <c r="G51" s="41"/>
      <c r="H51" s="41"/>
      <c r="I51" s="41"/>
      <c r="J51" s="41"/>
      <c r="L51" s="12"/>
    </row>
    <row r="52" spans="1:12">
      <c r="A52" s="42"/>
      <c r="B52" s="41"/>
      <c r="C52" s="41"/>
      <c r="D52" s="41"/>
      <c r="E52" s="41"/>
      <c r="F52" s="41"/>
      <c r="G52" s="41"/>
      <c r="H52" s="41"/>
      <c r="I52" s="41"/>
      <c r="J52" s="41"/>
      <c r="L52" s="12"/>
    </row>
    <row r="53" spans="1:12">
      <c r="A53" s="42"/>
      <c r="B53" s="41"/>
      <c r="C53" s="41"/>
      <c r="D53" s="41"/>
      <c r="E53" s="41"/>
      <c r="F53" s="41"/>
      <c r="G53" s="41"/>
      <c r="H53" s="41"/>
      <c r="I53" s="41"/>
      <c r="J53" s="41"/>
      <c r="L53" s="12"/>
    </row>
    <row r="54" spans="1:12">
      <c r="A54" s="42"/>
      <c r="B54" s="41"/>
      <c r="C54" s="41"/>
      <c r="D54" s="41"/>
      <c r="E54" s="41"/>
      <c r="F54" s="41"/>
      <c r="G54" s="41"/>
      <c r="H54" s="41"/>
      <c r="I54" s="41"/>
      <c r="J54" s="41"/>
      <c r="L54" s="12"/>
    </row>
    <row r="55" spans="1:12">
      <c r="A55" s="42"/>
      <c r="B55" s="41"/>
      <c r="C55" s="41"/>
      <c r="D55" s="41"/>
      <c r="E55" s="41"/>
      <c r="F55" s="41"/>
      <c r="G55" s="41"/>
      <c r="H55" s="41"/>
      <c r="I55" s="41"/>
      <c r="J55" s="41"/>
      <c r="L55" s="12"/>
    </row>
    <row r="56" spans="1:12">
      <c r="A56" s="42"/>
      <c r="B56" s="41"/>
      <c r="C56" s="41"/>
      <c r="D56" s="41"/>
      <c r="E56" s="41"/>
      <c r="F56" s="41"/>
      <c r="G56" s="41"/>
      <c r="H56" s="41"/>
      <c r="I56" s="41"/>
      <c r="J56" s="41"/>
      <c r="L56" s="12"/>
    </row>
    <row r="57" spans="1:12">
      <c r="A57" s="42"/>
      <c r="B57" s="41"/>
      <c r="C57" s="41"/>
      <c r="D57" s="41"/>
      <c r="E57" s="41"/>
      <c r="F57" s="41"/>
      <c r="G57" s="41"/>
      <c r="H57" s="41"/>
      <c r="I57" s="41"/>
      <c r="J57" s="41"/>
      <c r="L57" s="12"/>
    </row>
    <row r="58" spans="1:12">
      <c r="A58" s="42"/>
      <c r="B58" s="41"/>
      <c r="C58" s="41"/>
      <c r="D58" s="41"/>
      <c r="E58" s="41"/>
      <c r="F58" s="41"/>
      <c r="G58" s="41"/>
      <c r="H58" s="41"/>
      <c r="I58" s="41"/>
      <c r="J58" s="41"/>
      <c r="L58" s="12"/>
    </row>
    <row r="59" spans="1:12">
      <c r="A59" s="42"/>
      <c r="B59" s="41"/>
      <c r="C59" s="41"/>
      <c r="D59" s="41"/>
      <c r="E59" s="41"/>
      <c r="F59" s="41"/>
      <c r="G59" s="41"/>
      <c r="H59" s="41"/>
      <c r="I59" s="41"/>
      <c r="J59" s="41"/>
      <c r="L59" s="12"/>
    </row>
    <row r="60" spans="1:12">
      <c r="A60" s="42"/>
      <c r="B60" s="41"/>
      <c r="C60" s="41"/>
      <c r="D60" s="41"/>
      <c r="E60" s="41"/>
      <c r="F60" s="41"/>
      <c r="G60" s="41"/>
      <c r="H60" s="41"/>
      <c r="I60" s="41"/>
      <c r="J60" s="41"/>
      <c r="L60" s="12"/>
    </row>
    <row r="61" spans="1:12">
      <c r="A61" s="42"/>
      <c r="B61" s="41"/>
      <c r="C61" s="41"/>
      <c r="D61" s="41"/>
      <c r="E61" s="41"/>
      <c r="F61" s="41"/>
      <c r="G61" s="41"/>
      <c r="H61" s="41"/>
      <c r="I61" s="41"/>
      <c r="J61" s="41"/>
      <c r="L61" s="12"/>
    </row>
    <row r="62" spans="1:12">
      <c r="A62" s="42"/>
      <c r="B62" s="41"/>
      <c r="C62" s="41"/>
      <c r="D62" s="41"/>
      <c r="E62" s="41"/>
      <c r="F62" s="41"/>
      <c r="G62" s="41"/>
      <c r="H62" s="41"/>
      <c r="I62" s="41"/>
      <c r="J62" s="41"/>
      <c r="L62" s="12"/>
    </row>
    <row r="63" spans="1:12">
      <c r="A63" s="42"/>
      <c r="B63" s="41"/>
      <c r="C63" s="41"/>
      <c r="D63" s="41"/>
      <c r="E63" s="41"/>
      <c r="F63" s="41"/>
      <c r="G63" s="41"/>
      <c r="H63" s="41"/>
      <c r="I63" s="41"/>
      <c r="J63" s="41"/>
      <c r="L63" s="12"/>
    </row>
    <row r="64" spans="1:12">
      <c r="A64" s="42"/>
      <c r="B64" s="41"/>
      <c r="C64" s="41"/>
      <c r="D64" s="41"/>
      <c r="E64" s="41"/>
      <c r="F64" s="41"/>
      <c r="G64" s="41"/>
      <c r="H64" s="41"/>
      <c r="I64" s="41"/>
      <c r="J64" s="41"/>
      <c r="L64" s="12"/>
    </row>
    <row r="65" spans="1:12">
      <c r="A65" s="42"/>
      <c r="B65" s="41"/>
      <c r="C65" s="41"/>
      <c r="D65" s="41"/>
      <c r="E65" s="41"/>
      <c r="F65" s="41"/>
      <c r="G65" s="41"/>
      <c r="H65" s="41"/>
      <c r="I65" s="41"/>
      <c r="J65" s="41"/>
      <c r="L65" s="12"/>
    </row>
    <row r="66" spans="1:12">
      <c r="A66" s="42"/>
      <c r="B66" s="41"/>
      <c r="C66" s="41"/>
      <c r="D66" s="41"/>
      <c r="E66" s="41"/>
      <c r="F66" s="41"/>
      <c r="G66" s="41"/>
      <c r="H66" s="41"/>
      <c r="I66" s="41"/>
      <c r="J66" s="41"/>
      <c r="L66" s="12"/>
    </row>
    <row r="67" spans="1:12">
      <c r="A67" s="42"/>
      <c r="B67" s="41"/>
      <c r="C67" s="41"/>
      <c r="D67" s="41"/>
      <c r="E67" s="41"/>
      <c r="F67" s="41"/>
      <c r="G67" s="41"/>
      <c r="H67" s="41"/>
      <c r="I67" s="41"/>
      <c r="J67" s="41"/>
      <c r="L67" s="12"/>
    </row>
    <row r="68" spans="1:12">
      <c r="A68" s="42"/>
      <c r="B68" s="41"/>
      <c r="C68" s="41"/>
      <c r="D68" s="41"/>
      <c r="E68" s="41"/>
      <c r="F68" s="41"/>
      <c r="G68" s="41"/>
      <c r="H68" s="41"/>
      <c r="I68" s="41"/>
      <c r="J68" s="41"/>
    </row>
    <row r="69" spans="1:12">
      <c r="A69" s="42"/>
      <c r="B69" s="41"/>
      <c r="C69" s="41"/>
      <c r="D69" s="41"/>
      <c r="E69" s="41"/>
      <c r="F69" s="41"/>
      <c r="G69" s="41"/>
      <c r="H69" s="41"/>
      <c r="I69" s="41"/>
      <c r="J69" s="41"/>
    </row>
    <row r="70" spans="1:12">
      <c r="A70" s="42"/>
      <c r="B70" s="41"/>
      <c r="C70" s="41"/>
      <c r="D70" s="41"/>
      <c r="E70" s="41"/>
      <c r="F70" s="41"/>
      <c r="G70" s="41"/>
      <c r="H70" s="41"/>
      <c r="I70" s="41"/>
      <c r="J70" s="41"/>
    </row>
    <row r="71" spans="1:12">
      <c r="A71" s="42"/>
      <c r="B71" s="41"/>
      <c r="C71" s="41"/>
      <c r="D71" s="41"/>
      <c r="E71" s="41"/>
      <c r="F71" s="41"/>
      <c r="G71" s="41"/>
      <c r="H71" s="41"/>
      <c r="I71" s="41"/>
      <c r="J71" s="41"/>
    </row>
    <row r="72" spans="1:12">
      <c r="A72" s="42"/>
      <c r="B72" s="41"/>
      <c r="C72" s="41"/>
      <c r="D72" s="41"/>
      <c r="E72" s="41"/>
      <c r="F72" s="41"/>
      <c r="G72" s="41"/>
      <c r="H72" s="41"/>
      <c r="I72" s="41"/>
      <c r="J72" s="41"/>
    </row>
    <row r="73" spans="1:12">
      <c r="A73" s="42"/>
      <c r="B73" s="41"/>
      <c r="C73" s="41"/>
      <c r="D73" s="41"/>
      <c r="E73" s="41"/>
      <c r="F73" s="41"/>
      <c r="G73" s="41"/>
      <c r="H73" s="41"/>
      <c r="I73" s="41"/>
      <c r="J73" s="41"/>
    </row>
    <row r="74" spans="1:12">
      <c r="A74" s="42"/>
      <c r="B74" s="41"/>
      <c r="C74" s="41"/>
      <c r="D74" s="41"/>
      <c r="E74" s="41"/>
      <c r="F74" s="41"/>
      <c r="G74" s="41"/>
      <c r="H74" s="41"/>
      <c r="I74" s="41"/>
      <c r="J74" s="41"/>
    </row>
    <row r="75" spans="1:12">
      <c r="A75" s="42"/>
      <c r="B75" s="41"/>
      <c r="C75" s="41"/>
      <c r="D75" s="41"/>
      <c r="E75" s="41"/>
      <c r="F75" s="41"/>
      <c r="G75" s="41"/>
      <c r="H75" s="41"/>
      <c r="I75" s="41"/>
      <c r="J75" s="41"/>
    </row>
    <row r="76" spans="1:12">
      <c r="A76" s="42"/>
      <c r="B76" s="41"/>
      <c r="C76" s="41"/>
      <c r="D76" s="41"/>
      <c r="E76" s="41"/>
      <c r="F76" s="41"/>
      <c r="G76" s="41"/>
      <c r="H76" s="41"/>
      <c r="I76" s="41"/>
      <c r="J76" s="41"/>
    </row>
    <row r="77" spans="1:12">
      <c r="A77" s="42"/>
      <c r="B77" s="41"/>
      <c r="C77" s="41"/>
      <c r="D77" s="41"/>
      <c r="E77" s="41"/>
      <c r="F77" s="41"/>
      <c r="G77" s="41"/>
      <c r="H77" s="41"/>
      <c r="I77" s="41"/>
      <c r="J77" s="41"/>
    </row>
    <row r="78" spans="1:12">
      <c r="A78" s="42"/>
      <c r="B78" s="41"/>
      <c r="C78" s="41"/>
      <c r="D78" s="41"/>
      <c r="E78" s="41"/>
      <c r="F78" s="41"/>
      <c r="G78" s="41"/>
      <c r="H78" s="41"/>
      <c r="I78" s="41"/>
      <c r="J78" s="41"/>
    </row>
    <row r="79" spans="1:12">
      <c r="A79" s="42"/>
      <c r="B79" s="41"/>
      <c r="C79" s="41"/>
      <c r="D79" s="41"/>
      <c r="E79" s="41"/>
      <c r="F79" s="41"/>
      <c r="G79" s="41"/>
      <c r="H79" s="41"/>
      <c r="I79" s="41"/>
      <c r="J79" s="41"/>
    </row>
    <row r="80" spans="1:12">
      <c r="A80" s="42"/>
      <c r="B80" s="41"/>
      <c r="C80" s="41"/>
      <c r="D80" s="41"/>
      <c r="E80" s="41"/>
      <c r="F80" s="41"/>
      <c r="G80" s="41"/>
      <c r="H80" s="41"/>
      <c r="I80" s="41"/>
      <c r="J80" s="41"/>
    </row>
    <row r="81" spans="1:10">
      <c r="A81" s="42"/>
      <c r="B81" s="41"/>
      <c r="C81" s="41"/>
      <c r="D81" s="41"/>
      <c r="E81" s="41"/>
      <c r="F81" s="41"/>
      <c r="G81" s="41"/>
      <c r="H81" s="41"/>
      <c r="I81" s="41"/>
      <c r="J81" s="41"/>
    </row>
    <row r="82" spans="1:10">
      <c r="A82" s="42"/>
      <c r="B82" s="41"/>
      <c r="C82" s="41"/>
      <c r="D82" s="41"/>
      <c r="E82" s="41"/>
      <c r="F82" s="41"/>
      <c r="G82" s="41"/>
      <c r="H82" s="41"/>
      <c r="I82" s="41"/>
      <c r="J82" s="41"/>
    </row>
    <row r="83" spans="1:10">
      <c r="A83" s="42"/>
      <c r="B83" s="41"/>
      <c r="C83" s="41"/>
      <c r="D83" s="41"/>
      <c r="E83" s="41"/>
      <c r="F83" s="41"/>
      <c r="G83" s="41"/>
      <c r="H83" s="41"/>
      <c r="I83" s="41"/>
      <c r="J83" s="41"/>
    </row>
    <row r="84" spans="1:10">
      <c r="A84" s="42"/>
      <c r="B84" s="41"/>
      <c r="C84" s="41"/>
      <c r="D84" s="41"/>
      <c r="E84" s="41"/>
      <c r="F84" s="41"/>
      <c r="G84" s="41"/>
      <c r="H84" s="41"/>
      <c r="I84" s="41"/>
      <c r="J84" s="41"/>
    </row>
    <row r="85" spans="1:10">
      <c r="A85" s="42"/>
      <c r="B85" s="41"/>
      <c r="C85" s="41"/>
      <c r="D85" s="41"/>
      <c r="E85" s="41"/>
      <c r="F85" s="41"/>
      <c r="G85" s="41"/>
      <c r="H85" s="41"/>
      <c r="I85" s="41"/>
      <c r="J85" s="41"/>
    </row>
    <row r="86" spans="1:10">
      <c r="A86" s="42"/>
      <c r="B86" s="41"/>
      <c r="C86" s="41"/>
      <c r="D86" s="41"/>
      <c r="E86" s="41"/>
      <c r="F86" s="41"/>
      <c r="G86" s="41"/>
      <c r="H86" s="41"/>
      <c r="I86" s="41"/>
      <c r="J86" s="41"/>
    </row>
    <row r="87" spans="1:10">
      <c r="A87" s="42"/>
      <c r="B87" s="41"/>
      <c r="C87" s="41"/>
      <c r="D87" s="41"/>
      <c r="E87" s="41"/>
      <c r="F87" s="41"/>
      <c r="G87" s="41"/>
      <c r="H87" s="41"/>
      <c r="I87" s="41"/>
      <c r="J87" s="41"/>
    </row>
    <row r="88" spans="1:10">
      <c r="A88" s="42"/>
      <c r="B88" s="41"/>
      <c r="C88" s="41"/>
      <c r="D88" s="41"/>
      <c r="E88" s="41"/>
      <c r="F88" s="41"/>
      <c r="G88" s="41"/>
      <c r="H88" s="41"/>
      <c r="I88" s="41"/>
      <c r="J88" s="41"/>
    </row>
    <row r="89" spans="1:10">
      <c r="A89" s="42"/>
      <c r="B89" s="41"/>
      <c r="C89" s="41"/>
      <c r="D89" s="41"/>
      <c r="E89" s="41"/>
      <c r="F89" s="41"/>
      <c r="G89" s="41"/>
      <c r="H89" s="41"/>
      <c r="I89" s="41"/>
      <c r="J89" s="41"/>
    </row>
    <row r="90" spans="1:10">
      <c r="A90" s="42"/>
      <c r="B90" s="41"/>
      <c r="C90" s="41"/>
      <c r="D90" s="41"/>
      <c r="E90" s="41"/>
      <c r="F90" s="41"/>
      <c r="G90" s="41"/>
      <c r="H90" s="41"/>
      <c r="I90" s="41"/>
      <c r="J90" s="41"/>
    </row>
    <row r="91" spans="1:10">
      <c r="A91" s="42"/>
      <c r="B91" s="41"/>
      <c r="C91" s="41"/>
      <c r="D91" s="41"/>
      <c r="E91" s="41"/>
      <c r="F91" s="41"/>
      <c r="G91" s="41"/>
      <c r="H91" s="41"/>
      <c r="I91" s="41"/>
      <c r="J91" s="41"/>
    </row>
    <row r="92" spans="1:10">
      <c r="A92" s="42"/>
      <c r="B92" s="41"/>
      <c r="C92" s="41"/>
      <c r="D92" s="41"/>
      <c r="E92" s="41"/>
      <c r="F92" s="41"/>
      <c r="G92" s="41"/>
      <c r="H92" s="41"/>
      <c r="I92" s="41"/>
      <c r="J92" s="41"/>
    </row>
    <row r="93" spans="1:10">
      <c r="A93" s="42"/>
      <c r="B93" s="41"/>
      <c r="C93" s="41"/>
      <c r="D93" s="41"/>
      <c r="E93" s="41"/>
      <c r="F93" s="41"/>
      <c r="G93" s="41"/>
      <c r="H93" s="41"/>
      <c r="I93" s="41"/>
      <c r="J93" s="41"/>
    </row>
    <row r="94" spans="1:10">
      <c r="A94" s="42"/>
      <c r="B94" s="41"/>
      <c r="C94" s="41"/>
      <c r="D94" s="41"/>
      <c r="E94" s="41"/>
      <c r="F94" s="41"/>
      <c r="G94" s="41"/>
      <c r="H94" s="41"/>
      <c r="I94" s="41"/>
      <c r="J94" s="41"/>
    </row>
    <row r="95" spans="1:10">
      <c r="A95" s="42"/>
      <c r="B95" s="41"/>
      <c r="C95" s="41"/>
      <c r="D95" s="41"/>
      <c r="E95" s="41"/>
      <c r="F95" s="41"/>
      <c r="G95" s="41"/>
      <c r="H95" s="41"/>
      <c r="I95" s="41"/>
      <c r="J95" s="41"/>
    </row>
    <row r="96" spans="1:10">
      <c r="A96" s="42"/>
      <c r="B96" s="41"/>
      <c r="C96" s="41"/>
      <c r="D96" s="41"/>
      <c r="E96" s="41"/>
      <c r="F96" s="41"/>
      <c r="G96" s="41"/>
      <c r="H96" s="41"/>
      <c r="I96" s="41"/>
      <c r="J96" s="41"/>
    </row>
    <row r="97" spans="1:10">
      <c r="A97" s="42"/>
      <c r="B97" s="41"/>
      <c r="C97" s="41"/>
      <c r="D97" s="41"/>
      <c r="E97" s="41"/>
      <c r="F97" s="41"/>
      <c r="G97" s="41"/>
      <c r="H97" s="41"/>
      <c r="I97" s="41"/>
      <c r="J97" s="41"/>
    </row>
    <row r="98" spans="1:10">
      <c r="A98" s="42"/>
      <c r="B98" s="41"/>
      <c r="C98" s="41"/>
      <c r="D98" s="41"/>
      <c r="E98" s="41"/>
      <c r="F98" s="41"/>
      <c r="G98" s="41"/>
      <c r="H98" s="41"/>
      <c r="I98" s="41"/>
      <c r="J98" s="41"/>
    </row>
    <row r="99" spans="1:10">
      <c r="A99" s="42"/>
      <c r="B99" s="41"/>
      <c r="C99" s="41"/>
      <c r="D99" s="41"/>
      <c r="E99" s="41"/>
      <c r="F99" s="41"/>
      <c r="G99" s="41"/>
      <c r="H99" s="41"/>
      <c r="I99" s="41"/>
      <c r="J99" s="41"/>
    </row>
    <row r="100" spans="1:10">
      <c r="A100" s="42"/>
      <c r="B100" s="41"/>
      <c r="C100" s="41"/>
      <c r="D100" s="41"/>
      <c r="E100" s="41"/>
      <c r="F100" s="41"/>
      <c r="G100" s="41"/>
      <c r="H100" s="41"/>
      <c r="I100" s="41"/>
      <c r="J100" s="41"/>
    </row>
    <row r="101" spans="1:10">
      <c r="A101" s="42"/>
      <c r="B101" s="41"/>
      <c r="C101" s="41"/>
      <c r="D101" s="41"/>
      <c r="E101" s="41"/>
      <c r="F101" s="41"/>
      <c r="G101" s="41"/>
      <c r="H101" s="41"/>
      <c r="I101" s="41"/>
      <c r="J101" s="41"/>
    </row>
    <row r="102" spans="1:10">
      <c r="A102" s="42"/>
      <c r="B102" s="41"/>
      <c r="C102" s="41"/>
      <c r="D102" s="41"/>
      <c r="E102" s="41"/>
      <c r="F102" s="41"/>
      <c r="G102" s="41"/>
      <c r="H102" s="41"/>
      <c r="I102" s="41"/>
      <c r="J102" s="41"/>
    </row>
    <row r="103" spans="1:10">
      <c r="A103" s="42"/>
      <c r="B103" s="41"/>
      <c r="C103" s="41"/>
      <c r="D103" s="41"/>
      <c r="E103" s="41"/>
      <c r="F103" s="41"/>
      <c r="G103" s="41"/>
      <c r="H103" s="41"/>
      <c r="I103" s="41"/>
      <c r="J103" s="41"/>
    </row>
    <row r="104" spans="1:10">
      <c r="A104" s="42"/>
      <c r="B104" s="41"/>
      <c r="C104" s="41"/>
      <c r="D104" s="41"/>
      <c r="E104" s="41"/>
      <c r="F104" s="41"/>
      <c r="G104" s="41"/>
      <c r="H104" s="41"/>
      <c r="I104" s="41"/>
      <c r="J104" s="41"/>
    </row>
    <row r="105" spans="1:10">
      <c r="A105" s="42"/>
      <c r="B105" s="41"/>
      <c r="C105" s="41"/>
      <c r="D105" s="41"/>
      <c r="E105" s="41"/>
      <c r="F105" s="41"/>
      <c r="G105" s="41"/>
      <c r="H105" s="41"/>
      <c r="I105" s="41"/>
      <c r="J105" s="41"/>
    </row>
    <row r="106" spans="1:10">
      <c r="A106" s="42"/>
      <c r="B106" s="41"/>
      <c r="C106" s="41"/>
      <c r="D106" s="41"/>
      <c r="E106" s="41"/>
      <c r="F106" s="41"/>
      <c r="G106" s="41"/>
      <c r="H106" s="41"/>
      <c r="I106" s="41"/>
      <c r="J106" s="41"/>
    </row>
    <row r="107" spans="1:10">
      <c r="A107" s="42"/>
      <c r="B107" s="41"/>
      <c r="C107" s="41"/>
      <c r="D107" s="41"/>
      <c r="E107" s="41"/>
      <c r="F107" s="41"/>
      <c r="G107" s="41"/>
      <c r="H107" s="41"/>
      <c r="I107" s="41"/>
      <c r="J107" s="41"/>
    </row>
    <row r="108" spans="1:10">
      <c r="A108" s="42"/>
      <c r="B108" s="41"/>
      <c r="C108" s="41"/>
      <c r="D108" s="41"/>
      <c r="E108" s="41"/>
      <c r="F108" s="41"/>
      <c r="G108" s="41"/>
      <c r="H108" s="41"/>
      <c r="I108" s="41"/>
      <c r="J108" s="41"/>
    </row>
    <row r="109" spans="1:10">
      <c r="A109" s="42"/>
      <c r="B109" s="41"/>
      <c r="C109" s="41"/>
      <c r="D109" s="41"/>
      <c r="E109" s="41"/>
      <c r="F109" s="41"/>
      <c r="G109" s="41"/>
      <c r="H109" s="41"/>
      <c r="I109" s="41"/>
      <c r="J109" s="41"/>
    </row>
    <row r="110" spans="1:10">
      <c r="A110" s="42"/>
      <c r="B110" s="41"/>
      <c r="C110" s="41"/>
      <c r="D110" s="41"/>
      <c r="E110" s="41"/>
      <c r="F110" s="41"/>
      <c r="G110" s="41"/>
      <c r="H110" s="41"/>
      <c r="I110" s="41"/>
      <c r="J110" s="41"/>
    </row>
    <row r="111" spans="1:10">
      <c r="A111" s="42"/>
      <c r="B111" s="41"/>
      <c r="C111" s="41"/>
      <c r="D111" s="41"/>
      <c r="E111" s="41"/>
      <c r="F111" s="41"/>
      <c r="G111" s="41"/>
      <c r="H111" s="41"/>
      <c r="I111" s="41"/>
      <c r="J111" s="41"/>
    </row>
    <row r="112" spans="1:10">
      <c r="A112" s="42"/>
      <c r="B112" s="41"/>
      <c r="C112" s="41"/>
      <c r="D112" s="41"/>
      <c r="E112" s="41"/>
      <c r="F112" s="41"/>
      <c r="G112" s="41"/>
      <c r="H112" s="41"/>
      <c r="I112" s="41"/>
      <c r="J112" s="41"/>
    </row>
    <row r="113" spans="1:10">
      <c r="A113" s="42"/>
      <c r="B113" s="41"/>
      <c r="C113" s="41"/>
      <c r="D113" s="41"/>
      <c r="E113" s="41"/>
      <c r="F113" s="41"/>
      <c r="G113" s="41"/>
      <c r="H113" s="41"/>
      <c r="I113" s="41"/>
      <c r="J113" s="41"/>
    </row>
    <row r="114" spans="1:10">
      <c r="A114" s="42"/>
      <c r="B114" s="41"/>
      <c r="C114" s="41"/>
      <c r="D114" s="41"/>
      <c r="E114" s="41"/>
      <c r="F114" s="41"/>
      <c r="G114" s="41"/>
      <c r="H114" s="41"/>
      <c r="I114" s="41"/>
      <c r="J114" s="41"/>
    </row>
    <row r="115" spans="1:10">
      <c r="A115" s="42"/>
      <c r="B115" s="41"/>
      <c r="C115" s="41"/>
      <c r="D115" s="41"/>
      <c r="E115" s="41"/>
      <c r="F115" s="41"/>
      <c r="G115" s="41"/>
      <c r="H115" s="41"/>
      <c r="I115" s="41"/>
      <c r="J115" s="41"/>
    </row>
    <row r="116" spans="1:10">
      <c r="A116" s="42"/>
      <c r="B116" s="41"/>
      <c r="C116" s="41"/>
      <c r="D116" s="41"/>
      <c r="E116" s="41"/>
      <c r="F116" s="41"/>
      <c r="G116" s="41"/>
      <c r="H116" s="41"/>
      <c r="I116" s="41"/>
      <c r="J116" s="41"/>
    </row>
    <row r="117" spans="1:10">
      <c r="A117" s="42"/>
      <c r="B117" s="41"/>
      <c r="C117" s="41"/>
      <c r="D117" s="41"/>
      <c r="E117" s="41"/>
      <c r="F117" s="41"/>
      <c r="G117" s="41"/>
      <c r="H117" s="41"/>
      <c r="I117" s="41"/>
      <c r="J117" s="41"/>
    </row>
    <row r="118" spans="1:10">
      <c r="A118" s="42"/>
      <c r="B118" s="41"/>
      <c r="C118" s="41"/>
      <c r="D118" s="41"/>
      <c r="E118" s="41"/>
      <c r="F118" s="41"/>
      <c r="G118" s="41"/>
      <c r="H118" s="41"/>
      <c r="I118" s="41"/>
      <c r="J118" s="41"/>
    </row>
    <row r="119" spans="1:10">
      <c r="A119" s="42"/>
      <c r="B119" s="41"/>
      <c r="C119" s="41"/>
      <c r="D119" s="41"/>
      <c r="E119" s="41"/>
      <c r="F119" s="41"/>
      <c r="G119" s="41"/>
      <c r="H119" s="41"/>
      <c r="I119" s="41"/>
      <c r="J119" s="41"/>
    </row>
    <row r="120" spans="1:10">
      <c r="A120" s="42"/>
      <c r="B120" s="41"/>
      <c r="C120" s="41"/>
      <c r="D120" s="41"/>
      <c r="E120" s="41"/>
      <c r="F120" s="41"/>
      <c r="G120" s="41"/>
      <c r="H120" s="41"/>
      <c r="I120" s="41"/>
      <c r="J120" s="41"/>
    </row>
    <row r="121" spans="1:10">
      <c r="A121" s="42"/>
      <c r="B121" s="41"/>
      <c r="C121" s="41"/>
      <c r="D121" s="41"/>
      <c r="E121" s="41"/>
      <c r="F121" s="41"/>
      <c r="G121" s="41"/>
      <c r="H121" s="41"/>
      <c r="I121" s="41"/>
      <c r="J121" s="41"/>
    </row>
    <row r="122" spans="1:10">
      <c r="A122" s="42"/>
      <c r="B122" s="41"/>
      <c r="C122" s="41"/>
      <c r="D122" s="41"/>
      <c r="E122" s="41"/>
      <c r="F122" s="41"/>
      <c r="G122" s="41"/>
      <c r="H122" s="41"/>
      <c r="I122" s="41"/>
      <c r="J122" s="41"/>
    </row>
    <row r="123" spans="1:10">
      <c r="A123" s="42"/>
      <c r="B123" s="41"/>
      <c r="C123" s="41"/>
      <c r="D123" s="41"/>
      <c r="E123" s="41"/>
      <c r="F123" s="41"/>
      <c r="G123" s="41"/>
      <c r="H123" s="41"/>
      <c r="I123" s="41"/>
      <c r="J123" s="41"/>
    </row>
    <row r="124" spans="1:10">
      <c r="A124" s="42"/>
      <c r="B124" s="41"/>
      <c r="C124" s="41"/>
      <c r="D124" s="41"/>
      <c r="E124" s="41"/>
      <c r="F124" s="41"/>
      <c r="G124" s="41"/>
      <c r="H124" s="41"/>
      <c r="I124" s="41"/>
      <c r="J124" s="41"/>
    </row>
    <row r="125" spans="1:10">
      <c r="A125" s="42"/>
      <c r="B125" s="41"/>
      <c r="C125" s="41"/>
      <c r="D125" s="41"/>
      <c r="E125" s="41"/>
      <c r="F125" s="41"/>
      <c r="G125" s="41"/>
      <c r="H125" s="41"/>
      <c r="I125" s="41"/>
      <c r="J125" s="41"/>
    </row>
    <row r="126" spans="1:10">
      <c r="A126" s="42"/>
      <c r="B126" s="41"/>
      <c r="C126" s="41"/>
      <c r="D126" s="41"/>
      <c r="E126" s="41"/>
      <c r="F126" s="41"/>
      <c r="G126" s="41"/>
      <c r="H126" s="41"/>
      <c r="I126" s="41"/>
      <c r="J126" s="41"/>
    </row>
    <row r="127" spans="1:10">
      <c r="A127" s="42"/>
      <c r="B127" s="41"/>
      <c r="C127" s="41"/>
      <c r="D127" s="41"/>
      <c r="E127" s="41"/>
      <c r="F127" s="41"/>
      <c r="G127" s="41"/>
      <c r="H127" s="41"/>
      <c r="I127" s="41"/>
      <c r="J127" s="41"/>
    </row>
    <row r="128" spans="1:10">
      <c r="A128" s="42"/>
      <c r="B128" s="41"/>
      <c r="C128" s="41"/>
      <c r="D128" s="41"/>
      <c r="E128" s="41"/>
      <c r="F128" s="41"/>
      <c r="G128" s="41"/>
      <c r="H128" s="41"/>
      <c r="I128" s="41"/>
      <c r="J128" s="41"/>
    </row>
    <row r="129" spans="1:10">
      <c r="A129" s="42"/>
      <c r="B129" s="41"/>
      <c r="C129" s="41"/>
      <c r="D129" s="41"/>
      <c r="E129" s="41"/>
      <c r="F129" s="41"/>
      <c r="G129" s="41"/>
      <c r="H129" s="41"/>
      <c r="I129" s="41"/>
      <c r="J129" s="41"/>
    </row>
    <row r="130" spans="1:10">
      <c r="A130" s="42"/>
      <c r="B130" s="41"/>
      <c r="C130" s="41"/>
      <c r="D130" s="41"/>
      <c r="E130" s="41"/>
      <c r="F130" s="41"/>
      <c r="G130" s="41"/>
      <c r="H130" s="41"/>
      <c r="I130" s="41"/>
      <c r="J130" s="41"/>
    </row>
    <row r="131" spans="1:10">
      <c r="A131" s="42"/>
      <c r="B131" s="41"/>
      <c r="C131" s="41"/>
      <c r="D131" s="41"/>
      <c r="E131" s="41"/>
      <c r="F131" s="41"/>
      <c r="G131" s="41"/>
      <c r="H131" s="41"/>
      <c r="I131" s="41"/>
      <c r="J131" s="41"/>
    </row>
    <row r="132" spans="1:10">
      <c r="A132" s="42"/>
      <c r="B132" s="41"/>
      <c r="C132" s="41"/>
      <c r="D132" s="41"/>
      <c r="E132" s="41"/>
      <c r="F132" s="41"/>
      <c r="G132" s="41"/>
      <c r="H132" s="41"/>
      <c r="I132" s="41"/>
      <c r="J132" s="41"/>
    </row>
    <row r="133" spans="1:10">
      <c r="A133" s="42"/>
      <c r="B133" s="41"/>
      <c r="C133" s="41"/>
      <c r="D133" s="41"/>
      <c r="E133" s="41"/>
      <c r="F133" s="41"/>
      <c r="G133" s="41"/>
      <c r="H133" s="41"/>
      <c r="I133" s="41"/>
      <c r="J133" s="41"/>
    </row>
    <row r="134" spans="1:10">
      <c r="A134" s="42"/>
      <c r="B134" s="41"/>
      <c r="C134" s="41"/>
      <c r="D134" s="41"/>
      <c r="E134" s="41"/>
      <c r="F134" s="41"/>
      <c r="G134" s="41"/>
      <c r="H134" s="41"/>
      <c r="I134" s="41"/>
      <c r="J134" s="41"/>
    </row>
    <row r="135" spans="1:10">
      <c r="A135" s="42"/>
      <c r="B135" s="41"/>
      <c r="C135" s="41"/>
      <c r="D135" s="41"/>
      <c r="E135" s="41"/>
      <c r="F135" s="41"/>
      <c r="G135" s="41"/>
      <c r="H135" s="41"/>
      <c r="I135" s="41"/>
      <c r="J135" s="41"/>
    </row>
    <row r="136" spans="1:10">
      <c r="A136" s="42"/>
      <c r="B136" s="41"/>
      <c r="C136" s="41"/>
      <c r="D136" s="41"/>
      <c r="E136" s="41"/>
      <c r="F136" s="41"/>
      <c r="G136" s="41"/>
      <c r="H136" s="41"/>
      <c r="I136" s="41"/>
      <c r="J136" s="41"/>
    </row>
    <row r="137" spans="1:10">
      <c r="A137" s="42"/>
      <c r="B137" s="41"/>
      <c r="C137" s="41"/>
      <c r="D137" s="41"/>
      <c r="E137" s="41"/>
      <c r="F137" s="41"/>
      <c r="G137" s="41"/>
      <c r="H137" s="41"/>
      <c r="I137" s="41"/>
      <c r="J137" s="41"/>
    </row>
    <row r="138" spans="1:10">
      <c r="A138" s="42"/>
      <c r="B138" s="41"/>
      <c r="C138" s="41"/>
      <c r="D138" s="41"/>
      <c r="E138" s="41"/>
      <c r="F138" s="41"/>
      <c r="G138" s="41"/>
      <c r="H138" s="41"/>
      <c r="I138" s="41"/>
      <c r="J138" s="41"/>
    </row>
    <row r="139" spans="1:10">
      <c r="A139" s="42"/>
      <c r="B139" s="41"/>
      <c r="C139" s="41"/>
      <c r="D139" s="41"/>
      <c r="E139" s="41"/>
      <c r="F139" s="41"/>
      <c r="G139" s="41"/>
      <c r="H139" s="41"/>
      <c r="I139" s="41"/>
      <c r="J139" s="41"/>
    </row>
    <row r="140" spans="1:10">
      <c r="A140" s="42"/>
      <c r="B140" s="41"/>
      <c r="C140" s="41"/>
      <c r="D140" s="41"/>
      <c r="E140" s="41"/>
      <c r="F140" s="41"/>
      <c r="G140" s="41"/>
      <c r="H140" s="41"/>
      <c r="I140" s="41"/>
      <c r="J140" s="41"/>
    </row>
    <row r="141" spans="1:10">
      <c r="A141" s="42"/>
      <c r="B141" s="41"/>
      <c r="C141" s="41"/>
      <c r="D141" s="41"/>
      <c r="E141" s="41"/>
      <c r="F141" s="41"/>
      <c r="G141" s="41"/>
      <c r="H141" s="41"/>
      <c r="I141" s="41"/>
      <c r="J141" s="41"/>
    </row>
    <row r="142" spans="1:10">
      <c r="A142" s="42"/>
      <c r="B142" s="41"/>
      <c r="C142" s="41"/>
      <c r="D142" s="41"/>
      <c r="E142" s="41"/>
      <c r="F142" s="41"/>
      <c r="G142" s="41"/>
      <c r="H142" s="41"/>
      <c r="I142" s="41"/>
      <c r="J142" s="41"/>
    </row>
    <row r="143" spans="1:10">
      <c r="A143" s="42"/>
      <c r="B143" s="41"/>
      <c r="C143" s="41"/>
      <c r="D143" s="41"/>
      <c r="E143" s="41"/>
      <c r="F143" s="41"/>
      <c r="G143" s="41"/>
      <c r="H143" s="41"/>
      <c r="I143" s="41"/>
      <c r="J143" s="41"/>
    </row>
    <row r="144" spans="1:10">
      <c r="A144" s="42"/>
      <c r="B144" s="41"/>
      <c r="C144" s="41"/>
      <c r="D144" s="41"/>
      <c r="E144" s="41"/>
      <c r="F144" s="41"/>
      <c r="G144" s="41"/>
      <c r="H144" s="41"/>
      <c r="I144" s="41"/>
      <c r="J144" s="41"/>
    </row>
    <row r="145" spans="1:10">
      <c r="A145" s="42"/>
      <c r="B145" s="41"/>
      <c r="C145" s="41"/>
      <c r="D145" s="41"/>
      <c r="E145" s="41"/>
      <c r="F145" s="41"/>
      <c r="G145" s="41"/>
      <c r="H145" s="41"/>
      <c r="I145" s="41"/>
      <c r="J145" s="41"/>
    </row>
    <row r="146" spans="1:10">
      <c r="A146" s="42"/>
      <c r="B146" s="41"/>
      <c r="C146" s="41"/>
      <c r="D146" s="41"/>
      <c r="E146" s="41"/>
      <c r="F146" s="41"/>
      <c r="G146" s="41"/>
      <c r="H146" s="41"/>
      <c r="I146" s="41"/>
      <c r="J146" s="41"/>
    </row>
    <row r="147" spans="1:10">
      <c r="A147" s="42"/>
      <c r="B147" s="41"/>
      <c r="C147" s="41"/>
      <c r="D147" s="41"/>
      <c r="E147" s="41"/>
      <c r="F147" s="41"/>
      <c r="G147" s="41"/>
      <c r="H147" s="41"/>
      <c r="I147" s="41"/>
      <c r="J147" s="41"/>
    </row>
    <row r="148" spans="1:10">
      <c r="A148" s="42"/>
      <c r="B148" s="41"/>
      <c r="C148" s="41"/>
      <c r="D148" s="41"/>
      <c r="E148" s="41"/>
      <c r="F148" s="41"/>
      <c r="G148" s="41"/>
      <c r="H148" s="41"/>
      <c r="I148" s="41"/>
      <c r="J148" s="41"/>
    </row>
    <row r="149" spans="1:10">
      <c r="A149" s="42"/>
      <c r="B149" s="41"/>
      <c r="C149" s="41"/>
      <c r="D149" s="41"/>
      <c r="E149" s="41"/>
      <c r="F149" s="41"/>
      <c r="G149" s="41"/>
      <c r="H149" s="41"/>
      <c r="I149" s="41"/>
      <c r="J149" s="41"/>
    </row>
    <row r="150" spans="1:10">
      <c r="A150" s="42"/>
      <c r="B150" s="41"/>
      <c r="C150" s="41"/>
      <c r="D150" s="41"/>
      <c r="E150" s="41"/>
      <c r="F150" s="41"/>
      <c r="G150" s="41"/>
      <c r="H150" s="41"/>
      <c r="I150" s="41"/>
      <c r="J150" s="41"/>
    </row>
    <row r="151" spans="1:10">
      <c r="A151" s="42"/>
      <c r="B151" s="41"/>
      <c r="C151" s="41"/>
      <c r="D151" s="41"/>
      <c r="E151" s="41"/>
      <c r="F151" s="41"/>
      <c r="G151" s="41"/>
      <c r="H151" s="41"/>
      <c r="I151" s="41"/>
      <c r="J151" s="41"/>
    </row>
    <row r="152" spans="1:10">
      <c r="A152" s="42"/>
      <c r="B152" s="41"/>
      <c r="C152" s="41"/>
      <c r="D152" s="41"/>
      <c r="E152" s="41"/>
      <c r="F152" s="41"/>
      <c r="G152" s="41"/>
      <c r="H152" s="41"/>
      <c r="I152" s="41"/>
      <c r="J152" s="41"/>
    </row>
    <row r="153" spans="1:10">
      <c r="A153" s="42"/>
      <c r="B153" s="41"/>
      <c r="C153" s="41"/>
      <c r="D153" s="41"/>
      <c r="E153" s="41"/>
      <c r="F153" s="41"/>
      <c r="G153" s="41"/>
      <c r="H153" s="41"/>
      <c r="I153" s="41"/>
      <c r="J153" s="41"/>
    </row>
    <row r="154" spans="1:10">
      <c r="A154" s="42"/>
      <c r="B154" s="41"/>
      <c r="C154" s="41"/>
      <c r="D154" s="41"/>
      <c r="E154" s="41"/>
      <c r="F154" s="41"/>
      <c r="G154" s="41"/>
      <c r="H154" s="41"/>
      <c r="I154" s="41"/>
      <c r="J154" s="41"/>
    </row>
    <row r="155" spans="1:10">
      <c r="A155" s="42"/>
      <c r="B155" s="41"/>
      <c r="C155" s="41"/>
      <c r="D155" s="41"/>
      <c r="E155" s="41"/>
      <c r="F155" s="41"/>
      <c r="G155" s="41"/>
      <c r="H155" s="41"/>
      <c r="I155" s="41"/>
      <c r="J155" s="41"/>
    </row>
    <row r="156" spans="1:10">
      <c r="A156" s="42"/>
      <c r="B156" s="41"/>
      <c r="C156" s="41"/>
      <c r="D156" s="41"/>
      <c r="E156" s="41"/>
      <c r="F156" s="41"/>
      <c r="G156" s="41"/>
      <c r="H156" s="41"/>
      <c r="I156" s="41"/>
      <c r="J156" s="41"/>
    </row>
    <row r="157" spans="1:10">
      <c r="A157" s="42"/>
      <c r="B157" s="41"/>
      <c r="C157" s="41"/>
      <c r="D157" s="41"/>
      <c r="E157" s="41"/>
      <c r="F157" s="41"/>
      <c r="G157" s="41"/>
      <c r="H157" s="41"/>
      <c r="I157" s="41"/>
      <c r="J157" s="41"/>
    </row>
    <row r="158" spans="1:10">
      <c r="A158" s="42"/>
      <c r="B158" s="41"/>
      <c r="C158" s="41"/>
      <c r="D158" s="41"/>
      <c r="E158" s="41"/>
      <c r="F158" s="41"/>
      <c r="G158" s="41"/>
      <c r="H158" s="41"/>
      <c r="I158" s="41"/>
      <c r="J158" s="41"/>
    </row>
    <row r="159" spans="1:10">
      <c r="A159" s="42"/>
      <c r="B159" s="41"/>
      <c r="C159" s="41"/>
      <c r="D159" s="41"/>
      <c r="E159" s="41"/>
      <c r="F159" s="41"/>
      <c r="G159" s="41"/>
      <c r="H159" s="41"/>
      <c r="I159" s="41"/>
      <c r="J159" s="41"/>
    </row>
    <row r="160" spans="1:10">
      <c r="A160" s="42"/>
      <c r="B160" s="41"/>
      <c r="C160" s="41"/>
      <c r="D160" s="41"/>
      <c r="E160" s="41"/>
      <c r="F160" s="41"/>
      <c r="G160" s="41"/>
      <c r="H160" s="41"/>
      <c r="I160" s="41"/>
      <c r="J160" s="41"/>
    </row>
    <row r="161" spans="1:10">
      <c r="A161" s="42"/>
      <c r="B161" s="41"/>
      <c r="C161" s="41"/>
      <c r="D161" s="41"/>
      <c r="E161" s="41"/>
      <c r="F161" s="41"/>
      <c r="G161" s="41"/>
      <c r="H161" s="41"/>
      <c r="I161" s="41"/>
      <c r="J161" s="41"/>
    </row>
    <row r="162" spans="1:10">
      <c r="A162" s="42"/>
      <c r="B162" s="41"/>
      <c r="C162" s="41"/>
      <c r="D162" s="41"/>
      <c r="E162" s="41"/>
      <c r="F162" s="41"/>
      <c r="G162" s="41"/>
      <c r="H162" s="41"/>
      <c r="I162" s="41"/>
      <c r="J162" s="41"/>
    </row>
    <row r="163" spans="1:10">
      <c r="A163" s="42"/>
      <c r="B163" s="41"/>
      <c r="C163" s="41"/>
      <c r="D163" s="41"/>
      <c r="E163" s="41"/>
      <c r="F163" s="41"/>
      <c r="G163" s="41"/>
      <c r="H163" s="41"/>
      <c r="I163" s="41"/>
      <c r="J163" s="41"/>
    </row>
    <row r="164" spans="1:10">
      <c r="A164" s="42"/>
      <c r="B164" s="41"/>
      <c r="C164" s="41"/>
      <c r="D164" s="41"/>
      <c r="E164" s="41"/>
      <c r="F164" s="41"/>
      <c r="G164" s="41"/>
      <c r="H164" s="41"/>
      <c r="I164" s="41"/>
      <c r="J164" s="41"/>
    </row>
    <row r="165" spans="1:10">
      <c r="A165" s="42"/>
      <c r="B165" s="41"/>
      <c r="C165" s="41"/>
      <c r="D165" s="41"/>
      <c r="E165" s="41"/>
      <c r="F165" s="41"/>
      <c r="G165" s="41"/>
      <c r="H165" s="41"/>
      <c r="I165" s="41"/>
      <c r="J165" s="41"/>
    </row>
    <row r="166" spans="1:10">
      <c r="A166" s="42"/>
      <c r="B166" s="41"/>
      <c r="C166" s="41"/>
      <c r="D166" s="41"/>
      <c r="E166" s="41"/>
      <c r="F166" s="41"/>
      <c r="G166" s="41"/>
      <c r="H166" s="41"/>
      <c r="I166" s="41"/>
      <c r="J166" s="41"/>
    </row>
    <row r="167" spans="1:10">
      <c r="A167" s="42"/>
      <c r="B167" s="41"/>
      <c r="C167" s="41"/>
      <c r="D167" s="41"/>
      <c r="E167" s="41"/>
      <c r="F167" s="41"/>
      <c r="G167" s="41"/>
      <c r="H167" s="41"/>
      <c r="I167" s="41"/>
      <c r="J167" s="41"/>
    </row>
    <row r="168" spans="1:10">
      <c r="A168" s="42"/>
      <c r="B168" s="41"/>
      <c r="C168" s="41"/>
      <c r="D168" s="41"/>
      <c r="E168" s="41"/>
      <c r="F168" s="41"/>
      <c r="G168" s="41"/>
      <c r="H168" s="41"/>
      <c r="I168" s="41"/>
      <c r="J168" s="41"/>
    </row>
    <row r="169" spans="1:10">
      <c r="A169" s="42"/>
      <c r="B169" s="41"/>
      <c r="C169" s="41"/>
      <c r="D169" s="41"/>
      <c r="E169" s="41"/>
      <c r="F169" s="41"/>
      <c r="G169" s="41"/>
      <c r="H169" s="41"/>
      <c r="I169" s="41"/>
      <c r="J169" s="41"/>
    </row>
    <row r="170" spans="1:10">
      <c r="A170" s="42"/>
      <c r="B170" s="41"/>
      <c r="C170" s="41"/>
      <c r="D170" s="41"/>
      <c r="E170" s="41"/>
      <c r="F170" s="41"/>
      <c r="G170" s="41"/>
      <c r="H170" s="41"/>
      <c r="I170" s="41"/>
      <c r="J170" s="41"/>
    </row>
    <row r="171" spans="1:10">
      <c r="A171" s="42"/>
      <c r="B171" s="41"/>
      <c r="C171" s="41"/>
      <c r="D171" s="41"/>
      <c r="E171" s="41"/>
      <c r="F171" s="41"/>
      <c r="G171" s="41"/>
      <c r="H171" s="41"/>
      <c r="I171" s="41"/>
      <c r="J171" s="41"/>
    </row>
    <row r="172" spans="1:10">
      <c r="A172" s="42"/>
      <c r="B172" s="41"/>
      <c r="C172" s="41"/>
      <c r="D172" s="41"/>
      <c r="E172" s="41"/>
      <c r="F172" s="41"/>
      <c r="G172" s="41"/>
      <c r="H172" s="41"/>
      <c r="I172" s="41"/>
      <c r="J172" s="41"/>
    </row>
    <row r="173" spans="1:10">
      <c r="A173" s="42"/>
      <c r="B173" s="41"/>
      <c r="C173" s="41"/>
      <c r="D173" s="41"/>
      <c r="E173" s="41"/>
      <c r="F173" s="41"/>
      <c r="G173" s="41"/>
      <c r="H173" s="41"/>
      <c r="I173" s="41"/>
      <c r="J173" s="41"/>
    </row>
    <row r="174" spans="1:10">
      <c r="A174" s="42"/>
      <c r="B174" s="41"/>
      <c r="C174" s="41"/>
      <c r="D174" s="41"/>
      <c r="E174" s="41"/>
      <c r="F174" s="41"/>
      <c r="G174" s="41"/>
      <c r="H174" s="41"/>
      <c r="I174" s="41"/>
      <c r="J174" s="41"/>
    </row>
    <row r="175" spans="1:10">
      <c r="A175" s="42"/>
      <c r="B175" s="41"/>
      <c r="C175" s="41"/>
      <c r="D175" s="41"/>
      <c r="E175" s="41"/>
      <c r="F175" s="41"/>
      <c r="G175" s="41"/>
      <c r="H175" s="41"/>
      <c r="I175" s="41"/>
      <c r="J175" s="41"/>
    </row>
    <row r="176" spans="1:10">
      <c r="A176" s="42"/>
      <c r="B176" s="41"/>
      <c r="C176" s="41"/>
      <c r="D176" s="41"/>
      <c r="E176" s="41"/>
      <c r="F176" s="41"/>
      <c r="G176" s="41"/>
      <c r="H176" s="41"/>
      <c r="I176" s="41"/>
      <c r="J176" s="41"/>
    </row>
    <row r="177" spans="1:10">
      <c r="A177" s="42"/>
      <c r="B177" s="41"/>
      <c r="C177" s="41"/>
      <c r="D177" s="41"/>
      <c r="E177" s="41"/>
      <c r="F177" s="41"/>
      <c r="G177" s="41"/>
      <c r="H177" s="41"/>
      <c r="I177" s="41"/>
      <c r="J177" s="41"/>
    </row>
    <row r="178" spans="1:10">
      <c r="A178" s="42"/>
      <c r="B178" s="41"/>
      <c r="C178" s="41"/>
      <c r="D178" s="41"/>
      <c r="E178" s="41"/>
      <c r="F178" s="41"/>
      <c r="G178" s="41"/>
      <c r="H178" s="41"/>
      <c r="I178" s="41"/>
      <c r="J178" s="41"/>
    </row>
    <row r="179" spans="1:10">
      <c r="A179" s="42"/>
      <c r="B179" s="41"/>
      <c r="C179" s="41"/>
      <c r="D179" s="41"/>
      <c r="E179" s="41"/>
      <c r="F179" s="41"/>
      <c r="G179" s="41"/>
      <c r="H179" s="41"/>
      <c r="I179" s="41"/>
      <c r="J179" s="41"/>
    </row>
    <row r="180" spans="1:10">
      <c r="A180" s="42"/>
      <c r="B180" s="41"/>
      <c r="C180" s="41"/>
      <c r="D180" s="41"/>
      <c r="E180" s="41"/>
      <c r="F180" s="41"/>
      <c r="G180" s="41"/>
      <c r="H180" s="41"/>
      <c r="I180" s="41"/>
      <c r="J180" s="41"/>
    </row>
    <row r="181" spans="1:10">
      <c r="A181" s="42"/>
      <c r="B181" s="41"/>
      <c r="C181" s="41"/>
      <c r="D181" s="41"/>
      <c r="E181" s="41"/>
      <c r="F181" s="41"/>
      <c r="G181" s="41"/>
      <c r="H181" s="41"/>
      <c r="I181" s="41"/>
      <c r="J181" s="41"/>
    </row>
    <row r="182" spans="1:10">
      <c r="A182" s="42"/>
      <c r="B182" s="41"/>
      <c r="C182" s="41"/>
      <c r="D182" s="41"/>
      <c r="E182" s="41"/>
      <c r="F182" s="41"/>
      <c r="G182" s="41"/>
      <c r="H182" s="41"/>
      <c r="I182" s="41"/>
      <c r="J182" s="41"/>
    </row>
    <row r="183" spans="1:10">
      <c r="A183" s="42"/>
      <c r="B183" s="41"/>
      <c r="C183" s="41"/>
      <c r="D183" s="41"/>
      <c r="E183" s="41"/>
      <c r="F183" s="41"/>
      <c r="G183" s="41"/>
      <c r="H183" s="41"/>
      <c r="I183" s="41"/>
      <c r="J183" s="41"/>
    </row>
    <row r="184" spans="1:10">
      <c r="A184" s="42"/>
      <c r="B184" s="41"/>
      <c r="C184" s="41"/>
      <c r="D184" s="41"/>
      <c r="E184" s="41"/>
      <c r="F184" s="41"/>
      <c r="G184" s="41"/>
      <c r="H184" s="41"/>
      <c r="I184" s="41"/>
      <c r="J184" s="41"/>
    </row>
    <row r="185" spans="1:10">
      <c r="A185" s="42"/>
      <c r="B185" s="41"/>
      <c r="C185" s="41"/>
      <c r="D185" s="41"/>
      <c r="E185" s="41"/>
      <c r="F185" s="41"/>
      <c r="G185" s="41"/>
      <c r="H185" s="41"/>
      <c r="I185" s="41"/>
      <c r="J185" s="41"/>
    </row>
    <row r="186" spans="1:10">
      <c r="A186" s="42"/>
      <c r="B186" s="41"/>
      <c r="C186" s="41"/>
      <c r="D186" s="41"/>
      <c r="E186" s="41"/>
      <c r="F186" s="41"/>
      <c r="G186" s="41"/>
      <c r="H186" s="41"/>
      <c r="I186" s="41"/>
      <c r="J186" s="41"/>
    </row>
    <row r="187" spans="1:10">
      <c r="A187" s="42"/>
      <c r="B187" s="41"/>
      <c r="C187" s="41"/>
      <c r="D187" s="41"/>
      <c r="E187" s="41"/>
      <c r="F187" s="41"/>
      <c r="G187" s="41"/>
      <c r="H187" s="41"/>
      <c r="I187" s="41"/>
      <c r="J187" s="41"/>
    </row>
    <row r="188" spans="1:10">
      <c r="A188" s="42"/>
      <c r="B188" s="41"/>
      <c r="C188" s="41"/>
      <c r="D188" s="41"/>
      <c r="E188" s="41"/>
      <c r="F188" s="41"/>
      <c r="G188" s="41"/>
      <c r="H188" s="41"/>
      <c r="I188" s="41"/>
      <c r="J188" s="41"/>
    </row>
    <row r="189" spans="1:10">
      <c r="A189" s="42"/>
      <c r="B189" s="41"/>
      <c r="C189" s="41"/>
      <c r="D189" s="41"/>
      <c r="E189" s="41"/>
      <c r="F189" s="41"/>
      <c r="G189" s="41"/>
      <c r="H189" s="41"/>
      <c r="I189" s="41"/>
      <c r="J189" s="41"/>
    </row>
    <row r="190" spans="1:10">
      <c r="A190" s="42"/>
      <c r="B190" s="41"/>
      <c r="C190" s="41"/>
      <c r="D190" s="41"/>
      <c r="E190" s="41"/>
      <c r="F190" s="41"/>
      <c r="G190" s="41"/>
      <c r="H190" s="41"/>
      <c r="I190" s="41"/>
      <c r="J190" s="41"/>
    </row>
    <row r="191" spans="1:10">
      <c r="A191" s="42"/>
      <c r="B191" s="41"/>
      <c r="C191" s="41"/>
      <c r="D191" s="41"/>
      <c r="E191" s="41"/>
      <c r="F191" s="41"/>
      <c r="G191" s="41"/>
      <c r="H191" s="41"/>
      <c r="I191" s="41"/>
      <c r="J191" s="41"/>
    </row>
    <row r="192" spans="1:10">
      <c r="A192" s="42"/>
      <c r="B192" s="41"/>
      <c r="C192" s="41"/>
      <c r="D192" s="41"/>
      <c r="E192" s="41"/>
      <c r="F192" s="41"/>
      <c r="G192" s="41"/>
      <c r="H192" s="41"/>
      <c r="I192" s="41"/>
      <c r="J192" s="41"/>
    </row>
    <row r="193" spans="1:10">
      <c r="A193" s="42"/>
      <c r="B193" s="41"/>
      <c r="C193" s="41"/>
      <c r="D193" s="41"/>
      <c r="E193" s="41"/>
      <c r="F193" s="41"/>
      <c r="G193" s="41"/>
      <c r="H193" s="41"/>
      <c r="I193" s="41"/>
      <c r="J193" s="41"/>
    </row>
    <row r="194" spans="1:10">
      <c r="A194" s="42"/>
      <c r="B194" s="41"/>
      <c r="C194" s="41"/>
      <c r="D194" s="41"/>
      <c r="E194" s="41"/>
      <c r="F194" s="41"/>
      <c r="G194" s="41"/>
      <c r="H194" s="41"/>
      <c r="I194" s="41"/>
      <c r="J194" s="41"/>
    </row>
    <row r="195" spans="1:10">
      <c r="A195" s="42"/>
      <c r="B195" s="41"/>
      <c r="C195" s="41"/>
      <c r="D195" s="41"/>
      <c r="E195" s="41"/>
      <c r="F195" s="41"/>
      <c r="G195" s="41"/>
      <c r="H195" s="41"/>
      <c r="I195" s="41"/>
      <c r="J195" s="41"/>
    </row>
    <row r="196" spans="1:10">
      <c r="A196" s="42"/>
      <c r="B196" s="41"/>
      <c r="C196" s="41"/>
      <c r="D196" s="41"/>
      <c r="E196" s="41"/>
      <c r="F196" s="41"/>
      <c r="G196" s="41"/>
      <c r="H196" s="41"/>
      <c r="I196" s="41"/>
      <c r="J196" s="41"/>
    </row>
    <row r="197" spans="1:10">
      <c r="A197" s="42"/>
      <c r="B197" s="41"/>
      <c r="C197" s="41"/>
      <c r="D197" s="41"/>
      <c r="E197" s="41"/>
      <c r="F197" s="41"/>
      <c r="G197" s="41"/>
      <c r="H197" s="41"/>
      <c r="I197" s="41"/>
      <c r="J197" s="41"/>
    </row>
    <row r="198" spans="1:10">
      <c r="A198" s="42"/>
      <c r="B198" s="41"/>
      <c r="C198" s="41"/>
      <c r="D198" s="41"/>
      <c r="E198" s="41"/>
      <c r="F198" s="41"/>
      <c r="G198" s="41"/>
      <c r="H198" s="41"/>
      <c r="I198" s="41"/>
      <c r="J198" s="41"/>
    </row>
    <row r="199" spans="1:10">
      <c r="A199" s="42"/>
      <c r="B199" s="41"/>
      <c r="C199" s="41"/>
      <c r="D199" s="41"/>
      <c r="E199" s="41"/>
      <c r="F199" s="41"/>
      <c r="G199" s="41"/>
      <c r="H199" s="41"/>
      <c r="I199" s="41"/>
      <c r="J199" s="41"/>
    </row>
    <row r="200" spans="1:10">
      <c r="A200" s="42"/>
      <c r="B200" s="41"/>
      <c r="C200" s="41"/>
      <c r="D200" s="41"/>
      <c r="E200" s="41"/>
      <c r="F200" s="41"/>
      <c r="G200" s="41"/>
      <c r="H200" s="41"/>
      <c r="I200" s="41"/>
      <c r="J200" s="41"/>
    </row>
    <row r="201" spans="1:10">
      <c r="A201" s="42"/>
      <c r="B201" s="41"/>
      <c r="C201" s="41"/>
      <c r="D201" s="41"/>
      <c r="E201" s="41"/>
      <c r="F201" s="41"/>
      <c r="G201" s="41"/>
      <c r="H201" s="41"/>
      <c r="I201" s="41"/>
      <c r="J201" s="41"/>
    </row>
    <row r="202" spans="1:10">
      <c r="A202" s="42"/>
      <c r="B202" s="41"/>
      <c r="C202" s="41"/>
      <c r="D202" s="41"/>
      <c r="E202" s="41"/>
      <c r="F202" s="41"/>
      <c r="G202" s="41"/>
      <c r="H202" s="41"/>
      <c r="I202" s="41"/>
      <c r="J202" s="41"/>
    </row>
    <row r="203" spans="1:10">
      <c r="A203" s="42"/>
      <c r="B203" s="41"/>
      <c r="C203" s="41"/>
      <c r="D203" s="41"/>
      <c r="E203" s="41"/>
      <c r="F203" s="41"/>
      <c r="G203" s="41"/>
      <c r="H203" s="41"/>
      <c r="I203" s="41"/>
      <c r="J203" s="41"/>
    </row>
    <row r="204" spans="1:10">
      <c r="A204" s="42"/>
      <c r="B204" s="41"/>
      <c r="C204" s="41"/>
      <c r="D204" s="41"/>
      <c r="E204" s="41"/>
      <c r="F204" s="41"/>
      <c r="G204" s="41"/>
      <c r="H204" s="41"/>
      <c r="I204" s="41"/>
      <c r="J204" s="41"/>
    </row>
    <row r="205" spans="1:10">
      <c r="A205" s="42"/>
      <c r="B205" s="41"/>
      <c r="C205" s="41"/>
      <c r="D205" s="41"/>
      <c r="E205" s="41"/>
      <c r="F205" s="41"/>
      <c r="G205" s="41"/>
      <c r="H205" s="41"/>
      <c r="I205" s="41"/>
      <c r="J205" s="41"/>
    </row>
    <row r="206" spans="1:10">
      <c r="A206" s="42"/>
      <c r="B206" s="41"/>
      <c r="C206" s="41"/>
      <c r="D206" s="41"/>
      <c r="E206" s="41"/>
      <c r="F206" s="41"/>
      <c r="G206" s="41"/>
      <c r="H206" s="41"/>
      <c r="I206" s="41"/>
      <c r="J206" s="41"/>
    </row>
    <row r="207" spans="1:10">
      <c r="A207" s="42"/>
      <c r="B207" s="41"/>
      <c r="C207" s="41"/>
      <c r="D207" s="41"/>
      <c r="E207" s="41"/>
      <c r="F207" s="41"/>
      <c r="G207" s="41"/>
      <c r="H207" s="41"/>
      <c r="I207" s="41"/>
      <c r="J207" s="41"/>
    </row>
    <row r="208" spans="1:10">
      <c r="A208" s="42"/>
      <c r="B208" s="41"/>
      <c r="C208" s="41"/>
      <c r="D208" s="41"/>
      <c r="E208" s="41"/>
      <c r="F208" s="41"/>
      <c r="G208" s="41"/>
      <c r="H208" s="41"/>
      <c r="I208" s="41"/>
      <c r="J208" s="41"/>
    </row>
    <row r="209" spans="1:10">
      <c r="A209" s="42"/>
      <c r="B209" s="41"/>
      <c r="C209" s="41"/>
      <c r="D209" s="41"/>
      <c r="E209" s="41"/>
      <c r="F209" s="41"/>
      <c r="G209" s="41"/>
      <c r="H209" s="41"/>
      <c r="I209" s="41"/>
      <c r="J209" s="41"/>
    </row>
    <row r="210" spans="1:10">
      <c r="A210" s="42"/>
      <c r="B210" s="41"/>
      <c r="C210" s="41"/>
      <c r="D210" s="41"/>
      <c r="E210" s="41"/>
      <c r="F210" s="41"/>
      <c r="G210" s="41"/>
      <c r="H210" s="41"/>
      <c r="I210" s="41"/>
      <c r="J210" s="41"/>
    </row>
    <row r="211" spans="1:10">
      <c r="A211" s="42"/>
      <c r="B211" s="41"/>
      <c r="C211" s="41"/>
      <c r="D211" s="41"/>
      <c r="E211" s="41"/>
      <c r="F211" s="41"/>
      <c r="G211" s="41"/>
      <c r="H211" s="41"/>
      <c r="I211" s="41"/>
      <c r="J211" s="41"/>
    </row>
    <row r="212" spans="1:10">
      <c r="A212" s="42"/>
      <c r="B212" s="41"/>
      <c r="C212" s="41"/>
      <c r="D212" s="41"/>
      <c r="E212" s="41"/>
      <c r="F212" s="41"/>
      <c r="G212" s="41"/>
      <c r="H212" s="41"/>
      <c r="I212" s="41"/>
      <c r="J212" s="41"/>
    </row>
    <row r="213" spans="1:10">
      <c r="A213" s="42"/>
      <c r="B213" s="41"/>
      <c r="C213" s="41"/>
      <c r="D213" s="41"/>
      <c r="E213" s="41"/>
      <c r="F213" s="41"/>
      <c r="G213" s="41"/>
      <c r="H213" s="41"/>
      <c r="I213" s="41"/>
      <c r="J213" s="41"/>
    </row>
    <row r="214" spans="1:10">
      <c r="A214" s="42"/>
      <c r="B214" s="41"/>
      <c r="C214" s="41"/>
      <c r="D214" s="41"/>
      <c r="E214" s="41"/>
      <c r="F214" s="41"/>
      <c r="G214" s="41"/>
      <c r="H214" s="41"/>
      <c r="I214" s="41"/>
      <c r="J214" s="41"/>
    </row>
    <row r="215" spans="1:10">
      <c r="A215" s="42"/>
      <c r="B215" s="41"/>
      <c r="C215" s="41"/>
      <c r="D215" s="41"/>
      <c r="E215" s="41"/>
      <c r="F215" s="41"/>
      <c r="G215" s="41"/>
      <c r="H215" s="41"/>
      <c r="I215" s="41"/>
      <c r="J215" s="41"/>
    </row>
    <row r="216" spans="1:10">
      <c r="A216" s="42"/>
      <c r="B216" s="41"/>
      <c r="C216" s="41"/>
      <c r="D216" s="41"/>
      <c r="E216" s="41"/>
      <c r="F216" s="41"/>
      <c r="G216" s="41"/>
      <c r="H216" s="41"/>
      <c r="I216" s="41"/>
      <c r="J216" s="41"/>
    </row>
    <row r="217" spans="1:10">
      <c r="A217" s="42"/>
      <c r="B217" s="41"/>
      <c r="C217" s="41"/>
      <c r="D217" s="41"/>
      <c r="E217" s="41"/>
      <c r="F217" s="41"/>
      <c r="G217" s="41"/>
      <c r="H217" s="41"/>
      <c r="I217" s="41"/>
      <c r="J217" s="41"/>
    </row>
    <row r="218" spans="1:10">
      <c r="A218" s="42"/>
      <c r="B218" s="41"/>
      <c r="C218" s="41"/>
      <c r="D218" s="41"/>
      <c r="E218" s="41"/>
      <c r="F218" s="41"/>
      <c r="G218" s="41"/>
      <c r="H218" s="41"/>
      <c r="I218" s="41"/>
      <c r="J218" s="41"/>
    </row>
    <row r="219" spans="1:10">
      <c r="A219" s="42"/>
      <c r="B219" s="41"/>
      <c r="C219" s="41"/>
      <c r="D219" s="41"/>
      <c r="E219" s="41"/>
      <c r="F219" s="41"/>
      <c r="G219" s="41"/>
      <c r="H219" s="41"/>
      <c r="I219" s="41"/>
      <c r="J219" s="41"/>
    </row>
    <row r="220" spans="1:10">
      <c r="A220" s="42"/>
      <c r="B220" s="41"/>
      <c r="C220" s="41"/>
      <c r="D220" s="41"/>
      <c r="E220" s="41"/>
      <c r="F220" s="41"/>
      <c r="G220" s="41"/>
      <c r="H220" s="41"/>
      <c r="I220" s="41"/>
      <c r="J220" s="41"/>
    </row>
    <row r="221" spans="1:10">
      <c r="A221" s="42"/>
      <c r="B221" s="41"/>
      <c r="C221" s="41"/>
      <c r="D221" s="41"/>
      <c r="E221" s="41"/>
      <c r="F221" s="41"/>
      <c r="G221" s="41"/>
      <c r="H221" s="41"/>
      <c r="I221" s="41"/>
      <c r="J221" s="41"/>
    </row>
    <row r="222" spans="1:10">
      <c r="A222" s="42"/>
      <c r="B222" s="41"/>
      <c r="C222" s="41"/>
      <c r="D222" s="41"/>
      <c r="E222" s="41"/>
      <c r="F222" s="41"/>
      <c r="G222" s="41"/>
      <c r="H222" s="41"/>
      <c r="I222" s="41"/>
      <c r="J222" s="41"/>
    </row>
    <row r="223" spans="1:10">
      <c r="A223" s="42"/>
      <c r="B223" s="41"/>
      <c r="C223" s="41"/>
      <c r="D223" s="41"/>
      <c r="E223" s="41"/>
      <c r="F223" s="41"/>
      <c r="G223" s="41"/>
      <c r="H223" s="41"/>
      <c r="I223" s="41"/>
      <c r="J223" s="41"/>
    </row>
    <row r="224" spans="1:10">
      <c r="A224" s="42"/>
      <c r="B224" s="41"/>
      <c r="C224" s="41"/>
      <c r="D224" s="41"/>
      <c r="E224" s="41"/>
      <c r="F224" s="41"/>
      <c r="G224" s="41"/>
      <c r="H224" s="41"/>
      <c r="I224" s="41"/>
      <c r="J224" s="41"/>
    </row>
    <row r="225" spans="1:10">
      <c r="A225" s="42"/>
      <c r="B225" s="41"/>
      <c r="C225" s="41"/>
      <c r="D225" s="41"/>
      <c r="E225" s="41"/>
      <c r="F225" s="41"/>
      <c r="G225" s="41"/>
      <c r="H225" s="41"/>
      <c r="I225" s="41"/>
      <c r="J225" s="41"/>
    </row>
    <row r="226" spans="1:10">
      <c r="A226" s="42"/>
      <c r="B226" s="41"/>
      <c r="C226" s="41"/>
      <c r="D226" s="41"/>
      <c r="E226" s="41"/>
      <c r="F226" s="41"/>
      <c r="G226" s="41"/>
      <c r="H226" s="41"/>
      <c r="I226" s="41"/>
      <c r="J226" s="41"/>
    </row>
    <row r="227" spans="1:10">
      <c r="A227" s="42"/>
      <c r="B227" s="41"/>
      <c r="C227" s="41"/>
      <c r="D227" s="41"/>
      <c r="E227" s="41"/>
      <c r="F227" s="41"/>
      <c r="G227" s="41"/>
      <c r="H227" s="41"/>
      <c r="I227" s="41"/>
      <c r="J227" s="41"/>
    </row>
    <row r="228" spans="1:10">
      <c r="A228" s="42"/>
      <c r="B228" s="41"/>
      <c r="C228" s="41"/>
      <c r="D228" s="41"/>
      <c r="E228" s="41"/>
      <c r="F228" s="41"/>
      <c r="G228" s="41"/>
      <c r="H228" s="41"/>
      <c r="I228" s="41"/>
      <c r="J228" s="41"/>
    </row>
    <row r="229" spans="1:10">
      <c r="A229" s="42"/>
      <c r="B229" s="41"/>
      <c r="C229" s="41"/>
      <c r="D229" s="41"/>
      <c r="E229" s="41"/>
      <c r="F229" s="41"/>
      <c r="G229" s="41"/>
      <c r="H229" s="41"/>
      <c r="I229" s="41"/>
      <c r="J229" s="41"/>
    </row>
    <row r="230" spans="1:10">
      <c r="A230" s="42"/>
      <c r="B230" s="41"/>
      <c r="C230" s="41"/>
      <c r="D230" s="41"/>
      <c r="E230" s="41"/>
      <c r="F230" s="41"/>
      <c r="G230" s="41"/>
      <c r="H230" s="41"/>
      <c r="I230" s="41"/>
      <c r="J230" s="41"/>
    </row>
    <row r="231" spans="1:10">
      <c r="A231" s="42"/>
      <c r="B231" s="41"/>
      <c r="C231" s="41"/>
      <c r="D231" s="41"/>
      <c r="E231" s="41"/>
      <c r="F231" s="41"/>
      <c r="G231" s="41"/>
      <c r="H231" s="41"/>
      <c r="I231" s="41"/>
      <c r="J231" s="41"/>
    </row>
    <row r="232" spans="1:10">
      <c r="A232" s="42"/>
      <c r="B232" s="41"/>
      <c r="C232" s="41"/>
      <c r="D232" s="41"/>
      <c r="E232" s="41"/>
      <c r="F232" s="41"/>
      <c r="G232" s="41"/>
      <c r="H232" s="41"/>
      <c r="I232" s="41"/>
      <c r="J232" s="41"/>
    </row>
    <row r="233" spans="1:10">
      <c r="A233" s="42"/>
      <c r="B233" s="41"/>
      <c r="C233" s="41"/>
      <c r="D233" s="41"/>
      <c r="E233" s="41"/>
      <c r="F233" s="41"/>
      <c r="G233" s="41"/>
      <c r="H233" s="41"/>
      <c r="I233" s="41"/>
      <c r="J233" s="41"/>
    </row>
    <row r="234" spans="1:10">
      <c r="A234" s="42"/>
      <c r="B234" s="41"/>
      <c r="C234" s="41"/>
      <c r="D234" s="41"/>
      <c r="E234" s="41"/>
      <c r="F234" s="41"/>
      <c r="G234" s="41"/>
      <c r="H234" s="41"/>
      <c r="I234" s="41"/>
      <c r="J234" s="41"/>
    </row>
    <row r="235" spans="1:10">
      <c r="A235" s="42"/>
      <c r="B235" s="41"/>
      <c r="C235" s="41"/>
      <c r="D235" s="41"/>
      <c r="E235" s="41"/>
      <c r="F235" s="41"/>
      <c r="G235" s="41"/>
      <c r="H235" s="41"/>
      <c r="I235" s="41"/>
      <c r="J235" s="41"/>
    </row>
    <row r="236" spans="1:10">
      <c r="A236" s="42"/>
      <c r="B236" s="41"/>
      <c r="C236" s="41"/>
      <c r="D236" s="41"/>
      <c r="E236" s="41"/>
      <c r="F236" s="41"/>
      <c r="G236" s="41"/>
      <c r="H236" s="41"/>
      <c r="I236" s="41"/>
      <c r="J236" s="41"/>
    </row>
    <row r="237" spans="1:10">
      <c r="A237" s="42"/>
      <c r="B237" s="41"/>
      <c r="C237" s="41"/>
      <c r="D237" s="41"/>
      <c r="E237" s="41"/>
      <c r="F237" s="41"/>
      <c r="G237" s="41"/>
      <c r="H237" s="41"/>
      <c r="I237" s="41"/>
      <c r="J237" s="41"/>
    </row>
    <row r="238" spans="1:10">
      <c r="A238" s="42"/>
      <c r="B238" s="41"/>
      <c r="C238" s="41"/>
      <c r="D238" s="41"/>
      <c r="E238" s="41"/>
      <c r="F238" s="41"/>
      <c r="G238" s="41"/>
      <c r="H238" s="41"/>
      <c r="I238" s="41"/>
      <c r="J238" s="41"/>
    </row>
    <row r="239" spans="1:10">
      <c r="A239" s="42"/>
      <c r="B239" s="41"/>
      <c r="C239" s="41"/>
      <c r="D239" s="41"/>
      <c r="E239" s="41"/>
      <c r="F239" s="41"/>
      <c r="G239" s="41"/>
      <c r="H239" s="41"/>
      <c r="I239" s="41"/>
      <c r="J239" s="41"/>
    </row>
    <row r="240" spans="1:10">
      <c r="A240" s="42"/>
      <c r="B240" s="41"/>
      <c r="C240" s="41"/>
      <c r="D240" s="41"/>
      <c r="E240" s="41"/>
      <c r="F240" s="41"/>
      <c r="G240" s="41"/>
      <c r="H240" s="41"/>
      <c r="I240" s="41"/>
      <c r="J240" s="41"/>
    </row>
    <row r="241" spans="1:10">
      <c r="A241" s="42"/>
      <c r="B241" s="41"/>
      <c r="C241" s="41"/>
      <c r="D241" s="41"/>
      <c r="E241" s="41"/>
      <c r="F241" s="41"/>
      <c r="G241" s="41"/>
      <c r="H241" s="41"/>
      <c r="I241" s="41"/>
      <c r="J241" s="41"/>
    </row>
    <row r="242" spans="1:10">
      <c r="A242" s="42"/>
      <c r="B242" s="41"/>
      <c r="C242" s="41"/>
      <c r="D242" s="41"/>
      <c r="E242" s="41"/>
      <c r="F242" s="41"/>
      <c r="G242" s="41"/>
      <c r="H242" s="41"/>
      <c r="I242" s="41"/>
      <c r="J242" s="41"/>
    </row>
    <row r="243" spans="1:10">
      <c r="A243" s="42"/>
      <c r="B243" s="41"/>
      <c r="C243" s="41"/>
      <c r="D243" s="41"/>
      <c r="E243" s="41"/>
      <c r="F243" s="41"/>
      <c r="G243" s="41"/>
      <c r="H243" s="41"/>
      <c r="I243" s="41"/>
      <c r="J243" s="41"/>
    </row>
    <row r="244" spans="1:10">
      <c r="A244" s="42"/>
      <c r="B244" s="41"/>
      <c r="C244" s="41"/>
      <c r="D244" s="41"/>
      <c r="E244" s="41"/>
      <c r="F244" s="41"/>
      <c r="G244" s="41"/>
      <c r="H244" s="41"/>
      <c r="I244" s="41"/>
      <c r="J244" s="41"/>
    </row>
    <row r="245" spans="1:10">
      <c r="A245" s="42"/>
      <c r="B245" s="41"/>
      <c r="C245" s="41"/>
      <c r="D245" s="41"/>
      <c r="E245" s="41"/>
      <c r="F245" s="41"/>
      <c r="G245" s="41"/>
      <c r="H245" s="41"/>
      <c r="I245" s="41"/>
      <c r="J245" s="41"/>
    </row>
    <row r="246" spans="1:10">
      <c r="A246" s="42"/>
      <c r="B246" s="41"/>
      <c r="C246" s="41"/>
      <c r="D246" s="41"/>
      <c r="E246" s="41"/>
      <c r="F246" s="41"/>
      <c r="G246" s="41"/>
      <c r="H246" s="41"/>
      <c r="I246" s="41"/>
      <c r="J246" s="41"/>
    </row>
    <row r="247" spans="1:10">
      <c r="A247" s="42"/>
      <c r="B247" s="41"/>
      <c r="C247" s="41"/>
      <c r="D247" s="41"/>
      <c r="E247" s="41"/>
      <c r="F247" s="41"/>
      <c r="G247" s="41"/>
      <c r="H247" s="41"/>
      <c r="I247" s="41"/>
      <c r="J247" s="41"/>
    </row>
    <row r="248" spans="1:10">
      <c r="A248" s="42"/>
      <c r="B248" s="41"/>
      <c r="C248" s="41"/>
      <c r="D248" s="41"/>
      <c r="E248" s="41"/>
      <c r="F248" s="41"/>
      <c r="G248" s="41"/>
      <c r="H248" s="41"/>
      <c r="I248" s="41"/>
      <c r="J248" s="41"/>
    </row>
    <row r="249" spans="1:10">
      <c r="A249" s="42"/>
      <c r="B249" s="41"/>
      <c r="C249" s="41"/>
      <c r="D249" s="41"/>
      <c r="E249" s="41"/>
      <c r="F249" s="41"/>
      <c r="G249" s="41"/>
      <c r="H249" s="41"/>
      <c r="I249" s="41"/>
      <c r="J249" s="41"/>
    </row>
    <row r="250" spans="1:10">
      <c r="A250" s="42"/>
      <c r="B250" s="41"/>
      <c r="C250" s="41"/>
      <c r="D250" s="41"/>
      <c r="E250" s="41"/>
      <c r="F250" s="41"/>
      <c r="G250" s="41"/>
      <c r="H250" s="41"/>
      <c r="I250" s="41"/>
      <c r="J250" s="41"/>
    </row>
    <row r="251" spans="1:10">
      <c r="A251" s="42"/>
      <c r="B251" s="41"/>
      <c r="C251" s="41"/>
      <c r="D251" s="41"/>
      <c r="E251" s="41"/>
      <c r="F251" s="41"/>
      <c r="G251" s="41"/>
      <c r="H251" s="41"/>
      <c r="I251" s="41"/>
      <c r="J251" s="41"/>
    </row>
    <row r="252" spans="1:10">
      <c r="A252" s="42"/>
      <c r="B252" s="41"/>
      <c r="C252" s="41"/>
      <c r="D252" s="41"/>
      <c r="E252" s="41"/>
      <c r="F252" s="41"/>
      <c r="G252" s="41"/>
      <c r="H252" s="41"/>
      <c r="I252" s="41"/>
      <c r="J252" s="41"/>
    </row>
    <row r="253" spans="1:10">
      <c r="A253" s="42"/>
      <c r="B253" s="41"/>
      <c r="C253" s="41"/>
      <c r="D253" s="41"/>
      <c r="E253" s="41"/>
      <c r="F253" s="41"/>
      <c r="G253" s="41"/>
      <c r="H253" s="41"/>
      <c r="I253" s="41"/>
      <c r="J253" s="41"/>
    </row>
    <row r="254" spans="1:10">
      <c r="A254" s="42"/>
      <c r="B254" s="41"/>
      <c r="C254" s="41"/>
      <c r="D254" s="41"/>
      <c r="E254" s="41"/>
      <c r="F254" s="41"/>
      <c r="G254" s="41"/>
      <c r="H254" s="41"/>
      <c r="I254" s="41"/>
      <c r="J254" s="41"/>
    </row>
    <row r="255" spans="1:10">
      <c r="A255" s="42"/>
      <c r="B255" s="41"/>
      <c r="C255" s="41"/>
      <c r="D255" s="41"/>
      <c r="E255" s="41"/>
      <c r="F255" s="41"/>
      <c r="G255" s="41"/>
      <c r="H255" s="41"/>
      <c r="I255" s="41"/>
      <c r="J255" s="41"/>
    </row>
    <row r="256" spans="1:10">
      <c r="A256" s="42"/>
      <c r="B256" s="41"/>
      <c r="C256" s="41"/>
      <c r="D256" s="41"/>
      <c r="E256" s="41"/>
      <c r="F256" s="41"/>
      <c r="G256" s="41"/>
      <c r="H256" s="41"/>
      <c r="I256" s="41"/>
      <c r="J256" s="41"/>
    </row>
    <row r="257" spans="1:10">
      <c r="A257" s="42"/>
      <c r="B257" s="41"/>
      <c r="C257" s="41"/>
      <c r="D257" s="41"/>
      <c r="E257" s="41"/>
      <c r="F257" s="41"/>
      <c r="G257" s="41"/>
      <c r="H257" s="41"/>
      <c r="I257" s="41"/>
      <c r="J257" s="41"/>
    </row>
    <row r="258" spans="1:10">
      <c r="A258" s="42"/>
      <c r="B258" s="41"/>
      <c r="C258" s="41"/>
      <c r="D258" s="41"/>
      <c r="E258" s="41"/>
      <c r="F258" s="41"/>
      <c r="G258" s="41"/>
      <c r="H258" s="41"/>
      <c r="I258" s="41"/>
      <c r="J258" s="41"/>
    </row>
    <row r="259" spans="1:10">
      <c r="A259" s="42"/>
      <c r="B259" s="41"/>
      <c r="C259" s="41"/>
      <c r="D259" s="41"/>
      <c r="E259" s="41"/>
      <c r="F259" s="41"/>
      <c r="G259" s="41"/>
      <c r="H259" s="41"/>
      <c r="I259" s="41"/>
      <c r="J259" s="41"/>
    </row>
    <row r="260" spans="1:10">
      <c r="A260" s="42"/>
      <c r="B260" s="41"/>
      <c r="C260" s="41"/>
      <c r="D260" s="41"/>
      <c r="E260" s="41"/>
      <c r="F260" s="41"/>
      <c r="G260" s="41"/>
      <c r="H260" s="41"/>
      <c r="I260" s="41"/>
      <c r="J260" s="41"/>
    </row>
    <row r="261" spans="1:10">
      <c r="A261" s="42"/>
      <c r="B261" s="41"/>
      <c r="C261" s="41"/>
      <c r="D261" s="41"/>
      <c r="E261" s="41"/>
      <c r="F261" s="41"/>
      <c r="G261" s="41"/>
      <c r="H261" s="41"/>
      <c r="I261" s="41"/>
      <c r="J261" s="41"/>
    </row>
    <row r="262" spans="1:10">
      <c r="A262" s="42"/>
      <c r="B262" s="41"/>
      <c r="C262" s="41"/>
      <c r="D262" s="41"/>
      <c r="E262" s="41"/>
      <c r="F262" s="41"/>
      <c r="G262" s="41"/>
      <c r="H262" s="41"/>
      <c r="I262" s="41"/>
      <c r="J262" s="41"/>
    </row>
    <row r="263" spans="1:10">
      <c r="A263" s="42"/>
      <c r="B263" s="41"/>
      <c r="C263" s="41"/>
      <c r="D263" s="41"/>
      <c r="E263" s="41"/>
      <c r="F263" s="41"/>
      <c r="G263" s="41"/>
      <c r="H263" s="41"/>
      <c r="I263" s="41"/>
      <c r="J263" s="41"/>
    </row>
    <row r="264" spans="1:10">
      <c r="A264" s="42"/>
      <c r="B264" s="41"/>
      <c r="C264" s="41"/>
      <c r="D264" s="41"/>
      <c r="E264" s="41"/>
      <c r="F264" s="41"/>
      <c r="G264" s="41"/>
      <c r="H264" s="41"/>
      <c r="I264" s="41"/>
      <c r="J264" s="41"/>
    </row>
    <row r="265" spans="1:10">
      <c r="A265" s="42"/>
      <c r="B265" s="41"/>
      <c r="C265" s="41"/>
      <c r="D265" s="41"/>
      <c r="E265" s="41"/>
      <c r="F265" s="41"/>
      <c r="G265" s="41"/>
      <c r="H265" s="41"/>
      <c r="I265" s="41"/>
      <c r="J265" s="41"/>
    </row>
    <row r="266" spans="1:10">
      <c r="A266" s="42"/>
      <c r="B266" s="41"/>
      <c r="C266" s="41"/>
      <c r="D266" s="41"/>
      <c r="E266" s="41"/>
      <c r="F266" s="41"/>
      <c r="G266" s="41"/>
      <c r="H266" s="41"/>
      <c r="I266" s="41"/>
      <c r="J266" s="41"/>
    </row>
    <row r="267" spans="1:10">
      <c r="A267" s="42"/>
      <c r="B267" s="41"/>
      <c r="C267" s="41"/>
      <c r="D267" s="41"/>
      <c r="E267" s="41"/>
      <c r="F267" s="41"/>
      <c r="G267" s="41"/>
      <c r="H267" s="41"/>
      <c r="I267" s="41"/>
      <c r="J267" s="41"/>
    </row>
    <row r="268" spans="1:10">
      <c r="A268" s="42"/>
      <c r="B268" s="41"/>
      <c r="C268" s="41"/>
      <c r="D268" s="41"/>
      <c r="E268" s="41"/>
      <c r="F268" s="41"/>
      <c r="G268" s="41"/>
      <c r="H268" s="41"/>
      <c r="I268" s="41"/>
      <c r="J268" s="41"/>
    </row>
    <row r="269" spans="1:10">
      <c r="A269" s="42"/>
      <c r="B269" s="41"/>
      <c r="C269" s="41"/>
      <c r="D269" s="41"/>
      <c r="E269" s="41"/>
      <c r="F269" s="41"/>
      <c r="G269" s="41"/>
      <c r="H269" s="41"/>
      <c r="I269" s="41"/>
      <c r="J269" s="41"/>
    </row>
    <row r="270" spans="1:10">
      <c r="A270" s="42"/>
      <c r="B270" s="41"/>
      <c r="C270" s="41"/>
      <c r="D270" s="41"/>
      <c r="E270" s="41"/>
      <c r="F270" s="41"/>
      <c r="G270" s="41"/>
      <c r="H270" s="41"/>
      <c r="I270" s="41"/>
      <c r="J270" s="41"/>
    </row>
    <row r="271" spans="1:10">
      <c r="A271" s="42"/>
      <c r="B271" s="41"/>
      <c r="C271" s="41"/>
      <c r="D271" s="41"/>
      <c r="E271" s="41"/>
      <c r="F271" s="41"/>
      <c r="G271" s="41"/>
      <c r="H271" s="41"/>
      <c r="I271" s="41"/>
      <c r="J271" s="41"/>
    </row>
    <row r="272" spans="1:10">
      <c r="A272" s="42"/>
      <c r="B272" s="41"/>
      <c r="C272" s="41"/>
      <c r="D272" s="41"/>
      <c r="E272" s="41"/>
      <c r="F272" s="41"/>
      <c r="G272" s="41"/>
      <c r="H272" s="41"/>
      <c r="I272" s="41"/>
      <c r="J272" s="41"/>
    </row>
    <row r="273" spans="1:10">
      <c r="A273" s="42"/>
      <c r="B273" s="41"/>
      <c r="C273" s="41"/>
      <c r="D273" s="41"/>
      <c r="E273" s="41"/>
      <c r="F273" s="41"/>
      <c r="G273" s="41"/>
      <c r="H273" s="41"/>
      <c r="I273" s="41"/>
      <c r="J273" s="41"/>
    </row>
    <row r="274" spans="1:10">
      <c r="A274" s="42"/>
      <c r="B274" s="41"/>
      <c r="C274" s="41"/>
      <c r="D274" s="41"/>
      <c r="E274" s="41"/>
      <c r="F274" s="41"/>
      <c r="G274" s="41"/>
      <c r="H274" s="41"/>
      <c r="I274" s="41"/>
      <c r="J274" s="41"/>
    </row>
    <row r="275" spans="1:10">
      <c r="A275" s="42"/>
      <c r="B275" s="41"/>
      <c r="C275" s="41"/>
      <c r="D275" s="41"/>
      <c r="E275" s="41"/>
      <c r="F275" s="41"/>
      <c r="G275" s="41"/>
      <c r="H275" s="41"/>
      <c r="I275" s="41"/>
      <c r="J275" s="41"/>
    </row>
    <row r="276" spans="1:10">
      <c r="A276" s="42"/>
      <c r="B276" s="41"/>
      <c r="C276" s="41"/>
      <c r="D276" s="41"/>
      <c r="E276" s="41"/>
      <c r="F276" s="41"/>
      <c r="G276" s="41"/>
      <c r="H276" s="41"/>
      <c r="I276" s="41"/>
      <c r="J276" s="41"/>
    </row>
    <row r="277" spans="1:10">
      <c r="A277" s="42"/>
      <c r="B277" s="41"/>
      <c r="C277" s="41"/>
      <c r="D277" s="41"/>
      <c r="E277" s="41"/>
      <c r="F277" s="41"/>
      <c r="G277" s="41"/>
      <c r="H277" s="41"/>
      <c r="I277" s="41"/>
      <c r="J277" s="41"/>
    </row>
    <row r="278" spans="1:10">
      <c r="A278" s="42"/>
      <c r="B278" s="41"/>
      <c r="C278" s="41"/>
      <c r="D278" s="41"/>
      <c r="E278" s="41"/>
      <c r="F278" s="41"/>
      <c r="G278" s="41"/>
      <c r="H278" s="41"/>
      <c r="I278" s="41"/>
      <c r="J278" s="41"/>
    </row>
    <row r="279" spans="1:10">
      <c r="A279" s="42"/>
      <c r="B279" s="41"/>
      <c r="C279" s="41"/>
      <c r="D279" s="41"/>
      <c r="E279" s="41"/>
      <c r="F279" s="41"/>
      <c r="G279" s="41"/>
      <c r="H279" s="41"/>
      <c r="I279" s="41"/>
      <c r="J279" s="41"/>
    </row>
    <row r="280" spans="1:10">
      <c r="A280" s="42"/>
      <c r="B280" s="41"/>
      <c r="C280" s="41"/>
      <c r="D280" s="41"/>
      <c r="E280" s="41"/>
      <c r="F280" s="41"/>
      <c r="G280" s="41"/>
      <c r="H280" s="41"/>
      <c r="I280" s="41"/>
      <c r="J280" s="41"/>
    </row>
    <row r="281" spans="1:10">
      <c r="A281" s="42"/>
      <c r="B281" s="41"/>
      <c r="C281" s="41"/>
      <c r="D281" s="41"/>
      <c r="E281" s="41"/>
      <c r="F281" s="41"/>
      <c r="G281" s="41"/>
      <c r="H281" s="41"/>
      <c r="I281" s="41"/>
      <c r="J281" s="41"/>
    </row>
    <row r="282" spans="1:10">
      <c r="A282" s="42"/>
      <c r="B282" s="41"/>
      <c r="C282" s="41"/>
      <c r="D282" s="41"/>
      <c r="E282" s="41"/>
      <c r="F282" s="41"/>
      <c r="G282" s="41"/>
      <c r="H282" s="41"/>
      <c r="I282" s="41"/>
      <c r="J282" s="41"/>
    </row>
    <row r="283" spans="1:10">
      <c r="A283" s="42"/>
      <c r="B283" s="41"/>
      <c r="C283" s="41"/>
      <c r="D283" s="41"/>
      <c r="E283" s="41"/>
      <c r="F283" s="41"/>
      <c r="G283" s="41"/>
      <c r="H283" s="41"/>
      <c r="I283" s="41"/>
      <c r="J283" s="41"/>
    </row>
    <row r="284" spans="1:10">
      <c r="A284" s="42"/>
      <c r="B284" s="41"/>
      <c r="C284" s="41"/>
      <c r="D284" s="41"/>
      <c r="E284" s="41"/>
      <c r="F284" s="41"/>
      <c r="G284" s="41"/>
      <c r="H284" s="41"/>
      <c r="I284" s="41"/>
      <c r="J284" s="41"/>
    </row>
    <row r="285" spans="1:10">
      <c r="A285" s="42"/>
      <c r="B285" s="41"/>
      <c r="C285" s="41"/>
      <c r="D285" s="41"/>
      <c r="E285" s="41"/>
      <c r="F285" s="41"/>
      <c r="G285" s="41"/>
      <c r="H285" s="41"/>
      <c r="I285" s="41"/>
      <c r="J285" s="41"/>
    </row>
    <row r="286" spans="1:10">
      <c r="A286" s="42"/>
      <c r="B286" s="41"/>
      <c r="C286" s="41"/>
      <c r="D286" s="41"/>
      <c r="E286" s="41"/>
      <c r="F286" s="41"/>
      <c r="G286" s="41"/>
      <c r="H286" s="41"/>
      <c r="I286" s="41"/>
      <c r="J286" s="41"/>
    </row>
    <row r="287" spans="1:10">
      <c r="A287" s="42"/>
      <c r="B287" s="41"/>
      <c r="C287" s="41"/>
      <c r="D287" s="41"/>
      <c r="E287" s="41"/>
      <c r="F287" s="41"/>
      <c r="G287" s="41"/>
      <c r="H287" s="41"/>
      <c r="I287" s="41"/>
      <c r="J287" s="41"/>
    </row>
    <row r="288" spans="1:10">
      <c r="A288" s="42"/>
      <c r="B288" s="41"/>
      <c r="C288" s="41"/>
      <c r="D288" s="41"/>
      <c r="E288" s="41"/>
      <c r="F288" s="41"/>
      <c r="G288" s="41"/>
      <c r="H288" s="41"/>
      <c r="I288" s="41"/>
      <c r="J288" s="41"/>
    </row>
    <row r="289" spans="1:10">
      <c r="A289" s="42"/>
      <c r="B289" s="41"/>
      <c r="C289" s="41"/>
      <c r="D289" s="41"/>
      <c r="E289" s="41"/>
      <c r="F289" s="41"/>
      <c r="G289" s="41"/>
      <c r="H289" s="41"/>
      <c r="I289" s="41"/>
      <c r="J289" s="41"/>
    </row>
    <row r="290" spans="1:10">
      <c r="A290" s="42"/>
      <c r="B290" s="41"/>
      <c r="C290" s="41"/>
      <c r="D290" s="41"/>
      <c r="E290" s="41"/>
      <c r="F290" s="41"/>
      <c r="G290" s="41"/>
      <c r="H290" s="41"/>
      <c r="I290" s="41"/>
      <c r="J290" s="41"/>
    </row>
    <row r="291" spans="1:10">
      <c r="A291" s="42"/>
      <c r="B291" s="41"/>
      <c r="C291" s="41"/>
      <c r="D291" s="41"/>
      <c r="E291" s="41"/>
      <c r="F291" s="41"/>
      <c r="G291" s="41"/>
      <c r="H291" s="41"/>
      <c r="I291" s="41"/>
      <c r="J291" s="41"/>
    </row>
    <row r="292" spans="1:10">
      <c r="A292" s="42"/>
      <c r="B292" s="41"/>
      <c r="C292" s="41"/>
      <c r="D292" s="41"/>
      <c r="E292" s="41"/>
      <c r="F292" s="41"/>
      <c r="G292" s="41"/>
      <c r="H292" s="41"/>
      <c r="I292" s="41"/>
      <c r="J292" s="41"/>
    </row>
    <row r="293" spans="1:10">
      <c r="A293" s="42"/>
      <c r="B293" s="41"/>
      <c r="C293" s="41"/>
      <c r="D293" s="41"/>
      <c r="E293" s="41"/>
      <c r="F293" s="41"/>
      <c r="G293" s="41"/>
      <c r="H293" s="41"/>
      <c r="I293" s="41"/>
      <c r="J293" s="41"/>
    </row>
    <row r="294" spans="1:10">
      <c r="A294" s="42"/>
      <c r="B294" s="41"/>
      <c r="C294" s="41"/>
      <c r="D294" s="41"/>
      <c r="E294" s="41"/>
      <c r="F294" s="41"/>
      <c r="G294" s="41"/>
      <c r="H294" s="41"/>
      <c r="I294" s="41"/>
      <c r="J294" s="41"/>
    </row>
    <row r="295" spans="1:10">
      <c r="A295" s="42"/>
      <c r="B295" s="41"/>
      <c r="C295" s="41"/>
      <c r="D295" s="41"/>
      <c r="E295" s="41"/>
      <c r="F295" s="41"/>
      <c r="G295" s="41"/>
      <c r="H295" s="41"/>
      <c r="I295" s="41"/>
      <c r="J295" s="41"/>
    </row>
    <row r="296" spans="1:10">
      <c r="A296" s="42"/>
      <c r="B296" s="41"/>
      <c r="C296" s="41"/>
      <c r="D296" s="41"/>
      <c r="E296" s="41"/>
      <c r="F296" s="41"/>
      <c r="G296" s="41"/>
      <c r="H296" s="41"/>
      <c r="I296" s="41"/>
      <c r="J296" s="41"/>
    </row>
    <row r="297" spans="1:10">
      <c r="A297" s="42"/>
      <c r="B297" s="41"/>
      <c r="C297" s="41"/>
      <c r="D297" s="41"/>
      <c r="E297" s="41"/>
      <c r="F297" s="41"/>
      <c r="G297" s="41"/>
      <c r="H297" s="41"/>
      <c r="I297" s="41"/>
      <c r="J297" s="41"/>
    </row>
    <row r="298" spans="1:10">
      <c r="A298" s="42"/>
      <c r="B298" s="41"/>
      <c r="C298" s="41"/>
      <c r="D298" s="41"/>
      <c r="E298" s="41"/>
      <c r="F298" s="41"/>
      <c r="G298" s="41"/>
      <c r="H298" s="41"/>
      <c r="I298" s="41"/>
      <c r="J298" s="41"/>
    </row>
    <row r="299" spans="1:10">
      <c r="A299" s="42"/>
      <c r="B299" s="41"/>
      <c r="C299" s="41"/>
      <c r="D299" s="41"/>
      <c r="E299" s="41"/>
      <c r="F299" s="41"/>
      <c r="G299" s="41"/>
      <c r="H299" s="41"/>
      <c r="I299" s="41"/>
      <c r="J299" s="41"/>
    </row>
    <row r="300" spans="1:10">
      <c r="A300" s="42"/>
      <c r="B300" s="41"/>
      <c r="C300" s="41"/>
      <c r="D300" s="41"/>
      <c r="E300" s="41"/>
      <c r="F300" s="41"/>
      <c r="G300" s="41"/>
      <c r="H300" s="41"/>
      <c r="I300" s="41"/>
      <c r="J300" s="41"/>
    </row>
    <row r="301" spans="1:10">
      <c r="A301" s="42"/>
      <c r="B301" s="41"/>
      <c r="C301" s="41"/>
      <c r="D301" s="41"/>
      <c r="E301" s="41"/>
      <c r="F301" s="41"/>
      <c r="G301" s="41"/>
      <c r="H301" s="41"/>
      <c r="I301" s="41"/>
      <c r="J301" s="41"/>
    </row>
    <row r="302" spans="1:10">
      <c r="A302" s="42"/>
      <c r="B302" s="41"/>
      <c r="C302" s="41"/>
      <c r="D302" s="41"/>
      <c r="E302" s="41"/>
      <c r="F302" s="41"/>
      <c r="G302" s="41"/>
      <c r="H302" s="41"/>
      <c r="I302" s="41"/>
      <c r="J302" s="41"/>
    </row>
    <row r="303" spans="1:10">
      <c r="A303" s="42"/>
      <c r="B303" s="41"/>
      <c r="C303" s="41"/>
      <c r="D303" s="41"/>
      <c r="E303" s="41"/>
      <c r="F303" s="41"/>
      <c r="G303" s="41"/>
      <c r="H303" s="41"/>
      <c r="I303" s="41"/>
      <c r="J303" s="41"/>
    </row>
    <row r="304" spans="1:10">
      <c r="A304" s="42"/>
      <c r="B304" s="41"/>
      <c r="C304" s="41"/>
      <c r="D304" s="41"/>
      <c r="E304" s="41"/>
      <c r="F304" s="41"/>
      <c r="G304" s="41"/>
      <c r="H304" s="41"/>
      <c r="I304" s="41"/>
      <c r="J304" s="41"/>
    </row>
    <row r="305" spans="1:10">
      <c r="A305" s="42"/>
      <c r="B305" s="41"/>
      <c r="C305" s="41"/>
      <c r="D305" s="41"/>
      <c r="E305" s="41"/>
      <c r="F305" s="41"/>
      <c r="G305" s="41"/>
      <c r="H305" s="41"/>
      <c r="I305" s="41"/>
      <c r="J305" s="41"/>
    </row>
    <row r="306" spans="1:10">
      <c r="A306" s="42"/>
      <c r="B306" s="41"/>
      <c r="C306" s="41"/>
      <c r="D306" s="41"/>
      <c r="E306" s="41"/>
      <c r="F306" s="41"/>
      <c r="G306" s="41"/>
      <c r="H306" s="41"/>
      <c r="I306" s="41"/>
      <c r="J306" s="41"/>
    </row>
    <row r="307" spans="1:10">
      <c r="A307" s="42"/>
      <c r="B307" s="41"/>
      <c r="C307" s="41"/>
      <c r="D307" s="41"/>
      <c r="E307" s="41"/>
      <c r="F307" s="41"/>
      <c r="G307" s="41"/>
      <c r="H307" s="41"/>
      <c r="I307" s="41"/>
      <c r="J307" s="41"/>
    </row>
    <row r="308" spans="1:10">
      <c r="A308" s="42"/>
      <c r="B308" s="41"/>
      <c r="C308" s="41"/>
      <c r="D308" s="41"/>
      <c r="E308" s="41"/>
      <c r="F308" s="41"/>
      <c r="G308" s="41"/>
      <c r="H308" s="41"/>
      <c r="I308" s="41"/>
      <c r="J308" s="41"/>
    </row>
    <row r="309" spans="1:10">
      <c r="A309" s="42"/>
      <c r="B309" s="41"/>
      <c r="C309" s="41"/>
      <c r="D309" s="41"/>
      <c r="E309" s="41"/>
      <c r="F309" s="41"/>
      <c r="G309" s="41"/>
      <c r="H309" s="41"/>
      <c r="I309" s="41"/>
      <c r="J309" s="41"/>
    </row>
    <row r="310" spans="1:10">
      <c r="A310" s="42"/>
      <c r="B310" s="41"/>
      <c r="C310" s="41"/>
      <c r="D310" s="41"/>
      <c r="E310" s="41"/>
      <c r="F310" s="41"/>
      <c r="G310" s="41"/>
      <c r="H310" s="41"/>
      <c r="I310" s="41"/>
      <c r="J310" s="41"/>
    </row>
    <row r="311" spans="1:10">
      <c r="A311" s="42"/>
      <c r="B311" s="41"/>
      <c r="C311" s="41"/>
      <c r="D311" s="41"/>
      <c r="E311" s="41"/>
      <c r="F311" s="41"/>
      <c r="G311" s="41"/>
      <c r="H311" s="41"/>
      <c r="I311" s="41"/>
      <c r="J311" s="41"/>
    </row>
    <row r="312" spans="1:10">
      <c r="A312" s="42"/>
      <c r="B312" s="41"/>
      <c r="C312" s="41"/>
      <c r="D312" s="41"/>
      <c r="E312" s="41"/>
      <c r="F312" s="41"/>
      <c r="G312" s="41"/>
      <c r="H312" s="41"/>
      <c r="I312" s="41"/>
      <c r="J312" s="41"/>
    </row>
    <row r="313" spans="1:10">
      <c r="A313" s="42"/>
      <c r="B313" s="41"/>
      <c r="C313" s="41"/>
      <c r="D313" s="41"/>
      <c r="E313" s="41"/>
      <c r="F313" s="41"/>
      <c r="G313" s="41"/>
      <c r="H313" s="41"/>
      <c r="I313" s="41"/>
      <c r="J313" s="41"/>
    </row>
    <row r="314" spans="1:10">
      <c r="A314" s="42"/>
      <c r="B314" s="41"/>
      <c r="C314" s="41"/>
      <c r="D314" s="41"/>
      <c r="E314" s="41"/>
      <c r="F314" s="41"/>
      <c r="G314" s="41"/>
      <c r="H314" s="41"/>
      <c r="I314" s="41"/>
      <c r="J314" s="41"/>
    </row>
    <row r="315" spans="1:10">
      <c r="A315" s="42"/>
      <c r="B315" s="41"/>
      <c r="C315" s="41"/>
      <c r="D315" s="41"/>
      <c r="E315" s="41"/>
      <c r="F315" s="41"/>
      <c r="G315" s="41"/>
      <c r="H315" s="41"/>
      <c r="I315" s="41"/>
      <c r="J315" s="41"/>
    </row>
    <row r="316" spans="1:10">
      <c r="A316" s="42"/>
      <c r="B316" s="41"/>
      <c r="C316" s="41"/>
      <c r="D316" s="41"/>
      <c r="E316" s="41"/>
      <c r="F316" s="41"/>
      <c r="G316" s="41"/>
      <c r="H316" s="41"/>
      <c r="I316" s="41"/>
      <c r="J316" s="41"/>
    </row>
    <row r="317" spans="1:10">
      <c r="A317" s="42"/>
      <c r="B317" s="41"/>
      <c r="C317" s="41"/>
      <c r="D317" s="41"/>
      <c r="E317" s="41"/>
      <c r="F317" s="41"/>
      <c r="G317" s="41"/>
      <c r="H317" s="41"/>
      <c r="I317" s="41"/>
      <c r="J317" s="41"/>
    </row>
    <row r="318" spans="1:10">
      <c r="A318" s="42"/>
      <c r="B318" s="41"/>
      <c r="C318" s="41"/>
      <c r="D318" s="41"/>
      <c r="E318" s="41"/>
      <c r="F318" s="41"/>
      <c r="G318" s="41"/>
      <c r="H318" s="41"/>
      <c r="I318" s="41"/>
      <c r="J318" s="41"/>
    </row>
    <row r="319" spans="1:10">
      <c r="A319" s="42"/>
      <c r="B319" s="41"/>
      <c r="C319" s="41"/>
      <c r="D319" s="41"/>
      <c r="E319" s="41"/>
      <c r="F319" s="41"/>
      <c r="G319" s="41"/>
      <c r="H319" s="41"/>
      <c r="I319" s="41"/>
      <c r="J319" s="41"/>
    </row>
    <row r="320" spans="1:10">
      <c r="A320" s="42"/>
      <c r="B320" s="41"/>
      <c r="C320" s="41"/>
      <c r="D320" s="41"/>
      <c r="E320" s="41"/>
      <c r="F320" s="41"/>
      <c r="G320" s="41"/>
      <c r="H320" s="41"/>
      <c r="I320" s="41"/>
      <c r="J320" s="41"/>
    </row>
    <row r="321" spans="1:10">
      <c r="A321" s="42"/>
      <c r="B321" s="41"/>
      <c r="C321" s="41"/>
      <c r="D321" s="41"/>
      <c r="E321" s="41"/>
      <c r="F321" s="41"/>
      <c r="G321" s="41"/>
      <c r="H321" s="41"/>
      <c r="I321" s="41"/>
      <c r="J321" s="41"/>
    </row>
    <row r="322" spans="1:10">
      <c r="A322" s="42"/>
      <c r="B322" s="41"/>
      <c r="C322" s="41"/>
      <c r="D322" s="41"/>
      <c r="E322" s="41"/>
      <c r="F322" s="41"/>
      <c r="G322" s="41"/>
      <c r="H322" s="41"/>
      <c r="I322" s="41"/>
      <c r="J322" s="41"/>
    </row>
    <row r="323" spans="1:10">
      <c r="A323" s="42"/>
      <c r="B323" s="41"/>
      <c r="C323" s="41"/>
      <c r="D323" s="41"/>
      <c r="E323" s="41"/>
      <c r="F323" s="41"/>
      <c r="G323" s="41"/>
      <c r="H323" s="41"/>
      <c r="I323" s="41"/>
      <c r="J323" s="41"/>
    </row>
    <row r="324" spans="1:10">
      <c r="A324" s="42"/>
      <c r="B324" s="41"/>
      <c r="C324" s="41"/>
      <c r="D324" s="41"/>
      <c r="E324" s="41"/>
      <c r="F324" s="41"/>
      <c r="G324" s="41"/>
      <c r="H324" s="41"/>
      <c r="I324" s="41"/>
      <c r="J324" s="41"/>
    </row>
    <row r="325" spans="1:10">
      <c r="A325" s="42"/>
      <c r="B325" s="41"/>
      <c r="C325" s="41"/>
      <c r="D325" s="41"/>
      <c r="E325" s="41"/>
      <c r="F325" s="41"/>
      <c r="G325" s="41"/>
      <c r="H325" s="41"/>
      <c r="I325" s="41"/>
      <c r="J325" s="41"/>
    </row>
    <row r="326" spans="1:10">
      <c r="A326" s="42"/>
      <c r="B326" s="41"/>
      <c r="C326" s="41"/>
      <c r="D326" s="41"/>
      <c r="E326" s="41"/>
      <c r="F326" s="41"/>
      <c r="G326" s="41"/>
      <c r="H326" s="41"/>
      <c r="I326" s="41"/>
      <c r="J326" s="41"/>
    </row>
    <row r="327" spans="1:10">
      <c r="A327" s="42"/>
      <c r="B327" s="41"/>
      <c r="C327" s="41"/>
      <c r="D327" s="41"/>
      <c r="E327" s="41"/>
      <c r="F327" s="41"/>
      <c r="G327" s="41"/>
      <c r="H327" s="41"/>
      <c r="I327" s="41"/>
      <c r="J327" s="41"/>
    </row>
    <row r="328" spans="1:10">
      <c r="A328" s="42"/>
      <c r="B328" s="41"/>
      <c r="C328" s="41"/>
      <c r="D328" s="41"/>
      <c r="E328" s="41"/>
      <c r="F328" s="41"/>
      <c r="G328" s="41"/>
      <c r="H328" s="41"/>
      <c r="I328" s="41"/>
      <c r="J328" s="41"/>
    </row>
  </sheetData>
  <mergeCells count="6">
    <mergeCell ref="A5:A7"/>
    <mergeCell ref="L1:M1"/>
    <mergeCell ref="B5:B7"/>
    <mergeCell ref="M34:M35"/>
    <mergeCell ref="D6:D7"/>
    <mergeCell ref="M6:M7"/>
  </mergeCells>
  <phoneticPr fontId="19" type="noConversion"/>
  <printOptions horizontalCentered="1"/>
  <pageMargins left="0" right="0" top="0.98425196850393704" bottom="0.98425196850393704" header="0.31496062992125984" footer="0.31496062992125984"/>
  <pageSetup paperSize="9" scale="88" orientation="portrait" horizontalDpi="4294967292" r:id="rId1"/>
  <headerFooter alignWithMargins="0"/>
  <colBreaks count="1" manualBreakCount="1">
    <brk id="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K326"/>
  <sheetViews>
    <sheetView topLeftCell="I1" zoomScaleNormal="100" zoomScaleSheetLayoutView="50" workbookViewId="0">
      <selection activeCell="A50" sqref="A50"/>
    </sheetView>
  </sheetViews>
  <sheetFormatPr defaultColWidth="8.8984375" defaultRowHeight="17.399999999999999"/>
  <cols>
    <col min="1" max="1" width="12.796875" style="14" customWidth="1"/>
    <col min="2" max="5" width="15.3984375" style="1" customWidth="1"/>
    <col min="6" max="6" width="15.3984375" style="17" customWidth="1"/>
    <col min="7" max="8" width="17.3984375" style="1" customWidth="1"/>
    <col min="9" max="9" width="18.19921875" style="1" customWidth="1"/>
    <col min="10" max="11" width="17.3984375" style="1" customWidth="1"/>
    <col min="12" max="16384" width="8.8984375" style="14"/>
  </cols>
  <sheetData>
    <row r="1" spans="1:11" ht="12.75" customHeight="1">
      <c r="A1" s="46"/>
      <c r="B1" s="99"/>
      <c r="C1" s="99"/>
      <c r="D1" s="99"/>
      <c r="E1" s="99"/>
      <c r="F1" s="464"/>
      <c r="G1" s="99"/>
      <c r="H1" s="99"/>
      <c r="I1" s="99"/>
      <c r="J1" s="940" t="s">
        <v>412</v>
      </c>
      <c r="K1" s="941"/>
    </row>
    <row r="2" spans="1:11" s="273" customFormat="1" ht="30" customHeight="1">
      <c r="A2" s="263" t="s">
        <v>52</v>
      </c>
      <c r="B2" s="263"/>
      <c r="C2" s="263"/>
      <c r="D2" s="263"/>
      <c r="E2" s="263"/>
      <c r="F2" s="651"/>
      <c r="G2" s="263"/>
      <c r="H2" s="264"/>
      <c r="I2" s="265"/>
      <c r="J2" s="265"/>
      <c r="K2" s="265"/>
    </row>
    <row r="3" spans="1:11" s="273" customFormat="1" ht="15" customHeight="1">
      <c r="A3" s="266"/>
      <c r="B3" s="293"/>
      <c r="C3" s="293"/>
      <c r="D3" s="293"/>
      <c r="E3" s="293"/>
      <c r="F3" s="652"/>
      <c r="G3" s="266"/>
      <c r="H3" s="266"/>
      <c r="I3" s="266"/>
      <c r="J3" s="256"/>
      <c r="K3" s="245"/>
    </row>
    <row r="4" spans="1:11" s="273" customFormat="1" ht="15" customHeight="1" thickBot="1">
      <c r="A4" s="263"/>
      <c r="B4" s="263"/>
      <c r="C4" s="263"/>
      <c r="D4" s="263"/>
      <c r="E4" s="263"/>
      <c r="F4" s="651"/>
      <c r="G4" s="263"/>
      <c r="H4" s="263"/>
      <c r="I4" s="263"/>
      <c r="J4" s="267"/>
      <c r="K4" s="245" t="s">
        <v>389</v>
      </c>
    </row>
    <row r="5" spans="1:11" ht="11.25" customHeight="1">
      <c r="A5" s="1001" t="s">
        <v>18</v>
      </c>
      <c r="B5" s="1012" t="s">
        <v>53</v>
      </c>
      <c r="C5" s="100"/>
      <c r="D5" s="100"/>
      <c r="E5" s="100"/>
      <c r="F5" s="100"/>
      <c r="G5" s="100"/>
      <c r="H5" s="100"/>
      <c r="I5" s="100"/>
      <c r="J5" s="101"/>
      <c r="K5" s="101"/>
    </row>
    <row r="6" spans="1:11" ht="11.25" customHeight="1">
      <c r="A6" s="1002"/>
      <c r="B6" s="1013"/>
      <c r="C6" s="1015" t="s">
        <v>54</v>
      </c>
      <c r="D6" s="102"/>
      <c r="E6" s="102"/>
      <c r="F6" s="102"/>
      <c r="G6" s="1021" t="s">
        <v>58</v>
      </c>
      <c r="H6" s="1023" t="s">
        <v>59</v>
      </c>
      <c r="I6" s="1023" t="s">
        <v>60</v>
      </c>
      <c r="J6" s="1017" t="s">
        <v>61</v>
      </c>
      <c r="K6" s="1019" t="s">
        <v>62</v>
      </c>
    </row>
    <row r="7" spans="1:11" ht="33" customHeight="1">
      <c r="A7" s="1003"/>
      <c r="B7" s="1014"/>
      <c r="C7" s="1016"/>
      <c r="D7" s="103" t="s">
        <v>55</v>
      </c>
      <c r="E7" s="103" t="s">
        <v>56</v>
      </c>
      <c r="F7" s="629" t="s">
        <v>57</v>
      </c>
      <c r="G7" s="1022"/>
      <c r="H7" s="1024"/>
      <c r="I7" s="1024"/>
      <c r="J7" s="1018"/>
      <c r="K7" s="1020"/>
    </row>
    <row r="8" spans="1:11" s="15" customFormat="1" ht="33" customHeight="1">
      <c r="A8" s="82" t="s">
        <v>6</v>
      </c>
      <c r="B8" s="730"/>
      <c r="C8" s="730"/>
      <c r="D8" s="730"/>
      <c r="E8" s="730"/>
      <c r="F8" s="731"/>
      <c r="G8" s="732"/>
      <c r="H8" s="730"/>
      <c r="I8" s="730"/>
      <c r="J8" s="733"/>
      <c r="K8" s="734"/>
    </row>
    <row r="9" spans="1:11" s="15" customFormat="1" ht="12" customHeight="1">
      <c r="A9" s="219" t="s">
        <v>430</v>
      </c>
      <c r="B9" s="684">
        <v>504395</v>
      </c>
      <c r="C9" s="684">
        <v>446676</v>
      </c>
      <c r="D9" s="684">
        <v>392549</v>
      </c>
      <c r="E9" s="684">
        <v>53913</v>
      </c>
      <c r="F9" s="685">
        <v>215</v>
      </c>
      <c r="G9" s="717">
        <v>38877</v>
      </c>
      <c r="H9" s="684">
        <v>10381</v>
      </c>
      <c r="I9" s="684">
        <v>942</v>
      </c>
      <c r="J9" s="684">
        <v>7519</v>
      </c>
      <c r="K9" s="685">
        <v>0</v>
      </c>
    </row>
    <row r="10" spans="1:11" s="15" customFormat="1" ht="9.75" customHeight="1">
      <c r="A10" s="219"/>
      <c r="B10" s="684"/>
      <c r="C10" s="684"/>
      <c r="D10" s="684"/>
      <c r="E10" s="684"/>
      <c r="F10" s="685"/>
      <c r="G10" s="717"/>
      <c r="H10" s="684"/>
      <c r="I10" s="684"/>
      <c r="J10" s="684"/>
      <c r="K10" s="685"/>
    </row>
    <row r="11" spans="1:11" s="15" customFormat="1" ht="12" customHeight="1">
      <c r="A11" s="219" t="s">
        <v>433</v>
      </c>
      <c r="B11" s="684">
        <v>575912</v>
      </c>
      <c r="C11" s="684">
        <v>515273</v>
      </c>
      <c r="D11" s="684">
        <v>461933</v>
      </c>
      <c r="E11" s="684">
        <v>53129</v>
      </c>
      <c r="F11" s="685">
        <v>212</v>
      </c>
      <c r="G11" s="717">
        <v>40123</v>
      </c>
      <c r="H11" s="684">
        <v>11536</v>
      </c>
      <c r="I11" s="684">
        <v>721</v>
      </c>
      <c r="J11" s="684">
        <v>8258</v>
      </c>
      <c r="K11" s="685">
        <v>0</v>
      </c>
    </row>
    <row r="12" spans="1:11" s="15" customFormat="1" ht="9.75" customHeight="1">
      <c r="A12" s="219"/>
      <c r="B12" s="684"/>
      <c r="C12" s="684"/>
      <c r="D12" s="684"/>
      <c r="E12" s="684"/>
      <c r="F12" s="685"/>
      <c r="G12" s="717"/>
      <c r="H12" s="684"/>
      <c r="I12" s="684"/>
      <c r="J12" s="684"/>
      <c r="K12" s="685"/>
    </row>
    <row r="13" spans="1:11" s="15" customFormat="1" ht="12" customHeight="1">
      <c r="A13" s="219" t="s">
        <v>434</v>
      </c>
      <c r="B13" s="684">
        <v>625133</v>
      </c>
      <c r="C13" s="684">
        <v>550602</v>
      </c>
      <c r="D13" s="684">
        <v>492371</v>
      </c>
      <c r="E13" s="684">
        <v>58032</v>
      </c>
      <c r="F13" s="685">
        <v>200</v>
      </c>
      <c r="G13" s="717">
        <v>54539</v>
      </c>
      <c r="H13" s="684">
        <v>9854</v>
      </c>
      <c r="I13" s="684">
        <v>445</v>
      </c>
      <c r="J13" s="684">
        <v>8748</v>
      </c>
      <c r="K13" s="685">
        <v>945</v>
      </c>
    </row>
    <row r="14" spans="1:11" s="15" customFormat="1" ht="9.75" customHeight="1">
      <c r="A14" s="219"/>
      <c r="B14" s="684"/>
      <c r="C14" s="684"/>
      <c r="D14" s="684"/>
      <c r="E14" s="684"/>
      <c r="F14" s="685"/>
      <c r="G14" s="717"/>
      <c r="H14" s="684"/>
      <c r="I14" s="684"/>
      <c r="J14" s="684"/>
      <c r="K14" s="685"/>
    </row>
    <row r="15" spans="1:11" s="15" customFormat="1" ht="12" customHeight="1">
      <c r="A15" s="219" t="s">
        <v>435</v>
      </c>
      <c r="B15" s="684">
        <v>750641</v>
      </c>
      <c r="C15" s="684">
        <v>618323</v>
      </c>
      <c r="D15" s="684">
        <v>552539</v>
      </c>
      <c r="E15" s="684">
        <v>65669</v>
      </c>
      <c r="F15" s="685">
        <v>114</v>
      </c>
      <c r="G15" s="717">
        <v>110401</v>
      </c>
      <c r="H15" s="684">
        <v>9128</v>
      </c>
      <c r="I15" s="684">
        <v>316</v>
      </c>
      <c r="J15" s="684">
        <v>9718</v>
      </c>
      <c r="K15" s="685">
        <v>2754</v>
      </c>
    </row>
    <row r="16" spans="1:11" s="15" customFormat="1" ht="9.75" customHeight="1">
      <c r="A16" s="219"/>
      <c r="B16" s="684"/>
      <c r="C16" s="684"/>
      <c r="D16" s="684"/>
      <c r="E16" s="684"/>
      <c r="F16" s="685"/>
      <c r="G16" s="717"/>
      <c r="H16" s="684"/>
      <c r="I16" s="684"/>
      <c r="J16" s="684"/>
      <c r="K16" s="685"/>
    </row>
    <row r="17" spans="1:11" s="15" customFormat="1" ht="12" customHeight="1">
      <c r="A17" s="219" t="s">
        <v>436</v>
      </c>
      <c r="B17" s="684">
        <v>972417</v>
      </c>
      <c r="C17" s="684">
        <v>748706</v>
      </c>
      <c r="D17" s="684">
        <v>655735</v>
      </c>
      <c r="E17" s="684">
        <v>92919</v>
      </c>
      <c r="F17" s="685">
        <v>51</v>
      </c>
      <c r="G17" s="717">
        <v>170107</v>
      </c>
      <c r="H17" s="684">
        <v>10599</v>
      </c>
      <c r="I17" s="684">
        <v>9142</v>
      </c>
      <c r="J17" s="684">
        <v>27658</v>
      </c>
      <c r="K17" s="685">
        <v>6206</v>
      </c>
    </row>
    <row r="18" spans="1:11" s="15" customFormat="1" ht="9.75" customHeight="1">
      <c r="A18" s="219"/>
      <c r="B18" s="684"/>
      <c r="C18" s="684"/>
      <c r="D18" s="684"/>
      <c r="E18" s="684"/>
      <c r="F18" s="685"/>
      <c r="G18" s="717"/>
      <c r="H18" s="684"/>
      <c r="I18" s="684"/>
      <c r="J18" s="684"/>
      <c r="K18" s="685"/>
    </row>
    <row r="19" spans="1:11" s="15" customFormat="1" ht="12" customHeight="1">
      <c r="A19" s="219" t="s">
        <v>437</v>
      </c>
      <c r="B19" s="684">
        <v>1135013</v>
      </c>
      <c r="C19" s="684">
        <v>851410</v>
      </c>
      <c r="D19" s="684">
        <v>749828</v>
      </c>
      <c r="E19" s="684">
        <v>101535</v>
      </c>
      <c r="F19" s="685">
        <v>47</v>
      </c>
      <c r="G19" s="717">
        <v>221785</v>
      </c>
      <c r="H19" s="684">
        <v>12850</v>
      </c>
      <c r="I19" s="684">
        <v>6033</v>
      </c>
      <c r="J19" s="684">
        <v>29996</v>
      </c>
      <c r="K19" s="685">
        <v>12939</v>
      </c>
    </row>
    <row r="20" spans="1:11" s="15" customFormat="1" ht="9.75" customHeight="1">
      <c r="A20" s="219"/>
      <c r="B20" s="684"/>
      <c r="C20" s="684"/>
      <c r="D20" s="684"/>
      <c r="E20" s="684"/>
      <c r="F20" s="685"/>
      <c r="G20" s="717"/>
      <c r="H20" s="684"/>
      <c r="I20" s="684"/>
      <c r="J20" s="684"/>
      <c r="K20" s="685"/>
    </row>
    <row r="21" spans="1:11" s="15" customFormat="1" ht="12" customHeight="1">
      <c r="A21" s="219" t="s">
        <v>438</v>
      </c>
      <c r="B21" s="684">
        <v>1478888</v>
      </c>
      <c r="C21" s="684">
        <v>942955</v>
      </c>
      <c r="D21" s="684">
        <v>835181</v>
      </c>
      <c r="E21" s="684">
        <v>107733</v>
      </c>
      <c r="F21" s="685">
        <v>41</v>
      </c>
      <c r="G21" s="717">
        <v>295415</v>
      </c>
      <c r="H21" s="684">
        <v>13768</v>
      </c>
      <c r="I21" s="684">
        <v>4056</v>
      </c>
      <c r="J21" s="684">
        <v>204791</v>
      </c>
      <c r="K21" s="685">
        <v>17903</v>
      </c>
    </row>
    <row r="22" spans="1:11" s="15" customFormat="1" ht="9.75" customHeight="1">
      <c r="A22" s="219"/>
      <c r="B22" s="684"/>
      <c r="C22" s="684"/>
      <c r="D22" s="684"/>
      <c r="E22" s="684"/>
      <c r="F22" s="685"/>
      <c r="G22" s="717"/>
      <c r="H22" s="684"/>
      <c r="I22" s="684"/>
      <c r="J22" s="684"/>
      <c r="K22" s="685"/>
    </row>
    <row r="23" spans="1:11" s="15" customFormat="1" ht="12" customHeight="1">
      <c r="A23" s="219" t="s">
        <v>439</v>
      </c>
      <c r="B23" s="684">
        <v>1460803</v>
      </c>
      <c r="C23" s="684">
        <v>928510</v>
      </c>
      <c r="D23" s="684">
        <v>802195</v>
      </c>
      <c r="E23" s="684">
        <v>126281</v>
      </c>
      <c r="F23" s="685">
        <v>34</v>
      </c>
      <c r="G23" s="717">
        <v>268053</v>
      </c>
      <c r="H23" s="684">
        <v>34402</v>
      </c>
      <c r="I23" s="684">
        <v>2141</v>
      </c>
      <c r="J23" s="684">
        <v>204862</v>
      </c>
      <c r="K23" s="685">
        <v>22835</v>
      </c>
    </row>
    <row r="24" spans="1:11" s="15" customFormat="1" ht="9.75" customHeight="1">
      <c r="A24" s="219"/>
      <c r="B24" s="684"/>
      <c r="C24" s="684"/>
      <c r="D24" s="684"/>
      <c r="E24" s="684"/>
      <c r="F24" s="685"/>
      <c r="G24" s="717"/>
      <c r="H24" s="684"/>
      <c r="I24" s="684"/>
      <c r="J24" s="684"/>
      <c r="K24" s="685"/>
    </row>
    <row r="25" spans="1:11" s="15" customFormat="1" ht="12" customHeight="1">
      <c r="A25" s="219" t="s">
        <v>440</v>
      </c>
      <c r="B25" s="684">
        <v>1842824</v>
      </c>
      <c r="C25" s="684">
        <v>1128696</v>
      </c>
      <c r="D25" s="684">
        <v>1006921</v>
      </c>
      <c r="E25" s="684">
        <v>121741</v>
      </c>
      <c r="F25" s="685">
        <v>34</v>
      </c>
      <c r="G25" s="717">
        <v>431985</v>
      </c>
      <c r="H25" s="684">
        <v>34588</v>
      </c>
      <c r="I25" s="684">
        <v>921</v>
      </c>
      <c r="J25" s="684">
        <v>229098</v>
      </c>
      <c r="K25" s="685">
        <v>17538</v>
      </c>
    </row>
    <row r="26" spans="1:11" s="15" customFormat="1" ht="9.75" customHeight="1">
      <c r="A26" s="219"/>
      <c r="B26" s="735"/>
      <c r="C26" s="735"/>
      <c r="D26" s="735"/>
      <c r="E26" s="735"/>
      <c r="F26" s="736"/>
      <c r="G26" s="737"/>
      <c r="H26" s="735"/>
      <c r="I26" s="735"/>
      <c r="J26" s="735"/>
      <c r="K26" s="736"/>
    </row>
    <row r="27" spans="1:11" s="16" customFormat="1" ht="12" customHeight="1">
      <c r="A27" s="219" t="s">
        <v>441</v>
      </c>
      <c r="B27" s="684">
        <v>2319330.23</v>
      </c>
      <c r="C27" s="684">
        <v>1303068.04</v>
      </c>
      <c r="D27" s="684">
        <v>1161549.3799999999</v>
      </c>
      <c r="E27" s="684">
        <v>141484.65</v>
      </c>
      <c r="F27" s="685">
        <v>34.01</v>
      </c>
      <c r="G27" s="717">
        <v>650039.36</v>
      </c>
      <c r="H27" s="684">
        <v>86033.91</v>
      </c>
      <c r="I27" s="684">
        <v>2482.96</v>
      </c>
      <c r="J27" s="684">
        <v>261949.35</v>
      </c>
      <c r="K27" s="685">
        <v>15756.61</v>
      </c>
    </row>
    <row r="28" spans="1:11" s="16" customFormat="1" ht="9.75" customHeight="1">
      <c r="A28" s="219"/>
      <c r="B28" s="684"/>
      <c r="C28" s="684"/>
      <c r="D28" s="684"/>
      <c r="E28" s="684"/>
      <c r="F28" s="685"/>
      <c r="G28" s="717"/>
      <c r="H28" s="684"/>
      <c r="I28" s="684"/>
      <c r="J28" s="684"/>
      <c r="K28" s="685"/>
    </row>
    <row r="29" spans="1:11" s="16" customFormat="1" ht="12" customHeight="1">
      <c r="A29" s="219" t="s">
        <v>442</v>
      </c>
      <c r="B29" s="684">
        <v>2706635.27</v>
      </c>
      <c r="C29" s="684">
        <v>1317067.46</v>
      </c>
      <c r="D29" s="684">
        <v>1173440.3899999999</v>
      </c>
      <c r="E29" s="684">
        <v>143627.07</v>
      </c>
      <c r="F29" s="685">
        <v>0</v>
      </c>
      <c r="G29" s="717">
        <v>1038261.62</v>
      </c>
      <c r="H29" s="684">
        <v>34457.72</v>
      </c>
      <c r="I29" s="684">
        <v>1552.19</v>
      </c>
      <c r="J29" s="684">
        <v>299841.27</v>
      </c>
      <c r="K29" s="685">
        <v>15455.01</v>
      </c>
    </row>
    <row r="30" spans="1:11" s="16" customFormat="1" ht="9.75" customHeight="1">
      <c r="A30" s="218"/>
      <c r="B30" s="684"/>
      <c r="C30" s="684"/>
      <c r="D30" s="684"/>
      <c r="E30" s="684"/>
      <c r="F30" s="685"/>
      <c r="G30" s="717"/>
      <c r="H30" s="684"/>
      <c r="I30" s="684"/>
      <c r="J30" s="684"/>
      <c r="K30" s="685"/>
    </row>
    <row r="31" spans="1:11" s="16" customFormat="1" ht="12" customHeight="1">
      <c r="A31" s="219" t="s">
        <v>474</v>
      </c>
      <c r="B31" s="696">
        <v>3574410</v>
      </c>
      <c r="C31" s="696">
        <v>1619346</v>
      </c>
      <c r="D31" s="696">
        <v>1416190</v>
      </c>
      <c r="E31" s="696">
        <v>203156</v>
      </c>
      <c r="F31" s="686">
        <v>0</v>
      </c>
      <c r="G31" s="718">
        <v>1465094</v>
      </c>
      <c r="H31" s="696">
        <v>32385</v>
      </c>
      <c r="I31" s="696">
        <v>955</v>
      </c>
      <c r="J31" s="696">
        <v>440890</v>
      </c>
      <c r="K31" s="686">
        <v>15740</v>
      </c>
    </row>
    <row r="32" spans="1:11" s="16" customFormat="1" ht="9.75" customHeight="1">
      <c r="A32" s="358"/>
      <c r="B32" s="696"/>
      <c r="C32" s="696"/>
      <c r="D32" s="696"/>
      <c r="E32" s="696"/>
      <c r="F32" s="686"/>
      <c r="G32" s="718"/>
      <c r="H32" s="686"/>
      <c r="I32" s="696"/>
      <c r="J32" s="718"/>
      <c r="K32" s="686"/>
    </row>
    <row r="33" spans="1:11" s="16" customFormat="1" ht="13.5" customHeight="1">
      <c r="A33" s="219" t="s">
        <v>549</v>
      </c>
      <c r="B33" s="738">
        <v>3735691</v>
      </c>
      <c r="C33" s="738">
        <v>1732631</v>
      </c>
      <c r="D33" s="738">
        <v>1518977</v>
      </c>
      <c r="E33" s="738">
        <v>213654</v>
      </c>
      <c r="F33" s="739">
        <v>0</v>
      </c>
      <c r="G33" s="740">
        <v>1490975</v>
      </c>
      <c r="H33" s="739">
        <v>35293</v>
      </c>
      <c r="I33" s="738">
        <v>900</v>
      </c>
      <c r="J33" s="740">
        <v>460310</v>
      </c>
      <c r="K33" s="739">
        <v>15581</v>
      </c>
    </row>
    <row r="34" spans="1:11" s="189" customFormat="1" ht="13.5" customHeight="1">
      <c r="A34" s="219" t="s">
        <v>476</v>
      </c>
      <c r="B34" s="696">
        <v>3875812</v>
      </c>
      <c r="C34" s="696">
        <v>1794693</v>
      </c>
      <c r="D34" s="696">
        <v>1571456</v>
      </c>
      <c r="E34" s="696">
        <v>223237</v>
      </c>
      <c r="F34" s="686">
        <v>0</v>
      </c>
      <c r="G34" s="718">
        <v>1548784</v>
      </c>
      <c r="H34" s="696">
        <v>30988</v>
      </c>
      <c r="I34" s="696">
        <v>803</v>
      </c>
      <c r="J34" s="696">
        <v>483175</v>
      </c>
      <c r="K34" s="686">
        <v>17369</v>
      </c>
    </row>
    <row r="35" spans="1:11" s="16" customFormat="1" ht="6" customHeight="1">
      <c r="A35" s="219"/>
      <c r="B35" s="684"/>
      <c r="C35" s="684"/>
      <c r="D35" s="684"/>
      <c r="E35" s="684"/>
      <c r="F35" s="685"/>
      <c r="G35" s="717"/>
      <c r="H35" s="684"/>
      <c r="I35" s="684"/>
      <c r="J35" s="684"/>
      <c r="K35" s="685"/>
    </row>
    <row r="36" spans="1:11" s="16" customFormat="1" ht="39" customHeight="1">
      <c r="A36" s="230" t="s">
        <v>37</v>
      </c>
      <c r="B36" s="687"/>
      <c r="C36" s="687"/>
      <c r="D36" s="687"/>
      <c r="E36" s="687"/>
      <c r="F36" s="688"/>
      <c r="G36" s="719"/>
      <c r="H36" s="687"/>
      <c r="I36" s="687"/>
      <c r="J36" s="687"/>
      <c r="K36" s="688"/>
    </row>
    <row r="37" spans="1:11" s="16" customFormat="1" ht="12" customHeight="1">
      <c r="A37" s="219" t="s">
        <v>440</v>
      </c>
      <c r="B37" s="738">
        <v>876189.74</v>
      </c>
      <c r="C37" s="684">
        <v>685818.05</v>
      </c>
      <c r="D37" s="684">
        <v>338513.02</v>
      </c>
      <c r="E37" s="684">
        <v>346120.06</v>
      </c>
      <c r="F37" s="685">
        <v>1184.97</v>
      </c>
      <c r="G37" s="717">
        <v>117105.24</v>
      </c>
      <c r="H37" s="684">
        <v>24372.37</v>
      </c>
      <c r="I37" s="684">
        <v>0</v>
      </c>
      <c r="J37" s="684">
        <v>19651.830000000002</v>
      </c>
      <c r="K37" s="685">
        <v>22488.44</v>
      </c>
    </row>
    <row r="38" spans="1:11" s="16" customFormat="1" ht="12" customHeight="1">
      <c r="A38" s="219"/>
      <c r="B38" s="684"/>
      <c r="C38" s="684"/>
      <c r="D38" s="684"/>
      <c r="E38" s="684"/>
      <c r="F38" s="685"/>
      <c r="G38" s="717"/>
      <c r="H38" s="684"/>
      <c r="I38" s="684"/>
      <c r="J38" s="684"/>
      <c r="K38" s="685"/>
    </row>
    <row r="39" spans="1:11" s="16" customFormat="1" ht="12" customHeight="1">
      <c r="A39" s="219" t="s">
        <v>441</v>
      </c>
      <c r="B39" s="684">
        <v>1018592.99</v>
      </c>
      <c r="C39" s="684">
        <v>792926.56</v>
      </c>
      <c r="D39" s="684">
        <v>434107.24</v>
      </c>
      <c r="E39" s="684">
        <v>358819.32</v>
      </c>
      <c r="F39" s="685">
        <v>0</v>
      </c>
      <c r="G39" s="717">
        <v>146898.57</v>
      </c>
      <c r="H39" s="684">
        <v>38134.589999999997</v>
      </c>
      <c r="I39" s="684">
        <v>0</v>
      </c>
      <c r="J39" s="684">
        <v>14807.3</v>
      </c>
      <c r="K39" s="685">
        <v>19128.330000000002</v>
      </c>
    </row>
    <row r="40" spans="1:11" s="16" customFormat="1" ht="12" customHeight="1">
      <c r="A40" s="219"/>
      <c r="B40" s="684"/>
      <c r="C40" s="684"/>
      <c r="D40" s="684"/>
      <c r="E40" s="684"/>
      <c r="F40" s="685"/>
      <c r="G40" s="717"/>
      <c r="H40" s="684"/>
      <c r="I40" s="684"/>
      <c r="J40" s="684"/>
      <c r="K40" s="685"/>
    </row>
    <row r="41" spans="1:11" s="16" customFormat="1" ht="12" customHeight="1">
      <c r="A41" s="219" t="s">
        <v>442</v>
      </c>
      <c r="B41" s="684">
        <v>1031847.28</v>
      </c>
      <c r="C41" s="684">
        <v>760188.38</v>
      </c>
      <c r="D41" s="684">
        <v>434388.76</v>
      </c>
      <c r="E41" s="684">
        <v>325799.62</v>
      </c>
      <c r="F41" s="685">
        <v>0</v>
      </c>
      <c r="G41" s="717">
        <v>206344.45</v>
      </c>
      <c r="H41" s="684">
        <v>23891.03</v>
      </c>
      <c r="I41" s="684">
        <v>0</v>
      </c>
      <c r="J41" s="684">
        <v>15455.59</v>
      </c>
      <c r="K41" s="685">
        <v>19051.27</v>
      </c>
    </row>
    <row r="42" spans="1:11" s="16" customFormat="1" ht="12" customHeight="1">
      <c r="A42" s="219"/>
      <c r="B42" s="684"/>
      <c r="C42" s="684"/>
      <c r="D42" s="684"/>
      <c r="E42" s="684"/>
      <c r="F42" s="685"/>
      <c r="G42" s="717"/>
      <c r="H42" s="684"/>
      <c r="I42" s="684"/>
      <c r="J42" s="684"/>
      <c r="K42" s="685"/>
    </row>
    <row r="43" spans="1:11" s="16" customFormat="1" ht="12" customHeight="1">
      <c r="A43" s="219" t="s">
        <v>474</v>
      </c>
      <c r="B43" s="696">
        <v>1135324</v>
      </c>
      <c r="C43" s="696">
        <v>799324</v>
      </c>
      <c r="D43" s="696">
        <v>475344</v>
      </c>
      <c r="E43" s="696">
        <v>323980</v>
      </c>
      <c r="F43" s="686">
        <v>0</v>
      </c>
      <c r="G43" s="718">
        <v>270412</v>
      </c>
      <c r="H43" s="696">
        <v>32013</v>
      </c>
      <c r="I43" s="696">
        <v>0</v>
      </c>
      <c r="J43" s="696">
        <v>16056</v>
      </c>
      <c r="K43" s="686">
        <v>17519</v>
      </c>
    </row>
    <row r="44" spans="1:11" s="16" customFormat="1" ht="12" customHeight="1">
      <c r="A44" s="358"/>
      <c r="B44" s="696"/>
      <c r="C44" s="696"/>
      <c r="D44" s="696"/>
      <c r="E44" s="696"/>
      <c r="F44" s="686"/>
      <c r="G44" s="718"/>
      <c r="H44" s="696"/>
      <c r="I44" s="696"/>
      <c r="J44" s="696"/>
      <c r="K44" s="686"/>
    </row>
    <row r="45" spans="1:11" s="16" customFormat="1" ht="13.5" customHeight="1">
      <c r="A45" s="219" t="s">
        <v>549</v>
      </c>
      <c r="B45" s="696">
        <v>1184774</v>
      </c>
      <c r="C45" s="696">
        <v>847363</v>
      </c>
      <c r="D45" s="696">
        <v>525560</v>
      </c>
      <c r="E45" s="696">
        <v>321803</v>
      </c>
      <c r="F45" s="686">
        <v>0</v>
      </c>
      <c r="G45" s="718">
        <v>274921</v>
      </c>
      <c r="H45" s="696">
        <v>29815</v>
      </c>
      <c r="I45" s="696">
        <v>0</v>
      </c>
      <c r="J45" s="696">
        <v>15957</v>
      </c>
      <c r="K45" s="686">
        <v>16719</v>
      </c>
    </row>
    <row r="46" spans="1:11" s="681" customFormat="1" ht="13.5" customHeight="1">
      <c r="A46" s="220" t="s">
        <v>476</v>
      </c>
      <c r="B46" s="728">
        <v>1251084</v>
      </c>
      <c r="C46" s="728">
        <v>899217</v>
      </c>
      <c r="D46" s="728">
        <v>569722</v>
      </c>
      <c r="E46" s="728">
        <v>329495</v>
      </c>
      <c r="F46" s="729">
        <v>0</v>
      </c>
      <c r="G46" s="741">
        <v>289633</v>
      </c>
      <c r="H46" s="728">
        <v>29819</v>
      </c>
      <c r="I46" s="728">
        <v>0</v>
      </c>
      <c r="J46" s="728">
        <v>16511</v>
      </c>
      <c r="K46" s="729">
        <v>15905</v>
      </c>
    </row>
    <row r="47" spans="1:11" s="115" customFormat="1" ht="12" customHeight="1">
      <c r="A47" s="365" t="s">
        <v>492</v>
      </c>
      <c r="B47" s="464"/>
      <c r="C47" s="464"/>
      <c r="D47" s="464"/>
      <c r="E47" s="464"/>
      <c r="F47" s="464"/>
      <c r="H47" s="461"/>
      <c r="I47" s="461"/>
      <c r="J47" s="462"/>
      <c r="K47" s="462"/>
    </row>
    <row r="48" spans="1:11" s="115" customFormat="1" ht="12" customHeight="1">
      <c r="A48" s="465" t="s">
        <v>63</v>
      </c>
      <c r="B48" s="464"/>
      <c r="C48" s="464"/>
      <c r="D48" s="464"/>
      <c r="E48" s="464"/>
      <c r="F48" s="464"/>
      <c r="H48" s="465"/>
      <c r="I48" s="465"/>
      <c r="J48" s="104"/>
      <c r="K48" s="104"/>
    </row>
    <row r="49" spans="1:11" s="115" customFormat="1" ht="21" customHeight="1">
      <c r="A49" s="465" t="s">
        <v>64</v>
      </c>
      <c r="B49" s="466"/>
      <c r="C49" s="466"/>
      <c r="D49" s="466"/>
      <c r="E49" s="466"/>
      <c r="F49" s="466"/>
      <c r="H49" s="465"/>
      <c r="I49" s="465"/>
      <c r="J49" s="104"/>
      <c r="K49" s="104"/>
    </row>
    <row r="50" spans="1:11" s="18" customFormat="1">
      <c r="A50" s="465" t="s">
        <v>65</v>
      </c>
      <c r="B50" s="317"/>
      <c r="C50" s="317"/>
      <c r="D50" s="317"/>
      <c r="E50" s="317"/>
      <c r="F50" s="115"/>
      <c r="H50" s="268"/>
      <c r="I50" s="268"/>
      <c r="J50" s="268"/>
      <c r="K50" s="268"/>
    </row>
    <row r="51" spans="1:11">
      <c r="A51" s="465" t="s">
        <v>160</v>
      </c>
      <c r="B51" s="467"/>
      <c r="C51" s="467"/>
      <c r="D51" s="467"/>
      <c r="E51" s="18"/>
      <c r="F51" s="115"/>
      <c r="H51" s="268"/>
      <c r="I51" s="268"/>
      <c r="J51" s="268"/>
      <c r="K51" s="268"/>
    </row>
    <row r="52" spans="1:11">
      <c r="A52" s="35"/>
      <c r="B52" s="36"/>
      <c r="C52" s="36"/>
      <c r="D52" s="36"/>
      <c r="E52" s="36"/>
      <c r="F52" s="467"/>
      <c r="H52" s="36"/>
      <c r="I52" s="36"/>
      <c r="K52" s="17"/>
    </row>
    <row r="53" spans="1:11">
      <c r="A53" s="35"/>
      <c r="B53" s="36"/>
      <c r="C53" s="36"/>
      <c r="D53" s="36"/>
      <c r="E53" s="36"/>
      <c r="F53" s="467"/>
      <c r="G53" s="36"/>
      <c r="H53" s="36"/>
      <c r="I53" s="36"/>
      <c r="K53" s="17"/>
    </row>
    <row r="54" spans="1:11">
      <c r="A54" s="35"/>
      <c r="B54" s="36"/>
      <c r="C54" s="36"/>
      <c r="D54" s="36"/>
      <c r="E54" s="36"/>
      <c r="F54" s="467"/>
      <c r="G54" s="36"/>
      <c r="H54" s="36"/>
      <c r="I54" s="36"/>
      <c r="K54" s="17"/>
    </row>
    <row r="55" spans="1:11">
      <c r="A55" s="35"/>
      <c r="B55" s="36"/>
      <c r="C55" s="36"/>
      <c r="D55" s="36"/>
      <c r="E55" s="36"/>
      <c r="F55" s="467"/>
      <c r="G55" s="36"/>
      <c r="H55" s="36"/>
      <c r="I55" s="36"/>
      <c r="K55" s="17"/>
    </row>
    <row r="56" spans="1:11">
      <c r="A56" s="35"/>
      <c r="B56" s="36"/>
      <c r="C56" s="36"/>
      <c r="D56" s="36"/>
      <c r="E56" s="36"/>
      <c r="F56" s="467"/>
      <c r="G56" s="36"/>
      <c r="H56" s="36"/>
      <c r="I56" s="36"/>
      <c r="K56" s="17"/>
    </row>
    <row r="57" spans="1:11">
      <c r="A57" s="35"/>
      <c r="B57" s="36"/>
      <c r="C57" s="36"/>
      <c r="D57" s="36"/>
      <c r="E57" s="36"/>
      <c r="F57" s="467"/>
      <c r="G57" s="36"/>
      <c r="H57" s="36"/>
      <c r="I57" s="36"/>
      <c r="K57" s="17"/>
    </row>
    <row r="58" spans="1:11">
      <c r="A58" s="35"/>
      <c r="B58" s="36"/>
      <c r="C58" s="36"/>
      <c r="D58" s="36"/>
      <c r="E58" s="36"/>
      <c r="F58" s="467"/>
      <c r="G58" s="36"/>
      <c r="H58" s="36"/>
      <c r="I58" s="36"/>
      <c r="K58" s="17"/>
    </row>
    <row r="59" spans="1:11">
      <c r="A59" s="35"/>
      <c r="B59" s="36"/>
      <c r="C59" s="36"/>
      <c r="D59" s="36"/>
      <c r="E59" s="36"/>
      <c r="F59" s="467"/>
      <c r="G59" s="36"/>
      <c r="H59" s="36"/>
      <c r="I59" s="36"/>
      <c r="K59" s="17"/>
    </row>
    <row r="60" spans="1:11">
      <c r="A60" s="35"/>
      <c r="B60" s="36"/>
      <c r="C60" s="36"/>
      <c r="D60" s="36"/>
      <c r="E60" s="36"/>
      <c r="F60" s="467"/>
      <c r="G60" s="36"/>
      <c r="H60" s="36"/>
      <c r="I60" s="36"/>
      <c r="K60" s="17"/>
    </row>
    <row r="61" spans="1:11">
      <c r="A61" s="35"/>
      <c r="B61" s="36"/>
      <c r="C61" s="36"/>
      <c r="D61" s="36"/>
      <c r="E61" s="36"/>
      <c r="F61" s="467"/>
      <c r="G61" s="36"/>
      <c r="H61" s="36"/>
      <c r="I61" s="36"/>
      <c r="K61" s="17"/>
    </row>
    <row r="62" spans="1:11">
      <c r="A62" s="35"/>
      <c r="B62" s="36"/>
      <c r="C62" s="36"/>
      <c r="D62" s="36"/>
      <c r="E62" s="36"/>
      <c r="F62" s="467"/>
      <c r="G62" s="36"/>
      <c r="H62" s="36"/>
      <c r="I62" s="36"/>
      <c r="K62" s="17"/>
    </row>
    <row r="63" spans="1:11">
      <c r="A63" s="35"/>
      <c r="B63" s="36"/>
      <c r="C63" s="36"/>
      <c r="D63" s="36"/>
      <c r="E63" s="36"/>
      <c r="F63" s="467"/>
      <c r="G63" s="36"/>
      <c r="H63" s="36"/>
      <c r="I63" s="36"/>
      <c r="K63" s="17"/>
    </row>
    <row r="64" spans="1:11">
      <c r="A64" s="35"/>
      <c r="B64" s="36"/>
      <c r="C64" s="36"/>
      <c r="D64" s="36"/>
      <c r="E64" s="36"/>
      <c r="F64" s="467"/>
      <c r="G64" s="36"/>
      <c r="H64" s="36"/>
      <c r="I64" s="36"/>
      <c r="K64" s="17"/>
    </row>
    <row r="65" spans="1:11">
      <c r="A65" s="35"/>
      <c r="B65" s="36"/>
      <c r="C65" s="36"/>
      <c r="D65" s="36"/>
      <c r="E65" s="36"/>
      <c r="F65" s="467"/>
      <c r="G65" s="36"/>
      <c r="H65" s="36"/>
      <c r="I65" s="36"/>
      <c r="K65" s="17"/>
    </row>
    <row r="66" spans="1:11">
      <c r="A66" s="35"/>
      <c r="B66" s="36"/>
      <c r="C66" s="36"/>
      <c r="D66" s="36"/>
      <c r="E66" s="36"/>
      <c r="F66" s="467"/>
      <c r="G66" s="36"/>
      <c r="H66" s="36"/>
      <c r="I66" s="36"/>
      <c r="K66" s="17"/>
    </row>
    <row r="67" spans="1:11">
      <c r="A67" s="35"/>
      <c r="B67" s="36"/>
      <c r="C67" s="36"/>
      <c r="D67" s="36"/>
      <c r="E67" s="36"/>
      <c r="F67" s="467"/>
      <c r="G67" s="36"/>
      <c r="H67" s="36"/>
      <c r="I67" s="36"/>
      <c r="K67" s="17"/>
    </row>
    <row r="68" spans="1:11">
      <c r="A68" s="35"/>
      <c r="B68" s="36"/>
      <c r="C68" s="36"/>
      <c r="D68" s="36"/>
      <c r="E68" s="36"/>
      <c r="F68" s="467"/>
      <c r="G68" s="36"/>
      <c r="H68" s="36"/>
      <c r="I68" s="36"/>
      <c r="K68" s="17"/>
    </row>
    <row r="69" spans="1:11">
      <c r="A69" s="35"/>
      <c r="B69" s="36"/>
      <c r="C69" s="36"/>
      <c r="D69" s="36"/>
      <c r="E69" s="36"/>
      <c r="F69" s="467"/>
      <c r="G69" s="36"/>
      <c r="H69" s="36"/>
      <c r="I69" s="36"/>
      <c r="K69" s="17"/>
    </row>
    <row r="70" spans="1:11">
      <c r="A70" s="35"/>
      <c r="B70" s="36"/>
      <c r="C70" s="36"/>
      <c r="D70" s="36"/>
      <c r="E70" s="36"/>
      <c r="F70" s="467"/>
      <c r="G70" s="36"/>
      <c r="H70" s="36"/>
      <c r="I70" s="36"/>
      <c r="K70" s="17"/>
    </row>
    <row r="71" spans="1:11">
      <c r="A71" s="35"/>
      <c r="B71" s="36"/>
      <c r="C71" s="36"/>
      <c r="D71" s="36"/>
      <c r="E71" s="36"/>
      <c r="F71" s="467"/>
      <c r="G71" s="36"/>
      <c r="H71" s="36"/>
      <c r="I71" s="36"/>
      <c r="K71" s="17"/>
    </row>
    <row r="72" spans="1:11">
      <c r="A72" s="35"/>
      <c r="B72" s="36"/>
      <c r="C72" s="36"/>
      <c r="D72" s="36"/>
      <c r="E72" s="36"/>
      <c r="F72" s="467"/>
      <c r="G72" s="36"/>
      <c r="H72" s="36"/>
      <c r="I72" s="36"/>
      <c r="K72" s="17"/>
    </row>
    <row r="73" spans="1:11">
      <c r="A73" s="35"/>
      <c r="B73" s="36"/>
      <c r="C73" s="36"/>
      <c r="D73" s="36"/>
      <c r="E73" s="36"/>
      <c r="F73" s="467"/>
      <c r="G73" s="36"/>
      <c r="H73" s="36"/>
      <c r="I73" s="36"/>
      <c r="K73" s="17"/>
    </row>
    <row r="74" spans="1:11">
      <c r="A74" s="35"/>
      <c r="B74" s="36"/>
      <c r="C74" s="36"/>
      <c r="D74" s="36"/>
      <c r="E74" s="36"/>
      <c r="F74" s="467"/>
      <c r="G74" s="36"/>
      <c r="H74" s="36"/>
      <c r="I74" s="36"/>
      <c r="K74" s="17"/>
    </row>
    <row r="75" spans="1:11">
      <c r="A75" s="35"/>
      <c r="B75" s="36"/>
      <c r="C75" s="36"/>
      <c r="D75" s="36"/>
      <c r="E75" s="36"/>
      <c r="F75" s="467"/>
      <c r="G75" s="36"/>
      <c r="H75" s="36"/>
      <c r="I75" s="36"/>
      <c r="K75" s="17"/>
    </row>
    <row r="76" spans="1:11">
      <c r="A76" s="35"/>
      <c r="B76" s="36"/>
      <c r="C76" s="36"/>
      <c r="D76" s="36"/>
      <c r="E76" s="36"/>
      <c r="F76" s="467"/>
      <c r="G76" s="36"/>
      <c r="H76" s="36"/>
      <c r="I76" s="36"/>
      <c r="K76" s="17"/>
    </row>
    <row r="77" spans="1:11">
      <c r="A77" s="35"/>
      <c r="B77" s="36"/>
      <c r="C77" s="36"/>
      <c r="D77" s="36"/>
      <c r="E77" s="36"/>
      <c r="F77" s="467"/>
      <c r="G77" s="36"/>
      <c r="H77" s="36"/>
      <c r="I77" s="36"/>
      <c r="K77" s="17"/>
    </row>
    <row r="78" spans="1:11">
      <c r="A78" s="35"/>
      <c r="B78" s="36"/>
      <c r="C78" s="36"/>
      <c r="D78" s="36"/>
      <c r="E78" s="36"/>
      <c r="F78" s="467"/>
      <c r="G78" s="36"/>
      <c r="H78" s="36"/>
      <c r="I78" s="36"/>
      <c r="K78" s="17"/>
    </row>
    <row r="79" spans="1:11">
      <c r="A79" s="35"/>
      <c r="B79" s="36"/>
      <c r="C79" s="36"/>
      <c r="D79" s="36"/>
      <c r="E79" s="36"/>
      <c r="F79" s="467"/>
      <c r="G79" s="36"/>
      <c r="H79" s="36"/>
      <c r="I79" s="36"/>
      <c r="K79" s="17"/>
    </row>
    <row r="80" spans="1:11">
      <c r="A80" s="35"/>
      <c r="B80" s="36"/>
      <c r="C80" s="36"/>
      <c r="D80" s="36"/>
      <c r="E80" s="36"/>
      <c r="F80" s="467"/>
      <c r="G80" s="36"/>
      <c r="H80" s="36"/>
      <c r="I80" s="36"/>
      <c r="K80" s="17"/>
    </row>
    <row r="81" spans="1:11">
      <c r="A81" s="35"/>
      <c r="B81" s="36"/>
      <c r="C81" s="36"/>
      <c r="D81" s="36"/>
      <c r="E81" s="36"/>
      <c r="F81" s="467"/>
      <c r="G81" s="36"/>
      <c r="H81" s="36"/>
      <c r="I81" s="36"/>
      <c r="K81" s="17"/>
    </row>
    <row r="82" spans="1:11">
      <c r="A82" s="35"/>
      <c r="B82" s="36"/>
      <c r="C82" s="36"/>
      <c r="D82" s="36"/>
      <c r="E82" s="36"/>
      <c r="F82" s="467"/>
      <c r="G82" s="36"/>
      <c r="H82" s="36"/>
      <c r="I82" s="36"/>
      <c r="K82" s="17"/>
    </row>
    <row r="83" spans="1:11">
      <c r="A83" s="35"/>
      <c r="B83" s="36"/>
      <c r="C83" s="36"/>
      <c r="D83" s="36"/>
      <c r="E83" s="36"/>
      <c r="F83" s="467"/>
      <c r="G83" s="36"/>
      <c r="H83" s="36"/>
      <c r="I83" s="36"/>
      <c r="K83" s="17"/>
    </row>
    <row r="84" spans="1:11">
      <c r="A84" s="35"/>
      <c r="B84" s="36"/>
      <c r="C84" s="36"/>
      <c r="D84" s="36"/>
      <c r="E84" s="36"/>
      <c r="F84" s="467"/>
      <c r="G84" s="36"/>
      <c r="H84" s="36"/>
      <c r="I84" s="36"/>
      <c r="K84" s="17"/>
    </row>
    <row r="85" spans="1:11">
      <c r="A85" s="35"/>
      <c r="B85" s="36"/>
      <c r="C85" s="36"/>
      <c r="D85" s="36"/>
      <c r="E85" s="36"/>
      <c r="F85" s="467"/>
      <c r="G85" s="36"/>
      <c r="H85" s="36"/>
      <c r="I85" s="36"/>
      <c r="K85" s="17"/>
    </row>
    <row r="86" spans="1:11">
      <c r="A86" s="35"/>
      <c r="B86" s="36"/>
      <c r="C86" s="36"/>
      <c r="D86" s="36"/>
      <c r="E86" s="36"/>
      <c r="F86" s="467"/>
      <c r="G86" s="36"/>
      <c r="H86" s="36"/>
      <c r="I86" s="36"/>
      <c r="K86" s="17"/>
    </row>
    <row r="87" spans="1:11">
      <c r="A87" s="35"/>
      <c r="B87" s="36"/>
      <c r="C87" s="36"/>
      <c r="D87" s="36"/>
      <c r="E87" s="36"/>
      <c r="F87" s="467"/>
      <c r="G87" s="36"/>
      <c r="H87" s="36"/>
      <c r="I87" s="36"/>
      <c r="K87" s="17"/>
    </row>
    <row r="88" spans="1:11">
      <c r="A88" s="35"/>
      <c r="B88" s="36"/>
      <c r="C88" s="36"/>
      <c r="D88" s="36"/>
      <c r="E88" s="36"/>
      <c r="F88" s="467"/>
      <c r="G88" s="36"/>
      <c r="H88" s="36"/>
      <c r="I88" s="36"/>
      <c r="K88" s="17"/>
    </row>
    <row r="89" spans="1:11">
      <c r="A89" s="35"/>
      <c r="B89" s="36"/>
      <c r="C89" s="36"/>
      <c r="D89" s="36"/>
      <c r="E89" s="36"/>
      <c r="F89" s="467"/>
      <c r="G89" s="36"/>
      <c r="H89" s="36"/>
      <c r="I89" s="36"/>
      <c r="K89" s="17"/>
    </row>
    <row r="90" spans="1:11">
      <c r="A90" s="35"/>
      <c r="B90" s="36"/>
      <c r="C90" s="36"/>
      <c r="D90" s="36"/>
      <c r="E90" s="36"/>
      <c r="F90" s="467"/>
      <c r="G90" s="36"/>
      <c r="H90" s="36"/>
      <c r="I90" s="36"/>
      <c r="K90" s="17"/>
    </row>
    <row r="91" spans="1:11">
      <c r="A91" s="35"/>
      <c r="B91" s="36"/>
      <c r="C91" s="36"/>
      <c r="D91" s="36"/>
      <c r="E91" s="36"/>
      <c r="F91" s="467"/>
      <c r="G91" s="36"/>
      <c r="H91" s="36"/>
      <c r="I91" s="36"/>
      <c r="K91" s="17"/>
    </row>
    <row r="92" spans="1:11">
      <c r="A92" s="35"/>
      <c r="B92" s="36"/>
      <c r="C92" s="36"/>
      <c r="D92" s="36"/>
      <c r="E92" s="36"/>
      <c r="F92" s="467"/>
      <c r="G92" s="36"/>
      <c r="H92" s="36"/>
      <c r="I92" s="36"/>
    </row>
    <row r="93" spans="1:11">
      <c r="A93" s="35"/>
      <c r="B93" s="36"/>
      <c r="C93" s="36"/>
      <c r="D93" s="36"/>
      <c r="E93" s="36"/>
      <c r="F93" s="467"/>
      <c r="G93" s="36"/>
      <c r="H93" s="36"/>
      <c r="I93" s="36"/>
    </row>
    <row r="94" spans="1:11">
      <c r="A94" s="35"/>
      <c r="B94" s="36"/>
      <c r="C94" s="36"/>
      <c r="D94" s="36"/>
      <c r="E94" s="36"/>
      <c r="F94" s="467"/>
      <c r="G94" s="36"/>
      <c r="H94" s="36"/>
      <c r="I94" s="36"/>
    </row>
    <row r="95" spans="1:11">
      <c r="A95" s="35"/>
      <c r="B95" s="36"/>
      <c r="C95" s="36"/>
      <c r="D95" s="36"/>
      <c r="E95" s="36"/>
      <c r="F95" s="467"/>
      <c r="G95" s="36"/>
      <c r="H95" s="36"/>
      <c r="I95" s="36"/>
    </row>
    <row r="96" spans="1:11">
      <c r="A96" s="35"/>
      <c r="B96" s="36"/>
      <c r="C96" s="36"/>
      <c r="D96" s="36"/>
      <c r="E96" s="36"/>
      <c r="F96" s="467"/>
      <c r="G96" s="36"/>
      <c r="H96" s="36"/>
      <c r="I96" s="36"/>
    </row>
    <row r="97" spans="1:9">
      <c r="A97" s="35"/>
      <c r="B97" s="36"/>
      <c r="C97" s="36"/>
      <c r="D97" s="36"/>
      <c r="E97" s="36"/>
      <c r="F97" s="467"/>
      <c r="G97" s="36"/>
      <c r="H97" s="36"/>
      <c r="I97" s="36"/>
    </row>
    <row r="98" spans="1:9">
      <c r="A98" s="35"/>
      <c r="B98" s="36"/>
      <c r="C98" s="36"/>
      <c r="D98" s="36"/>
      <c r="E98" s="36"/>
      <c r="F98" s="467"/>
      <c r="G98" s="36"/>
      <c r="H98" s="36"/>
      <c r="I98" s="36"/>
    </row>
    <row r="99" spans="1:9">
      <c r="A99" s="35"/>
      <c r="B99" s="36"/>
      <c r="C99" s="36"/>
      <c r="D99" s="36"/>
      <c r="E99" s="36"/>
      <c r="F99" s="467"/>
      <c r="G99" s="36"/>
      <c r="H99" s="36"/>
      <c r="I99" s="36"/>
    </row>
    <row r="100" spans="1:9">
      <c r="A100" s="35"/>
      <c r="B100" s="36"/>
      <c r="C100" s="36"/>
      <c r="D100" s="36"/>
      <c r="E100" s="36"/>
      <c r="F100" s="467"/>
      <c r="G100" s="36"/>
      <c r="H100" s="36"/>
      <c r="I100" s="36"/>
    </row>
    <row r="101" spans="1:9">
      <c r="A101" s="35"/>
      <c r="B101" s="36"/>
      <c r="C101" s="36"/>
      <c r="D101" s="36"/>
      <c r="E101" s="36"/>
      <c r="F101" s="467"/>
      <c r="G101" s="36"/>
      <c r="H101" s="36"/>
      <c r="I101" s="36"/>
    </row>
    <row r="102" spans="1:9">
      <c r="A102" s="35"/>
      <c r="B102" s="36"/>
      <c r="C102" s="36"/>
      <c r="D102" s="36"/>
      <c r="E102" s="36"/>
      <c r="F102" s="467"/>
      <c r="G102" s="36"/>
      <c r="H102" s="36"/>
      <c r="I102" s="36"/>
    </row>
    <row r="103" spans="1:9">
      <c r="A103" s="35"/>
      <c r="B103" s="36"/>
      <c r="C103" s="36"/>
      <c r="D103" s="36"/>
      <c r="E103" s="36"/>
      <c r="F103" s="467"/>
      <c r="G103" s="36"/>
      <c r="H103" s="36"/>
      <c r="I103" s="36"/>
    </row>
    <row r="104" spans="1:9">
      <c r="A104" s="35"/>
      <c r="B104" s="36"/>
      <c r="C104" s="36"/>
      <c r="D104" s="36"/>
      <c r="E104" s="36"/>
      <c r="F104" s="467"/>
      <c r="G104" s="36"/>
      <c r="H104" s="36"/>
      <c r="I104" s="36"/>
    </row>
    <row r="105" spans="1:9">
      <c r="A105" s="35"/>
      <c r="B105" s="36"/>
      <c r="C105" s="36"/>
      <c r="D105" s="36"/>
      <c r="E105" s="36"/>
      <c r="F105" s="467"/>
      <c r="G105" s="36"/>
      <c r="H105" s="36"/>
      <c r="I105" s="36"/>
    </row>
    <row r="106" spans="1:9">
      <c r="A106" s="35"/>
      <c r="B106" s="36"/>
      <c r="C106" s="36"/>
      <c r="D106" s="36"/>
      <c r="E106" s="36"/>
      <c r="F106" s="467"/>
      <c r="G106" s="36"/>
      <c r="H106" s="36"/>
      <c r="I106" s="36"/>
    </row>
    <row r="107" spans="1:9">
      <c r="A107" s="35"/>
      <c r="B107" s="36"/>
      <c r="C107" s="36"/>
      <c r="D107" s="36"/>
      <c r="E107" s="36"/>
      <c r="F107" s="467"/>
      <c r="G107" s="36"/>
      <c r="H107" s="36"/>
      <c r="I107" s="36"/>
    </row>
    <row r="108" spans="1:9">
      <c r="A108" s="35"/>
      <c r="B108" s="36"/>
      <c r="C108" s="36"/>
      <c r="D108" s="36"/>
      <c r="E108" s="36"/>
      <c r="F108" s="467"/>
      <c r="G108" s="36"/>
      <c r="H108" s="36"/>
      <c r="I108" s="36"/>
    </row>
    <row r="109" spans="1:9">
      <c r="A109" s="35"/>
      <c r="B109" s="36"/>
      <c r="C109" s="36"/>
      <c r="D109" s="36"/>
      <c r="E109" s="36"/>
      <c r="F109" s="467"/>
      <c r="G109" s="36"/>
      <c r="H109" s="36"/>
      <c r="I109" s="36"/>
    </row>
    <row r="110" spans="1:9">
      <c r="A110" s="35"/>
      <c r="B110" s="36"/>
      <c r="C110" s="36"/>
      <c r="D110" s="36"/>
      <c r="E110" s="36"/>
      <c r="F110" s="467"/>
      <c r="G110" s="36"/>
      <c r="H110" s="36"/>
      <c r="I110" s="36"/>
    </row>
    <row r="111" spans="1:9">
      <c r="A111" s="35"/>
      <c r="B111" s="36"/>
      <c r="C111" s="36"/>
      <c r="D111" s="36"/>
      <c r="E111" s="36"/>
      <c r="F111" s="467"/>
      <c r="G111" s="36"/>
      <c r="H111" s="36"/>
      <c r="I111" s="36"/>
    </row>
    <row r="112" spans="1:9">
      <c r="A112" s="35"/>
      <c r="B112" s="36"/>
      <c r="C112" s="36"/>
      <c r="D112" s="36"/>
      <c r="E112" s="36"/>
      <c r="F112" s="467"/>
      <c r="G112" s="36"/>
      <c r="H112" s="36"/>
      <c r="I112" s="36"/>
    </row>
    <row r="113" spans="1:9">
      <c r="A113" s="35"/>
      <c r="B113" s="36"/>
      <c r="C113" s="36"/>
      <c r="D113" s="36"/>
      <c r="E113" s="36"/>
      <c r="F113" s="467"/>
      <c r="G113" s="36"/>
      <c r="H113" s="36"/>
      <c r="I113" s="36"/>
    </row>
    <row r="114" spans="1:9">
      <c r="A114" s="35"/>
      <c r="B114" s="36"/>
      <c r="C114" s="36"/>
      <c r="D114" s="36"/>
      <c r="E114" s="36"/>
      <c r="F114" s="467"/>
      <c r="G114" s="36"/>
      <c r="H114" s="36"/>
      <c r="I114" s="36"/>
    </row>
    <row r="115" spans="1:9">
      <c r="A115" s="35"/>
      <c r="B115" s="36"/>
      <c r="C115" s="36"/>
      <c r="D115" s="36"/>
      <c r="E115" s="36"/>
      <c r="F115" s="467"/>
      <c r="G115" s="36"/>
      <c r="H115" s="36"/>
      <c r="I115" s="36"/>
    </row>
    <row r="116" spans="1:9">
      <c r="A116" s="35"/>
      <c r="B116" s="36"/>
      <c r="C116" s="36"/>
      <c r="D116" s="36"/>
      <c r="E116" s="36"/>
      <c r="F116" s="467"/>
      <c r="G116" s="36"/>
      <c r="H116" s="36"/>
      <c r="I116" s="36"/>
    </row>
    <row r="117" spans="1:9">
      <c r="A117" s="35"/>
      <c r="B117" s="36"/>
      <c r="C117" s="36"/>
      <c r="D117" s="36"/>
      <c r="E117" s="36"/>
      <c r="F117" s="467"/>
      <c r="G117" s="36"/>
      <c r="H117" s="36"/>
      <c r="I117" s="36"/>
    </row>
    <row r="118" spans="1:9">
      <c r="A118" s="35"/>
      <c r="B118" s="36"/>
      <c r="C118" s="36"/>
      <c r="D118" s="36"/>
      <c r="E118" s="36"/>
      <c r="F118" s="467"/>
      <c r="G118" s="36"/>
      <c r="H118" s="36"/>
      <c r="I118" s="36"/>
    </row>
    <row r="119" spans="1:9">
      <c r="A119" s="35"/>
      <c r="B119" s="36"/>
      <c r="C119" s="36"/>
      <c r="D119" s="36"/>
      <c r="E119" s="36"/>
      <c r="F119" s="467"/>
      <c r="G119" s="36"/>
      <c r="H119" s="36"/>
      <c r="I119" s="36"/>
    </row>
    <row r="120" spans="1:9">
      <c r="A120" s="35"/>
      <c r="B120" s="36"/>
      <c r="C120" s="36"/>
      <c r="D120" s="36"/>
      <c r="E120" s="36"/>
      <c r="F120" s="467"/>
      <c r="G120" s="36"/>
      <c r="H120" s="36"/>
      <c r="I120" s="36"/>
    </row>
    <row r="121" spans="1:9">
      <c r="A121" s="35"/>
      <c r="B121" s="36"/>
      <c r="C121" s="36"/>
      <c r="D121" s="36"/>
      <c r="E121" s="36"/>
      <c r="F121" s="467"/>
      <c r="G121" s="36"/>
      <c r="H121" s="36"/>
      <c r="I121" s="36"/>
    </row>
    <row r="122" spans="1:9">
      <c r="A122" s="35"/>
      <c r="B122" s="36"/>
      <c r="C122" s="36"/>
      <c r="D122" s="36"/>
      <c r="E122" s="36"/>
      <c r="F122" s="467"/>
      <c r="G122" s="36"/>
      <c r="H122" s="36"/>
      <c r="I122" s="36"/>
    </row>
    <row r="123" spans="1:9">
      <c r="A123" s="35"/>
      <c r="B123" s="36"/>
      <c r="C123" s="36"/>
      <c r="D123" s="36"/>
      <c r="E123" s="36"/>
      <c r="F123" s="467"/>
      <c r="G123" s="36"/>
      <c r="H123" s="36"/>
      <c r="I123" s="36"/>
    </row>
    <row r="124" spans="1:9">
      <c r="A124" s="35"/>
      <c r="B124" s="36"/>
      <c r="C124" s="36"/>
      <c r="D124" s="36"/>
      <c r="E124" s="36"/>
      <c r="F124" s="467"/>
      <c r="G124" s="36"/>
      <c r="H124" s="36"/>
      <c r="I124" s="36"/>
    </row>
    <row r="125" spans="1:9">
      <c r="A125" s="35"/>
      <c r="B125" s="36"/>
      <c r="C125" s="36"/>
      <c r="D125" s="36"/>
      <c r="E125" s="36"/>
      <c r="F125" s="467"/>
      <c r="G125" s="36"/>
      <c r="H125" s="36"/>
      <c r="I125" s="36"/>
    </row>
    <row r="126" spans="1:9">
      <c r="A126" s="35"/>
      <c r="B126" s="36"/>
      <c r="C126" s="36"/>
      <c r="D126" s="36"/>
      <c r="E126" s="36"/>
      <c r="F126" s="467"/>
      <c r="G126" s="36"/>
      <c r="H126" s="36"/>
      <c r="I126" s="36"/>
    </row>
    <row r="127" spans="1:9">
      <c r="A127" s="35"/>
      <c r="B127" s="36"/>
      <c r="C127" s="36"/>
      <c r="D127" s="36"/>
      <c r="E127" s="36"/>
      <c r="F127" s="467"/>
      <c r="G127" s="36"/>
      <c r="H127" s="36"/>
      <c r="I127" s="36"/>
    </row>
    <row r="128" spans="1:9">
      <c r="A128" s="35"/>
      <c r="B128" s="36"/>
      <c r="C128" s="36"/>
      <c r="D128" s="36"/>
      <c r="E128" s="36"/>
      <c r="F128" s="467"/>
      <c r="G128" s="36"/>
      <c r="H128" s="36"/>
      <c r="I128" s="36"/>
    </row>
    <row r="129" spans="1:9">
      <c r="A129" s="35"/>
      <c r="B129" s="36"/>
      <c r="C129" s="36"/>
      <c r="D129" s="36"/>
      <c r="E129" s="36"/>
      <c r="F129" s="467"/>
      <c r="G129" s="36"/>
      <c r="H129" s="36"/>
      <c r="I129" s="36"/>
    </row>
    <row r="130" spans="1:9">
      <c r="A130" s="35"/>
      <c r="B130" s="36"/>
      <c r="C130" s="36"/>
      <c r="D130" s="36"/>
      <c r="E130" s="36"/>
      <c r="F130" s="467"/>
      <c r="G130" s="36"/>
      <c r="H130" s="36"/>
      <c r="I130" s="36"/>
    </row>
    <row r="131" spans="1:9">
      <c r="A131" s="35"/>
      <c r="B131" s="36"/>
      <c r="C131" s="36"/>
      <c r="D131" s="36"/>
      <c r="E131" s="36"/>
      <c r="F131" s="467"/>
      <c r="G131" s="36"/>
      <c r="H131" s="36"/>
      <c r="I131" s="36"/>
    </row>
    <row r="132" spans="1:9">
      <c r="A132" s="35"/>
      <c r="B132" s="36"/>
      <c r="C132" s="36"/>
      <c r="D132" s="36"/>
      <c r="E132" s="36"/>
      <c r="F132" s="467"/>
      <c r="G132" s="36"/>
      <c r="H132" s="36"/>
      <c r="I132" s="36"/>
    </row>
    <row r="133" spans="1:9">
      <c r="A133" s="35"/>
      <c r="B133" s="36"/>
      <c r="C133" s="36"/>
      <c r="D133" s="36"/>
      <c r="E133" s="36"/>
      <c r="F133" s="467"/>
      <c r="G133" s="36"/>
      <c r="H133" s="36"/>
      <c r="I133" s="36"/>
    </row>
    <row r="134" spans="1:9">
      <c r="A134" s="35"/>
      <c r="B134" s="36"/>
      <c r="C134" s="36"/>
      <c r="D134" s="36"/>
      <c r="E134" s="36"/>
      <c r="F134" s="467"/>
      <c r="G134" s="36"/>
      <c r="H134" s="36"/>
      <c r="I134" s="36"/>
    </row>
    <row r="135" spans="1:9">
      <c r="A135" s="35"/>
      <c r="B135" s="36"/>
      <c r="C135" s="36"/>
      <c r="D135" s="36"/>
      <c r="E135" s="36"/>
      <c r="F135" s="467"/>
      <c r="G135" s="36"/>
      <c r="H135" s="36"/>
      <c r="I135" s="36"/>
    </row>
    <row r="136" spans="1:9">
      <c r="A136" s="35"/>
      <c r="B136" s="36"/>
      <c r="C136" s="36"/>
      <c r="D136" s="36"/>
      <c r="E136" s="36"/>
      <c r="F136" s="467"/>
      <c r="G136" s="36"/>
      <c r="H136" s="36"/>
      <c r="I136" s="36"/>
    </row>
    <row r="137" spans="1:9">
      <c r="A137" s="35"/>
      <c r="B137" s="36"/>
      <c r="C137" s="36"/>
      <c r="D137" s="36"/>
      <c r="E137" s="36"/>
      <c r="F137" s="467"/>
      <c r="G137" s="36"/>
      <c r="H137" s="36"/>
      <c r="I137" s="36"/>
    </row>
    <row r="138" spans="1:9">
      <c r="A138" s="35"/>
      <c r="B138" s="36"/>
      <c r="C138" s="36"/>
      <c r="D138" s="36"/>
      <c r="E138" s="36"/>
      <c r="F138" s="467"/>
      <c r="G138" s="36"/>
      <c r="H138" s="36"/>
      <c r="I138" s="36"/>
    </row>
    <row r="139" spans="1:9">
      <c r="A139" s="35"/>
      <c r="B139" s="36"/>
      <c r="C139" s="36"/>
      <c r="D139" s="36"/>
      <c r="E139" s="36"/>
      <c r="F139" s="467"/>
      <c r="G139" s="36"/>
      <c r="H139" s="36"/>
      <c r="I139" s="36"/>
    </row>
    <row r="140" spans="1:9">
      <c r="A140" s="35"/>
      <c r="B140" s="36"/>
      <c r="C140" s="36"/>
      <c r="D140" s="36"/>
      <c r="E140" s="36"/>
      <c r="F140" s="467"/>
      <c r="G140" s="36"/>
      <c r="H140" s="36"/>
      <c r="I140" s="36"/>
    </row>
    <row r="141" spans="1:9">
      <c r="A141" s="35"/>
      <c r="B141" s="36"/>
      <c r="C141" s="36"/>
      <c r="D141" s="36"/>
      <c r="E141" s="36"/>
      <c r="F141" s="467"/>
      <c r="G141" s="36"/>
      <c r="H141" s="36"/>
      <c r="I141" s="36"/>
    </row>
    <row r="142" spans="1:9">
      <c r="A142" s="35"/>
      <c r="B142" s="36"/>
      <c r="C142" s="36"/>
      <c r="D142" s="36"/>
      <c r="E142" s="36"/>
      <c r="F142" s="467"/>
      <c r="G142" s="36"/>
      <c r="H142" s="36"/>
      <c r="I142" s="36"/>
    </row>
    <row r="143" spans="1:9">
      <c r="A143" s="35"/>
      <c r="B143" s="36"/>
      <c r="C143" s="36"/>
      <c r="D143" s="36"/>
      <c r="E143" s="36"/>
      <c r="F143" s="467"/>
      <c r="G143" s="36"/>
      <c r="H143" s="36"/>
      <c r="I143" s="36"/>
    </row>
    <row r="144" spans="1:9">
      <c r="A144" s="35"/>
      <c r="B144" s="36"/>
      <c r="C144" s="36"/>
      <c r="D144" s="36"/>
      <c r="E144" s="36"/>
      <c r="F144" s="467"/>
      <c r="G144" s="36"/>
      <c r="H144" s="36"/>
      <c r="I144" s="36"/>
    </row>
    <row r="145" spans="1:9">
      <c r="A145" s="35"/>
      <c r="B145" s="36"/>
      <c r="C145" s="36"/>
      <c r="D145" s="36"/>
      <c r="E145" s="36"/>
      <c r="F145" s="467"/>
      <c r="G145" s="36"/>
      <c r="H145" s="36"/>
      <c r="I145" s="36"/>
    </row>
    <row r="146" spans="1:9">
      <c r="A146" s="35"/>
      <c r="B146" s="36"/>
      <c r="C146" s="36"/>
      <c r="D146" s="36"/>
      <c r="E146" s="36"/>
      <c r="F146" s="467"/>
      <c r="G146" s="36"/>
      <c r="H146" s="36"/>
      <c r="I146" s="36"/>
    </row>
    <row r="147" spans="1:9">
      <c r="A147" s="35"/>
      <c r="B147" s="36"/>
      <c r="C147" s="36"/>
      <c r="D147" s="36"/>
      <c r="E147" s="36"/>
      <c r="F147" s="467"/>
      <c r="G147" s="36"/>
      <c r="H147" s="36"/>
      <c r="I147" s="36"/>
    </row>
    <row r="148" spans="1:9">
      <c r="A148" s="35"/>
      <c r="B148" s="36"/>
      <c r="C148" s="36"/>
      <c r="D148" s="36"/>
      <c r="E148" s="36"/>
      <c r="F148" s="467"/>
      <c r="G148" s="36"/>
      <c r="H148" s="36"/>
      <c r="I148" s="36"/>
    </row>
    <row r="149" spans="1:9">
      <c r="A149" s="35"/>
      <c r="B149" s="36"/>
      <c r="C149" s="36"/>
      <c r="D149" s="36"/>
      <c r="E149" s="36"/>
      <c r="F149" s="467"/>
      <c r="G149" s="36"/>
      <c r="H149" s="36"/>
      <c r="I149" s="36"/>
    </row>
    <row r="150" spans="1:9">
      <c r="A150" s="35"/>
      <c r="B150" s="36"/>
      <c r="C150" s="36"/>
      <c r="D150" s="36"/>
      <c r="E150" s="36"/>
      <c r="F150" s="467"/>
      <c r="G150" s="36"/>
      <c r="H150" s="36"/>
      <c r="I150" s="36"/>
    </row>
    <row r="151" spans="1:9">
      <c r="A151" s="35"/>
      <c r="B151" s="36"/>
      <c r="C151" s="36"/>
      <c r="D151" s="36"/>
      <c r="E151" s="36"/>
      <c r="F151" s="467"/>
      <c r="G151" s="36"/>
      <c r="H151" s="36"/>
      <c r="I151" s="36"/>
    </row>
    <row r="152" spans="1:9">
      <c r="A152" s="35"/>
      <c r="B152" s="36"/>
      <c r="C152" s="36"/>
      <c r="D152" s="36"/>
      <c r="E152" s="36"/>
      <c r="F152" s="467"/>
      <c r="G152" s="36"/>
      <c r="H152" s="36"/>
      <c r="I152" s="36"/>
    </row>
    <row r="153" spans="1:9">
      <c r="A153" s="35"/>
      <c r="B153" s="36"/>
      <c r="C153" s="36"/>
      <c r="D153" s="36"/>
      <c r="E153" s="36"/>
      <c r="F153" s="467"/>
      <c r="G153" s="36"/>
      <c r="H153" s="36"/>
      <c r="I153" s="36"/>
    </row>
    <row r="154" spans="1:9">
      <c r="A154" s="35"/>
      <c r="B154" s="36"/>
      <c r="C154" s="36"/>
      <c r="D154" s="36"/>
      <c r="E154" s="36"/>
      <c r="F154" s="467"/>
      <c r="G154" s="36"/>
      <c r="H154" s="36"/>
      <c r="I154" s="36"/>
    </row>
    <row r="155" spans="1:9">
      <c r="A155" s="35"/>
      <c r="B155" s="36"/>
      <c r="C155" s="36"/>
      <c r="D155" s="36"/>
      <c r="E155" s="36"/>
      <c r="F155" s="467"/>
      <c r="G155" s="36"/>
      <c r="H155" s="36"/>
      <c r="I155" s="36"/>
    </row>
    <row r="156" spans="1:9">
      <c r="A156" s="35"/>
      <c r="B156" s="36"/>
      <c r="C156" s="36"/>
      <c r="D156" s="36"/>
      <c r="E156" s="36"/>
      <c r="F156" s="467"/>
      <c r="G156" s="36"/>
      <c r="H156" s="36"/>
      <c r="I156" s="36"/>
    </row>
    <row r="157" spans="1:9">
      <c r="A157" s="35"/>
      <c r="B157" s="36"/>
      <c r="C157" s="36"/>
      <c r="D157" s="36"/>
      <c r="E157" s="36"/>
      <c r="F157" s="467"/>
      <c r="G157" s="36"/>
      <c r="H157" s="36"/>
      <c r="I157" s="36"/>
    </row>
    <row r="158" spans="1:9">
      <c r="A158" s="35"/>
      <c r="B158" s="36"/>
      <c r="C158" s="36"/>
      <c r="D158" s="36"/>
      <c r="E158" s="36"/>
      <c r="F158" s="467"/>
      <c r="G158" s="36"/>
      <c r="H158" s="36"/>
      <c r="I158" s="36"/>
    </row>
    <row r="159" spans="1:9">
      <c r="A159" s="35"/>
      <c r="B159" s="36"/>
      <c r="C159" s="36"/>
      <c r="D159" s="36"/>
      <c r="E159" s="36"/>
      <c r="F159" s="467"/>
      <c r="G159" s="36"/>
      <c r="H159" s="36"/>
      <c r="I159" s="36"/>
    </row>
    <row r="160" spans="1:9">
      <c r="A160" s="35"/>
      <c r="B160" s="36"/>
      <c r="C160" s="36"/>
      <c r="D160" s="36"/>
      <c r="E160" s="36"/>
      <c r="F160" s="467"/>
      <c r="G160" s="36"/>
      <c r="H160" s="36"/>
      <c r="I160" s="36"/>
    </row>
    <row r="161" spans="1:9">
      <c r="A161" s="35"/>
      <c r="B161" s="36"/>
      <c r="C161" s="36"/>
      <c r="D161" s="36"/>
      <c r="E161" s="36"/>
      <c r="F161" s="467"/>
      <c r="G161" s="36"/>
      <c r="H161" s="36"/>
      <c r="I161" s="36"/>
    </row>
    <row r="162" spans="1:9">
      <c r="A162" s="35"/>
      <c r="B162" s="36"/>
      <c r="C162" s="36"/>
      <c r="D162" s="36"/>
      <c r="E162" s="36"/>
      <c r="F162" s="467"/>
      <c r="G162" s="36"/>
      <c r="H162" s="36"/>
      <c r="I162" s="36"/>
    </row>
    <row r="163" spans="1:9">
      <c r="A163" s="35"/>
      <c r="B163" s="36"/>
      <c r="C163" s="36"/>
      <c r="D163" s="36"/>
      <c r="E163" s="36"/>
      <c r="F163" s="467"/>
      <c r="G163" s="36"/>
      <c r="H163" s="36"/>
      <c r="I163" s="36"/>
    </row>
    <row r="164" spans="1:9">
      <c r="A164" s="35"/>
      <c r="B164" s="36"/>
      <c r="C164" s="36"/>
      <c r="D164" s="36"/>
      <c r="E164" s="36"/>
      <c r="F164" s="467"/>
      <c r="G164" s="36"/>
      <c r="H164" s="36"/>
      <c r="I164" s="36"/>
    </row>
    <row r="165" spans="1:9">
      <c r="A165" s="35"/>
      <c r="B165" s="36"/>
      <c r="C165" s="36"/>
      <c r="D165" s="36"/>
      <c r="E165" s="36"/>
      <c r="F165" s="467"/>
      <c r="G165" s="36"/>
      <c r="H165" s="36"/>
      <c r="I165" s="36"/>
    </row>
    <row r="166" spans="1:9">
      <c r="A166" s="35"/>
      <c r="B166" s="36"/>
      <c r="C166" s="36"/>
      <c r="D166" s="36"/>
      <c r="E166" s="36"/>
      <c r="F166" s="467"/>
      <c r="G166" s="36"/>
      <c r="H166" s="36"/>
      <c r="I166" s="36"/>
    </row>
    <row r="167" spans="1:9">
      <c r="A167" s="35"/>
      <c r="B167" s="36"/>
      <c r="C167" s="36"/>
      <c r="D167" s="36"/>
      <c r="E167" s="36"/>
      <c r="F167" s="467"/>
      <c r="G167" s="36"/>
      <c r="H167" s="36"/>
      <c r="I167" s="36"/>
    </row>
    <row r="168" spans="1:9">
      <c r="A168" s="35"/>
      <c r="B168" s="36"/>
      <c r="C168" s="36"/>
      <c r="D168" s="36"/>
      <c r="E168" s="36"/>
      <c r="F168" s="467"/>
      <c r="G168" s="36"/>
      <c r="H168" s="36"/>
      <c r="I168" s="36"/>
    </row>
    <row r="169" spans="1:9">
      <c r="A169" s="35"/>
      <c r="B169" s="36"/>
      <c r="C169" s="36"/>
      <c r="D169" s="36"/>
      <c r="E169" s="36"/>
      <c r="F169" s="467"/>
      <c r="G169" s="36"/>
      <c r="H169" s="36"/>
      <c r="I169" s="36"/>
    </row>
    <row r="170" spans="1:9">
      <c r="A170" s="35"/>
      <c r="B170" s="36"/>
      <c r="C170" s="36"/>
      <c r="D170" s="36"/>
      <c r="E170" s="36"/>
      <c r="F170" s="467"/>
      <c r="G170" s="36"/>
      <c r="H170" s="36"/>
      <c r="I170" s="36"/>
    </row>
    <row r="171" spans="1:9">
      <c r="A171" s="35"/>
      <c r="B171" s="36"/>
      <c r="C171" s="36"/>
      <c r="D171" s="36"/>
      <c r="E171" s="36"/>
      <c r="F171" s="467"/>
      <c r="G171" s="36"/>
      <c r="H171" s="36"/>
      <c r="I171" s="36"/>
    </row>
    <row r="172" spans="1:9">
      <c r="A172" s="35"/>
      <c r="B172" s="36"/>
      <c r="C172" s="36"/>
      <c r="D172" s="36"/>
      <c r="E172" s="36"/>
      <c r="F172" s="467"/>
      <c r="G172" s="36"/>
      <c r="H172" s="36"/>
      <c r="I172" s="36"/>
    </row>
    <row r="173" spans="1:9">
      <c r="A173" s="35"/>
      <c r="B173" s="36"/>
      <c r="C173" s="36"/>
      <c r="D173" s="36"/>
      <c r="E173" s="36"/>
      <c r="F173" s="467"/>
      <c r="G173" s="36"/>
      <c r="H173" s="36"/>
      <c r="I173" s="36"/>
    </row>
    <row r="174" spans="1:9">
      <c r="A174" s="35"/>
      <c r="B174" s="36"/>
      <c r="C174" s="36"/>
      <c r="D174" s="36"/>
      <c r="E174" s="36"/>
      <c r="F174" s="467"/>
      <c r="G174" s="36"/>
      <c r="H174" s="36"/>
      <c r="I174" s="36"/>
    </row>
    <row r="175" spans="1:9">
      <c r="A175" s="35"/>
      <c r="B175" s="36"/>
      <c r="C175" s="36"/>
      <c r="D175" s="36"/>
      <c r="E175" s="36"/>
      <c r="F175" s="467"/>
      <c r="G175" s="36"/>
      <c r="H175" s="36"/>
      <c r="I175" s="36"/>
    </row>
    <row r="176" spans="1:9">
      <c r="A176" s="35"/>
      <c r="B176" s="36"/>
      <c r="C176" s="36"/>
      <c r="D176" s="36"/>
      <c r="E176" s="36"/>
      <c r="F176" s="467"/>
      <c r="G176" s="36"/>
      <c r="H176" s="36"/>
      <c r="I176" s="36"/>
    </row>
    <row r="177" spans="1:9">
      <c r="A177" s="35"/>
      <c r="B177" s="36"/>
      <c r="C177" s="36"/>
      <c r="D177" s="36"/>
      <c r="E177" s="36"/>
      <c r="F177" s="467"/>
      <c r="G177" s="36"/>
      <c r="H177" s="36"/>
      <c r="I177" s="36"/>
    </row>
    <row r="178" spans="1:9">
      <c r="A178" s="35"/>
      <c r="B178" s="36"/>
      <c r="C178" s="36"/>
      <c r="D178" s="36"/>
      <c r="E178" s="36"/>
      <c r="F178" s="467"/>
      <c r="G178" s="36"/>
      <c r="H178" s="36"/>
      <c r="I178" s="36"/>
    </row>
    <row r="179" spans="1:9">
      <c r="A179" s="35"/>
      <c r="B179" s="36"/>
      <c r="C179" s="36"/>
      <c r="D179" s="36"/>
      <c r="E179" s="36"/>
      <c r="F179" s="467"/>
      <c r="G179" s="36"/>
      <c r="H179" s="36"/>
      <c r="I179" s="36"/>
    </row>
    <row r="180" spans="1:9">
      <c r="A180" s="35"/>
      <c r="B180" s="36"/>
      <c r="C180" s="36"/>
      <c r="D180" s="36"/>
      <c r="E180" s="36"/>
      <c r="F180" s="467"/>
      <c r="G180" s="36"/>
      <c r="H180" s="36"/>
      <c r="I180" s="36"/>
    </row>
    <row r="181" spans="1:9">
      <c r="A181" s="35"/>
      <c r="B181" s="36"/>
      <c r="C181" s="36"/>
      <c r="D181" s="36"/>
      <c r="E181" s="36"/>
      <c r="F181" s="467"/>
      <c r="G181" s="36"/>
      <c r="H181" s="36"/>
      <c r="I181" s="36"/>
    </row>
    <row r="182" spans="1:9">
      <c r="A182" s="35"/>
      <c r="B182" s="36"/>
      <c r="C182" s="36"/>
      <c r="D182" s="36"/>
      <c r="E182" s="36"/>
      <c r="F182" s="467"/>
      <c r="G182" s="36"/>
      <c r="H182" s="36"/>
      <c r="I182" s="36"/>
    </row>
    <row r="183" spans="1:9">
      <c r="A183" s="35"/>
      <c r="B183" s="36"/>
      <c r="C183" s="36"/>
      <c r="D183" s="36"/>
      <c r="E183" s="36"/>
      <c r="F183" s="467"/>
      <c r="G183" s="36"/>
      <c r="H183" s="36"/>
      <c r="I183" s="36"/>
    </row>
    <row r="184" spans="1:9">
      <c r="A184" s="35"/>
      <c r="B184" s="36"/>
      <c r="C184" s="36"/>
      <c r="D184" s="36"/>
      <c r="E184" s="36"/>
      <c r="F184" s="467"/>
      <c r="G184" s="36"/>
      <c r="H184" s="36"/>
      <c r="I184" s="36"/>
    </row>
    <row r="185" spans="1:9">
      <c r="A185" s="35"/>
      <c r="B185" s="36"/>
      <c r="C185" s="36"/>
      <c r="D185" s="36"/>
      <c r="E185" s="36"/>
      <c r="F185" s="467"/>
      <c r="G185" s="36"/>
      <c r="H185" s="36"/>
      <c r="I185" s="36"/>
    </row>
    <row r="186" spans="1:9">
      <c r="A186" s="35"/>
      <c r="B186" s="36"/>
      <c r="C186" s="36"/>
      <c r="D186" s="36"/>
      <c r="E186" s="36"/>
      <c r="F186" s="467"/>
      <c r="G186" s="36"/>
      <c r="H186" s="36"/>
      <c r="I186" s="36"/>
    </row>
    <row r="187" spans="1:9">
      <c r="A187" s="35"/>
      <c r="B187" s="36"/>
      <c r="C187" s="36"/>
      <c r="D187" s="36"/>
      <c r="E187" s="36"/>
      <c r="F187" s="467"/>
      <c r="G187" s="36"/>
      <c r="H187" s="36"/>
      <c r="I187" s="36"/>
    </row>
    <row r="188" spans="1:9">
      <c r="A188" s="35"/>
      <c r="B188" s="36"/>
      <c r="C188" s="36"/>
      <c r="D188" s="36"/>
      <c r="E188" s="36"/>
      <c r="F188" s="467"/>
      <c r="G188" s="36"/>
      <c r="H188" s="36"/>
      <c r="I188" s="36"/>
    </row>
    <row r="189" spans="1:9">
      <c r="A189" s="35"/>
      <c r="B189" s="36"/>
      <c r="C189" s="36"/>
      <c r="D189" s="36"/>
      <c r="E189" s="36"/>
      <c r="F189" s="467"/>
      <c r="G189" s="36"/>
      <c r="H189" s="36"/>
      <c r="I189" s="36"/>
    </row>
    <row r="190" spans="1:9">
      <c r="A190" s="35"/>
      <c r="B190" s="36"/>
      <c r="C190" s="36"/>
      <c r="D190" s="36"/>
      <c r="E190" s="36"/>
      <c r="F190" s="467"/>
      <c r="G190" s="36"/>
      <c r="H190" s="36"/>
      <c r="I190" s="36"/>
    </row>
    <row r="191" spans="1:9">
      <c r="A191" s="35"/>
      <c r="B191" s="36"/>
      <c r="C191" s="36"/>
      <c r="D191" s="36"/>
      <c r="E191" s="36"/>
      <c r="F191" s="467"/>
      <c r="G191" s="36"/>
      <c r="H191" s="36"/>
      <c r="I191" s="36"/>
    </row>
    <row r="192" spans="1:9">
      <c r="A192" s="35"/>
      <c r="B192" s="36"/>
      <c r="C192" s="36"/>
      <c r="D192" s="36"/>
      <c r="E192" s="36"/>
      <c r="F192" s="467"/>
      <c r="G192" s="36"/>
      <c r="H192" s="36"/>
      <c r="I192" s="36"/>
    </row>
    <row r="193" spans="1:9">
      <c r="A193" s="35"/>
      <c r="B193" s="36"/>
      <c r="C193" s="36"/>
      <c r="D193" s="36"/>
      <c r="E193" s="36"/>
      <c r="F193" s="467"/>
      <c r="G193" s="36"/>
      <c r="H193" s="36"/>
      <c r="I193" s="36"/>
    </row>
    <row r="194" spans="1:9">
      <c r="A194" s="35"/>
      <c r="B194" s="36"/>
      <c r="C194" s="36"/>
      <c r="D194" s="36"/>
      <c r="E194" s="36"/>
      <c r="F194" s="467"/>
      <c r="G194" s="36"/>
      <c r="H194" s="36"/>
      <c r="I194" s="36"/>
    </row>
    <row r="195" spans="1:9">
      <c r="A195" s="35"/>
      <c r="B195" s="36"/>
      <c r="C195" s="36"/>
      <c r="D195" s="36"/>
      <c r="E195" s="36"/>
      <c r="F195" s="467"/>
      <c r="G195" s="36"/>
      <c r="H195" s="36"/>
      <c r="I195" s="36"/>
    </row>
    <row r="196" spans="1:9">
      <c r="A196" s="35"/>
      <c r="B196" s="36"/>
      <c r="C196" s="36"/>
      <c r="D196" s="36"/>
      <c r="E196" s="36"/>
      <c r="F196" s="467"/>
      <c r="G196" s="36"/>
      <c r="H196" s="36"/>
      <c r="I196" s="36"/>
    </row>
    <row r="197" spans="1:9">
      <c r="A197" s="35"/>
      <c r="B197" s="36"/>
      <c r="C197" s="36"/>
      <c r="D197" s="36"/>
      <c r="E197" s="36"/>
      <c r="F197" s="467"/>
      <c r="G197" s="36"/>
      <c r="H197" s="36"/>
      <c r="I197" s="36"/>
    </row>
    <row r="198" spans="1:9">
      <c r="A198" s="35"/>
      <c r="B198" s="36"/>
      <c r="C198" s="36"/>
      <c r="D198" s="36"/>
      <c r="E198" s="36"/>
      <c r="F198" s="467"/>
      <c r="G198" s="36"/>
      <c r="H198" s="36"/>
      <c r="I198" s="36"/>
    </row>
    <row r="199" spans="1:9">
      <c r="A199" s="35"/>
      <c r="B199" s="36"/>
      <c r="C199" s="36"/>
      <c r="D199" s="36"/>
      <c r="E199" s="36"/>
      <c r="F199" s="467"/>
      <c r="G199" s="36"/>
      <c r="H199" s="36"/>
      <c r="I199" s="36"/>
    </row>
    <row r="200" spans="1:9">
      <c r="A200" s="35"/>
      <c r="B200" s="36"/>
      <c r="C200" s="36"/>
      <c r="D200" s="36"/>
      <c r="E200" s="36"/>
      <c r="F200" s="467"/>
      <c r="G200" s="36"/>
      <c r="H200" s="36"/>
      <c r="I200" s="36"/>
    </row>
    <row r="201" spans="1:9">
      <c r="A201" s="35"/>
      <c r="B201" s="36"/>
      <c r="C201" s="36"/>
      <c r="D201" s="36"/>
      <c r="E201" s="36"/>
      <c r="F201" s="467"/>
      <c r="G201" s="36"/>
      <c r="H201" s="36"/>
      <c r="I201" s="36"/>
    </row>
    <row r="202" spans="1:9">
      <c r="A202" s="35"/>
      <c r="B202" s="36"/>
      <c r="C202" s="36"/>
      <c r="D202" s="36"/>
      <c r="E202" s="36"/>
      <c r="F202" s="467"/>
      <c r="G202" s="36"/>
      <c r="H202" s="36"/>
      <c r="I202" s="36"/>
    </row>
    <row r="203" spans="1:9">
      <c r="A203" s="35"/>
      <c r="B203" s="36"/>
      <c r="C203" s="36"/>
      <c r="D203" s="36"/>
      <c r="E203" s="36"/>
      <c r="F203" s="467"/>
      <c r="G203" s="36"/>
      <c r="H203" s="36"/>
      <c r="I203" s="36"/>
    </row>
    <row r="204" spans="1:9">
      <c r="A204" s="35"/>
      <c r="B204" s="36"/>
      <c r="C204" s="36"/>
      <c r="D204" s="36"/>
      <c r="E204" s="36"/>
      <c r="F204" s="467"/>
      <c r="G204" s="36"/>
      <c r="H204" s="36"/>
      <c r="I204" s="36"/>
    </row>
    <row r="205" spans="1:9">
      <c r="A205" s="35"/>
      <c r="B205" s="36"/>
      <c r="C205" s="36"/>
      <c r="D205" s="36"/>
      <c r="E205" s="36"/>
      <c r="F205" s="467"/>
      <c r="G205" s="36"/>
      <c r="H205" s="36"/>
      <c r="I205" s="36"/>
    </row>
    <row r="206" spans="1:9">
      <c r="A206" s="35"/>
      <c r="B206" s="36"/>
      <c r="C206" s="36"/>
      <c r="D206" s="36"/>
      <c r="E206" s="36"/>
      <c r="F206" s="467"/>
      <c r="G206" s="36"/>
      <c r="H206" s="36"/>
      <c r="I206" s="36"/>
    </row>
    <row r="207" spans="1:9">
      <c r="A207" s="35"/>
      <c r="B207" s="36"/>
      <c r="C207" s="36"/>
      <c r="D207" s="36"/>
      <c r="E207" s="36"/>
      <c r="F207" s="467"/>
      <c r="G207" s="36"/>
      <c r="H207" s="36"/>
      <c r="I207" s="36"/>
    </row>
    <row r="208" spans="1:9">
      <c r="A208" s="35"/>
      <c r="B208" s="36"/>
      <c r="C208" s="36"/>
      <c r="D208" s="36"/>
      <c r="E208" s="36"/>
      <c r="F208" s="467"/>
      <c r="G208" s="36"/>
      <c r="H208" s="36"/>
      <c r="I208" s="36"/>
    </row>
    <row r="209" spans="1:9">
      <c r="A209" s="35"/>
      <c r="B209" s="36"/>
      <c r="C209" s="36"/>
      <c r="D209" s="36"/>
      <c r="E209" s="36"/>
      <c r="F209" s="467"/>
      <c r="G209" s="36"/>
      <c r="H209" s="36"/>
      <c r="I209" s="36"/>
    </row>
    <row r="210" spans="1:9">
      <c r="A210" s="35"/>
      <c r="B210" s="36"/>
      <c r="C210" s="36"/>
      <c r="D210" s="36"/>
      <c r="E210" s="36"/>
      <c r="F210" s="467"/>
      <c r="G210" s="36"/>
      <c r="H210" s="36"/>
      <c r="I210" s="36"/>
    </row>
    <row r="211" spans="1:9">
      <c r="A211" s="35"/>
      <c r="B211" s="36"/>
      <c r="C211" s="36"/>
      <c r="D211" s="36"/>
      <c r="E211" s="36"/>
      <c r="F211" s="467"/>
      <c r="G211" s="36"/>
      <c r="H211" s="36"/>
      <c r="I211" s="36"/>
    </row>
    <row r="212" spans="1:9">
      <c r="A212" s="35"/>
      <c r="B212" s="36"/>
      <c r="C212" s="36"/>
      <c r="D212" s="36"/>
      <c r="E212" s="36"/>
      <c r="F212" s="467"/>
      <c r="G212" s="36"/>
      <c r="H212" s="36"/>
      <c r="I212" s="36"/>
    </row>
    <row r="213" spans="1:9">
      <c r="A213" s="35"/>
      <c r="B213" s="36"/>
      <c r="C213" s="36"/>
      <c r="D213" s="36"/>
      <c r="E213" s="36"/>
      <c r="F213" s="467"/>
      <c r="G213" s="36"/>
      <c r="H213" s="36"/>
      <c r="I213" s="36"/>
    </row>
    <row r="214" spans="1:9">
      <c r="A214" s="35"/>
      <c r="B214" s="36"/>
      <c r="C214" s="36"/>
      <c r="D214" s="36"/>
      <c r="E214" s="36"/>
      <c r="F214" s="467"/>
      <c r="G214" s="36"/>
      <c r="H214" s="36"/>
      <c r="I214" s="36"/>
    </row>
    <row r="215" spans="1:9">
      <c r="A215" s="35"/>
      <c r="B215" s="36"/>
      <c r="C215" s="36"/>
      <c r="D215" s="36"/>
      <c r="E215" s="36"/>
      <c r="F215" s="467"/>
      <c r="G215" s="36"/>
      <c r="H215" s="36"/>
      <c r="I215" s="36"/>
    </row>
    <row r="216" spans="1:9">
      <c r="A216" s="35"/>
      <c r="B216" s="36"/>
      <c r="C216" s="36"/>
      <c r="D216" s="36"/>
      <c r="E216" s="36"/>
      <c r="F216" s="467"/>
      <c r="G216" s="36"/>
      <c r="H216" s="36"/>
      <c r="I216" s="36"/>
    </row>
    <row r="217" spans="1:9">
      <c r="A217" s="35"/>
      <c r="B217" s="36"/>
      <c r="C217" s="36"/>
      <c r="D217" s="36"/>
      <c r="E217" s="36"/>
      <c r="F217" s="467"/>
      <c r="G217" s="36"/>
      <c r="H217" s="36"/>
      <c r="I217" s="36"/>
    </row>
    <row r="218" spans="1:9">
      <c r="A218" s="35"/>
      <c r="B218" s="36"/>
      <c r="C218" s="36"/>
      <c r="D218" s="36"/>
      <c r="E218" s="36"/>
      <c r="F218" s="467"/>
      <c r="G218" s="36"/>
      <c r="H218" s="36"/>
      <c r="I218" s="36"/>
    </row>
    <row r="219" spans="1:9">
      <c r="A219" s="35"/>
      <c r="B219" s="36"/>
      <c r="C219" s="36"/>
      <c r="D219" s="36"/>
      <c r="E219" s="36"/>
      <c r="F219" s="467"/>
      <c r="G219" s="36"/>
      <c r="H219" s="36"/>
      <c r="I219" s="36"/>
    </row>
    <row r="220" spans="1:9">
      <c r="A220" s="35"/>
      <c r="B220" s="36"/>
      <c r="C220" s="36"/>
      <c r="D220" s="36"/>
      <c r="E220" s="36"/>
      <c r="F220" s="467"/>
      <c r="G220" s="36"/>
      <c r="H220" s="36"/>
      <c r="I220" s="36"/>
    </row>
    <row r="221" spans="1:9">
      <c r="A221" s="35"/>
      <c r="B221" s="36"/>
      <c r="C221" s="36"/>
      <c r="D221" s="36"/>
      <c r="E221" s="36"/>
      <c r="F221" s="467"/>
      <c r="G221" s="36"/>
      <c r="H221" s="36"/>
      <c r="I221" s="36"/>
    </row>
    <row r="222" spans="1:9">
      <c r="A222" s="35"/>
      <c r="B222" s="36"/>
      <c r="C222" s="36"/>
      <c r="D222" s="36"/>
      <c r="E222" s="36"/>
      <c r="F222" s="467"/>
      <c r="G222" s="36"/>
      <c r="H222" s="36"/>
      <c r="I222" s="36"/>
    </row>
    <row r="223" spans="1:9">
      <c r="A223" s="35"/>
      <c r="B223" s="36"/>
      <c r="C223" s="36"/>
      <c r="D223" s="36"/>
      <c r="E223" s="36"/>
      <c r="F223" s="467"/>
      <c r="G223" s="36"/>
      <c r="H223" s="36"/>
      <c r="I223" s="36"/>
    </row>
    <row r="224" spans="1:9">
      <c r="A224" s="35"/>
      <c r="B224" s="36"/>
      <c r="C224" s="36"/>
      <c r="D224" s="36"/>
      <c r="E224" s="36"/>
      <c r="F224" s="467"/>
      <c r="G224" s="36"/>
      <c r="H224" s="36"/>
      <c r="I224" s="36"/>
    </row>
    <row r="225" spans="1:9">
      <c r="A225" s="35"/>
      <c r="B225" s="36"/>
      <c r="C225" s="36"/>
      <c r="D225" s="36"/>
      <c r="E225" s="36"/>
      <c r="F225" s="467"/>
      <c r="G225" s="36"/>
      <c r="H225" s="36"/>
      <c r="I225" s="36"/>
    </row>
    <row r="226" spans="1:9">
      <c r="A226" s="35"/>
      <c r="B226" s="36"/>
      <c r="C226" s="36"/>
      <c r="D226" s="36"/>
      <c r="E226" s="36"/>
      <c r="F226" s="467"/>
      <c r="G226" s="36"/>
      <c r="H226" s="36"/>
      <c r="I226" s="36"/>
    </row>
    <row r="227" spans="1:9">
      <c r="A227" s="35"/>
      <c r="B227" s="36"/>
      <c r="C227" s="36"/>
      <c r="D227" s="36"/>
      <c r="E227" s="36"/>
      <c r="F227" s="467"/>
      <c r="G227" s="36"/>
      <c r="H227" s="36"/>
      <c r="I227" s="36"/>
    </row>
    <row r="228" spans="1:9">
      <c r="A228" s="35"/>
      <c r="B228" s="36"/>
      <c r="C228" s="36"/>
      <c r="D228" s="36"/>
      <c r="E228" s="36"/>
      <c r="F228" s="467"/>
      <c r="G228" s="36"/>
      <c r="H228" s="36"/>
      <c r="I228" s="36"/>
    </row>
    <row r="229" spans="1:9">
      <c r="A229" s="35"/>
      <c r="B229" s="36"/>
      <c r="C229" s="36"/>
      <c r="D229" s="36"/>
      <c r="E229" s="36"/>
      <c r="F229" s="467"/>
      <c r="G229" s="36"/>
      <c r="H229" s="36"/>
      <c r="I229" s="36"/>
    </row>
    <row r="230" spans="1:9">
      <c r="A230" s="35"/>
      <c r="B230" s="36"/>
      <c r="C230" s="36"/>
      <c r="D230" s="36"/>
      <c r="E230" s="36"/>
      <c r="F230" s="467"/>
      <c r="G230" s="36"/>
      <c r="H230" s="36"/>
      <c r="I230" s="36"/>
    </row>
    <row r="231" spans="1:9">
      <c r="A231" s="35"/>
      <c r="B231" s="36"/>
      <c r="C231" s="36"/>
      <c r="D231" s="36"/>
      <c r="E231" s="36"/>
      <c r="F231" s="467"/>
      <c r="G231" s="36"/>
      <c r="H231" s="36"/>
      <c r="I231" s="36"/>
    </row>
    <row r="232" spans="1:9">
      <c r="A232" s="35"/>
      <c r="B232" s="36"/>
      <c r="C232" s="36"/>
      <c r="D232" s="36"/>
      <c r="E232" s="36"/>
      <c r="F232" s="467"/>
      <c r="G232" s="36"/>
      <c r="H232" s="36"/>
      <c r="I232" s="36"/>
    </row>
    <row r="233" spans="1:9">
      <c r="A233" s="35"/>
      <c r="B233" s="36"/>
      <c r="C233" s="36"/>
      <c r="D233" s="36"/>
      <c r="E233" s="36"/>
      <c r="F233" s="467"/>
      <c r="G233" s="36"/>
      <c r="H233" s="36"/>
      <c r="I233" s="36"/>
    </row>
    <row r="234" spans="1:9">
      <c r="A234" s="35"/>
      <c r="B234" s="36"/>
      <c r="C234" s="36"/>
      <c r="D234" s="36"/>
      <c r="E234" s="36"/>
      <c r="F234" s="467"/>
      <c r="G234" s="36"/>
      <c r="H234" s="36"/>
      <c r="I234" s="36"/>
    </row>
    <row r="235" spans="1:9">
      <c r="A235" s="35"/>
      <c r="B235" s="36"/>
      <c r="C235" s="36"/>
      <c r="D235" s="36"/>
      <c r="E235" s="36"/>
      <c r="F235" s="467"/>
      <c r="G235" s="36"/>
      <c r="H235" s="36"/>
      <c r="I235" s="36"/>
    </row>
    <row r="236" spans="1:9">
      <c r="A236" s="35"/>
      <c r="B236" s="36"/>
      <c r="C236" s="36"/>
      <c r="D236" s="36"/>
      <c r="E236" s="36"/>
      <c r="F236" s="467"/>
      <c r="G236" s="36"/>
      <c r="H236" s="36"/>
      <c r="I236" s="36"/>
    </row>
    <row r="237" spans="1:9">
      <c r="A237" s="35"/>
      <c r="B237" s="36"/>
      <c r="C237" s="36"/>
      <c r="D237" s="36"/>
      <c r="E237" s="36"/>
      <c r="F237" s="467"/>
      <c r="G237" s="36"/>
      <c r="H237" s="36"/>
      <c r="I237" s="36"/>
    </row>
    <row r="238" spans="1:9">
      <c r="A238" s="35"/>
      <c r="B238" s="36"/>
      <c r="C238" s="36"/>
      <c r="D238" s="36"/>
      <c r="E238" s="36"/>
      <c r="F238" s="467"/>
      <c r="G238" s="36"/>
      <c r="H238" s="36"/>
      <c r="I238" s="36"/>
    </row>
    <row r="239" spans="1:9">
      <c r="A239" s="35"/>
      <c r="B239" s="36"/>
      <c r="C239" s="36"/>
      <c r="D239" s="36"/>
      <c r="E239" s="36"/>
      <c r="F239" s="467"/>
      <c r="G239" s="36"/>
      <c r="H239" s="36"/>
      <c r="I239" s="36"/>
    </row>
    <row r="240" spans="1:9">
      <c r="A240" s="35"/>
      <c r="B240" s="36"/>
      <c r="C240" s="36"/>
      <c r="D240" s="36"/>
      <c r="E240" s="36"/>
      <c r="F240" s="467"/>
      <c r="G240" s="36"/>
      <c r="H240" s="36"/>
      <c r="I240" s="36"/>
    </row>
    <row r="241" spans="1:9">
      <c r="A241" s="35"/>
      <c r="B241" s="36"/>
      <c r="C241" s="36"/>
      <c r="D241" s="36"/>
      <c r="E241" s="36"/>
      <c r="F241" s="467"/>
      <c r="G241" s="36"/>
      <c r="H241" s="36"/>
      <c r="I241" s="36"/>
    </row>
    <row r="242" spans="1:9">
      <c r="A242" s="35"/>
      <c r="B242" s="36"/>
      <c r="C242" s="36"/>
      <c r="D242" s="36"/>
      <c r="E242" s="36"/>
      <c r="F242" s="467"/>
      <c r="G242" s="36"/>
      <c r="H242" s="36"/>
      <c r="I242" s="36"/>
    </row>
    <row r="243" spans="1:9">
      <c r="A243" s="35"/>
      <c r="B243" s="36"/>
      <c r="C243" s="36"/>
      <c r="D243" s="36"/>
      <c r="E243" s="36"/>
      <c r="F243" s="467"/>
      <c r="G243" s="36"/>
      <c r="H243" s="36"/>
      <c r="I243" s="36"/>
    </row>
    <row r="244" spans="1:9">
      <c r="A244" s="35"/>
      <c r="B244" s="36"/>
      <c r="C244" s="36"/>
      <c r="D244" s="36"/>
      <c r="E244" s="36"/>
      <c r="F244" s="467"/>
      <c r="G244" s="36"/>
      <c r="H244" s="36"/>
      <c r="I244" s="36"/>
    </row>
    <row r="245" spans="1:9">
      <c r="A245" s="35"/>
      <c r="B245" s="36"/>
      <c r="C245" s="36"/>
      <c r="D245" s="36"/>
      <c r="E245" s="36"/>
      <c r="F245" s="467"/>
      <c r="G245" s="36"/>
      <c r="H245" s="36"/>
      <c r="I245" s="36"/>
    </row>
    <row r="246" spans="1:9">
      <c r="A246" s="35"/>
      <c r="B246" s="36"/>
      <c r="C246" s="36"/>
      <c r="D246" s="36"/>
      <c r="E246" s="36"/>
      <c r="F246" s="467"/>
      <c r="G246" s="36"/>
      <c r="H246" s="36"/>
      <c r="I246" s="36"/>
    </row>
    <row r="247" spans="1:9">
      <c r="A247" s="35"/>
      <c r="B247" s="36"/>
      <c r="C247" s="36"/>
      <c r="D247" s="36"/>
      <c r="E247" s="36"/>
      <c r="F247" s="467"/>
      <c r="G247" s="36"/>
      <c r="H247" s="36"/>
      <c r="I247" s="36"/>
    </row>
    <row r="248" spans="1:9">
      <c r="A248" s="35"/>
      <c r="B248" s="36"/>
      <c r="C248" s="36"/>
      <c r="D248" s="36"/>
      <c r="E248" s="36"/>
      <c r="F248" s="467"/>
      <c r="G248" s="36"/>
      <c r="H248" s="36"/>
      <c r="I248" s="36"/>
    </row>
    <row r="249" spans="1:9">
      <c r="A249" s="35"/>
      <c r="B249" s="36"/>
      <c r="C249" s="36"/>
      <c r="D249" s="36"/>
      <c r="E249" s="36"/>
      <c r="F249" s="467"/>
      <c r="G249" s="36"/>
      <c r="H249" s="36"/>
      <c r="I249" s="36"/>
    </row>
    <row r="250" spans="1:9">
      <c r="A250" s="35"/>
      <c r="B250" s="36"/>
      <c r="C250" s="36"/>
      <c r="D250" s="36"/>
      <c r="E250" s="36"/>
      <c r="F250" s="467"/>
      <c r="G250" s="36"/>
      <c r="H250" s="36"/>
      <c r="I250" s="36"/>
    </row>
    <row r="251" spans="1:9">
      <c r="A251" s="35"/>
      <c r="B251" s="36"/>
      <c r="C251" s="36"/>
      <c r="D251" s="36"/>
      <c r="E251" s="36"/>
      <c r="F251" s="467"/>
      <c r="G251" s="36"/>
      <c r="H251" s="36"/>
      <c r="I251" s="36"/>
    </row>
    <row r="252" spans="1:9">
      <c r="A252" s="35"/>
      <c r="B252" s="36"/>
      <c r="C252" s="36"/>
      <c r="D252" s="36"/>
      <c r="E252" s="36"/>
      <c r="F252" s="467"/>
      <c r="G252" s="36"/>
      <c r="H252" s="36"/>
      <c r="I252" s="36"/>
    </row>
    <row r="253" spans="1:9">
      <c r="A253" s="35"/>
      <c r="B253" s="36"/>
      <c r="C253" s="36"/>
      <c r="D253" s="36"/>
      <c r="E253" s="36"/>
      <c r="F253" s="467"/>
      <c r="G253" s="36"/>
      <c r="H253" s="36"/>
      <c r="I253" s="36"/>
    </row>
    <row r="254" spans="1:9">
      <c r="A254" s="35"/>
      <c r="B254" s="36"/>
      <c r="C254" s="36"/>
      <c r="D254" s="36"/>
      <c r="E254" s="36"/>
      <c r="F254" s="467"/>
      <c r="G254" s="36"/>
      <c r="H254" s="36"/>
      <c r="I254" s="36"/>
    </row>
    <row r="255" spans="1:9">
      <c r="A255" s="35"/>
      <c r="B255" s="36"/>
      <c r="C255" s="36"/>
      <c r="D255" s="36"/>
      <c r="E255" s="36"/>
      <c r="F255" s="467"/>
      <c r="G255" s="36"/>
      <c r="H255" s="36"/>
      <c r="I255" s="36"/>
    </row>
    <row r="256" spans="1:9">
      <c r="A256" s="35"/>
      <c r="B256" s="36"/>
      <c r="C256" s="36"/>
      <c r="D256" s="36"/>
      <c r="E256" s="36"/>
      <c r="F256" s="467"/>
      <c r="G256" s="36"/>
      <c r="H256" s="36"/>
      <c r="I256" s="36"/>
    </row>
    <row r="257" spans="1:9">
      <c r="A257" s="35"/>
      <c r="B257" s="36"/>
      <c r="C257" s="36"/>
      <c r="D257" s="36"/>
      <c r="E257" s="36"/>
      <c r="F257" s="467"/>
      <c r="G257" s="36"/>
      <c r="H257" s="36"/>
      <c r="I257" s="36"/>
    </row>
    <row r="258" spans="1:9">
      <c r="A258" s="35"/>
      <c r="B258" s="36"/>
      <c r="C258" s="36"/>
      <c r="D258" s="36"/>
      <c r="E258" s="36"/>
      <c r="F258" s="467"/>
      <c r="G258" s="36"/>
      <c r="H258" s="36"/>
      <c r="I258" s="36"/>
    </row>
    <row r="259" spans="1:9">
      <c r="A259" s="35"/>
      <c r="B259" s="36"/>
      <c r="C259" s="36"/>
      <c r="D259" s="36"/>
      <c r="E259" s="36"/>
      <c r="F259" s="467"/>
      <c r="G259" s="36"/>
      <c r="H259" s="36"/>
      <c r="I259" s="36"/>
    </row>
    <row r="260" spans="1:9">
      <c r="A260" s="35"/>
      <c r="B260" s="36"/>
      <c r="C260" s="36"/>
      <c r="D260" s="36"/>
      <c r="E260" s="36"/>
      <c r="F260" s="467"/>
      <c r="G260" s="36"/>
      <c r="H260" s="36"/>
      <c r="I260" s="36"/>
    </row>
    <row r="261" spans="1:9">
      <c r="A261" s="35"/>
      <c r="B261" s="36"/>
      <c r="C261" s="36"/>
      <c r="D261" s="36"/>
      <c r="E261" s="36"/>
      <c r="F261" s="467"/>
      <c r="G261" s="36"/>
      <c r="H261" s="36"/>
      <c r="I261" s="36"/>
    </row>
    <row r="262" spans="1:9">
      <c r="A262" s="35"/>
      <c r="B262" s="36"/>
      <c r="C262" s="36"/>
      <c r="D262" s="36"/>
      <c r="E262" s="36"/>
      <c r="F262" s="467"/>
      <c r="G262" s="36"/>
      <c r="H262" s="36"/>
      <c r="I262" s="36"/>
    </row>
    <row r="263" spans="1:9">
      <c r="A263" s="35"/>
      <c r="B263" s="36"/>
      <c r="C263" s="36"/>
      <c r="D263" s="36"/>
      <c r="E263" s="36"/>
      <c r="F263" s="467"/>
      <c r="G263" s="36"/>
      <c r="H263" s="36"/>
      <c r="I263" s="36"/>
    </row>
    <row r="264" spans="1:9">
      <c r="A264" s="35"/>
      <c r="B264" s="36"/>
      <c r="C264" s="36"/>
      <c r="D264" s="36"/>
      <c r="E264" s="36"/>
      <c r="F264" s="467"/>
      <c r="G264" s="36"/>
      <c r="H264" s="36"/>
      <c r="I264" s="36"/>
    </row>
    <row r="265" spans="1:9">
      <c r="A265" s="35"/>
      <c r="B265" s="36"/>
      <c r="C265" s="36"/>
      <c r="D265" s="36"/>
      <c r="E265" s="36"/>
      <c r="F265" s="467"/>
      <c r="G265" s="36"/>
      <c r="H265" s="36"/>
      <c r="I265" s="36"/>
    </row>
    <row r="266" spans="1:9">
      <c r="A266" s="35"/>
      <c r="B266" s="36"/>
      <c r="C266" s="36"/>
      <c r="D266" s="36"/>
      <c r="E266" s="36"/>
      <c r="F266" s="467"/>
      <c r="G266" s="36"/>
      <c r="H266" s="36"/>
      <c r="I266" s="36"/>
    </row>
    <row r="267" spans="1:9">
      <c r="A267" s="35"/>
      <c r="B267" s="36"/>
      <c r="C267" s="36"/>
      <c r="D267" s="36"/>
      <c r="E267" s="36"/>
      <c r="F267" s="467"/>
      <c r="G267" s="36"/>
      <c r="H267" s="36"/>
      <c r="I267" s="36"/>
    </row>
    <row r="268" spans="1:9">
      <c r="A268" s="35"/>
      <c r="B268" s="36"/>
      <c r="C268" s="36"/>
      <c r="D268" s="36"/>
      <c r="E268" s="36"/>
      <c r="F268" s="467"/>
      <c r="G268" s="36"/>
      <c r="H268" s="36"/>
      <c r="I268" s="36"/>
    </row>
    <row r="269" spans="1:9">
      <c r="A269" s="35"/>
      <c r="B269" s="36"/>
      <c r="C269" s="36"/>
      <c r="D269" s="36"/>
      <c r="E269" s="36"/>
      <c r="F269" s="467"/>
      <c r="G269" s="36"/>
      <c r="H269" s="36"/>
      <c r="I269" s="36"/>
    </row>
    <row r="270" spans="1:9">
      <c r="A270" s="35"/>
      <c r="B270" s="36"/>
      <c r="C270" s="36"/>
      <c r="D270" s="36"/>
      <c r="E270" s="36"/>
      <c r="F270" s="467"/>
      <c r="G270" s="36"/>
      <c r="H270" s="36"/>
      <c r="I270" s="36"/>
    </row>
    <row r="271" spans="1:9">
      <c r="A271" s="35"/>
      <c r="B271" s="36"/>
      <c r="C271" s="36"/>
      <c r="D271" s="36"/>
      <c r="E271" s="36"/>
      <c r="F271" s="467"/>
      <c r="G271" s="36"/>
      <c r="H271" s="36"/>
      <c r="I271" s="36"/>
    </row>
    <row r="272" spans="1:9">
      <c r="A272" s="35"/>
      <c r="B272" s="36"/>
      <c r="C272" s="36"/>
      <c r="D272" s="36"/>
      <c r="E272" s="36"/>
      <c r="F272" s="467"/>
      <c r="G272" s="36"/>
      <c r="H272" s="36"/>
      <c r="I272" s="36"/>
    </row>
    <row r="273" spans="1:9">
      <c r="A273" s="35"/>
      <c r="B273" s="36"/>
      <c r="C273" s="36"/>
      <c r="D273" s="36"/>
      <c r="E273" s="36"/>
      <c r="F273" s="467"/>
      <c r="G273" s="36"/>
      <c r="H273" s="36"/>
      <c r="I273" s="36"/>
    </row>
    <row r="274" spans="1:9">
      <c r="A274" s="35"/>
      <c r="B274" s="36"/>
      <c r="C274" s="36"/>
      <c r="D274" s="36"/>
      <c r="E274" s="36"/>
      <c r="F274" s="467"/>
      <c r="G274" s="36"/>
      <c r="H274" s="36"/>
      <c r="I274" s="36"/>
    </row>
    <row r="275" spans="1:9">
      <c r="A275" s="35"/>
      <c r="B275" s="36"/>
      <c r="C275" s="36"/>
      <c r="D275" s="36"/>
      <c r="E275" s="36"/>
      <c r="F275" s="467"/>
      <c r="G275" s="36"/>
      <c r="H275" s="36"/>
      <c r="I275" s="36"/>
    </row>
    <row r="276" spans="1:9">
      <c r="A276" s="35"/>
      <c r="B276" s="36"/>
      <c r="C276" s="36"/>
      <c r="D276" s="36"/>
      <c r="E276" s="36"/>
      <c r="F276" s="467"/>
      <c r="G276" s="36"/>
      <c r="H276" s="36"/>
      <c r="I276" s="36"/>
    </row>
    <row r="277" spans="1:9">
      <c r="A277" s="35"/>
      <c r="B277" s="36"/>
      <c r="C277" s="36"/>
      <c r="D277" s="36"/>
      <c r="E277" s="36"/>
      <c r="F277" s="467"/>
      <c r="G277" s="36"/>
      <c r="H277" s="36"/>
      <c r="I277" s="36"/>
    </row>
    <row r="278" spans="1:9">
      <c r="A278" s="35"/>
      <c r="B278" s="36"/>
      <c r="C278" s="36"/>
      <c r="D278" s="36"/>
      <c r="E278" s="36"/>
      <c r="F278" s="467"/>
      <c r="G278" s="36"/>
      <c r="H278" s="36"/>
      <c r="I278" s="36"/>
    </row>
    <row r="279" spans="1:9">
      <c r="A279" s="35"/>
      <c r="B279" s="36"/>
      <c r="C279" s="36"/>
      <c r="D279" s="36"/>
      <c r="E279" s="36"/>
      <c r="F279" s="467"/>
      <c r="G279" s="36"/>
      <c r="H279" s="36"/>
      <c r="I279" s="36"/>
    </row>
    <row r="280" spans="1:9">
      <c r="A280" s="35"/>
      <c r="B280" s="36"/>
      <c r="C280" s="36"/>
      <c r="D280" s="36"/>
      <c r="E280" s="36"/>
      <c r="F280" s="467"/>
      <c r="G280" s="36"/>
      <c r="H280" s="36"/>
      <c r="I280" s="36"/>
    </row>
    <row r="281" spans="1:9">
      <c r="A281" s="35"/>
      <c r="B281" s="36"/>
      <c r="C281" s="36"/>
      <c r="D281" s="36"/>
      <c r="E281" s="36"/>
      <c r="F281" s="467"/>
      <c r="G281" s="36"/>
      <c r="H281" s="36"/>
      <c r="I281" s="36"/>
    </row>
    <row r="282" spans="1:9">
      <c r="A282" s="35"/>
      <c r="B282" s="36"/>
      <c r="C282" s="36"/>
      <c r="D282" s="36"/>
      <c r="E282" s="36"/>
      <c r="F282" s="467"/>
      <c r="G282" s="36"/>
      <c r="H282" s="36"/>
      <c r="I282" s="36"/>
    </row>
    <row r="283" spans="1:9">
      <c r="A283" s="35"/>
      <c r="B283" s="36"/>
      <c r="C283" s="36"/>
      <c r="D283" s="36"/>
      <c r="E283" s="36"/>
      <c r="F283" s="467"/>
      <c r="G283" s="36"/>
      <c r="H283" s="36"/>
      <c r="I283" s="36"/>
    </row>
    <row r="284" spans="1:9">
      <c r="A284" s="35"/>
      <c r="B284" s="36"/>
      <c r="C284" s="36"/>
      <c r="D284" s="36"/>
      <c r="E284" s="36"/>
      <c r="F284" s="467"/>
      <c r="G284" s="36"/>
      <c r="H284" s="36"/>
      <c r="I284" s="36"/>
    </row>
    <row r="285" spans="1:9">
      <c r="A285" s="35"/>
      <c r="B285" s="36"/>
      <c r="C285" s="36"/>
      <c r="D285" s="36"/>
      <c r="E285" s="36"/>
      <c r="F285" s="467"/>
      <c r="G285" s="36"/>
      <c r="H285" s="36"/>
      <c r="I285" s="36"/>
    </row>
    <row r="286" spans="1:9">
      <c r="A286" s="35"/>
      <c r="B286" s="36"/>
      <c r="C286" s="36"/>
      <c r="D286" s="36"/>
      <c r="E286" s="36"/>
      <c r="F286" s="467"/>
      <c r="G286" s="36"/>
      <c r="H286" s="36"/>
      <c r="I286" s="36"/>
    </row>
    <row r="287" spans="1:9">
      <c r="A287" s="35"/>
      <c r="B287" s="36"/>
      <c r="C287" s="36"/>
      <c r="D287" s="36"/>
      <c r="E287" s="36"/>
      <c r="F287" s="467"/>
      <c r="G287" s="36"/>
      <c r="H287" s="36"/>
      <c r="I287" s="36"/>
    </row>
    <row r="288" spans="1:9">
      <c r="A288" s="35"/>
      <c r="B288" s="36"/>
      <c r="C288" s="36"/>
      <c r="D288" s="36"/>
      <c r="E288" s="36"/>
      <c r="F288" s="467"/>
      <c r="G288" s="36"/>
      <c r="H288" s="36"/>
      <c r="I288" s="36"/>
    </row>
    <row r="289" spans="1:9">
      <c r="A289" s="35"/>
      <c r="B289" s="36"/>
      <c r="C289" s="36"/>
      <c r="D289" s="36"/>
      <c r="E289" s="36"/>
      <c r="F289" s="467"/>
      <c r="G289" s="36"/>
      <c r="H289" s="36"/>
      <c r="I289" s="36"/>
    </row>
    <row r="290" spans="1:9">
      <c r="A290" s="35"/>
      <c r="B290" s="36"/>
      <c r="C290" s="36"/>
      <c r="D290" s="36"/>
      <c r="E290" s="36"/>
      <c r="F290" s="467"/>
      <c r="G290" s="36"/>
      <c r="H290" s="36"/>
      <c r="I290" s="36"/>
    </row>
    <row r="291" spans="1:9">
      <c r="A291" s="35"/>
      <c r="B291" s="36"/>
      <c r="C291" s="36"/>
      <c r="D291" s="36"/>
      <c r="E291" s="36"/>
      <c r="F291" s="467"/>
      <c r="G291" s="36"/>
      <c r="H291" s="36"/>
      <c r="I291" s="36"/>
    </row>
    <row r="292" spans="1:9">
      <c r="A292" s="35"/>
      <c r="B292" s="36"/>
      <c r="C292" s="36"/>
      <c r="D292" s="36"/>
      <c r="E292" s="36"/>
      <c r="F292" s="467"/>
      <c r="G292" s="36"/>
      <c r="H292" s="36"/>
      <c r="I292" s="36"/>
    </row>
    <row r="293" spans="1:9">
      <c r="A293" s="35"/>
      <c r="B293" s="36"/>
      <c r="C293" s="36"/>
      <c r="D293" s="36"/>
      <c r="E293" s="36"/>
      <c r="F293" s="467"/>
      <c r="G293" s="36"/>
      <c r="H293" s="36"/>
      <c r="I293" s="36"/>
    </row>
    <row r="294" spans="1:9">
      <c r="A294" s="35"/>
      <c r="B294" s="36"/>
      <c r="C294" s="36"/>
      <c r="D294" s="36"/>
      <c r="E294" s="36"/>
      <c r="F294" s="467"/>
      <c r="G294" s="36"/>
      <c r="H294" s="36"/>
      <c r="I294" s="36"/>
    </row>
    <row r="295" spans="1:9">
      <c r="A295" s="35"/>
      <c r="B295" s="36"/>
      <c r="C295" s="36"/>
      <c r="D295" s="36"/>
      <c r="E295" s="36"/>
      <c r="F295" s="467"/>
      <c r="G295" s="36"/>
      <c r="H295" s="36"/>
      <c r="I295" s="36"/>
    </row>
    <row r="296" spans="1:9">
      <c r="A296" s="35"/>
      <c r="B296" s="36"/>
      <c r="C296" s="36"/>
      <c r="D296" s="36"/>
      <c r="E296" s="36"/>
      <c r="F296" s="467"/>
      <c r="G296" s="36"/>
      <c r="H296" s="36"/>
      <c r="I296" s="36"/>
    </row>
    <row r="297" spans="1:9">
      <c r="A297" s="35"/>
      <c r="B297" s="36"/>
      <c r="C297" s="36"/>
      <c r="D297" s="36"/>
      <c r="E297" s="36"/>
      <c r="F297" s="467"/>
      <c r="G297" s="36"/>
      <c r="H297" s="36"/>
      <c r="I297" s="36"/>
    </row>
    <row r="298" spans="1:9">
      <c r="A298" s="35"/>
      <c r="B298" s="36"/>
      <c r="C298" s="36"/>
      <c r="D298" s="36"/>
      <c r="E298" s="36"/>
      <c r="F298" s="467"/>
      <c r="G298" s="36"/>
      <c r="H298" s="36"/>
      <c r="I298" s="36"/>
    </row>
    <row r="299" spans="1:9">
      <c r="A299" s="35"/>
      <c r="B299" s="36"/>
      <c r="C299" s="36"/>
      <c r="D299" s="36"/>
      <c r="E299" s="36"/>
      <c r="F299" s="467"/>
      <c r="G299" s="36"/>
      <c r="H299" s="36"/>
      <c r="I299" s="36"/>
    </row>
    <row r="300" spans="1:9">
      <c r="A300" s="35"/>
      <c r="B300" s="36"/>
      <c r="C300" s="36"/>
      <c r="D300" s="36"/>
      <c r="E300" s="36"/>
      <c r="F300" s="467"/>
      <c r="G300" s="36"/>
      <c r="H300" s="36"/>
      <c r="I300" s="36"/>
    </row>
    <row r="301" spans="1:9">
      <c r="A301" s="35"/>
      <c r="B301" s="36"/>
      <c r="C301" s="36"/>
      <c r="D301" s="36"/>
      <c r="E301" s="36"/>
      <c r="F301" s="467"/>
      <c r="G301" s="36"/>
      <c r="H301" s="36"/>
      <c r="I301" s="36"/>
    </row>
    <row r="302" spans="1:9">
      <c r="A302" s="35"/>
      <c r="B302" s="36"/>
      <c r="C302" s="36"/>
      <c r="D302" s="36"/>
      <c r="E302" s="36"/>
      <c r="F302" s="467"/>
      <c r="G302" s="36"/>
      <c r="H302" s="36"/>
      <c r="I302" s="36"/>
    </row>
    <row r="303" spans="1:9">
      <c r="A303" s="35"/>
      <c r="B303" s="36"/>
      <c r="C303" s="36"/>
      <c r="D303" s="36"/>
      <c r="E303" s="36"/>
      <c r="F303" s="467"/>
      <c r="G303" s="36"/>
      <c r="H303" s="36"/>
      <c r="I303" s="36"/>
    </row>
    <row r="304" spans="1:9">
      <c r="A304" s="35"/>
      <c r="B304" s="36"/>
      <c r="C304" s="36"/>
      <c r="D304" s="36"/>
      <c r="E304" s="36"/>
      <c r="F304" s="467"/>
      <c r="G304" s="36"/>
      <c r="H304" s="36"/>
      <c r="I304" s="36"/>
    </row>
    <row r="305" spans="1:9">
      <c r="A305" s="35"/>
      <c r="B305" s="36"/>
      <c r="C305" s="36"/>
      <c r="D305" s="36"/>
      <c r="E305" s="36"/>
      <c r="F305" s="467"/>
      <c r="G305" s="36"/>
      <c r="H305" s="36"/>
      <c r="I305" s="36"/>
    </row>
    <row r="306" spans="1:9">
      <c r="A306" s="35"/>
      <c r="B306" s="36"/>
      <c r="C306" s="36"/>
      <c r="D306" s="36"/>
      <c r="E306" s="36"/>
      <c r="F306" s="467"/>
      <c r="G306" s="36"/>
      <c r="H306" s="36"/>
      <c r="I306" s="36"/>
    </row>
    <row r="307" spans="1:9">
      <c r="A307" s="35"/>
      <c r="B307" s="36"/>
      <c r="C307" s="36"/>
      <c r="D307" s="36"/>
      <c r="E307" s="36"/>
      <c r="F307" s="467"/>
      <c r="G307" s="36"/>
      <c r="H307" s="36"/>
      <c r="I307" s="36"/>
    </row>
    <row r="308" spans="1:9">
      <c r="A308" s="35"/>
      <c r="B308" s="36"/>
      <c r="C308" s="36"/>
      <c r="D308" s="36"/>
      <c r="E308" s="36"/>
      <c r="F308" s="467"/>
      <c r="G308" s="36"/>
      <c r="H308" s="36"/>
      <c r="I308" s="36"/>
    </row>
    <row r="309" spans="1:9">
      <c r="A309" s="35"/>
      <c r="B309" s="36"/>
      <c r="C309" s="36"/>
      <c r="D309" s="36"/>
      <c r="E309" s="36"/>
      <c r="F309" s="467"/>
      <c r="G309" s="36"/>
      <c r="H309" s="36"/>
      <c r="I309" s="36"/>
    </row>
    <row r="310" spans="1:9">
      <c r="A310" s="35"/>
      <c r="B310" s="36"/>
      <c r="C310" s="36"/>
      <c r="D310" s="36"/>
      <c r="E310" s="36"/>
      <c r="F310" s="467"/>
      <c r="G310" s="36"/>
      <c r="H310" s="36"/>
      <c r="I310" s="36"/>
    </row>
    <row r="311" spans="1:9">
      <c r="A311" s="35"/>
      <c r="B311" s="36"/>
      <c r="C311" s="36"/>
      <c r="D311" s="36"/>
      <c r="E311" s="36"/>
      <c r="F311" s="467"/>
      <c r="G311" s="36"/>
      <c r="H311" s="36"/>
      <c r="I311" s="36"/>
    </row>
    <row r="312" spans="1:9">
      <c r="A312" s="35"/>
      <c r="B312" s="36"/>
      <c r="C312" s="36"/>
      <c r="D312" s="36"/>
      <c r="E312" s="36"/>
      <c r="F312" s="467"/>
      <c r="G312" s="36"/>
      <c r="H312" s="36"/>
      <c r="I312" s="36"/>
    </row>
    <row r="313" spans="1:9">
      <c r="A313" s="35"/>
      <c r="B313" s="36"/>
      <c r="C313" s="36"/>
      <c r="D313" s="36"/>
      <c r="E313" s="36"/>
      <c r="F313" s="467"/>
      <c r="G313" s="36"/>
      <c r="H313" s="36"/>
      <c r="I313" s="36"/>
    </row>
    <row r="314" spans="1:9">
      <c r="A314" s="35"/>
      <c r="B314" s="36"/>
      <c r="C314" s="36"/>
      <c r="D314" s="36"/>
      <c r="E314" s="36"/>
      <c r="F314" s="467"/>
      <c r="G314" s="36"/>
      <c r="H314" s="36"/>
      <c r="I314" s="36"/>
    </row>
    <row r="315" spans="1:9">
      <c r="A315" s="35"/>
      <c r="B315" s="36"/>
      <c r="C315" s="36"/>
      <c r="D315" s="36"/>
      <c r="E315" s="36"/>
      <c r="F315" s="467"/>
      <c r="G315" s="36"/>
      <c r="H315" s="36"/>
      <c r="I315" s="36"/>
    </row>
    <row r="316" spans="1:9">
      <c r="A316" s="35"/>
      <c r="B316" s="36"/>
      <c r="C316" s="36"/>
      <c r="D316" s="36"/>
      <c r="E316" s="36"/>
      <c r="F316" s="467"/>
      <c r="G316" s="36"/>
      <c r="H316" s="36"/>
      <c r="I316" s="36"/>
    </row>
    <row r="317" spans="1:9">
      <c r="A317" s="35"/>
      <c r="B317" s="36"/>
      <c r="C317" s="36"/>
      <c r="D317" s="36"/>
      <c r="E317" s="36"/>
      <c r="F317" s="467"/>
      <c r="G317" s="36"/>
      <c r="H317" s="36"/>
      <c r="I317" s="36"/>
    </row>
    <row r="318" spans="1:9">
      <c r="A318" s="35"/>
      <c r="B318" s="36"/>
      <c r="C318" s="36"/>
      <c r="D318" s="36"/>
      <c r="E318" s="36"/>
      <c r="F318" s="467"/>
      <c r="G318" s="36"/>
      <c r="H318" s="36"/>
      <c r="I318" s="36"/>
    </row>
    <row r="319" spans="1:9">
      <c r="A319" s="35"/>
      <c r="B319" s="36"/>
      <c r="C319" s="36"/>
      <c r="D319" s="36"/>
      <c r="E319" s="36"/>
      <c r="F319" s="467"/>
      <c r="G319" s="36"/>
      <c r="H319" s="36"/>
      <c r="I319" s="36"/>
    </row>
    <row r="320" spans="1:9">
      <c r="A320" s="35"/>
      <c r="B320" s="36"/>
      <c r="C320" s="36"/>
      <c r="D320" s="36"/>
      <c r="E320" s="36"/>
      <c r="F320" s="467"/>
      <c r="G320" s="36"/>
      <c r="H320" s="36"/>
      <c r="I320" s="36"/>
    </row>
    <row r="321" spans="1:9">
      <c r="A321" s="35"/>
      <c r="B321" s="36"/>
      <c r="C321" s="36"/>
      <c r="D321" s="36"/>
      <c r="E321" s="36"/>
      <c r="F321" s="467"/>
      <c r="G321" s="36"/>
      <c r="H321" s="36"/>
      <c r="I321" s="36"/>
    </row>
    <row r="322" spans="1:9">
      <c r="A322" s="35"/>
      <c r="B322" s="36"/>
      <c r="C322" s="36"/>
      <c r="D322" s="36"/>
      <c r="E322" s="36"/>
      <c r="F322" s="467"/>
      <c r="G322" s="36"/>
      <c r="H322" s="36"/>
      <c r="I322" s="36"/>
    </row>
    <row r="323" spans="1:9">
      <c r="A323" s="35"/>
      <c r="B323" s="36"/>
      <c r="C323" s="36"/>
      <c r="D323" s="36"/>
      <c r="E323" s="36"/>
      <c r="F323" s="467"/>
      <c r="G323" s="36"/>
      <c r="H323" s="36"/>
      <c r="I323" s="36"/>
    </row>
    <row r="324" spans="1:9">
      <c r="A324" s="35"/>
      <c r="B324" s="36"/>
      <c r="C324" s="36"/>
      <c r="D324" s="36"/>
      <c r="E324" s="36"/>
      <c r="F324" s="467"/>
      <c r="G324" s="36"/>
      <c r="H324" s="36"/>
      <c r="I324" s="36"/>
    </row>
    <row r="325" spans="1:9">
      <c r="A325" s="35"/>
      <c r="B325" s="36"/>
      <c r="C325" s="36"/>
      <c r="D325" s="36"/>
      <c r="E325" s="36"/>
      <c r="F325" s="467"/>
      <c r="G325" s="36"/>
      <c r="H325" s="36"/>
      <c r="I325" s="36"/>
    </row>
    <row r="326" spans="1:9">
      <c r="A326" s="35"/>
      <c r="B326" s="36"/>
      <c r="C326" s="36"/>
      <c r="D326" s="36"/>
      <c r="E326" s="36"/>
      <c r="F326" s="467"/>
      <c r="G326" s="36"/>
      <c r="H326" s="36"/>
      <c r="I326" s="36"/>
    </row>
  </sheetData>
  <mergeCells count="9">
    <mergeCell ref="A5:A7"/>
    <mergeCell ref="B5:B7"/>
    <mergeCell ref="C6:C7"/>
    <mergeCell ref="J1:K1"/>
    <mergeCell ref="J6:J7"/>
    <mergeCell ref="K6:K7"/>
    <mergeCell ref="G6:G7"/>
    <mergeCell ref="H6:H7"/>
    <mergeCell ref="I6:I7"/>
  </mergeCells>
  <phoneticPr fontId="19" type="noConversion"/>
  <printOptions horizontalCentered="1"/>
  <pageMargins left="0" right="0" top="0.98425196850393704" bottom="0.98425196850393704" header="0.51181102362204722" footer="0.51181102362204722"/>
  <pageSetup paperSize="9" scale="83" orientation="portrait" horizontalDpi="4294967292" r:id="rId1"/>
  <headerFooter alignWithMargins="0"/>
  <colBreaks count="1" manualBreakCount="1">
    <brk id="5" max="50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J325"/>
  <sheetViews>
    <sheetView topLeftCell="G1" zoomScaleNormal="100" zoomScaleSheetLayoutView="100" workbookViewId="0">
      <selection activeCell="D58" sqref="D58"/>
    </sheetView>
  </sheetViews>
  <sheetFormatPr defaultColWidth="8.8984375" defaultRowHeight="17.399999999999999"/>
  <cols>
    <col min="1" max="1" width="13.3984375" style="14" customWidth="1"/>
    <col min="2" max="3" width="13.19921875" style="1" customWidth="1"/>
    <col min="4" max="7" width="11" style="1" customWidth="1"/>
    <col min="8" max="9" width="13.19921875" style="1" customWidth="1"/>
    <col min="10" max="10" width="11" style="1" customWidth="1"/>
    <col min="11" max="16384" width="8.8984375" style="14"/>
  </cols>
  <sheetData>
    <row r="1" spans="1:10">
      <c r="A1" s="46"/>
      <c r="B1" s="36"/>
      <c r="C1" s="36"/>
      <c r="D1" s="36"/>
      <c r="E1" s="36"/>
      <c r="F1" s="36"/>
      <c r="G1" s="36"/>
      <c r="H1" s="36"/>
      <c r="I1" s="36"/>
    </row>
    <row r="2" spans="1:10" s="273" customFormat="1" ht="30" customHeight="1">
      <c r="A2" s="247" t="s">
        <v>66</v>
      </c>
      <c r="B2" s="247"/>
      <c r="C2" s="247"/>
      <c r="D2" s="247"/>
      <c r="E2" s="247"/>
      <c r="F2" s="247"/>
      <c r="G2" s="247"/>
      <c r="H2" s="247"/>
      <c r="I2" s="248"/>
      <c r="J2" s="292"/>
    </row>
    <row r="3" spans="1:10" s="273" customFormat="1" ht="15" customHeight="1">
      <c r="A3" s="249"/>
      <c r="B3" s="249"/>
      <c r="C3" s="249"/>
      <c r="D3" s="249"/>
      <c r="E3" s="249"/>
      <c r="F3" s="249"/>
      <c r="G3" s="249"/>
      <c r="H3" s="249"/>
      <c r="I3" s="245"/>
      <c r="J3" s="257"/>
    </row>
    <row r="4" spans="1:10" s="273" customFormat="1" ht="15" customHeight="1" thickBot="1">
      <c r="A4" s="247"/>
      <c r="B4" s="247"/>
      <c r="C4" s="247"/>
      <c r="D4" s="247"/>
      <c r="E4" s="247"/>
      <c r="F4" s="247"/>
      <c r="G4" s="247"/>
      <c r="H4" s="247"/>
      <c r="I4" s="245" t="s">
        <v>389</v>
      </c>
      <c r="J4" s="268"/>
    </row>
    <row r="5" spans="1:10" ht="11.25" customHeight="1">
      <c r="A5" s="1025" t="s">
        <v>67</v>
      </c>
      <c r="B5" s="878" t="s">
        <v>445</v>
      </c>
      <c r="C5" s="105"/>
      <c r="D5" s="105"/>
      <c r="E5" s="105"/>
      <c r="F5" s="105"/>
      <c r="G5" s="105"/>
      <c r="H5" s="105"/>
      <c r="I5" s="105"/>
      <c r="J5" s="106"/>
    </row>
    <row r="6" spans="1:10" ht="11.25" customHeight="1">
      <c r="A6" s="1026"/>
      <c r="B6" s="57"/>
      <c r="C6" s="1028" t="s">
        <v>68</v>
      </c>
      <c r="D6" s="1028" t="s">
        <v>154</v>
      </c>
      <c r="E6" s="1028" t="s">
        <v>69</v>
      </c>
      <c r="F6" s="1028" t="s">
        <v>447</v>
      </c>
      <c r="G6" s="1030" t="s">
        <v>446</v>
      </c>
      <c r="H6" s="1028" t="s">
        <v>70</v>
      </c>
      <c r="I6" s="1028" t="s">
        <v>449</v>
      </c>
      <c r="J6" s="1029" t="s">
        <v>448</v>
      </c>
    </row>
    <row r="7" spans="1:10" ht="33" customHeight="1">
      <c r="A7" s="1027"/>
      <c r="B7" s="141"/>
      <c r="C7" s="913"/>
      <c r="D7" s="928"/>
      <c r="E7" s="913"/>
      <c r="F7" s="928"/>
      <c r="G7" s="1031"/>
      <c r="H7" s="913"/>
      <c r="I7" s="928"/>
      <c r="J7" s="1010"/>
    </row>
    <row r="8" spans="1:10" s="15" customFormat="1" ht="33" customHeight="1">
      <c r="A8" s="82" t="s">
        <v>482</v>
      </c>
      <c r="B8" s="181"/>
      <c r="C8" s="180"/>
      <c r="D8" s="180"/>
      <c r="E8" s="180"/>
      <c r="F8" s="180"/>
      <c r="G8" s="180"/>
      <c r="H8" s="180"/>
      <c r="I8" s="57"/>
      <c r="J8" s="108"/>
    </row>
    <row r="9" spans="1:10" s="15" customFormat="1" ht="11.25" customHeight="1">
      <c r="A9" s="219" t="s">
        <v>430</v>
      </c>
      <c r="B9" s="686">
        <v>167487</v>
      </c>
      <c r="C9" s="696">
        <v>13406</v>
      </c>
      <c r="D9" s="696">
        <v>37341</v>
      </c>
      <c r="E9" s="696">
        <v>2739</v>
      </c>
      <c r="F9" s="696">
        <v>47800</v>
      </c>
      <c r="G9" s="696">
        <v>22111</v>
      </c>
      <c r="H9" s="696">
        <v>32309</v>
      </c>
      <c r="I9" s="686">
        <v>0</v>
      </c>
      <c r="J9" s="686">
        <v>11781</v>
      </c>
    </row>
    <row r="10" spans="1:10" s="15" customFormat="1" ht="8.25" customHeight="1">
      <c r="A10" s="219"/>
      <c r="B10" s="686"/>
      <c r="C10" s="696"/>
      <c r="D10" s="696"/>
      <c r="E10" s="696"/>
      <c r="F10" s="696"/>
      <c r="G10" s="696"/>
      <c r="H10" s="696"/>
      <c r="I10" s="686"/>
      <c r="J10" s="686"/>
    </row>
    <row r="11" spans="1:10" s="15" customFormat="1" ht="11.25" customHeight="1">
      <c r="A11" s="219" t="s">
        <v>433</v>
      </c>
      <c r="B11" s="686">
        <v>186934</v>
      </c>
      <c r="C11" s="696">
        <v>40950</v>
      </c>
      <c r="D11" s="696">
        <v>29340</v>
      </c>
      <c r="E11" s="696">
        <v>4502</v>
      </c>
      <c r="F11" s="696">
        <v>34349</v>
      </c>
      <c r="G11" s="696">
        <v>27335</v>
      </c>
      <c r="H11" s="696">
        <v>34362</v>
      </c>
      <c r="I11" s="686">
        <v>0</v>
      </c>
      <c r="J11" s="686">
        <v>16096</v>
      </c>
    </row>
    <row r="12" spans="1:10" s="15" customFormat="1" ht="8.25" customHeight="1">
      <c r="A12" s="219"/>
      <c r="B12" s="686"/>
      <c r="C12" s="696"/>
      <c r="D12" s="696"/>
      <c r="E12" s="696"/>
      <c r="F12" s="696"/>
      <c r="G12" s="696"/>
      <c r="H12" s="696"/>
      <c r="I12" s="686"/>
      <c r="J12" s="686"/>
    </row>
    <row r="13" spans="1:10" s="15" customFormat="1" ht="11.25" customHeight="1">
      <c r="A13" s="219" t="s">
        <v>434</v>
      </c>
      <c r="B13" s="686">
        <v>231157</v>
      </c>
      <c r="C13" s="696">
        <v>55895</v>
      </c>
      <c r="D13" s="696">
        <v>34498</v>
      </c>
      <c r="E13" s="696">
        <v>6859</v>
      </c>
      <c r="F13" s="696">
        <v>29480</v>
      </c>
      <c r="G13" s="696">
        <v>36055</v>
      </c>
      <c r="H13" s="696">
        <v>42863</v>
      </c>
      <c r="I13" s="686">
        <v>0</v>
      </c>
      <c r="J13" s="686">
        <v>25471</v>
      </c>
    </row>
    <row r="14" spans="1:10" s="15" customFormat="1" ht="8.25" customHeight="1">
      <c r="A14" s="219"/>
      <c r="B14" s="686"/>
      <c r="C14" s="696"/>
      <c r="D14" s="696"/>
      <c r="E14" s="696"/>
      <c r="F14" s="696"/>
      <c r="G14" s="696"/>
      <c r="H14" s="696"/>
      <c r="I14" s="686"/>
      <c r="J14" s="686"/>
    </row>
    <row r="15" spans="1:10" s="15" customFormat="1" ht="11.25" customHeight="1">
      <c r="A15" s="219" t="s">
        <v>435</v>
      </c>
      <c r="B15" s="686">
        <v>305283</v>
      </c>
      <c r="C15" s="696">
        <v>77203</v>
      </c>
      <c r="D15" s="696">
        <v>42169</v>
      </c>
      <c r="E15" s="696">
        <v>8899</v>
      </c>
      <c r="F15" s="696">
        <v>31210</v>
      </c>
      <c r="G15" s="696">
        <v>62678</v>
      </c>
      <c r="H15" s="696">
        <v>63817</v>
      </c>
      <c r="I15" s="686">
        <v>0</v>
      </c>
      <c r="J15" s="686">
        <v>19307</v>
      </c>
    </row>
    <row r="16" spans="1:10" s="15" customFormat="1" ht="8.25" customHeight="1">
      <c r="A16" s="219"/>
      <c r="B16" s="686"/>
      <c r="C16" s="696"/>
      <c r="D16" s="696"/>
      <c r="E16" s="696"/>
      <c r="F16" s="696"/>
      <c r="G16" s="696"/>
      <c r="H16" s="696"/>
      <c r="I16" s="686"/>
      <c r="J16" s="686"/>
    </row>
    <row r="17" spans="1:10" s="15" customFormat="1" ht="11.25" customHeight="1">
      <c r="A17" s="219" t="s">
        <v>436</v>
      </c>
      <c r="B17" s="686">
        <v>413800</v>
      </c>
      <c r="C17" s="696">
        <v>108846</v>
      </c>
      <c r="D17" s="696">
        <v>57689</v>
      </c>
      <c r="E17" s="696">
        <v>10882</v>
      </c>
      <c r="F17" s="696">
        <v>54388</v>
      </c>
      <c r="G17" s="696">
        <v>79665</v>
      </c>
      <c r="H17" s="696">
        <v>75512</v>
      </c>
      <c r="I17" s="686">
        <v>0</v>
      </c>
      <c r="J17" s="686">
        <v>26818</v>
      </c>
    </row>
    <row r="18" spans="1:10" s="15" customFormat="1" ht="8.25" customHeight="1">
      <c r="A18" s="219"/>
      <c r="B18" s="686"/>
      <c r="C18" s="696"/>
      <c r="D18" s="696"/>
      <c r="E18" s="696"/>
      <c r="F18" s="696"/>
      <c r="G18" s="696"/>
      <c r="H18" s="696"/>
      <c r="I18" s="686"/>
      <c r="J18" s="686"/>
    </row>
    <row r="19" spans="1:10" s="15" customFormat="1" ht="11.25" customHeight="1">
      <c r="A19" s="219" t="s">
        <v>437</v>
      </c>
      <c r="B19" s="686">
        <v>510687</v>
      </c>
      <c r="C19" s="696">
        <v>121380</v>
      </c>
      <c r="D19" s="696">
        <v>54119</v>
      </c>
      <c r="E19" s="696">
        <v>12979</v>
      </c>
      <c r="F19" s="696">
        <v>93765</v>
      </c>
      <c r="G19" s="696">
        <v>84661</v>
      </c>
      <c r="H19" s="696">
        <v>99072</v>
      </c>
      <c r="I19" s="686">
        <v>0</v>
      </c>
      <c r="J19" s="686">
        <v>44711</v>
      </c>
    </row>
    <row r="20" spans="1:10" s="15" customFormat="1" ht="8.25" customHeight="1">
      <c r="A20" s="219"/>
      <c r="B20" s="686"/>
      <c r="C20" s="696"/>
      <c r="D20" s="696"/>
      <c r="E20" s="696"/>
      <c r="F20" s="696"/>
      <c r="G20" s="696"/>
      <c r="H20" s="696"/>
      <c r="I20" s="686"/>
      <c r="J20" s="686"/>
    </row>
    <row r="21" spans="1:10" s="15" customFormat="1" ht="11.25" customHeight="1">
      <c r="A21" s="219" t="s">
        <v>438</v>
      </c>
      <c r="B21" s="686">
        <v>719347</v>
      </c>
      <c r="C21" s="696">
        <v>126815</v>
      </c>
      <c r="D21" s="696">
        <v>102950</v>
      </c>
      <c r="E21" s="696">
        <v>16265</v>
      </c>
      <c r="F21" s="696">
        <v>192581</v>
      </c>
      <c r="G21" s="696">
        <v>89173</v>
      </c>
      <c r="H21" s="696">
        <v>125083</v>
      </c>
      <c r="I21" s="686">
        <v>0</v>
      </c>
      <c r="J21" s="686">
        <v>66480</v>
      </c>
    </row>
    <row r="22" spans="1:10" s="15" customFormat="1" ht="8.25" customHeight="1">
      <c r="A22" s="219"/>
      <c r="B22" s="686"/>
      <c r="C22" s="696"/>
      <c r="D22" s="696"/>
      <c r="E22" s="696"/>
      <c r="F22" s="696"/>
      <c r="G22" s="696"/>
      <c r="H22" s="696"/>
      <c r="I22" s="686"/>
      <c r="J22" s="686"/>
    </row>
    <row r="23" spans="1:10" s="15" customFormat="1" ht="11.25" customHeight="1">
      <c r="A23" s="219" t="s">
        <v>439</v>
      </c>
      <c r="B23" s="686">
        <v>1093999</v>
      </c>
      <c r="C23" s="696">
        <v>176669</v>
      </c>
      <c r="D23" s="696">
        <v>350267</v>
      </c>
      <c r="E23" s="696">
        <v>13919</v>
      </c>
      <c r="F23" s="696">
        <v>291180</v>
      </c>
      <c r="G23" s="696">
        <v>62407</v>
      </c>
      <c r="H23" s="696">
        <v>90159</v>
      </c>
      <c r="I23" s="686">
        <v>0</v>
      </c>
      <c r="J23" s="686">
        <v>109400</v>
      </c>
    </row>
    <row r="24" spans="1:10" s="15" customFormat="1" ht="8.25" customHeight="1">
      <c r="A24" s="219"/>
      <c r="B24" s="686"/>
      <c r="C24" s="696"/>
      <c r="D24" s="696"/>
      <c r="E24" s="696"/>
      <c r="F24" s="696"/>
      <c r="G24" s="696"/>
      <c r="H24" s="696"/>
      <c r="I24" s="686"/>
      <c r="J24" s="686"/>
    </row>
    <row r="25" spans="1:10" s="15" customFormat="1" ht="11.25" customHeight="1">
      <c r="A25" s="219" t="s">
        <v>440</v>
      </c>
      <c r="B25" s="686">
        <v>1245823</v>
      </c>
      <c r="C25" s="696">
        <v>160475</v>
      </c>
      <c r="D25" s="696">
        <v>551678</v>
      </c>
      <c r="E25" s="696">
        <v>11174</v>
      </c>
      <c r="F25" s="696">
        <v>241775</v>
      </c>
      <c r="G25" s="696">
        <v>66490</v>
      </c>
      <c r="H25" s="696">
        <v>64009</v>
      </c>
      <c r="I25" s="686">
        <v>77411</v>
      </c>
      <c r="J25" s="686">
        <v>72810</v>
      </c>
    </row>
    <row r="26" spans="1:10" s="15" customFormat="1" ht="8.25" customHeight="1">
      <c r="A26" s="219"/>
      <c r="B26" s="686"/>
      <c r="C26" s="696"/>
      <c r="D26" s="696"/>
      <c r="E26" s="696"/>
      <c r="F26" s="696"/>
      <c r="G26" s="696"/>
      <c r="H26" s="696"/>
      <c r="I26" s="686"/>
      <c r="J26" s="686"/>
    </row>
    <row r="27" spans="1:10" s="16" customFormat="1" ht="11.25" customHeight="1">
      <c r="A27" s="219" t="s">
        <v>441</v>
      </c>
      <c r="B27" s="686">
        <v>1295719.8400000001</v>
      </c>
      <c r="C27" s="696">
        <v>154769.81</v>
      </c>
      <c r="D27" s="696">
        <v>552069.48</v>
      </c>
      <c r="E27" s="696">
        <v>11301.5</v>
      </c>
      <c r="F27" s="696">
        <v>362875.18</v>
      </c>
      <c r="G27" s="696">
        <v>46720.66</v>
      </c>
      <c r="H27" s="696">
        <v>50493.88</v>
      </c>
      <c r="I27" s="686">
        <v>108576</v>
      </c>
      <c r="J27" s="686">
        <v>8913</v>
      </c>
    </row>
    <row r="28" spans="1:10" s="16" customFormat="1" ht="8.25" customHeight="1">
      <c r="A28" s="219"/>
      <c r="B28" s="686"/>
      <c r="C28" s="696"/>
      <c r="D28" s="696"/>
      <c r="E28" s="696"/>
      <c r="F28" s="696"/>
      <c r="G28" s="696"/>
      <c r="H28" s="696"/>
      <c r="I28" s="686"/>
      <c r="J28" s="686"/>
    </row>
    <row r="29" spans="1:10" s="15" customFormat="1" ht="11.25" customHeight="1">
      <c r="A29" s="219" t="s">
        <v>442</v>
      </c>
      <c r="B29" s="686">
        <v>1379018.47</v>
      </c>
      <c r="C29" s="696">
        <v>197635.35</v>
      </c>
      <c r="D29" s="696">
        <v>541442.14</v>
      </c>
      <c r="E29" s="696">
        <v>15351.12</v>
      </c>
      <c r="F29" s="696">
        <v>343959.71</v>
      </c>
      <c r="G29" s="696">
        <v>71862.7</v>
      </c>
      <c r="H29" s="696">
        <v>71700.84</v>
      </c>
      <c r="I29" s="686">
        <v>131507.39000000001</v>
      </c>
      <c r="J29" s="686">
        <v>5559.2200000002049</v>
      </c>
    </row>
    <row r="30" spans="1:10" s="15" customFormat="1" ht="8.25" customHeight="1">
      <c r="A30" s="218"/>
      <c r="B30" s="686"/>
      <c r="C30" s="696"/>
      <c r="D30" s="696"/>
      <c r="E30" s="696"/>
      <c r="F30" s="696"/>
      <c r="G30" s="696"/>
      <c r="H30" s="696"/>
      <c r="I30" s="686"/>
      <c r="J30" s="686"/>
    </row>
    <row r="31" spans="1:10" s="15" customFormat="1" ht="11.25" customHeight="1">
      <c r="A31" s="219" t="s">
        <v>474</v>
      </c>
      <c r="B31" s="686">
        <v>1313950</v>
      </c>
      <c r="C31" s="696">
        <v>215493</v>
      </c>
      <c r="D31" s="696">
        <v>543404</v>
      </c>
      <c r="E31" s="696">
        <v>12530</v>
      </c>
      <c r="F31" s="696">
        <v>284864</v>
      </c>
      <c r="G31" s="696">
        <v>61887</v>
      </c>
      <c r="H31" s="696">
        <v>62313</v>
      </c>
      <c r="I31" s="686">
        <v>130052</v>
      </c>
      <c r="J31" s="686">
        <v>3407</v>
      </c>
    </row>
    <row r="32" spans="1:10" s="15" customFormat="1" ht="8.25" customHeight="1">
      <c r="A32" s="358"/>
      <c r="B32" s="686"/>
      <c r="C32" s="696"/>
      <c r="D32" s="696"/>
      <c r="E32" s="696"/>
      <c r="F32" s="696"/>
      <c r="G32" s="696"/>
      <c r="H32" s="696"/>
      <c r="I32" s="696"/>
      <c r="J32" s="720"/>
    </row>
    <row r="33" spans="1:10" s="15" customFormat="1" ht="11.25" customHeight="1">
      <c r="A33" s="219" t="s">
        <v>475</v>
      </c>
      <c r="B33" s="686">
        <v>1405639</v>
      </c>
      <c r="C33" s="696">
        <v>286952</v>
      </c>
      <c r="D33" s="696">
        <v>501586</v>
      </c>
      <c r="E33" s="696">
        <v>12562</v>
      </c>
      <c r="F33" s="696">
        <v>319446</v>
      </c>
      <c r="G33" s="696">
        <v>54469</v>
      </c>
      <c r="H33" s="696">
        <v>74991</v>
      </c>
      <c r="I33" s="696">
        <v>150115</v>
      </c>
      <c r="J33" s="720">
        <v>5518</v>
      </c>
    </row>
    <row r="34" spans="1:10" s="15" customFormat="1" ht="8.25" customHeight="1">
      <c r="A34" s="219"/>
      <c r="B34" s="686"/>
      <c r="C34" s="696"/>
      <c r="D34" s="696"/>
      <c r="E34" s="696"/>
      <c r="F34" s="696"/>
      <c r="G34" s="696"/>
      <c r="H34" s="696"/>
      <c r="I34" s="696"/>
      <c r="J34" s="720"/>
    </row>
    <row r="35" spans="1:10" ht="11.25" customHeight="1">
      <c r="A35" s="219" t="s">
        <v>476</v>
      </c>
      <c r="B35" s="686">
        <v>1325723</v>
      </c>
      <c r="C35" s="696">
        <v>235282</v>
      </c>
      <c r="D35" s="696">
        <v>497813</v>
      </c>
      <c r="E35" s="696">
        <v>13296</v>
      </c>
      <c r="F35" s="696">
        <v>303458</v>
      </c>
      <c r="G35" s="696">
        <v>60904</v>
      </c>
      <c r="H35" s="696">
        <v>68029</v>
      </c>
      <c r="I35" s="686">
        <v>136229</v>
      </c>
      <c r="J35" s="686">
        <v>10713</v>
      </c>
    </row>
    <row r="36" spans="1:10" s="15" customFormat="1" ht="8.25" customHeight="1">
      <c r="A36" s="219"/>
      <c r="B36" s="686"/>
      <c r="C36" s="696"/>
      <c r="D36" s="696"/>
      <c r="E36" s="696"/>
      <c r="F36" s="696"/>
      <c r="G36" s="696"/>
      <c r="H36" s="696"/>
      <c r="I36" s="686"/>
      <c r="J36" s="686"/>
    </row>
    <row r="37" spans="1:10" s="15" customFormat="1" ht="33" customHeight="1">
      <c r="A37" s="230" t="s">
        <v>37</v>
      </c>
      <c r="B37" s="721"/>
      <c r="C37" s="722"/>
      <c r="D37" s="722"/>
      <c r="E37" s="722"/>
      <c r="F37" s="722"/>
      <c r="G37" s="722"/>
      <c r="H37" s="722"/>
      <c r="I37" s="721"/>
      <c r="J37" s="721"/>
    </row>
    <row r="38" spans="1:10" s="15" customFormat="1" ht="11.25" customHeight="1">
      <c r="A38" s="219" t="s">
        <v>440</v>
      </c>
      <c r="B38" s="686">
        <v>502154.51</v>
      </c>
      <c r="C38" s="696">
        <v>47520.46</v>
      </c>
      <c r="D38" s="696">
        <v>82332.759999999995</v>
      </c>
      <c r="E38" s="696">
        <v>7938.78</v>
      </c>
      <c r="F38" s="696">
        <v>75321.320000000007</v>
      </c>
      <c r="G38" s="696">
        <v>158496.72</v>
      </c>
      <c r="H38" s="696">
        <v>29685.06</v>
      </c>
      <c r="I38" s="686">
        <v>58714.64</v>
      </c>
      <c r="J38" s="686">
        <v>42144.769999999902</v>
      </c>
    </row>
    <row r="39" spans="1:10" s="15" customFormat="1" ht="8.25" customHeight="1">
      <c r="A39" s="219"/>
      <c r="B39" s="686"/>
      <c r="C39" s="696"/>
      <c r="D39" s="696"/>
      <c r="E39" s="696"/>
      <c r="F39" s="696"/>
      <c r="G39" s="696"/>
      <c r="H39" s="696"/>
      <c r="I39" s="686"/>
      <c r="J39" s="686"/>
    </row>
    <row r="40" spans="1:10" s="15" customFormat="1" ht="11.25" customHeight="1">
      <c r="A40" s="219" t="s">
        <v>441</v>
      </c>
      <c r="B40" s="686">
        <v>557587.26</v>
      </c>
      <c r="C40" s="696">
        <v>82664.06</v>
      </c>
      <c r="D40" s="696">
        <v>111679.18</v>
      </c>
      <c r="E40" s="696">
        <v>21539.85</v>
      </c>
      <c r="F40" s="696">
        <v>126473.13</v>
      </c>
      <c r="G40" s="696">
        <v>122299.38</v>
      </c>
      <c r="H40" s="696">
        <v>22148.32</v>
      </c>
      <c r="I40" s="686">
        <v>32968.400000000001</v>
      </c>
      <c r="J40" s="686">
        <v>37814.94</v>
      </c>
    </row>
    <row r="41" spans="1:10" s="15" customFormat="1" ht="8.25" customHeight="1">
      <c r="A41" s="219"/>
      <c r="B41" s="686"/>
      <c r="C41" s="696"/>
      <c r="D41" s="696"/>
      <c r="E41" s="696"/>
      <c r="F41" s="696"/>
      <c r="G41" s="696"/>
      <c r="H41" s="696"/>
      <c r="I41" s="686"/>
      <c r="J41" s="686"/>
    </row>
    <row r="42" spans="1:10" s="15" customFormat="1" ht="11.25" customHeight="1">
      <c r="A42" s="219" t="s">
        <v>442</v>
      </c>
      <c r="B42" s="686">
        <v>731726.74</v>
      </c>
      <c r="C42" s="696">
        <v>73049.19</v>
      </c>
      <c r="D42" s="696">
        <v>153664.10999999999</v>
      </c>
      <c r="E42" s="696">
        <v>23560.7</v>
      </c>
      <c r="F42" s="696">
        <v>221374.62</v>
      </c>
      <c r="G42" s="696">
        <v>164533.82</v>
      </c>
      <c r="H42" s="696">
        <v>35631.39</v>
      </c>
      <c r="I42" s="686">
        <v>37789.9</v>
      </c>
      <c r="J42" s="686">
        <v>22123.01</v>
      </c>
    </row>
    <row r="43" spans="1:10" s="15" customFormat="1" ht="8.25" customHeight="1">
      <c r="A43" s="219"/>
      <c r="B43" s="686"/>
      <c r="C43" s="696"/>
      <c r="D43" s="696"/>
      <c r="E43" s="696"/>
      <c r="F43" s="696"/>
      <c r="G43" s="696"/>
      <c r="H43" s="696"/>
      <c r="I43" s="686"/>
      <c r="J43" s="686"/>
    </row>
    <row r="44" spans="1:10" s="15" customFormat="1" ht="11.25" customHeight="1">
      <c r="A44" s="219" t="s">
        <v>474</v>
      </c>
      <c r="B44" s="686">
        <v>747538</v>
      </c>
      <c r="C44" s="696">
        <v>61771</v>
      </c>
      <c r="D44" s="696">
        <v>173674</v>
      </c>
      <c r="E44" s="696">
        <v>22707</v>
      </c>
      <c r="F44" s="696">
        <v>250474</v>
      </c>
      <c r="G44" s="696">
        <v>163361</v>
      </c>
      <c r="H44" s="696">
        <v>43612</v>
      </c>
      <c r="I44" s="686">
        <v>17210</v>
      </c>
      <c r="J44" s="686">
        <v>14729</v>
      </c>
    </row>
    <row r="45" spans="1:10" s="15" customFormat="1" ht="8.25" customHeight="1">
      <c r="A45" s="358"/>
      <c r="B45" s="686"/>
      <c r="C45" s="696"/>
      <c r="D45" s="696"/>
      <c r="E45" s="696"/>
      <c r="F45" s="696"/>
      <c r="G45" s="696"/>
      <c r="H45" s="696"/>
      <c r="I45" s="686"/>
      <c r="J45" s="686"/>
    </row>
    <row r="46" spans="1:10" s="15" customFormat="1" ht="11.25" customHeight="1">
      <c r="A46" s="219" t="s">
        <v>475</v>
      </c>
      <c r="B46" s="686">
        <v>795828</v>
      </c>
      <c r="C46" s="696">
        <v>65230</v>
      </c>
      <c r="D46" s="696">
        <v>196844</v>
      </c>
      <c r="E46" s="696">
        <v>22468</v>
      </c>
      <c r="F46" s="696">
        <v>247239</v>
      </c>
      <c r="G46" s="696">
        <v>162561</v>
      </c>
      <c r="H46" s="696">
        <v>47103</v>
      </c>
      <c r="I46" s="686">
        <v>33928</v>
      </c>
      <c r="J46" s="686">
        <v>20456</v>
      </c>
    </row>
    <row r="47" spans="1:10" s="15" customFormat="1" ht="8.25" customHeight="1">
      <c r="A47" s="219"/>
      <c r="B47" s="686"/>
      <c r="C47" s="696"/>
      <c r="D47" s="696"/>
      <c r="E47" s="696"/>
      <c r="F47" s="696"/>
      <c r="G47" s="696"/>
      <c r="H47" s="696"/>
      <c r="I47" s="686"/>
      <c r="J47" s="686"/>
    </row>
    <row r="48" spans="1:10" s="858" customFormat="1" ht="11.25" customHeight="1">
      <c r="A48" s="219" t="s">
        <v>476</v>
      </c>
      <c r="B48" s="685">
        <v>841104</v>
      </c>
      <c r="C48" s="684">
        <v>57546</v>
      </c>
      <c r="D48" s="684">
        <v>186526</v>
      </c>
      <c r="E48" s="684">
        <v>21764</v>
      </c>
      <c r="F48" s="684">
        <v>306572</v>
      </c>
      <c r="G48" s="684">
        <v>162093</v>
      </c>
      <c r="H48" s="684">
        <v>46410</v>
      </c>
      <c r="I48" s="685">
        <v>32812</v>
      </c>
      <c r="J48" s="685">
        <v>27382</v>
      </c>
    </row>
    <row r="49" spans="1:10" s="15" customFormat="1" ht="8.25" customHeight="1">
      <c r="A49" s="220"/>
      <c r="B49" s="458"/>
      <c r="C49" s="457"/>
      <c r="D49" s="457"/>
      <c r="E49" s="457"/>
      <c r="F49" s="457"/>
      <c r="G49" s="457"/>
      <c r="H49" s="457"/>
      <c r="I49" s="458"/>
      <c r="J49" s="458"/>
    </row>
    <row r="50" spans="1:10" s="18" customFormat="1" ht="12.75" customHeight="1">
      <c r="A50" s="364" t="s">
        <v>406</v>
      </c>
      <c r="B50" s="478"/>
      <c r="C50" s="478"/>
      <c r="D50" s="478"/>
      <c r="E50" s="478"/>
      <c r="F50" s="478"/>
      <c r="G50" s="478"/>
      <c r="H50" s="478"/>
      <c r="I50" s="478"/>
      <c r="J50" s="156"/>
    </row>
    <row r="51" spans="1:10" ht="12.75" customHeight="1">
      <c r="A51" s="97" t="s">
        <v>493</v>
      </c>
      <c r="B51" s="49"/>
      <c r="C51" s="49"/>
      <c r="D51" s="49"/>
      <c r="E51" s="49"/>
      <c r="F51" s="49"/>
      <c r="G51" s="49"/>
      <c r="H51" s="49"/>
      <c r="I51" s="49"/>
      <c r="J51" s="58"/>
    </row>
    <row r="52" spans="1:10" ht="12.75" customHeight="1">
      <c r="A52" s="97" t="s">
        <v>494</v>
      </c>
      <c r="B52" s="49"/>
      <c r="C52" s="49"/>
      <c r="D52" s="49"/>
      <c r="E52" s="49"/>
      <c r="F52" s="49"/>
      <c r="G52" s="49"/>
      <c r="H52" s="49"/>
      <c r="I52" s="49"/>
      <c r="J52" s="58"/>
    </row>
    <row r="53" spans="1:10" ht="12.75" customHeight="1">
      <c r="A53" s="97" t="s">
        <v>495</v>
      </c>
      <c r="B53" s="49"/>
      <c r="C53" s="49"/>
      <c r="D53" s="49"/>
      <c r="E53" s="49"/>
      <c r="F53" s="49"/>
      <c r="G53" s="49"/>
      <c r="H53" s="49"/>
      <c r="I53" s="49"/>
      <c r="J53" s="58"/>
    </row>
    <row r="54" spans="1:10" ht="12.75" customHeight="1">
      <c r="A54" s="97" t="s">
        <v>156</v>
      </c>
      <c r="B54" s="49"/>
      <c r="C54" s="49"/>
      <c r="D54" s="49"/>
      <c r="E54" s="49"/>
      <c r="F54" s="49"/>
      <c r="G54" s="49"/>
      <c r="H54" s="49"/>
      <c r="I54" s="49"/>
      <c r="J54" s="58"/>
    </row>
    <row r="55" spans="1:10" ht="12.75" customHeight="1">
      <c r="A55" s="97" t="s">
        <v>157</v>
      </c>
      <c r="B55" s="49"/>
      <c r="C55" s="49"/>
      <c r="D55" s="49"/>
      <c r="E55" s="49"/>
      <c r="F55" s="49"/>
      <c r="G55" s="49"/>
      <c r="H55" s="49"/>
      <c r="I55" s="49"/>
      <c r="J55" s="58"/>
    </row>
    <row r="56" spans="1:10">
      <c r="A56" s="35"/>
      <c r="B56" s="36"/>
      <c r="C56" s="36"/>
      <c r="D56" s="36"/>
      <c r="E56" s="36"/>
      <c r="F56" s="36"/>
      <c r="G56" s="36"/>
      <c r="H56" s="36"/>
      <c r="I56" s="36"/>
    </row>
    <row r="57" spans="1:10">
      <c r="A57" s="35"/>
      <c r="B57" s="36"/>
      <c r="C57" s="36"/>
      <c r="D57" s="36"/>
      <c r="E57" s="36"/>
      <c r="F57" s="36"/>
      <c r="G57" s="36"/>
      <c r="H57" s="36"/>
      <c r="I57" s="36"/>
    </row>
    <row r="58" spans="1:10">
      <c r="A58" s="35"/>
      <c r="B58" s="36"/>
      <c r="C58" s="36"/>
      <c r="D58" s="36"/>
      <c r="E58" s="36"/>
      <c r="F58" s="36"/>
      <c r="G58" s="36"/>
      <c r="H58" s="36"/>
      <c r="I58" s="36"/>
    </row>
    <row r="59" spans="1:10">
      <c r="A59" s="35"/>
      <c r="B59" s="36"/>
      <c r="C59" s="36"/>
      <c r="D59" s="36"/>
      <c r="E59" s="36"/>
      <c r="F59" s="36"/>
      <c r="G59" s="36"/>
      <c r="H59" s="36"/>
      <c r="I59" s="36"/>
    </row>
    <row r="60" spans="1:10">
      <c r="A60" s="35"/>
      <c r="B60" s="36"/>
      <c r="C60" s="36"/>
      <c r="D60" s="36"/>
      <c r="E60" s="36"/>
      <c r="F60" s="36"/>
      <c r="G60" s="36"/>
      <c r="H60" s="36"/>
      <c r="I60" s="36"/>
    </row>
    <row r="61" spans="1:10">
      <c r="A61" s="35"/>
      <c r="B61" s="36"/>
      <c r="C61" s="36"/>
      <c r="D61" s="36"/>
      <c r="E61" s="36"/>
      <c r="F61" s="36"/>
      <c r="G61" s="36"/>
      <c r="H61" s="36"/>
      <c r="I61" s="36"/>
    </row>
    <row r="62" spans="1:10">
      <c r="A62" s="35"/>
      <c r="B62" s="36"/>
      <c r="C62" s="36"/>
      <c r="D62" s="36"/>
      <c r="E62" s="36"/>
      <c r="F62" s="36"/>
      <c r="G62" s="36"/>
      <c r="H62" s="36"/>
      <c r="I62" s="36"/>
    </row>
    <row r="63" spans="1:10">
      <c r="A63" s="35"/>
      <c r="B63" s="36"/>
      <c r="C63" s="36"/>
      <c r="D63" s="36"/>
      <c r="E63" s="36"/>
      <c r="F63" s="36"/>
      <c r="G63" s="36"/>
      <c r="H63" s="36"/>
      <c r="I63" s="36"/>
    </row>
    <row r="64" spans="1:10">
      <c r="A64" s="35"/>
      <c r="B64" s="36"/>
      <c r="C64" s="36"/>
      <c r="D64" s="36"/>
      <c r="E64" s="36"/>
      <c r="F64" s="36"/>
      <c r="G64" s="36"/>
      <c r="H64" s="36"/>
      <c r="I64" s="36"/>
    </row>
    <row r="65" spans="1:9">
      <c r="A65" s="35"/>
      <c r="B65" s="36"/>
      <c r="C65" s="36"/>
      <c r="D65" s="36"/>
      <c r="E65" s="36"/>
      <c r="F65" s="36"/>
      <c r="G65" s="36"/>
      <c r="H65" s="36"/>
      <c r="I65" s="36"/>
    </row>
    <row r="66" spans="1:9">
      <c r="A66" s="35"/>
      <c r="B66" s="36"/>
      <c r="C66" s="36"/>
      <c r="D66" s="36"/>
      <c r="E66" s="36"/>
      <c r="F66" s="36"/>
      <c r="G66" s="36"/>
      <c r="H66" s="36"/>
      <c r="I66" s="36"/>
    </row>
    <row r="67" spans="1:9">
      <c r="A67" s="35"/>
      <c r="B67" s="36"/>
      <c r="C67" s="36"/>
      <c r="D67" s="36"/>
      <c r="E67" s="36"/>
      <c r="F67" s="36"/>
      <c r="G67" s="36"/>
      <c r="H67" s="36"/>
      <c r="I67" s="36"/>
    </row>
    <row r="68" spans="1:9">
      <c r="A68" s="35"/>
      <c r="B68" s="36"/>
      <c r="C68" s="36"/>
      <c r="D68" s="36"/>
      <c r="E68" s="36"/>
      <c r="F68" s="36"/>
      <c r="G68" s="36"/>
      <c r="H68" s="36"/>
      <c r="I68" s="36"/>
    </row>
    <row r="69" spans="1:9">
      <c r="A69" s="35"/>
      <c r="B69" s="36"/>
      <c r="C69" s="36"/>
      <c r="D69" s="36"/>
      <c r="E69" s="36"/>
      <c r="F69" s="36"/>
      <c r="G69" s="36"/>
      <c r="H69" s="36"/>
      <c r="I69" s="36"/>
    </row>
    <row r="70" spans="1:9">
      <c r="A70" s="35"/>
      <c r="B70" s="36"/>
      <c r="C70" s="36"/>
      <c r="D70" s="36"/>
      <c r="E70" s="36"/>
      <c r="F70" s="36"/>
      <c r="G70" s="36"/>
      <c r="H70" s="36"/>
      <c r="I70" s="36"/>
    </row>
    <row r="71" spans="1:9">
      <c r="A71" s="35"/>
      <c r="B71" s="36"/>
      <c r="C71" s="36"/>
      <c r="D71" s="36"/>
      <c r="E71" s="36"/>
      <c r="F71" s="36"/>
      <c r="G71" s="36"/>
      <c r="H71" s="36"/>
      <c r="I71" s="36"/>
    </row>
    <row r="72" spans="1:9">
      <c r="A72" s="35"/>
      <c r="B72" s="36"/>
      <c r="C72" s="36"/>
      <c r="D72" s="36"/>
      <c r="E72" s="36"/>
      <c r="F72" s="36"/>
      <c r="G72" s="36"/>
      <c r="H72" s="36"/>
      <c r="I72" s="36"/>
    </row>
    <row r="73" spans="1:9">
      <c r="A73" s="35"/>
      <c r="B73" s="36"/>
      <c r="C73" s="36"/>
      <c r="D73" s="36"/>
      <c r="E73" s="36"/>
      <c r="F73" s="36"/>
      <c r="G73" s="36"/>
      <c r="H73" s="36"/>
      <c r="I73" s="36"/>
    </row>
    <row r="74" spans="1:9">
      <c r="A74" s="35"/>
      <c r="B74" s="36"/>
      <c r="C74" s="36"/>
      <c r="D74" s="36"/>
      <c r="E74" s="36"/>
      <c r="F74" s="36"/>
      <c r="G74" s="36"/>
      <c r="H74" s="36"/>
      <c r="I74" s="36"/>
    </row>
    <row r="75" spans="1:9">
      <c r="A75" s="35"/>
      <c r="B75" s="36"/>
      <c r="C75" s="36"/>
      <c r="D75" s="36"/>
      <c r="E75" s="36"/>
      <c r="F75" s="36"/>
      <c r="G75" s="36"/>
      <c r="H75" s="36"/>
      <c r="I75" s="36"/>
    </row>
    <row r="76" spans="1:9">
      <c r="A76" s="35"/>
      <c r="B76" s="36"/>
      <c r="C76" s="36"/>
      <c r="D76" s="36"/>
      <c r="E76" s="36"/>
      <c r="F76" s="36"/>
      <c r="G76" s="36"/>
      <c r="H76" s="36"/>
      <c r="I76" s="36"/>
    </row>
    <row r="77" spans="1:9">
      <c r="A77" s="35"/>
      <c r="B77" s="36"/>
      <c r="C77" s="36"/>
      <c r="D77" s="36"/>
      <c r="E77" s="36"/>
      <c r="F77" s="36"/>
      <c r="G77" s="36"/>
      <c r="H77" s="36"/>
      <c r="I77" s="36"/>
    </row>
    <row r="78" spans="1:9">
      <c r="A78" s="35"/>
      <c r="B78" s="36"/>
      <c r="C78" s="36"/>
      <c r="D78" s="36"/>
      <c r="E78" s="36"/>
      <c r="F78" s="36"/>
      <c r="G78" s="36"/>
      <c r="H78" s="36"/>
      <c r="I78" s="36"/>
    </row>
    <row r="79" spans="1:9">
      <c r="A79" s="35"/>
      <c r="B79" s="36"/>
      <c r="C79" s="36"/>
      <c r="D79" s="36"/>
      <c r="E79" s="36"/>
      <c r="F79" s="36"/>
      <c r="G79" s="36"/>
      <c r="H79" s="36"/>
      <c r="I79" s="36"/>
    </row>
    <row r="80" spans="1:9">
      <c r="A80" s="35"/>
      <c r="B80" s="36"/>
      <c r="C80" s="36"/>
      <c r="D80" s="36"/>
      <c r="E80" s="36"/>
      <c r="F80" s="36"/>
      <c r="G80" s="36"/>
      <c r="H80" s="36"/>
      <c r="I80" s="36"/>
    </row>
    <row r="81" spans="1:9">
      <c r="A81" s="35"/>
      <c r="B81" s="36"/>
      <c r="C81" s="36"/>
      <c r="D81" s="36"/>
      <c r="E81" s="36"/>
      <c r="F81" s="36"/>
      <c r="G81" s="36"/>
      <c r="H81" s="36"/>
      <c r="I81" s="36"/>
    </row>
    <row r="82" spans="1:9">
      <c r="A82" s="35"/>
      <c r="B82" s="36"/>
      <c r="C82" s="36"/>
      <c r="D82" s="36"/>
      <c r="E82" s="36"/>
      <c r="F82" s="36"/>
      <c r="G82" s="36"/>
      <c r="H82" s="36"/>
      <c r="I82" s="36"/>
    </row>
    <row r="83" spans="1:9">
      <c r="A83" s="35"/>
      <c r="B83" s="36"/>
      <c r="C83" s="36"/>
      <c r="D83" s="36"/>
      <c r="E83" s="36"/>
      <c r="F83" s="36"/>
      <c r="G83" s="36"/>
      <c r="H83" s="36"/>
      <c r="I83" s="36"/>
    </row>
    <row r="84" spans="1:9">
      <c r="A84" s="35"/>
      <c r="B84" s="36"/>
      <c r="C84" s="36"/>
      <c r="D84" s="36"/>
      <c r="E84" s="36"/>
      <c r="F84" s="36"/>
      <c r="G84" s="36"/>
      <c r="H84" s="36"/>
      <c r="I84" s="36"/>
    </row>
    <row r="85" spans="1:9">
      <c r="A85" s="35"/>
      <c r="B85" s="36"/>
      <c r="C85" s="36"/>
      <c r="D85" s="36"/>
      <c r="E85" s="36"/>
      <c r="F85" s="36"/>
      <c r="G85" s="36"/>
      <c r="H85" s="36"/>
      <c r="I85" s="36"/>
    </row>
    <row r="86" spans="1:9">
      <c r="A86" s="35"/>
      <c r="B86" s="36"/>
      <c r="C86" s="36"/>
      <c r="D86" s="36"/>
      <c r="E86" s="36"/>
      <c r="F86" s="36"/>
      <c r="G86" s="36"/>
      <c r="H86" s="36"/>
      <c r="I86" s="36"/>
    </row>
    <row r="87" spans="1:9">
      <c r="A87" s="35"/>
      <c r="B87" s="36"/>
      <c r="C87" s="36"/>
      <c r="D87" s="36"/>
      <c r="E87" s="36"/>
      <c r="F87" s="36"/>
      <c r="G87" s="36"/>
      <c r="H87" s="36"/>
      <c r="I87" s="36"/>
    </row>
    <row r="88" spans="1:9">
      <c r="A88" s="35"/>
      <c r="B88" s="36"/>
      <c r="C88" s="36"/>
      <c r="D88" s="36"/>
      <c r="E88" s="36"/>
      <c r="F88" s="36"/>
      <c r="G88" s="36"/>
      <c r="H88" s="36"/>
      <c r="I88" s="36"/>
    </row>
    <row r="89" spans="1:9">
      <c r="A89" s="35"/>
      <c r="B89" s="36"/>
      <c r="C89" s="36"/>
      <c r="D89" s="36"/>
      <c r="E89" s="36"/>
      <c r="F89" s="36"/>
      <c r="G89" s="36"/>
      <c r="H89" s="36"/>
      <c r="I89" s="36"/>
    </row>
    <row r="90" spans="1:9">
      <c r="A90" s="35"/>
      <c r="B90" s="36"/>
      <c r="C90" s="36"/>
      <c r="D90" s="36"/>
      <c r="E90" s="36"/>
      <c r="F90" s="36"/>
      <c r="G90" s="36"/>
      <c r="H90" s="36"/>
      <c r="I90" s="36"/>
    </row>
    <row r="91" spans="1:9">
      <c r="A91" s="35"/>
      <c r="B91" s="36"/>
      <c r="C91" s="36"/>
      <c r="D91" s="36"/>
      <c r="E91" s="36"/>
      <c r="F91" s="36"/>
      <c r="G91" s="36"/>
      <c r="H91" s="36"/>
      <c r="I91" s="36"/>
    </row>
    <row r="92" spans="1:9">
      <c r="A92" s="35"/>
      <c r="B92" s="36"/>
      <c r="C92" s="36"/>
      <c r="D92" s="36"/>
      <c r="E92" s="36"/>
      <c r="F92" s="36"/>
      <c r="G92" s="36"/>
      <c r="H92" s="36"/>
      <c r="I92" s="36"/>
    </row>
    <row r="93" spans="1:9">
      <c r="A93" s="35"/>
      <c r="B93" s="36"/>
      <c r="C93" s="36"/>
      <c r="D93" s="36"/>
      <c r="E93" s="36"/>
      <c r="F93" s="36"/>
      <c r="G93" s="36"/>
      <c r="H93" s="36"/>
      <c r="I93" s="36"/>
    </row>
    <row r="94" spans="1:9">
      <c r="A94" s="35"/>
      <c r="B94" s="36"/>
      <c r="C94" s="36"/>
      <c r="D94" s="36"/>
      <c r="E94" s="36"/>
      <c r="F94" s="36"/>
      <c r="G94" s="36"/>
      <c r="H94" s="36"/>
      <c r="I94" s="36"/>
    </row>
    <row r="95" spans="1:9">
      <c r="A95" s="35"/>
      <c r="B95" s="36"/>
      <c r="C95" s="36"/>
      <c r="D95" s="36"/>
      <c r="E95" s="36"/>
      <c r="F95" s="36"/>
      <c r="G95" s="36"/>
      <c r="H95" s="36"/>
      <c r="I95" s="36"/>
    </row>
    <row r="96" spans="1:9">
      <c r="A96" s="35"/>
      <c r="B96" s="36"/>
      <c r="C96" s="36"/>
      <c r="D96" s="36"/>
      <c r="E96" s="36"/>
      <c r="F96" s="36"/>
      <c r="G96" s="36"/>
      <c r="H96" s="36"/>
      <c r="I96" s="36"/>
    </row>
    <row r="97" spans="1:9">
      <c r="A97" s="35"/>
      <c r="B97" s="36"/>
      <c r="C97" s="36"/>
      <c r="D97" s="36"/>
      <c r="E97" s="36"/>
      <c r="F97" s="36"/>
      <c r="G97" s="36"/>
      <c r="H97" s="36"/>
      <c r="I97" s="36"/>
    </row>
    <row r="98" spans="1:9">
      <c r="A98" s="35"/>
      <c r="B98" s="36"/>
      <c r="C98" s="36"/>
      <c r="D98" s="36"/>
      <c r="E98" s="36"/>
      <c r="F98" s="36"/>
      <c r="G98" s="36"/>
      <c r="H98" s="36"/>
      <c r="I98" s="36"/>
    </row>
    <row r="99" spans="1:9">
      <c r="A99" s="35"/>
      <c r="B99" s="36"/>
      <c r="C99" s="36"/>
      <c r="D99" s="36"/>
      <c r="E99" s="36"/>
      <c r="F99" s="36"/>
      <c r="G99" s="36"/>
      <c r="H99" s="36"/>
      <c r="I99" s="36"/>
    </row>
    <row r="100" spans="1:9">
      <c r="A100" s="35"/>
      <c r="B100" s="36"/>
      <c r="C100" s="36"/>
      <c r="D100" s="36"/>
      <c r="E100" s="36"/>
      <c r="F100" s="36"/>
      <c r="G100" s="36"/>
      <c r="H100" s="36"/>
      <c r="I100" s="36"/>
    </row>
    <row r="101" spans="1:9">
      <c r="A101" s="35"/>
      <c r="B101" s="36"/>
      <c r="C101" s="36"/>
      <c r="D101" s="36"/>
      <c r="E101" s="36"/>
      <c r="F101" s="36"/>
      <c r="G101" s="36"/>
      <c r="H101" s="36"/>
      <c r="I101" s="36"/>
    </row>
    <row r="102" spans="1:9">
      <c r="A102" s="35"/>
      <c r="B102" s="36"/>
      <c r="C102" s="36"/>
      <c r="D102" s="36"/>
      <c r="E102" s="36"/>
      <c r="F102" s="36"/>
      <c r="G102" s="36"/>
      <c r="H102" s="36"/>
      <c r="I102" s="36"/>
    </row>
    <row r="103" spans="1:9">
      <c r="A103" s="35"/>
      <c r="B103" s="36"/>
      <c r="C103" s="36"/>
      <c r="D103" s="36"/>
      <c r="E103" s="36"/>
      <c r="F103" s="36"/>
      <c r="G103" s="36"/>
      <c r="H103" s="36"/>
      <c r="I103" s="36"/>
    </row>
    <row r="104" spans="1:9">
      <c r="A104" s="35"/>
      <c r="B104" s="36"/>
      <c r="C104" s="36"/>
      <c r="D104" s="36"/>
      <c r="E104" s="36"/>
      <c r="F104" s="36"/>
      <c r="G104" s="36"/>
      <c r="H104" s="36"/>
      <c r="I104" s="36"/>
    </row>
    <row r="105" spans="1:9">
      <c r="A105" s="35"/>
      <c r="B105" s="36"/>
      <c r="C105" s="36"/>
      <c r="D105" s="36"/>
      <c r="E105" s="36"/>
      <c r="F105" s="36"/>
      <c r="G105" s="36"/>
      <c r="H105" s="36"/>
      <c r="I105" s="36"/>
    </row>
    <row r="106" spans="1:9">
      <c r="A106" s="35"/>
      <c r="B106" s="36"/>
      <c r="C106" s="36"/>
      <c r="D106" s="36"/>
      <c r="E106" s="36"/>
      <c r="F106" s="36"/>
      <c r="G106" s="36"/>
      <c r="H106" s="36"/>
      <c r="I106" s="36"/>
    </row>
    <row r="107" spans="1:9">
      <c r="A107" s="35"/>
      <c r="B107" s="36"/>
      <c r="C107" s="36"/>
      <c r="D107" s="36"/>
      <c r="E107" s="36"/>
      <c r="F107" s="36"/>
      <c r="G107" s="36"/>
      <c r="H107" s="36"/>
      <c r="I107" s="36"/>
    </row>
    <row r="108" spans="1:9">
      <c r="A108" s="35"/>
      <c r="B108" s="36"/>
      <c r="C108" s="36"/>
      <c r="D108" s="36"/>
      <c r="E108" s="36"/>
      <c r="F108" s="36"/>
      <c r="G108" s="36"/>
      <c r="H108" s="36"/>
      <c r="I108" s="36"/>
    </row>
    <row r="109" spans="1:9">
      <c r="A109" s="35"/>
      <c r="B109" s="36"/>
      <c r="C109" s="36"/>
      <c r="D109" s="36"/>
      <c r="E109" s="36"/>
      <c r="F109" s="36"/>
      <c r="G109" s="36"/>
      <c r="H109" s="36"/>
      <c r="I109" s="36"/>
    </row>
    <row r="110" spans="1:9">
      <c r="A110" s="35"/>
      <c r="B110" s="36"/>
      <c r="C110" s="36"/>
      <c r="D110" s="36"/>
      <c r="E110" s="36"/>
      <c r="F110" s="36"/>
      <c r="G110" s="36"/>
      <c r="H110" s="36"/>
      <c r="I110" s="36"/>
    </row>
    <row r="111" spans="1:9">
      <c r="A111" s="35"/>
      <c r="B111" s="36"/>
      <c r="C111" s="36"/>
      <c r="D111" s="36"/>
      <c r="E111" s="36"/>
      <c r="F111" s="36"/>
      <c r="G111" s="36"/>
      <c r="H111" s="36"/>
      <c r="I111" s="36"/>
    </row>
    <row r="112" spans="1:9">
      <c r="A112" s="35"/>
      <c r="B112" s="36"/>
      <c r="C112" s="36"/>
      <c r="D112" s="36"/>
      <c r="E112" s="36"/>
      <c r="F112" s="36"/>
      <c r="G112" s="36"/>
      <c r="H112" s="36"/>
      <c r="I112" s="36"/>
    </row>
    <row r="113" spans="1:9">
      <c r="A113" s="35"/>
      <c r="B113" s="36"/>
      <c r="C113" s="36"/>
      <c r="D113" s="36"/>
      <c r="E113" s="36"/>
      <c r="F113" s="36"/>
      <c r="G113" s="36"/>
      <c r="H113" s="36"/>
      <c r="I113" s="36"/>
    </row>
    <row r="114" spans="1:9">
      <c r="A114" s="35"/>
      <c r="B114" s="36"/>
      <c r="C114" s="36"/>
      <c r="D114" s="36"/>
      <c r="E114" s="36"/>
      <c r="F114" s="36"/>
      <c r="G114" s="36"/>
      <c r="H114" s="36"/>
      <c r="I114" s="36"/>
    </row>
    <row r="115" spans="1:9">
      <c r="A115" s="35"/>
      <c r="B115" s="36"/>
      <c r="C115" s="36"/>
      <c r="D115" s="36"/>
      <c r="E115" s="36"/>
      <c r="F115" s="36"/>
      <c r="G115" s="36"/>
      <c r="H115" s="36"/>
      <c r="I115" s="36"/>
    </row>
    <row r="116" spans="1:9">
      <c r="A116" s="35"/>
      <c r="B116" s="36"/>
      <c r="C116" s="36"/>
      <c r="D116" s="36"/>
      <c r="E116" s="36"/>
      <c r="F116" s="36"/>
      <c r="G116" s="36"/>
      <c r="H116" s="36"/>
      <c r="I116" s="36"/>
    </row>
    <row r="117" spans="1:9">
      <c r="A117" s="35"/>
      <c r="B117" s="36"/>
      <c r="C117" s="36"/>
      <c r="D117" s="36"/>
      <c r="E117" s="36"/>
      <c r="F117" s="36"/>
      <c r="G117" s="36"/>
      <c r="H117" s="36"/>
      <c r="I117" s="36"/>
    </row>
    <row r="118" spans="1:9">
      <c r="A118" s="35"/>
      <c r="B118" s="36"/>
      <c r="C118" s="36"/>
      <c r="D118" s="36"/>
      <c r="E118" s="36"/>
      <c r="F118" s="36"/>
      <c r="G118" s="36"/>
      <c r="H118" s="36"/>
      <c r="I118" s="36"/>
    </row>
    <row r="119" spans="1:9">
      <c r="A119" s="35"/>
      <c r="B119" s="36"/>
      <c r="C119" s="36"/>
      <c r="D119" s="36"/>
      <c r="E119" s="36"/>
      <c r="F119" s="36"/>
      <c r="G119" s="36"/>
      <c r="H119" s="36"/>
      <c r="I119" s="36"/>
    </row>
    <row r="120" spans="1:9">
      <c r="A120" s="35"/>
      <c r="B120" s="36"/>
      <c r="C120" s="36"/>
      <c r="D120" s="36"/>
      <c r="E120" s="36"/>
      <c r="F120" s="36"/>
      <c r="G120" s="36"/>
      <c r="H120" s="36"/>
      <c r="I120" s="36"/>
    </row>
    <row r="121" spans="1:9">
      <c r="A121" s="35"/>
      <c r="B121" s="36"/>
      <c r="C121" s="36"/>
      <c r="D121" s="36"/>
      <c r="E121" s="36"/>
      <c r="F121" s="36"/>
      <c r="G121" s="36"/>
      <c r="H121" s="36"/>
      <c r="I121" s="36"/>
    </row>
    <row r="122" spans="1:9">
      <c r="A122" s="35"/>
      <c r="B122" s="36"/>
      <c r="C122" s="36"/>
      <c r="D122" s="36"/>
      <c r="E122" s="36"/>
      <c r="F122" s="36"/>
      <c r="G122" s="36"/>
      <c r="H122" s="36"/>
      <c r="I122" s="36"/>
    </row>
    <row r="123" spans="1:9">
      <c r="A123" s="35"/>
      <c r="B123" s="36"/>
      <c r="C123" s="36"/>
      <c r="D123" s="36"/>
      <c r="E123" s="36"/>
      <c r="F123" s="36"/>
      <c r="G123" s="36"/>
      <c r="H123" s="36"/>
      <c r="I123" s="36"/>
    </row>
    <row r="124" spans="1:9">
      <c r="A124" s="35"/>
      <c r="B124" s="36"/>
      <c r="C124" s="36"/>
      <c r="D124" s="36"/>
      <c r="E124" s="36"/>
      <c r="F124" s="36"/>
      <c r="G124" s="36"/>
      <c r="H124" s="36"/>
      <c r="I124" s="36"/>
    </row>
    <row r="125" spans="1:9">
      <c r="A125" s="35"/>
      <c r="B125" s="36"/>
      <c r="C125" s="36"/>
      <c r="D125" s="36"/>
      <c r="E125" s="36"/>
      <c r="F125" s="36"/>
      <c r="G125" s="36"/>
      <c r="H125" s="36"/>
      <c r="I125" s="36"/>
    </row>
    <row r="126" spans="1:9">
      <c r="A126" s="35"/>
      <c r="B126" s="36"/>
      <c r="C126" s="36"/>
      <c r="D126" s="36"/>
      <c r="E126" s="36"/>
      <c r="F126" s="36"/>
      <c r="G126" s="36"/>
      <c r="H126" s="36"/>
      <c r="I126" s="36"/>
    </row>
    <row r="127" spans="1:9">
      <c r="A127" s="35"/>
      <c r="B127" s="36"/>
      <c r="C127" s="36"/>
      <c r="D127" s="36"/>
      <c r="E127" s="36"/>
      <c r="F127" s="36"/>
      <c r="G127" s="36"/>
      <c r="H127" s="36"/>
      <c r="I127" s="36"/>
    </row>
    <row r="128" spans="1:9">
      <c r="A128" s="35"/>
      <c r="B128" s="36"/>
      <c r="C128" s="36"/>
      <c r="D128" s="36"/>
      <c r="E128" s="36"/>
      <c r="F128" s="36"/>
      <c r="G128" s="36"/>
      <c r="H128" s="36"/>
      <c r="I128" s="36"/>
    </row>
    <row r="129" spans="1:9">
      <c r="A129" s="35"/>
      <c r="B129" s="36"/>
      <c r="C129" s="36"/>
      <c r="D129" s="36"/>
      <c r="E129" s="36"/>
      <c r="F129" s="36"/>
      <c r="G129" s="36"/>
      <c r="H129" s="36"/>
      <c r="I129" s="36"/>
    </row>
    <row r="130" spans="1:9">
      <c r="A130" s="35"/>
      <c r="B130" s="36"/>
      <c r="C130" s="36"/>
      <c r="D130" s="36"/>
      <c r="E130" s="36"/>
      <c r="F130" s="36"/>
      <c r="G130" s="36"/>
      <c r="H130" s="36"/>
      <c r="I130" s="36"/>
    </row>
    <row r="131" spans="1:9">
      <c r="A131" s="35"/>
      <c r="B131" s="36"/>
      <c r="C131" s="36"/>
      <c r="D131" s="36"/>
      <c r="E131" s="36"/>
      <c r="F131" s="36"/>
      <c r="G131" s="36"/>
      <c r="H131" s="36"/>
      <c r="I131" s="36"/>
    </row>
    <row r="132" spans="1:9">
      <c r="A132" s="35"/>
      <c r="B132" s="36"/>
      <c r="C132" s="36"/>
      <c r="D132" s="36"/>
      <c r="E132" s="36"/>
      <c r="F132" s="36"/>
      <c r="G132" s="36"/>
      <c r="H132" s="36"/>
      <c r="I132" s="36"/>
    </row>
    <row r="133" spans="1:9">
      <c r="A133" s="35"/>
      <c r="B133" s="36"/>
      <c r="C133" s="36"/>
      <c r="D133" s="36"/>
      <c r="E133" s="36"/>
      <c r="F133" s="36"/>
      <c r="G133" s="36"/>
      <c r="H133" s="36"/>
      <c r="I133" s="36"/>
    </row>
    <row r="134" spans="1:9">
      <c r="A134" s="35"/>
      <c r="B134" s="36"/>
      <c r="C134" s="36"/>
      <c r="D134" s="36"/>
      <c r="E134" s="36"/>
      <c r="F134" s="36"/>
      <c r="G134" s="36"/>
      <c r="H134" s="36"/>
      <c r="I134" s="36"/>
    </row>
    <row r="135" spans="1:9">
      <c r="A135" s="35"/>
      <c r="B135" s="36"/>
      <c r="C135" s="36"/>
      <c r="D135" s="36"/>
      <c r="E135" s="36"/>
      <c r="F135" s="36"/>
      <c r="G135" s="36"/>
      <c r="H135" s="36"/>
      <c r="I135" s="36"/>
    </row>
    <row r="136" spans="1:9">
      <c r="A136" s="35"/>
      <c r="B136" s="36"/>
      <c r="C136" s="36"/>
      <c r="D136" s="36"/>
      <c r="E136" s="36"/>
      <c r="F136" s="36"/>
      <c r="G136" s="36"/>
      <c r="H136" s="36"/>
      <c r="I136" s="36"/>
    </row>
    <row r="137" spans="1:9">
      <c r="A137" s="35"/>
      <c r="B137" s="36"/>
      <c r="C137" s="36"/>
      <c r="D137" s="36"/>
      <c r="E137" s="36"/>
      <c r="F137" s="36"/>
      <c r="G137" s="36"/>
      <c r="H137" s="36"/>
      <c r="I137" s="36"/>
    </row>
    <row r="138" spans="1:9">
      <c r="A138" s="35"/>
      <c r="B138" s="36"/>
      <c r="C138" s="36"/>
      <c r="D138" s="36"/>
      <c r="E138" s="36"/>
      <c r="F138" s="36"/>
      <c r="G138" s="36"/>
      <c r="H138" s="36"/>
      <c r="I138" s="36"/>
    </row>
    <row r="139" spans="1:9">
      <c r="A139" s="35"/>
      <c r="B139" s="36"/>
      <c r="C139" s="36"/>
      <c r="D139" s="36"/>
      <c r="E139" s="36"/>
      <c r="F139" s="36"/>
      <c r="G139" s="36"/>
      <c r="H139" s="36"/>
      <c r="I139" s="36"/>
    </row>
    <row r="140" spans="1:9">
      <c r="A140" s="35"/>
      <c r="B140" s="36"/>
      <c r="C140" s="36"/>
      <c r="D140" s="36"/>
      <c r="E140" s="36"/>
      <c r="F140" s="36"/>
      <c r="G140" s="36"/>
      <c r="H140" s="36"/>
      <c r="I140" s="36"/>
    </row>
    <row r="141" spans="1:9">
      <c r="A141" s="35"/>
      <c r="B141" s="36"/>
      <c r="C141" s="36"/>
      <c r="D141" s="36"/>
      <c r="E141" s="36"/>
      <c r="F141" s="36"/>
      <c r="G141" s="36"/>
      <c r="H141" s="36"/>
      <c r="I141" s="36"/>
    </row>
    <row r="142" spans="1:9">
      <c r="A142" s="35"/>
      <c r="B142" s="36"/>
      <c r="C142" s="36"/>
      <c r="D142" s="36"/>
      <c r="E142" s="36"/>
      <c r="F142" s="36"/>
      <c r="G142" s="36"/>
      <c r="H142" s="36"/>
      <c r="I142" s="36"/>
    </row>
    <row r="143" spans="1:9">
      <c r="A143" s="35"/>
      <c r="B143" s="36"/>
      <c r="C143" s="36"/>
      <c r="D143" s="36"/>
      <c r="E143" s="36"/>
      <c r="F143" s="36"/>
      <c r="G143" s="36"/>
      <c r="H143" s="36"/>
      <c r="I143" s="36"/>
    </row>
    <row r="144" spans="1:9">
      <c r="A144" s="35"/>
      <c r="B144" s="36"/>
      <c r="C144" s="36"/>
      <c r="D144" s="36"/>
      <c r="E144" s="36"/>
      <c r="F144" s="36"/>
      <c r="G144" s="36"/>
      <c r="H144" s="36"/>
      <c r="I144" s="36"/>
    </row>
    <row r="145" spans="1:9">
      <c r="A145" s="35"/>
      <c r="B145" s="36"/>
      <c r="C145" s="36"/>
      <c r="D145" s="36"/>
      <c r="E145" s="36"/>
      <c r="F145" s="36"/>
      <c r="G145" s="36"/>
      <c r="H145" s="36"/>
      <c r="I145" s="36"/>
    </row>
    <row r="146" spans="1:9">
      <c r="A146" s="35"/>
      <c r="B146" s="36"/>
      <c r="C146" s="36"/>
      <c r="D146" s="36"/>
      <c r="E146" s="36"/>
      <c r="F146" s="36"/>
      <c r="G146" s="36"/>
      <c r="H146" s="36"/>
      <c r="I146" s="36"/>
    </row>
    <row r="147" spans="1:9">
      <c r="A147" s="35"/>
      <c r="B147" s="36"/>
      <c r="C147" s="36"/>
      <c r="D147" s="36"/>
      <c r="E147" s="36"/>
      <c r="F147" s="36"/>
      <c r="G147" s="36"/>
      <c r="H147" s="36"/>
      <c r="I147" s="36"/>
    </row>
    <row r="148" spans="1:9">
      <c r="A148" s="35"/>
      <c r="B148" s="36"/>
      <c r="C148" s="36"/>
      <c r="D148" s="36"/>
      <c r="E148" s="36"/>
      <c r="F148" s="36"/>
      <c r="G148" s="36"/>
      <c r="H148" s="36"/>
      <c r="I148" s="36"/>
    </row>
    <row r="149" spans="1:9">
      <c r="A149" s="35"/>
      <c r="B149" s="36"/>
      <c r="C149" s="36"/>
      <c r="D149" s="36"/>
      <c r="E149" s="36"/>
      <c r="F149" s="36"/>
      <c r="G149" s="36"/>
      <c r="H149" s="36"/>
      <c r="I149" s="36"/>
    </row>
    <row r="150" spans="1:9">
      <c r="A150" s="35"/>
      <c r="B150" s="36"/>
      <c r="C150" s="36"/>
      <c r="D150" s="36"/>
      <c r="E150" s="36"/>
      <c r="F150" s="36"/>
      <c r="G150" s="36"/>
      <c r="H150" s="36"/>
      <c r="I150" s="36"/>
    </row>
    <row r="151" spans="1:9">
      <c r="A151" s="35"/>
      <c r="B151" s="36"/>
      <c r="C151" s="36"/>
      <c r="D151" s="36"/>
      <c r="E151" s="36"/>
      <c r="F151" s="36"/>
      <c r="G151" s="36"/>
      <c r="H151" s="36"/>
      <c r="I151" s="36"/>
    </row>
    <row r="152" spans="1:9">
      <c r="A152" s="35"/>
      <c r="B152" s="36"/>
      <c r="C152" s="36"/>
      <c r="D152" s="36"/>
      <c r="E152" s="36"/>
      <c r="F152" s="36"/>
      <c r="G152" s="36"/>
      <c r="H152" s="36"/>
      <c r="I152" s="36"/>
    </row>
    <row r="153" spans="1:9">
      <c r="A153" s="35"/>
      <c r="B153" s="36"/>
      <c r="C153" s="36"/>
      <c r="D153" s="36"/>
      <c r="E153" s="36"/>
      <c r="F153" s="36"/>
      <c r="G153" s="36"/>
      <c r="H153" s="36"/>
      <c r="I153" s="36"/>
    </row>
    <row r="154" spans="1:9">
      <c r="A154" s="35"/>
      <c r="B154" s="36"/>
      <c r="C154" s="36"/>
      <c r="D154" s="36"/>
      <c r="E154" s="36"/>
      <c r="F154" s="36"/>
      <c r="G154" s="36"/>
      <c r="H154" s="36"/>
      <c r="I154" s="36"/>
    </row>
    <row r="155" spans="1:9">
      <c r="A155" s="35"/>
      <c r="B155" s="36"/>
      <c r="C155" s="36"/>
      <c r="D155" s="36"/>
      <c r="E155" s="36"/>
      <c r="F155" s="36"/>
      <c r="G155" s="36"/>
      <c r="H155" s="36"/>
      <c r="I155" s="36"/>
    </row>
    <row r="156" spans="1:9">
      <c r="A156" s="35"/>
      <c r="B156" s="36"/>
      <c r="C156" s="36"/>
      <c r="D156" s="36"/>
      <c r="E156" s="36"/>
      <c r="F156" s="36"/>
      <c r="G156" s="36"/>
      <c r="H156" s="36"/>
      <c r="I156" s="36"/>
    </row>
    <row r="157" spans="1:9">
      <c r="A157" s="35"/>
      <c r="B157" s="36"/>
      <c r="C157" s="36"/>
      <c r="D157" s="36"/>
      <c r="E157" s="36"/>
      <c r="F157" s="36"/>
      <c r="G157" s="36"/>
      <c r="H157" s="36"/>
      <c r="I157" s="36"/>
    </row>
    <row r="158" spans="1:9">
      <c r="A158" s="35"/>
      <c r="B158" s="36"/>
      <c r="C158" s="36"/>
      <c r="D158" s="36"/>
      <c r="E158" s="36"/>
      <c r="F158" s="36"/>
      <c r="G158" s="36"/>
      <c r="H158" s="36"/>
      <c r="I158" s="36"/>
    </row>
    <row r="159" spans="1:9">
      <c r="A159" s="35"/>
      <c r="B159" s="36"/>
      <c r="C159" s="36"/>
      <c r="D159" s="36"/>
      <c r="E159" s="36"/>
      <c r="F159" s="36"/>
      <c r="G159" s="36"/>
      <c r="H159" s="36"/>
      <c r="I159" s="36"/>
    </row>
    <row r="160" spans="1:9">
      <c r="A160" s="35"/>
      <c r="B160" s="36"/>
      <c r="C160" s="36"/>
      <c r="D160" s="36"/>
      <c r="E160" s="36"/>
      <c r="F160" s="36"/>
      <c r="G160" s="36"/>
      <c r="H160" s="36"/>
      <c r="I160" s="36"/>
    </row>
    <row r="161" spans="1:9">
      <c r="A161" s="35"/>
      <c r="B161" s="36"/>
      <c r="C161" s="36"/>
      <c r="D161" s="36"/>
      <c r="E161" s="36"/>
      <c r="F161" s="36"/>
      <c r="G161" s="36"/>
      <c r="H161" s="36"/>
      <c r="I161" s="36"/>
    </row>
    <row r="162" spans="1:9">
      <c r="A162" s="35"/>
      <c r="B162" s="36"/>
      <c r="C162" s="36"/>
      <c r="D162" s="36"/>
      <c r="E162" s="36"/>
      <c r="F162" s="36"/>
      <c r="G162" s="36"/>
      <c r="H162" s="36"/>
      <c r="I162" s="36"/>
    </row>
    <row r="163" spans="1:9">
      <c r="A163" s="35"/>
      <c r="B163" s="36"/>
      <c r="C163" s="36"/>
      <c r="D163" s="36"/>
      <c r="E163" s="36"/>
      <c r="F163" s="36"/>
      <c r="G163" s="36"/>
      <c r="H163" s="36"/>
      <c r="I163" s="36"/>
    </row>
    <row r="164" spans="1:9">
      <c r="A164" s="35"/>
      <c r="B164" s="36"/>
      <c r="C164" s="36"/>
      <c r="D164" s="36"/>
      <c r="E164" s="36"/>
      <c r="F164" s="36"/>
      <c r="G164" s="36"/>
      <c r="H164" s="36"/>
      <c r="I164" s="36"/>
    </row>
    <row r="165" spans="1:9">
      <c r="A165" s="35"/>
      <c r="B165" s="36"/>
      <c r="C165" s="36"/>
      <c r="D165" s="36"/>
      <c r="E165" s="36"/>
      <c r="F165" s="36"/>
      <c r="G165" s="36"/>
      <c r="H165" s="36"/>
      <c r="I165" s="36"/>
    </row>
    <row r="166" spans="1:9">
      <c r="A166" s="35"/>
      <c r="B166" s="36"/>
      <c r="C166" s="36"/>
      <c r="D166" s="36"/>
      <c r="E166" s="36"/>
      <c r="F166" s="36"/>
      <c r="G166" s="36"/>
      <c r="H166" s="36"/>
      <c r="I166" s="36"/>
    </row>
    <row r="167" spans="1:9">
      <c r="A167" s="35"/>
      <c r="B167" s="36"/>
      <c r="C167" s="36"/>
      <c r="D167" s="36"/>
      <c r="E167" s="36"/>
      <c r="F167" s="36"/>
      <c r="G167" s="36"/>
      <c r="H167" s="36"/>
      <c r="I167" s="36"/>
    </row>
    <row r="168" spans="1:9">
      <c r="A168" s="35"/>
      <c r="B168" s="36"/>
      <c r="C168" s="36"/>
      <c r="D168" s="36"/>
      <c r="E168" s="36"/>
      <c r="F168" s="36"/>
      <c r="G168" s="36"/>
      <c r="H168" s="36"/>
      <c r="I168" s="36"/>
    </row>
    <row r="169" spans="1:9">
      <c r="A169" s="35"/>
      <c r="B169" s="36"/>
      <c r="C169" s="36"/>
      <c r="D169" s="36"/>
      <c r="E169" s="36"/>
      <c r="F169" s="36"/>
      <c r="G169" s="36"/>
      <c r="H169" s="36"/>
      <c r="I169" s="36"/>
    </row>
    <row r="170" spans="1:9">
      <c r="A170" s="35"/>
      <c r="B170" s="36"/>
      <c r="C170" s="36"/>
      <c r="D170" s="36"/>
      <c r="E170" s="36"/>
      <c r="F170" s="36"/>
      <c r="G170" s="36"/>
      <c r="H170" s="36"/>
      <c r="I170" s="36"/>
    </row>
    <row r="171" spans="1:9">
      <c r="A171" s="35"/>
      <c r="B171" s="36"/>
      <c r="C171" s="36"/>
      <c r="D171" s="36"/>
      <c r="E171" s="36"/>
      <c r="F171" s="36"/>
      <c r="G171" s="36"/>
      <c r="H171" s="36"/>
      <c r="I171" s="36"/>
    </row>
    <row r="172" spans="1:9">
      <c r="A172" s="35"/>
      <c r="B172" s="36"/>
      <c r="C172" s="36"/>
      <c r="D172" s="36"/>
      <c r="E172" s="36"/>
      <c r="F172" s="36"/>
      <c r="G172" s="36"/>
      <c r="H172" s="36"/>
      <c r="I172" s="36"/>
    </row>
    <row r="173" spans="1:9">
      <c r="A173" s="35"/>
      <c r="B173" s="36"/>
      <c r="C173" s="36"/>
      <c r="D173" s="36"/>
      <c r="E173" s="36"/>
      <c r="F173" s="36"/>
      <c r="G173" s="36"/>
      <c r="H173" s="36"/>
      <c r="I173" s="36"/>
    </row>
    <row r="174" spans="1:9">
      <c r="A174" s="35"/>
      <c r="B174" s="36"/>
      <c r="C174" s="36"/>
      <c r="D174" s="36"/>
      <c r="E174" s="36"/>
      <c r="F174" s="36"/>
      <c r="G174" s="36"/>
      <c r="H174" s="36"/>
      <c r="I174" s="36"/>
    </row>
    <row r="175" spans="1:9">
      <c r="A175" s="35"/>
      <c r="B175" s="36"/>
      <c r="C175" s="36"/>
      <c r="D175" s="36"/>
      <c r="E175" s="36"/>
      <c r="F175" s="36"/>
      <c r="G175" s="36"/>
      <c r="H175" s="36"/>
      <c r="I175" s="36"/>
    </row>
    <row r="176" spans="1:9">
      <c r="A176" s="35"/>
      <c r="B176" s="36"/>
      <c r="C176" s="36"/>
      <c r="D176" s="36"/>
      <c r="E176" s="36"/>
      <c r="F176" s="36"/>
      <c r="G176" s="36"/>
      <c r="H176" s="36"/>
      <c r="I176" s="36"/>
    </row>
    <row r="177" spans="1:9">
      <c r="A177" s="35"/>
      <c r="B177" s="36"/>
      <c r="C177" s="36"/>
      <c r="D177" s="36"/>
      <c r="E177" s="36"/>
      <c r="F177" s="36"/>
      <c r="G177" s="36"/>
      <c r="H177" s="36"/>
      <c r="I177" s="36"/>
    </row>
    <row r="178" spans="1:9">
      <c r="A178" s="35"/>
      <c r="B178" s="36"/>
      <c r="C178" s="36"/>
      <c r="D178" s="36"/>
      <c r="E178" s="36"/>
      <c r="F178" s="36"/>
      <c r="G178" s="36"/>
      <c r="H178" s="36"/>
      <c r="I178" s="36"/>
    </row>
    <row r="179" spans="1:9">
      <c r="A179" s="35"/>
      <c r="B179" s="36"/>
      <c r="C179" s="36"/>
      <c r="D179" s="36"/>
      <c r="E179" s="36"/>
      <c r="F179" s="36"/>
      <c r="G179" s="36"/>
      <c r="H179" s="36"/>
      <c r="I179" s="36"/>
    </row>
    <row r="180" spans="1:9">
      <c r="A180" s="35"/>
      <c r="B180" s="36"/>
      <c r="C180" s="36"/>
      <c r="D180" s="36"/>
      <c r="E180" s="36"/>
      <c r="F180" s="36"/>
      <c r="G180" s="36"/>
      <c r="H180" s="36"/>
      <c r="I180" s="36"/>
    </row>
    <row r="181" spans="1:9">
      <c r="A181" s="35"/>
      <c r="B181" s="36"/>
      <c r="C181" s="36"/>
      <c r="D181" s="36"/>
      <c r="E181" s="36"/>
      <c r="F181" s="36"/>
      <c r="G181" s="36"/>
      <c r="H181" s="36"/>
      <c r="I181" s="36"/>
    </row>
    <row r="182" spans="1:9">
      <c r="A182" s="35"/>
      <c r="B182" s="36"/>
      <c r="C182" s="36"/>
      <c r="D182" s="36"/>
      <c r="E182" s="36"/>
      <c r="F182" s="36"/>
      <c r="G182" s="36"/>
      <c r="H182" s="36"/>
      <c r="I182" s="36"/>
    </row>
    <row r="183" spans="1:9">
      <c r="A183" s="35"/>
      <c r="B183" s="36"/>
      <c r="C183" s="36"/>
      <c r="D183" s="36"/>
      <c r="E183" s="36"/>
      <c r="F183" s="36"/>
      <c r="G183" s="36"/>
      <c r="H183" s="36"/>
      <c r="I183" s="36"/>
    </row>
    <row r="184" spans="1:9">
      <c r="A184" s="35"/>
      <c r="B184" s="36"/>
      <c r="C184" s="36"/>
      <c r="D184" s="36"/>
      <c r="E184" s="36"/>
      <c r="F184" s="36"/>
      <c r="G184" s="36"/>
      <c r="H184" s="36"/>
      <c r="I184" s="36"/>
    </row>
    <row r="185" spans="1:9">
      <c r="A185" s="35"/>
      <c r="B185" s="36"/>
      <c r="C185" s="36"/>
      <c r="D185" s="36"/>
      <c r="E185" s="36"/>
      <c r="F185" s="36"/>
      <c r="G185" s="36"/>
      <c r="H185" s="36"/>
      <c r="I185" s="36"/>
    </row>
    <row r="186" spans="1:9">
      <c r="A186" s="35"/>
      <c r="B186" s="36"/>
      <c r="C186" s="36"/>
      <c r="D186" s="36"/>
      <c r="E186" s="36"/>
      <c r="F186" s="36"/>
      <c r="G186" s="36"/>
      <c r="H186" s="36"/>
      <c r="I186" s="36"/>
    </row>
    <row r="187" spans="1:9">
      <c r="A187" s="35"/>
      <c r="B187" s="36"/>
      <c r="C187" s="36"/>
      <c r="D187" s="36"/>
      <c r="E187" s="36"/>
      <c r="F187" s="36"/>
      <c r="G187" s="36"/>
      <c r="H187" s="36"/>
      <c r="I187" s="36"/>
    </row>
    <row r="188" spans="1:9">
      <c r="A188" s="35"/>
      <c r="B188" s="36"/>
      <c r="C188" s="36"/>
      <c r="D188" s="36"/>
      <c r="E188" s="36"/>
      <c r="F188" s="36"/>
      <c r="G188" s="36"/>
      <c r="H188" s="36"/>
      <c r="I188" s="36"/>
    </row>
    <row r="189" spans="1:9">
      <c r="A189" s="35"/>
      <c r="B189" s="36"/>
      <c r="C189" s="36"/>
      <c r="D189" s="36"/>
      <c r="E189" s="36"/>
      <c r="F189" s="36"/>
      <c r="G189" s="36"/>
      <c r="H189" s="36"/>
      <c r="I189" s="36"/>
    </row>
    <row r="190" spans="1:9">
      <c r="A190" s="35"/>
      <c r="B190" s="36"/>
      <c r="C190" s="36"/>
      <c r="D190" s="36"/>
      <c r="E190" s="36"/>
      <c r="F190" s="36"/>
      <c r="G190" s="36"/>
      <c r="H190" s="36"/>
      <c r="I190" s="36"/>
    </row>
    <row r="191" spans="1:9">
      <c r="A191" s="35"/>
      <c r="B191" s="36"/>
      <c r="C191" s="36"/>
      <c r="D191" s="36"/>
      <c r="E191" s="36"/>
      <c r="F191" s="36"/>
      <c r="G191" s="36"/>
      <c r="H191" s="36"/>
      <c r="I191" s="36"/>
    </row>
    <row r="192" spans="1:9">
      <c r="A192" s="35"/>
      <c r="B192" s="36"/>
      <c r="C192" s="36"/>
      <c r="D192" s="36"/>
      <c r="E192" s="36"/>
      <c r="F192" s="36"/>
      <c r="G192" s="36"/>
      <c r="H192" s="36"/>
      <c r="I192" s="36"/>
    </row>
    <row r="193" spans="1:9">
      <c r="A193" s="35"/>
      <c r="B193" s="36"/>
      <c r="C193" s="36"/>
      <c r="D193" s="36"/>
      <c r="E193" s="36"/>
      <c r="F193" s="36"/>
      <c r="G193" s="36"/>
      <c r="H193" s="36"/>
      <c r="I193" s="36"/>
    </row>
    <row r="194" spans="1:9">
      <c r="A194" s="35"/>
      <c r="B194" s="36"/>
      <c r="C194" s="36"/>
      <c r="D194" s="36"/>
      <c r="E194" s="36"/>
      <c r="F194" s="36"/>
      <c r="G194" s="36"/>
      <c r="H194" s="36"/>
      <c r="I194" s="36"/>
    </row>
    <row r="195" spans="1:9">
      <c r="A195" s="35"/>
      <c r="B195" s="36"/>
      <c r="C195" s="36"/>
      <c r="D195" s="36"/>
      <c r="E195" s="36"/>
      <c r="F195" s="36"/>
      <c r="G195" s="36"/>
      <c r="H195" s="36"/>
      <c r="I195" s="36"/>
    </row>
    <row r="196" spans="1:9">
      <c r="A196" s="35"/>
      <c r="B196" s="36"/>
      <c r="C196" s="36"/>
      <c r="D196" s="36"/>
      <c r="E196" s="36"/>
      <c r="F196" s="36"/>
      <c r="G196" s="36"/>
      <c r="H196" s="36"/>
      <c r="I196" s="36"/>
    </row>
    <row r="197" spans="1:9">
      <c r="A197" s="35"/>
      <c r="B197" s="36"/>
      <c r="C197" s="36"/>
      <c r="D197" s="36"/>
      <c r="E197" s="36"/>
      <c r="F197" s="36"/>
      <c r="G197" s="36"/>
      <c r="H197" s="36"/>
      <c r="I197" s="36"/>
    </row>
    <row r="198" spans="1:9">
      <c r="A198" s="35"/>
      <c r="B198" s="36"/>
      <c r="C198" s="36"/>
      <c r="D198" s="36"/>
      <c r="E198" s="36"/>
      <c r="F198" s="36"/>
      <c r="G198" s="36"/>
      <c r="H198" s="36"/>
      <c r="I198" s="36"/>
    </row>
    <row r="199" spans="1:9">
      <c r="A199" s="35"/>
      <c r="B199" s="36"/>
      <c r="C199" s="36"/>
      <c r="D199" s="36"/>
      <c r="E199" s="36"/>
      <c r="F199" s="36"/>
      <c r="G199" s="36"/>
      <c r="H199" s="36"/>
      <c r="I199" s="36"/>
    </row>
    <row r="200" spans="1:9">
      <c r="A200" s="35"/>
      <c r="B200" s="36"/>
      <c r="C200" s="36"/>
      <c r="D200" s="36"/>
      <c r="E200" s="36"/>
      <c r="F200" s="36"/>
      <c r="G200" s="36"/>
      <c r="H200" s="36"/>
      <c r="I200" s="36"/>
    </row>
    <row r="201" spans="1:9">
      <c r="A201" s="35"/>
      <c r="B201" s="36"/>
      <c r="C201" s="36"/>
      <c r="D201" s="36"/>
      <c r="E201" s="36"/>
      <c r="F201" s="36"/>
      <c r="G201" s="36"/>
      <c r="H201" s="36"/>
      <c r="I201" s="36"/>
    </row>
    <row r="202" spans="1:9">
      <c r="A202" s="35"/>
      <c r="B202" s="36"/>
      <c r="C202" s="36"/>
      <c r="D202" s="36"/>
      <c r="E202" s="36"/>
      <c r="F202" s="36"/>
      <c r="G202" s="36"/>
      <c r="H202" s="36"/>
      <c r="I202" s="36"/>
    </row>
    <row r="203" spans="1:9">
      <c r="A203" s="35"/>
      <c r="B203" s="36"/>
      <c r="C203" s="36"/>
      <c r="D203" s="36"/>
      <c r="E203" s="36"/>
      <c r="F203" s="36"/>
      <c r="G203" s="36"/>
      <c r="H203" s="36"/>
      <c r="I203" s="36"/>
    </row>
    <row r="204" spans="1:9">
      <c r="A204" s="35"/>
      <c r="B204" s="36"/>
      <c r="C204" s="36"/>
      <c r="D204" s="36"/>
      <c r="E204" s="36"/>
      <c r="F204" s="36"/>
      <c r="G204" s="36"/>
      <c r="H204" s="36"/>
      <c r="I204" s="36"/>
    </row>
    <row r="205" spans="1:9">
      <c r="A205" s="35"/>
      <c r="B205" s="36"/>
      <c r="C205" s="36"/>
      <c r="D205" s="36"/>
      <c r="E205" s="36"/>
      <c r="F205" s="36"/>
      <c r="G205" s="36"/>
      <c r="H205" s="36"/>
      <c r="I205" s="36"/>
    </row>
    <row r="206" spans="1:9">
      <c r="A206" s="35"/>
      <c r="B206" s="36"/>
      <c r="C206" s="36"/>
      <c r="D206" s="36"/>
      <c r="E206" s="36"/>
      <c r="F206" s="36"/>
      <c r="G206" s="36"/>
      <c r="H206" s="36"/>
      <c r="I206" s="36"/>
    </row>
    <row r="207" spans="1:9">
      <c r="A207" s="35"/>
      <c r="B207" s="36"/>
      <c r="C207" s="36"/>
      <c r="D207" s="36"/>
      <c r="E207" s="36"/>
      <c r="F207" s="36"/>
      <c r="G207" s="36"/>
      <c r="H207" s="36"/>
      <c r="I207" s="36"/>
    </row>
    <row r="208" spans="1:9">
      <c r="A208" s="35"/>
      <c r="B208" s="36"/>
      <c r="C208" s="36"/>
      <c r="D208" s="36"/>
      <c r="E208" s="36"/>
      <c r="F208" s="36"/>
      <c r="G208" s="36"/>
      <c r="H208" s="36"/>
      <c r="I208" s="36"/>
    </row>
    <row r="209" spans="1:9">
      <c r="A209" s="35"/>
      <c r="B209" s="36"/>
      <c r="C209" s="36"/>
      <c r="D209" s="36"/>
      <c r="E209" s="36"/>
      <c r="F209" s="36"/>
      <c r="G209" s="36"/>
      <c r="H209" s="36"/>
      <c r="I209" s="36"/>
    </row>
    <row r="210" spans="1:9">
      <c r="A210" s="35"/>
      <c r="B210" s="36"/>
      <c r="C210" s="36"/>
      <c r="D210" s="36"/>
      <c r="E210" s="36"/>
      <c r="F210" s="36"/>
      <c r="G210" s="36"/>
      <c r="H210" s="36"/>
      <c r="I210" s="36"/>
    </row>
    <row r="211" spans="1:9">
      <c r="A211" s="35"/>
      <c r="B211" s="36"/>
      <c r="C211" s="36"/>
      <c r="D211" s="36"/>
      <c r="E211" s="36"/>
      <c r="F211" s="36"/>
      <c r="G211" s="36"/>
      <c r="H211" s="36"/>
      <c r="I211" s="36"/>
    </row>
    <row r="212" spans="1:9">
      <c r="A212" s="35"/>
      <c r="B212" s="36"/>
      <c r="C212" s="36"/>
      <c r="D212" s="36"/>
      <c r="E212" s="36"/>
      <c r="F212" s="36"/>
      <c r="G212" s="36"/>
      <c r="H212" s="36"/>
      <c r="I212" s="36"/>
    </row>
    <row r="213" spans="1:9">
      <c r="A213" s="35"/>
      <c r="B213" s="36"/>
      <c r="C213" s="36"/>
      <c r="D213" s="36"/>
      <c r="E213" s="36"/>
      <c r="F213" s="36"/>
      <c r="G213" s="36"/>
      <c r="H213" s="36"/>
      <c r="I213" s="36"/>
    </row>
    <row r="214" spans="1:9">
      <c r="A214" s="35"/>
      <c r="B214" s="36"/>
      <c r="C214" s="36"/>
      <c r="D214" s="36"/>
      <c r="E214" s="36"/>
      <c r="F214" s="36"/>
      <c r="G214" s="36"/>
      <c r="H214" s="36"/>
      <c r="I214" s="36"/>
    </row>
    <row r="215" spans="1:9">
      <c r="A215" s="35"/>
      <c r="B215" s="36"/>
      <c r="C215" s="36"/>
      <c r="D215" s="36"/>
      <c r="E215" s="36"/>
      <c r="F215" s="36"/>
      <c r="G215" s="36"/>
      <c r="H215" s="36"/>
      <c r="I215" s="36"/>
    </row>
    <row r="216" spans="1:9">
      <c r="A216" s="35"/>
      <c r="B216" s="36"/>
      <c r="C216" s="36"/>
      <c r="D216" s="36"/>
      <c r="E216" s="36"/>
      <c r="F216" s="36"/>
      <c r="G216" s="36"/>
      <c r="H216" s="36"/>
      <c r="I216" s="36"/>
    </row>
    <row r="217" spans="1:9">
      <c r="A217" s="35"/>
      <c r="B217" s="36"/>
      <c r="C217" s="36"/>
      <c r="D217" s="36"/>
      <c r="E217" s="36"/>
      <c r="F217" s="36"/>
      <c r="G217" s="36"/>
      <c r="H217" s="36"/>
      <c r="I217" s="36"/>
    </row>
    <row r="218" spans="1:9">
      <c r="A218" s="35"/>
      <c r="B218" s="36"/>
      <c r="C218" s="36"/>
      <c r="D218" s="36"/>
      <c r="E218" s="36"/>
      <c r="F218" s="36"/>
      <c r="G218" s="36"/>
      <c r="H218" s="36"/>
      <c r="I218" s="36"/>
    </row>
    <row r="219" spans="1:9">
      <c r="A219" s="35"/>
      <c r="B219" s="36"/>
      <c r="C219" s="36"/>
      <c r="D219" s="36"/>
      <c r="E219" s="36"/>
      <c r="F219" s="36"/>
      <c r="G219" s="36"/>
      <c r="H219" s="36"/>
      <c r="I219" s="36"/>
    </row>
    <row r="220" spans="1:9">
      <c r="A220" s="35"/>
      <c r="B220" s="36"/>
      <c r="C220" s="36"/>
      <c r="D220" s="36"/>
      <c r="E220" s="36"/>
      <c r="F220" s="36"/>
      <c r="G220" s="36"/>
      <c r="H220" s="36"/>
      <c r="I220" s="36"/>
    </row>
    <row r="221" spans="1:9">
      <c r="A221" s="35"/>
      <c r="B221" s="36"/>
      <c r="C221" s="36"/>
      <c r="D221" s="36"/>
      <c r="E221" s="36"/>
      <c r="F221" s="36"/>
      <c r="G221" s="36"/>
      <c r="H221" s="36"/>
      <c r="I221" s="36"/>
    </row>
    <row r="222" spans="1:9">
      <c r="A222" s="35"/>
      <c r="B222" s="36"/>
      <c r="C222" s="36"/>
      <c r="D222" s="36"/>
      <c r="E222" s="36"/>
      <c r="F222" s="36"/>
      <c r="G222" s="36"/>
      <c r="H222" s="36"/>
      <c r="I222" s="36"/>
    </row>
    <row r="223" spans="1:9">
      <c r="A223" s="35"/>
      <c r="B223" s="36"/>
      <c r="C223" s="36"/>
      <c r="D223" s="36"/>
      <c r="E223" s="36"/>
      <c r="F223" s="36"/>
      <c r="G223" s="36"/>
      <c r="H223" s="36"/>
      <c r="I223" s="36"/>
    </row>
    <row r="224" spans="1:9">
      <c r="A224" s="35"/>
      <c r="B224" s="36"/>
      <c r="C224" s="36"/>
      <c r="D224" s="36"/>
      <c r="E224" s="36"/>
      <c r="F224" s="36"/>
      <c r="G224" s="36"/>
      <c r="H224" s="36"/>
      <c r="I224" s="36"/>
    </row>
    <row r="225" spans="1:9">
      <c r="A225" s="35"/>
      <c r="B225" s="36"/>
      <c r="C225" s="36"/>
      <c r="D225" s="36"/>
      <c r="E225" s="36"/>
      <c r="F225" s="36"/>
      <c r="G225" s="36"/>
      <c r="H225" s="36"/>
      <c r="I225" s="36"/>
    </row>
    <row r="226" spans="1:9">
      <c r="A226" s="35"/>
      <c r="B226" s="36"/>
      <c r="C226" s="36"/>
      <c r="D226" s="36"/>
      <c r="E226" s="36"/>
      <c r="F226" s="36"/>
      <c r="G226" s="36"/>
      <c r="H226" s="36"/>
      <c r="I226" s="36"/>
    </row>
    <row r="227" spans="1:9">
      <c r="A227" s="35"/>
      <c r="B227" s="36"/>
      <c r="C227" s="36"/>
      <c r="D227" s="36"/>
      <c r="E227" s="36"/>
      <c r="F227" s="36"/>
      <c r="G227" s="36"/>
      <c r="H227" s="36"/>
      <c r="I227" s="36"/>
    </row>
    <row r="228" spans="1:9">
      <c r="A228" s="35"/>
      <c r="B228" s="36"/>
      <c r="C228" s="36"/>
      <c r="D228" s="36"/>
      <c r="E228" s="36"/>
      <c r="F228" s="36"/>
      <c r="G228" s="36"/>
      <c r="H228" s="36"/>
      <c r="I228" s="36"/>
    </row>
    <row r="229" spans="1:9">
      <c r="A229" s="35"/>
      <c r="B229" s="36"/>
      <c r="C229" s="36"/>
      <c r="D229" s="36"/>
      <c r="E229" s="36"/>
      <c r="F229" s="36"/>
      <c r="G229" s="36"/>
      <c r="H229" s="36"/>
      <c r="I229" s="36"/>
    </row>
    <row r="230" spans="1:9">
      <c r="A230" s="35"/>
      <c r="B230" s="36"/>
      <c r="C230" s="36"/>
      <c r="D230" s="36"/>
      <c r="E230" s="36"/>
      <c r="F230" s="36"/>
      <c r="G230" s="36"/>
      <c r="H230" s="36"/>
      <c r="I230" s="36"/>
    </row>
    <row r="231" spans="1:9">
      <c r="A231" s="35"/>
      <c r="B231" s="36"/>
      <c r="C231" s="36"/>
      <c r="D231" s="36"/>
      <c r="E231" s="36"/>
      <c r="F231" s="36"/>
      <c r="G231" s="36"/>
      <c r="H231" s="36"/>
      <c r="I231" s="36"/>
    </row>
    <row r="232" spans="1:9">
      <c r="A232" s="35"/>
      <c r="B232" s="36"/>
      <c r="C232" s="36"/>
      <c r="D232" s="36"/>
      <c r="E232" s="36"/>
      <c r="F232" s="36"/>
      <c r="G232" s="36"/>
      <c r="H232" s="36"/>
      <c r="I232" s="36"/>
    </row>
    <row r="233" spans="1:9">
      <c r="A233" s="35"/>
      <c r="B233" s="36"/>
      <c r="C233" s="36"/>
      <c r="D233" s="36"/>
      <c r="E233" s="36"/>
      <c r="F233" s="36"/>
      <c r="G233" s="36"/>
      <c r="H233" s="36"/>
      <c r="I233" s="36"/>
    </row>
    <row r="234" spans="1:9">
      <c r="A234" s="35"/>
      <c r="B234" s="36"/>
      <c r="C234" s="36"/>
      <c r="D234" s="36"/>
      <c r="E234" s="36"/>
      <c r="F234" s="36"/>
      <c r="G234" s="36"/>
      <c r="H234" s="36"/>
      <c r="I234" s="36"/>
    </row>
    <row r="235" spans="1:9">
      <c r="A235" s="35"/>
      <c r="B235" s="36"/>
      <c r="C235" s="36"/>
      <c r="D235" s="36"/>
      <c r="E235" s="36"/>
      <c r="F235" s="36"/>
      <c r="G235" s="36"/>
      <c r="H235" s="36"/>
      <c r="I235" s="36"/>
    </row>
    <row r="236" spans="1:9">
      <c r="A236" s="35"/>
      <c r="B236" s="36"/>
      <c r="C236" s="36"/>
      <c r="D236" s="36"/>
      <c r="E236" s="36"/>
      <c r="F236" s="36"/>
      <c r="G236" s="36"/>
      <c r="H236" s="36"/>
      <c r="I236" s="36"/>
    </row>
    <row r="237" spans="1:9">
      <c r="A237" s="35"/>
      <c r="B237" s="36"/>
      <c r="C237" s="36"/>
      <c r="D237" s="36"/>
      <c r="E237" s="36"/>
      <c r="F237" s="36"/>
      <c r="G237" s="36"/>
      <c r="H237" s="36"/>
      <c r="I237" s="36"/>
    </row>
    <row r="238" spans="1:9">
      <c r="A238" s="35"/>
      <c r="B238" s="36"/>
      <c r="C238" s="36"/>
      <c r="D238" s="36"/>
      <c r="E238" s="36"/>
      <c r="F238" s="36"/>
      <c r="G238" s="36"/>
      <c r="H238" s="36"/>
      <c r="I238" s="36"/>
    </row>
    <row r="239" spans="1:9">
      <c r="A239" s="35"/>
      <c r="B239" s="36"/>
      <c r="C239" s="36"/>
      <c r="D239" s="36"/>
      <c r="E239" s="36"/>
      <c r="F239" s="36"/>
      <c r="G239" s="36"/>
      <c r="H239" s="36"/>
      <c r="I239" s="36"/>
    </row>
    <row r="240" spans="1:9">
      <c r="A240" s="35"/>
      <c r="B240" s="36"/>
      <c r="C240" s="36"/>
      <c r="D240" s="36"/>
      <c r="E240" s="36"/>
      <c r="F240" s="36"/>
      <c r="G240" s="36"/>
      <c r="H240" s="36"/>
      <c r="I240" s="36"/>
    </row>
    <row r="241" spans="1:9">
      <c r="A241" s="35"/>
      <c r="B241" s="36"/>
      <c r="C241" s="36"/>
      <c r="D241" s="36"/>
      <c r="E241" s="36"/>
      <c r="F241" s="36"/>
      <c r="G241" s="36"/>
      <c r="H241" s="36"/>
      <c r="I241" s="36"/>
    </row>
    <row r="242" spans="1:9">
      <c r="A242" s="35"/>
      <c r="B242" s="36"/>
      <c r="C242" s="36"/>
      <c r="D242" s="36"/>
      <c r="E242" s="36"/>
      <c r="F242" s="36"/>
      <c r="G242" s="36"/>
      <c r="H242" s="36"/>
      <c r="I242" s="36"/>
    </row>
    <row r="243" spans="1:9">
      <c r="A243" s="35"/>
      <c r="B243" s="36"/>
      <c r="C243" s="36"/>
      <c r="D243" s="36"/>
      <c r="E243" s="36"/>
      <c r="F243" s="36"/>
      <c r="G243" s="36"/>
      <c r="H243" s="36"/>
      <c r="I243" s="36"/>
    </row>
    <row r="244" spans="1:9">
      <c r="A244" s="35"/>
      <c r="B244" s="36"/>
      <c r="C244" s="36"/>
      <c r="D244" s="36"/>
      <c r="E244" s="36"/>
      <c r="F244" s="36"/>
      <c r="G244" s="36"/>
      <c r="H244" s="36"/>
      <c r="I244" s="36"/>
    </row>
    <row r="245" spans="1:9">
      <c r="A245" s="35"/>
      <c r="B245" s="36"/>
      <c r="C245" s="36"/>
      <c r="D245" s="36"/>
      <c r="E245" s="36"/>
      <c r="F245" s="36"/>
      <c r="G245" s="36"/>
      <c r="H245" s="36"/>
      <c r="I245" s="36"/>
    </row>
    <row r="246" spans="1:9">
      <c r="A246" s="35"/>
      <c r="B246" s="36"/>
      <c r="C246" s="36"/>
      <c r="D246" s="36"/>
      <c r="E246" s="36"/>
      <c r="F246" s="36"/>
      <c r="G246" s="36"/>
      <c r="H246" s="36"/>
      <c r="I246" s="36"/>
    </row>
    <row r="247" spans="1:9">
      <c r="A247" s="35"/>
      <c r="B247" s="36"/>
      <c r="C247" s="36"/>
      <c r="D247" s="36"/>
      <c r="E247" s="36"/>
      <c r="F247" s="36"/>
      <c r="G247" s="36"/>
      <c r="H247" s="36"/>
      <c r="I247" s="36"/>
    </row>
    <row r="248" spans="1:9">
      <c r="A248" s="35"/>
      <c r="B248" s="36"/>
      <c r="C248" s="36"/>
      <c r="D248" s="36"/>
      <c r="E248" s="36"/>
      <c r="F248" s="36"/>
      <c r="G248" s="36"/>
      <c r="H248" s="36"/>
      <c r="I248" s="36"/>
    </row>
    <row r="249" spans="1:9">
      <c r="A249" s="35"/>
      <c r="B249" s="36"/>
      <c r="C249" s="36"/>
      <c r="D249" s="36"/>
      <c r="E249" s="36"/>
      <c r="F249" s="36"/>
      <c r="G249" s="36"/>
      <c r="H249" s="36"/>
      <c r="I249" s="36"/>
    </row>
    <row r="250" spans="1:9">
      <c r="A250" s="35"/>
      <c r="B250" s="36"/>
      <c r="C250" s="36"/>
      <c r="D250" s="36"/>
      <c r="E250" s="36"/>
      <c r="F250" s="36"/>
      <c r="G250" s="36"/>
      <c r="H250" s="36"/>
      <c r="I250" s="36"/>
    </row>
    <row r="251" spans="1:9">
      <c r="A251" s="35"/>
      <c r="B251" s="36"/>
      <c r="C251" s="36"/>
      <c r="D251" s="36"/>
      <c r="E251" s="36"/>
      <c r="F251" s="36"/>
      <c r="G251" s="36"/>
      <c r="H251" s="36"/>
      <c r="I251" s="36"/>
    </row>
    <row r="252" spans="1:9">
      <c r="A252" s="35"/>
      <c r="B252" s="36"/>
      <c r="C252" s="36"/>
      <c r="D252" s="36"/>
      <c r="E252" s="36"/>
      <c r="F252" s="36"/>
      <c r="G252" s="36"/>
      <c r="H252" s="36"/>
      <c r="I252" s="36"/>
    </row>
    <row r="253" spans="1:9">
      <c r="A253" s="35"/>
      <c r="B253" s="36"/>
      <c r="C253" s="36"/>
      <c r="D253" s="36"/>
      <c r="E253" s="36"/>
      <c r="F253" s="36"/>
      <c r="G253" s="36"/>
      <c r="H253" s="36"/>
      <c r="I253" s="36"/>
    </row>
    <row r="254" spans="1:9">
      <c r="A254" s="35"/>
      <c r="B254" s="36"/>
      <c r="C254" s="36"/>
      <c r="D254" s="36"/>
      <c r="E254" s="36"/>
      <c r="F254" s="36"/>
      <c r="G254" s="36"/>
      <c r="H254" s="36"/>
      <c r="I254" s="36"/>
    </row>
    <row r="255" spans="1:9">
      <c r="A255" s="35"/>
      <c r="B255" s="36"/>
      <c r="C255" s="36"/>
      <c r="D255" s="36"/>
      <c r="E255" s="36"/>
      <c r="F255" s="36"/>
      <c r="G255" s="36"/>
      <c r="H255" s="36"/>
      <c r="I255" s="36"/>
    </row>
    <row r="256" spans="1:9">
      <c r="A256" s="35"/>
      <c r="B256" s="36"/>
      <c r="C256" s="36"/>
      <c r="D256" s="36"/>
      <c r="E256" s="36"/>
      <c r="F256" s="36"/>
      <c r="G256" s="36"/>
      <c r="H256" s="36"/>
      <c r="I256" s="36"/>
    </row>
    <row r="257" spans="1:9">
      <c r="A257" s="35"/>
      <c r="B257" s="36"/>
      <c r="C257" s="36"/>
      <c r="D257" s="36"/>
      <c r="E257" s="36"/>
      <c r="F257" s="36"/>
      <c r="G257" s="36"/>
      <c r="H257" s="36"/>
      <c r="I257" s="36"/>
    </row>
    <row r="258" spans="1:9">
      <c r="A258" s="35"/>
      <c r="B258" s="36"/>
      <c r="C258" s="36"/>
      <c r="D258" s="36"/>
      <c r="E258" s="36"/>
      <c r="F258" s="36"/>
      <c r="G258" s="36"/>
      <c r="H258" s="36"/>
      <c r="I258" s="36"/>
    </row>
    <row r="259" spans="1:9">
      <c r="A259" s="35"/>
      <c r="B259" s="36"/>
      <c r="C259" s="36"/>
      <c r="D259" s="36"/>
      <c r="E259" s="36"/>
      <c r="F259" s="36"/>
      <c r="G259" s="36"/>
      <c r="H259" s="36"/>
      <c r="I259" s="36"/>
    </row>
    <row r="260" spans="1:9">
      <c r="A260" s="35"/>
      <c r="B260" s="36"/>
      <c r="C260" s="36"/>
      <c r="D260" s="36"/>
      <c r="E260" s="36"/>
      <c r="F260" s="36"/>
      <c r="G260" s="36"/>
      <c r="H260" s="36"/>
      <c r="I260" s="36"/>
    </row>
    <row r="261" spans="1:9">
      <c r="A261" s="35"/>
      <c r="B261" s="36"/>
      <c r="C261" s="36"/>
      <c r="D261" s="36"/>
      <c r="E261" s="36"/>
      <c r="F261" s="36"/>
      <c r="G261" s="36"/>
      <c r="H261" s="36"/>
      <c r="I261" s="36"/>
    </row>
    <row r="262" spans="1:9">
      <c r="A262" s="35"/>
      <c r="B262" s="36"/>
      <c r="C262" s="36"/>
      <c r="D262" s="36"/>
      <c r="E262" s="36"/>
      <c r="F262" s="36"/>
      <c r="G262" s="36"/>
      <c r="H262" s="36"/>
      <c r="I262" s="36"/>
    </row>
    <row r="263" spans="1:9">
      <c r="A263" s="35"/>
      <c r="B263" s="36"/>
      <c r="C263" s="36"/>
      <c r="D263" s="36"/>
      <c r="E263" s="36"/>
      <c r="F263" s="36"/>
      <c r="G263" s="36"/>
      <c r="H263" s="36"/>
      <c r="I263" s="36"/>
    </row>
    <row r="264" spans="1:9">
      <c r="A264" s="35"/>
      <c r="B264" s="36"/>
      <c r="C264" s="36"/>
      <c r="D264" s="36"/>
      <c r="E264" s="36"/>
      <c r="F264" s="36"/>
      <c r="G264" s="36"/>
      <c r="H264" s="36"/>
      <c r="I264" s="36"/>
    </row>
    <row r="265" spans="1:9">
      <c r="A265" s="35"/>
      <c r="B265" s="36"/>
      <c r="C265" s="36"/>
      <c r="D265" s="36"/>
      <c r="E265" s="36"/>
      <c r="F265" s="36"/>
      <c r="G265" s="36"/>
      <c r="H265" s="36"/>
      <c r="I265" s="36"/>
    </row>
    <row r="266" spans="1:9">
      <c r="A266" s="35"/>
      <c r="B266" s="36"/>
      <c r="C266" s="36"/>
      <c r="D266" s="36"/>
      <c r="E266" s="36"/>
      <c r="F266" s="36"/>
      <c r="G266" s="36"/>
      <c r="H266" s="36"/>
      <c r="I266" s="36"/>
    </row>
    <row r="267" spans="1:9">
      <c r="A267" s="35"/>
      <c r="B267" s="36"/>
      <c r="C267" s="36"/>
      <c r="D267" s="36"/>
      <c r="E267" s="36"/>
      <c r="F267" s="36"/>
      <c r="G267" s="36"/>
      <c r="H267" s="36"/>
      <c r="I267" s="36"/>
    </row>
    <row r="268" spans="1:9">
      <c r="A268" s="35"/>
      <c r="B268" s="36"/>
      <c r="C268" s="36"/>
      <c r="D268" s="36"/>
      <c r="E268" s="36"/>
      <c r="F268" s="36"/>
      <c r="G268" s="36"/>
      <c r="H268" s="36"/>
      <c r="I268" s="36"/>
    </row>
    <row r="269" spans="1:9">
      <c r="A269" s="35"/>
      <c r="B269" s="36"/>
      <c r="C269" s="36"/>
      <c r="D269" s="36"/>
      <c r="E269" s="36"/>
      <c r="F269" s="36"/>
      <c r="G269" s="36"/>
      <c r="H269" s="36"/>
      <c r="I269" s="36"/>
    </row>
    <row r="270" spans="1:9">
      <c r="A270" s="35"/>
      <c r="B270" s="36"/>
      <c r="C270" s="36"/>
      <c r="D270" s="36"/>
      <c r="E270" s="36"/>
      <c r="F270" s="36"/>
      <c r="G270" s="36"/>
      <c r="H270" s="36"/>
      <c r="I270" s="36"/>
    </row>
    <row r="271" spans="1:9">
      <c r="A271" s="35"/>
      <c r="B271" s="36"/>
      <c r="C271" s="36"/>
      <c r="D271" s="36"/>
      <c r="E271" s="36"/>
      <c r="F271" s="36"/>
      <c r="G271" s="36"/>
      <c r="H271" s="36"/>
      <c r="I271" s="36"/>
    </row>
    <row r="272" spans="1:9">
      <c r="A272" s="35"/>
      <c r="B272" s="36"/>
      <c r="C272" s="36"/>
      <c r="D272" s="36"/>
      <c r="E272" s="36"/>
      <c r="F272" s="36"/>
      <c r="G272" s="36"/>
      <c r="H272" s="36"/>
      <c r="I272" s="36"/>
    </row>
    <row r="273" spans="1:9">
      <c r="A273" s="35"/>
      <c r="B273" s="36"/>
      <c r="C273" s="36"/>
      <c r="D273" s="36"/>
      <c r="E273" s="36"/>
      <c r="F273" s="36"/>
      <c r="G273" s="36"/>
      <c r="H273" s="36"/>
      <c r="I273" s="36"/>
    </row>
    <row r="274" spans="1:9">
      <c r="A274" s="35"/>
      <c r="B274" s="36"/>
      <c r="C274" s="36"/>
      <c r="D274" s="36"/>
      <c r="E274" s="36"/>
      <c r="F274" s="36"/>
      <c r="G274" s="36"/>
      <c r="H274" s="36"/>
      <c r="I274" s="36"/>
    </row>
    <row r="275" spans="1:9">
      <c r="A275" s="35"/>
      <c r="B275" s="36"/>
      <c r="C275" s="36"/>
      <c r="D275" s="36"/>
      <c r="E275" s="36"/>
      <c r="F275" s="36"/>
      <c r="G275" s="36"/>
      <c r="H275" s="36"/>
      <c r="I275" s="36"/>
    </row>
    <row r="276" spans="1:9">
      <c r="A276" s="35"/>
      <c r="B276" s="36"/>
      <c r="C276" s="36"/>
      <c r="D276" s="36"/>
      <c r="E276" s="36"/>
      <c r="F276" s="36"/>
      <c r="G276" s="36"/>
      <c r="H276" s="36"/>
      <c r="I276" s="36"/>
    </row>
    <row r="277" spans="1:9">
      <c r="A277" s="35"/>
      <c r="B277" s="36"/>
      <c r="C277" s="36"/>
      <c r="D277" s="36"/>
      <c r="E277" s="36"/>
      <c r="F277" s="36"/>
      <c r="G277" s="36"/>
      <c r="H277" s="36"/>
      <c r="I277" s="36"/>
    </row>
    <row r="278" spans="1:9">
      <c r="A278" s="35"/>
      <c r="B278" s="36"/>
      <c r="C278" s="36"/>
      <c r="D278" s="36"/>
      <c r="E278" s="36"/>
      <c r="F278" s="36"/>
      <c r="G278" s="36"/>
      <c r="H278" s="36"/>
      <c r="I278" s="36"/>
    </row>
    <row r="279" spans="1:9">
      <c r="A279" s="35"/>
      <c r="B279" s="36"/>
      <c r="C279" s="36"/>
      <c r="D279" s="36"/>
      <c r="E279" s="36"/>
      <c r="F279" s="36"/>
      <c r="G279" s="36"/>
      <c r="H279" s="36"/>
      <c r="I279" s="36"/>
    </row>
    <row r="280" spans="1:9">
      <c r="A280" s="35"/>
      <c r="B280" s="36"/>
      <c r="C280" s="36"/>
      <c r="D280" s="36"/>
      <c r="E280" s="36"/>
      <c r="F280" s="36"/>
      <c r="G280" s="36"/>
      <c r="H280" s="36"/>
      <c r="I280" s="36"/>
    </row>
    <row r="281" spans="1:9">
      <c r="A281" s="35"/>
      <c r="B281" s="36"/>
      <c r="C281" s="36"/>
      <c r="D281" s="36"/>
      <c r="E281" s="36"/>
      <c r="F281" s="36"/>
      <c r="G281" s="36"/>
      <c r="H281" s="36"/>
      <c r="I281" s="36"/>
    </row>
    <row r="282" spans="1:9">
      <c r="A282" s="35"/>
      <c r="B282" s="36"/>
      <c r="C282" s="36"/>
      <c r="D282" s="36"/>
      <c r="E282" s="36"/>
      <c r="F282" s="36"/>
      <c r="G282" s="36"/>
      <c r="H282" s="36"/>
      <c r="I282" s="36"/>
    </row>
    <row r="283" spans="1:9">
      <c r="A283" s="35"/>
      <c r="B283" s="36"/>
      <c r="C283" s="36"/>
      <c r="D283" s="36"/>
      <c r="E283" s="36"/>
      <c r="F283" s="36"/>
      <c r="G283" s="36"/>
      <c r="H283" s="36"/>
      <c r="I283" s="36"/>
    </row>
    <row r="284" spans="1:9">
      <c r="A284" s="35"/>
      <c r="B284" s="36"/>
      <c r="C284" s="36"/>
      <c r="D284" s="36"/>
      <c r="E284" s="36"/>
      <c r="F284" s="36"/>
      <c r="G284" s="36"/>
      <c r="H284" s="36"/>
      <c r="I284" s="36"/>
    </row>
    <row r="285" spans="1:9">
      <c r="A285" s="35"/>
      <c r="B285" s="36"/>
      <c r="C285" s="36"/>
      <c r="D285" s="36"/>
      <c r="E285" s="36"/>
      <c r="F285" s="36"/>
      <c r="G285" s="36"/>
      <c r="H285" s="36"/>
      <c r="I285" s="36"/>
    </row>
    <row r="286" spans="1:9">
      <c r="A286" s="35"/>
      <c r="B286" s="36"/>
      <c r="C286" s="36"/>
      <c r="D286" s="36"/>
      <c r="E286" s="36"/>
      <c r="F286" s="36"/>
      <c r="G286" s="36"/>
      <c r="H286" s="36"/>
      <c r="I286" s="36"/>
    </row>
    <row r="287" spans="1:9">
      <c r="A287" s="35"/>
      <c r="B287" s="36"/>
      <c r="C287" s="36"/>
      <c r="D287" s="36"/>
      <c r="E287" s="36"/>
      <c r="F287" s="36"/>
      <c r="G287" s="36"/>
      <c r="H287" s="36"/>
      <c r="I287" s="36"/>
    </row>
    <row r="288" spans="1:9">
      <c r="A288" s="35"/>
      <c r="B288" s="36"/>
      <c r="C288" s="36"/>
      <c r="D288" s="36"/>
      <c r="E288" s="36"/>
      <c r="F288" s="36"/>
      <c r="G288" s="36"/>
      <c r="H288" s="36"/>
      <c r="I288" s="36"/>
    </row>
    <row r="289" spans="1:9">
      <c r="A289" s="35"/>
      <c r="B289" s="36"/>
      <c r="C289" s="36"/>
      <c r="D289" s="36"/>
      <c r="E289" s="36"/>
      <c r="F289" s="36"/>
      <c r="G289" s="36"/>
      <c r="H289" s="36"/>
      <c r="I289" s="36"/>
    </row>
    <row r="290" spans="1:9">
      <c r="A290" s="35"/>
      <c r="B290" s="36"/>
      <c r="C290" s="36"/>
      <c r="D290" s="36"/>
      <c r="E290" s="36"/>
      <c r="F290" s="36"/>
      <c r="G290" s="36"/>
      <c r="H290" s="36"/>
      <c r="I290" s="36"/>
    </row>
    <row r="291" spans="1:9">
      <c r="A291" s="35"/>
      <c r="B291" s="36"/>
      <c r="C291" s="36"/>
      <c r="D291" s="36"/>
      <c r="E291" s="36"/>
      <c r="F291" s="36"/>
      <c r="G291" s="36"/>
      <c r="H291" s="36"/>
      <c r="I291" s="36"/>
    </row>
    <row r="292" spans="1:9">
      <c r="A292" s="35"/>
      <c r="B292" s="36"/>
      <c r="C292" s="36"/>
      <c r="D292" s="36"/>
      <c r="E292" s="36"/>
      <c r="F292" s="36"/>
      <c r="G292" s="36"/>
      <c r="H292" s="36"/>
      <c r="I292" s="36"/>
    </row>
    <row r="293" spans="1:9">
      <c r="A293" s="35"/>
      <c r="B293" s="36"/>
      <c r="C293" s="36"/>
      <c r="D293" s="36"/>
      <c r="E293" s="36"/>
      <c r="F293" s="36"/>
      <c r="G293" s="36"/>
      <c r="H293" s="36"/>
      <c r="I293" s="36"/>
    </row>
    <row r="294" spans="1:9">
      <c r="A294" s="35"/>
      <c r="B294" s="36"/>
      <c r="C294" s="36"/>
      <c r="D294" s="36"/>
      <c r="E294" s="36"/>
      <c r="F294" s="36"/>
      <c r="G294" s="36"/>
      <c r="H294" s="36"/>
      <c r="I294" s="36"/>
    </row>
    <row r="295" spans="1:9">
      <c r="A295" s="35"/>
      <c r="B295" s="36"/>
      <c r="C295" s="36"/>
      <c r="D295" s="36"/>
      <c r="E295" s="36"/>
      <c r="F295" s="36"/>
      <c r="G295" s="36"/>
      <c r="H295" s="36"/>
      <c r="I295" s="36"/>
    </row>
    <row r="296" spans="1:9">
      <c r="A296" s="35"/>
      <c r="B296" s="36"/>
      <c r="C296" s="36"/>
      <c r="D296" s="36"/>
      <c r="E296" s="36"/>
      <c r="F296" s="36"/>
      <c r="G296" s="36"/>
      <c r="H296" s="36"/>
      <c r="I296" s="36"/>
    </row>
    <row r="297" spans="1:9">
      <c r="A297" s="35"/>
      <c r="B297" s="36"/>
      <c r="C297" s="36"/>
      <c r="D297" s="36"/>
      <c r="E297" s="36"/>
      <c r="F297" s="36"/>
      <c r="G297" s="36"/>
      <c r="H297" s="36"/>
      <c r="I297" s="36"/>
    </row>
    <row r="298" spans="1:9">
      <c r="A298" s="35"/>
      <c r="B298" s="36"/>
      <c r="C298" s="36"/>
      <c r="D298" s="36"/>
      <c r="E298" s="36"/>
      <c r="F298" s="36"/>
      <c r="G298" s="36"/>
      <c r="H298" s="36"/>
      <c r="I298" s="36"/>
    </row>
    <row r="299" spans="1:9">
      <c r="A299" s="35"/>
      <c r="B299" s="36"/>
      <c r="C299" s="36"/>
      <c r="D299" s="36"/>
      <c r="E299" s="36"/>
      <c r="F299" s="36"/>
      <c r="G299" s="36"/>
      <c r="H299" s="36"/>
      <c r="I299" s="36"/>
    </row>
    <row r="300" spans="1:9">
      <c r="A300" s="35"/>
      <c r="B300" s="36"/>
      <c r="C300" s="36"/>
      <c r="D300" s="36"/>
      <c r="E300" s="36"/>
      <c r="F300" s="36"/>
      <c r="G300" s="36"/>
      <c r="H300" s="36"/>
      <c r="I300" s="36"/>
    </row>
    <row r="301" spans="1:9">
      <c r="A301" s="35"/>
      <c r="B301" s="36"/>
      <c r="C301" s="36"/>
      <c r="D301" s="36"/>
      <c r="E301" s="36"/>
      <c r="F301" s="36"/>
      <c r="G301" s="36"/>
      <c r="H301" s="36"/>
      <c r="I301" s="36"/>
    </row>
    <row r="302" spans="1:9">
      <c r="A302" s="35"/>
      <c r="B302" s="36"/>
      <c r="C302" s="36"/>
      <c r="D302" s="36"/>
      <c r="E302" s="36"/>
      <c r="F302" s="36"/>
      <c r="G302" s="36"/>
      <c r="H302" s="36"/>
      <c r="I302" s="36"/>
    </row>
    <row r="303" spans="1:9">
      <c r="A303" s="35"/>
      <c r="B303" s="36"/>
      <c r="C303" s="36"/>
      <c r="D303" s="36"/>
      <c r="E303" s="36"/>
      <c r="F303" s="36"/>
      <c r="G303" s="36"/>
      <c r="H303" s="36"/>
      <c r="I303" s="36"/>
    </row>
    <row r="304" spans="1:9">
      <c r="A304" s="35"/>
      <c r="B304" s="36"/>
      <c r="C304" s="36"/>
      <c r="D304" s="36"/>
      <c r="E304" s="36"/>
      <c r="F304" s="36"/>
      <c r="G304" s="36"/>
      <c r="H304" s="36"/>
      <c r="I304" s="36"/>
    </row>
    <row r="305" spans="1:9">
      <c r="A305" s="35"/>
      <c r="B305" s="36"/>
      <c r="C305" s="36"/>
      <c r="D305" s="36"/>
      <c r="E305" s="36"/>
      <c r="F305" s="36"/>
      <c r="G305" s="36"/>
      <c r="H305" s="36"/>
      <c r="I305" s="36"/>
    </row>
    <row r="306" spans="1:9">
      <c r="A306" s="35"/>
      <c r="B306" s="36"/>
      <c r="C306" s="36"/>
      <c r="D306" s="36"/>
      <c r="E306" s="36"/>
      <c r="F306" s="36"/>
      <c r="G306" s="36"/>
      <c r="H306" s="36"/>
      <c r="I306" s="36"/>
    </row>
    <row r="307" spans="1:9">
      <c r="A307" s="35"/>
      <c r="B307" s="36"/>
      <c r="C307" s="36"/>
      <c r="D307" s="36"/>
      <c r="E307" s="36"/>
      <c r="F307" s="36"/>
      <c r="G307" s="36"/>
      <c r="H307" s="36"/>
      <c r="I307" s="36"/>
    </row>
    <row r="308" spans="1:9">
      <c r="A308" s="35"/>
      <c r="B308" s="36"/>
      <c r="C308" s="36"/>
      <c r="D308" s="36"/>
      <c r="E308" s="36"/>
      <c r="F308" s="36"/>
      <c r="G308" s="36"/>
      <c r="H308" s="36"/>
      <c r="I308" s="36"/>
    </row>
    <row r="309" spans="1:9">
      <c r="A309" s="35"/>
      <c r="B309" s="36"/>
      <c r="C309" s="36"/>
      <c r="D309" s="36"/>
      <c r="E309" s="36"/>
      <c r="F309" s="36"/>
      <c r="G309" s="36"/>
      <c r="H309" s="36"/>
      <c r="I309" s="36"/>
    </row>
    <row r="310" spans="1:9">
      <c r="A310" s="35"/>
      <c r="B310" s="36"/>
      <c r="C310" s="36"/>
      <c r="D310" s="36"/>
      <c r="E310" s="36"/>
      <c r="F310" s="36"/>
      <c r="G310" s="36"/>
      <c r="H310" s="36"/>
      <c r="I310" s="36"/>
    </row>
    <row r="311" spans="1:9">
      <c r="A311" s="35"/>
      <c r="B311" s="36"/>
      <c r="C311" s="36"/>
      <c r="D311" s="36"/>
      <c r="E311" s="36"/>
      <c r="F311" s="36"/>
      <c r="G311" s="36"/>
      <c r="H311" s="36"/>
      <c r="I311" s="36"/>
    </row>
    <row r="312" spans="1:9">
      <c r="A312" s="35"/>
      <c r="B312" s="36"/>
      <c r="C312" s="36"/>
      <c r="D312" s="36"/>
      <c r="E312" s="36"/>
      <c r="F312" s="36"/>
      <c r="G312" s="36"/>
      <c r="H312" s="36"/>
      <c r="I312" s="36"/>
    </row>
    <row r="313" spans="1:9">
      <c r="A313" s="35"/>
      <c r="B313" s="36"/>
      <c r="C313" s="36"/>
      <c r="D313" s="36"/>
      <c r="E313" s="36"/>
      <c r="F313" s="36"/>
      <c r="G313" s="36"/>
      <c r="H313" s="36"/>
      <c r="I313" s="36"/>
    </row>
    <row r="314" spans="1:9">
      <c r="A314" s="35"/>
      <c r="B314" s="36"/>
      <c r="C314" s="36"/>
      <c r="D314" s="36"/>
      <c r="E314" s="36"/>
      <c r="F314" s="36"/>
      <c r="G314" s="36"/>
      <c r="H314" s="36"/>
      <c r="I314" s="36"/>
    </row>
    <row r="315" spans="1:9">
      <c r="A315" s="35"/>
      <c r="B315" s="36"/>
      <c r="C315" s="36"/>
      <c r="D315" s="36"/>
      <c r="E315" s="36"/>
      <c r="F315" s="36"/>
      <c r="G315" s="36"/>
      <c r="H315" s="36"/>
      <c r="I315" s="36"/>
    </row>
    <row r="316" spans="1:9">
      <c r="A316" s="35"/>
      <c r="B316" s="36"/>
      <c r="C316" s="36"/>
      <c r="D316" s="36"/>
      <c r="E316" s="36"/>
      <c r="F316" s="36"/>
      <c r="G316" s="36"/>
      <c r="H316" s="36"/>
      <c r="I316" s="36"/>
    </row>
    <row r="317" spans="1:9">
      <c r="A317" s="35"/>
      <c r="B317" s="36"/>
      <c r="C317" s="36"/>
      <c r="D317" s="36"/>
      <c r="E317" s="36"/>
      <c r="F317" s="36"/>
      <c r="G317" s="36"/>
      <c r="H317" s="36"/>
      <c r="I317" s="36"/>
    </row>
    <row r="318" spans="1:9">
      <c r="A318" s="35"/>
      <c r="B318" s="36"/>
      <c r="C318" s="36"/>
      <c r="D318" s="36"/>
      <c r="E318" s="36"/>
      <c r="F318" s="36"/>
      <c r="G318" s="36"/>
      <c r="H318" s="36"/>
      <c r="I318" s="36"/>
    </row>
    <row r="319" spans="1:9">
      <c r="A319" s="35"/>
      <c r="B319" s="36"/>
      <c r="C319" s="36"/>
      <c r="D319" s="36"/>
      <c r="E319" s="36"/>
      <c r="F319" s="36"/>
      <c r="G319" s="36"/>
      <c r="H319" s="36"/>
      <c r="I319" s="36"/>
    </row>
    <row r="320" spans="1:9">
      <c r="A320" s="35"/>
      <c r="B320" s="36"/>
      <c r="C320" s="36"/>
      <c r="D320" s="36"/>
      <c r="E320" s="36"/>
      <c r="F320" s="36"/>
      <c r="G320" s="36"/>
      <c r="H320" s="36"/>
      <c r="I320" s="36"/>
    </row>
    <row r="321" spans="1:9">
      <c r="A321" s="35"/>
      <c r="B321" s="36"/>
      <c r="C321" s="36"/>
      <c r="D321" s="36"/>
      <c r="E321" s="36"/>
      <c r="F321" s="36"/>
      <c r="G321" s="36"/>
      <c r="H321" s="36"/>
      <c r="I321" s="36"/>
    </row>
    <row r="322" spans="1:9">
      <c r="A322" s="35"/>
      <c r="B322" s="36"/>
      <c r="C322" s="36"/>
      <c r="D322" s="36"/>
      <c r="E322" s="36"/>
      <c r="F322" s="36"/>
      <c r="G322" s="36"/>
      <c r="H322" s="36"/>
      <c r="I322" s="36"/>
    </row>
    <row r="323" spans="1:9">
      <c r="A323" s="35"/>
      <c r="B323" s="36"/>
      <c r="C323" s="36"/>
      <c r="D323" s="36"/>
      <c r="E323" s="36"/>
      <c r="F323" s="36"/>
      <c r="G323" s="36"/>
      <c r="H323" s="36"/>
      <c r="I323" s="36"/>
    </row>
    <row r="324" spans="1:9">
      <c r="A324" s="35"/>
      <c r="B324" s="36"/>
      <c r="C324" s="36"/>
      <c r="D324" s="36"/>
      <c r="E324" s="36"/>
      <c r="F324" s="36"/>
      <c r="G324" s="36"/>
      <c r="H324" s="36"/>
      <c r="I324" s="36"/>
    </row>
    <row r="325" spans="1:9">
      <c r="A325" s="35"/>
      <c r="B325" s="36"/>
      <c r="C325" s="36"/>
      <c r="D325" s="36"/>
      <c r="E325" s="36"/>
      <c r="F325" s="36"/>
      <c r="G325" s="36"/>
      <c r="H325" s="36"/>
      <c r="I325" s="36"/>
    </row>
  </sheetData>
  <mergeCells count="9">
    <mergeCell ref="J6:J7"/>
    <mergeCell ref="F6:F7"/>
    <mergeCell ref="G6:G7"/>
    <mergeCell ref="A5:A7"/>
    <mergeCell ref="C6:C7"/>
    <mergeCell ref="E6:E7"/>
    <mergeCell ref="H6:H7"/>
    <mergeCell ref="D6:D7"/>
    <mergeCell ref="I6:I7"/>
  </mergeCells>
  <phoneticPr fontId="15" type="noConversion"/>
  <pageMargins left="0" right="0.19" top="0.98425196850393704" bottom="0.98425196850393704" header="0.51181102362204722" footer="0.51181102362204722"/>
  <pageSetup paperSize="9" scale="71" orientation="portrait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J327"/>
  <sheetViews>
    <sheetView topLeftCell="A21" zoomScaleNormal="100" zoomScaleSheetLayoutView="100" workbookViewId="0">
      <selection activeCell="C11" sqref="C11"/>
    </sheetView>
  </sheetViews>
  <sheetFormatPr defaultColWidth="8.8984375" defaultRowHeight="17.399999999999999"/>
  <cols>
    <col min="1" max="1" width="13.3984375" style="14" customWidth="1"/>
    <col min="2" max="2" width="14.796875" style="1" customWidth="1"/>
    <col min="3" max="5" width="13.59765625" style="1" customWidth="1"/>
    <col min="6" max="7" width="12.19921875" style="1" customWidth="1"/>
    <col min="8" max="8" width="16.69921875" style="1" customWidth="1"/>
    <col min="9" max="16384" width="8.8984375" style="14"/>
  </cols>
  <sheetData>
    <row r="1" spans="1:8" ht="12.75" customHeight="1">
      <c r="A1" s="35"/>
      <c r="B1" s="36"/>
      <c r="C1" s="36"/>
      <c r="D1" s="36"/>
      <c r="E1" s="36"/>
      <c r="F1" s="36"/>
      <c r="G1" s="1032" t="s">
        <v>413</v>
      </c>
      <c r="H1" s="1033"/>
    </row>
    <row r="2" spans="1:8" s="273" customFormat="1" ht="30" customHeight="1">
      <c r="A2" s="247" t="s">
        <v>71</v>
      </c>
      <c r="B2" s="247"/>
      <c r="C2" s="247"/>
      <c r="D2" s="247"/>
      <c r="E2" s="247"/>
      <c r="F2" s="247"/>
      <c r="G2" s="247"/>
      <c r="H2" s="247"/>
    </row>
    <row r="3" spans="1:8" s="273" customFormat="1" ht="15" customHeight="1">
      <c r="A3" s="249"/>
      <c r="B3" s="244"/>
      <c r="C3" s="244"/>
      <c r="D3" s="244"/>
      <c r="E3" s="244"/>
      <c r="F3" s="244"/>
      <c r="G3" s="256"/>
      <c r="H3" s="245"/>
    </row>
    <row r="4" spans="1:8" s="273" customFormat="1" ht="15" customHeight="1" thickBot="1">
      <c r="A4" s="249"/>
      <c r="B4" s="249"/>
      <c r="C4" s="249"/>
      <c r="D4" s="249"/>
      <c r="E4" s="249"/>
      <c r="F4" s="249"/>
      <c r="G4" s="267"/>
      <c r="H4" s="245" t="s">
        <v>389</v>
      </c>
    </row>
    <row r="5" spans="1:8" s="98" customFormat="1" ht="16.5" customHeight="1">
      <c r="A5" s="917" t="s">
        <v>72</v>
      </c>
      <c r="B5" s="903" ph="1"/>
      <c r="C5" s="920" t="s" ph="1">
        <v>73</v>
      </c>
      <c r="D5" s="914" t="s" ph="1">
        <v>74</v>
      </c>
      <c r="E5" s="95"/>
      <c r="F5" s="638"/>
      <c r="G5" s="920" t="s">
        <v>75</v>
      </c>
      <c r="H5" s="1034" t="s">
        <v>80</v>
      </c>
    </row>
    <row r="6" spans="1:8" s="98" customFormat="1" ht="11.25" customHeight="1">
      <c r="A6" s="1037"/>
      <c r="B6" s="904" t="s">
        <v>76</v>
      </c>
      <c r="C6" s="1041" ph="1"/>
      <c r="D6" s="988" ph="1"/>
      <c r="E6" s="1039" t="s">
        <v>77</v>
      </c>
      <c r="F6" s="1039" t="s">
        <v>78</v>
      </c>
      <c r="G6" s="1041"/>
      <c r="H6" s="1035"/>
    </row>
    <row r="7" spans="1:8" s="98" customFormat="1" ht="43.5" customHeight="1">
      <c r="A7" s="1038"/>
      <c r="B7" s="905" t="s">
        <v>79</v>
      </c>
      <c r="C7" s="1040" ph="1"/>
      <c r="D7" s="989" ph="1"/>
      <c r="E7" s="1040"/>
      <c r="F7" s="1040"/>
      <c r="G7" s="1040"/>
      <c r="H7" s="1036"/>
    </row>
    <row r="8" spans="1:8" ht="33" customHeight="1">
      <c r="A8" s="82" t="s">
        <v>81</v>
      </c>
      <c r="B8" s="723"/>
      <c r="C8" s="723"/>
      <c r="D8" s="723"/>
      <c r="E8" s="723"/>
      <c r="F8" s="723"/>
      <c r="G8" s="723"/>
      <c r="H8" s="724"/>
    </row>
    <row r="9" spans="1:8" ht="11.25" customHeight="1">
      <c r="A9" s="219" t="s">
        <v>430</v>
      </c>
      <c r="B9" s="696">
        <v>0</v>
      </c>
      <c r="C9" s="696">
        <v>160490</v>
      </c>
      <c r="D9" s="696">
        <v>0</v>
      </c>
      <c r="E9" s="696">
        <v>0</v>
      </c>
      <c r="F9" s="696">
        <v>0</v>
      </c>
      <c r="G9" s="696">
        <v>0</v>
      </c>
      <c r="H9" s="686">
        <v>0</v>
      </c>
    </row>
    <row r="10" spans="1:8" ht="9.75" customHeight="1">
      <c r="A10" s="219"/>
      <c r="B10" s="696"/>
      <c r="C10" s="696"/>
      <c r="D10" s="696"/>
      <c r="E10" s="696"/>
      <c r="F10" s="696"/>
      <c r="G10" s="696"/>
      <c r="H10" s="686"/>
    </row>
    <row r="11" spans="1:8" ht="11.25" customHeight="1">
      <c r="A11" s="219" t="s">
        <v>433</v>
      </c>
      <c r="B11" s="696">
        <v>0</v>
      </c>
      <c r="C11" s="696">
        <v>168815</v>
      </c>
      <c r="D11" s="696">
        <v>0</v>
      </c>
      <c r="E11" s="696">
        <v>0</v>
      </c>
      <c r="F11" s="696">
        <v>0</v>
      </c>
      <c r="G11" s="696">
        <v>0</v>
      </c>
      <c r="H11" s="686">
        <v>0</v>
      </c>
    </row>
    <row r="12" spans="1:8" ht="9.75" customHeight="1">
      <c r="A12" s="219"/>
      <c r="B12" s="696"/>
      <c r="C12" s="696"/>
      <c r="D12" s="696"/>
      <c r="E12" s="696"/>
      <c r="F12" s="696"/>
      <c r="G12" s="696"/>
      <c r="H12" s="686"/>
    </row>
    <row r="13" spans="1:8" ht="11.25" customHeight="1">
      <c r="A13" s="219" t="s">
        <v>434</v>
      </c>
      <c r="B13" s="696">
        <v>0</v>
      </c>
      <c r="C13" s="696">
        <v>180791</v>
      </c>
      <c r="D13" s="696">
        <v>0</v>
      </c>
      <c r="E13" s="696">
        <v>0</v>
      </c>
      <c r="F13" s="696">
        <v>0</v>
      </c>
      <c r="G13" s="696">
        <v>0</v>
      </c>
      <c r="H13" s="686">
        <v>0</v>
      </c>
    </row>
    <row r="14" spans="1:8" ht="9.75" customHeight="1">
      <c r="A14" s="219"/>
      <c r="B14" s="696"/>
      <c r="C14" s="696"/>
      <c r="D14" s="696"/>
      <c r="E14" s="696"/>
      <c r="F14" s="696"/>
      <c r="G14" s="696"/>
      <c r="H14" s="686"/>
    </row>
    <row r="15" spans="1:8" ht="11.25" customHeight="1">
      <c r="A15" s="219" t="s">
        <v>435</v>
      </c>
      <c r="B15" s="696">
        <v>0</v>
      </c>
      <c r="C15" s="696">
        <v>232853</v>
      </c>
      <c r="D15" s="696">
        <v>0</v>
      </c>
      <c r="E15" s="696">
        <v>0</v>
      </c>
      <c r="F15" s="696">
        <v>0</v>
      </c>
      <c r="G15" s="696">
        <v>24344</v>
      </c>
      <c r="H15" s="686">
        <v>0</v>
      </c>
    </row>
    <row r="16" spans="1:8" ht="9.75" customHeight="1">
      <c r="A16" s="219"/>
      <c r="B16" s="696"/>
      <c r="C16" s="696"/>
      <c r="D16" s="696"/>
      <c r="E16" s="696"/>
      <c r="F16" s="696"/>
      <c r="G16" s="696"/>
      <c r="H16" s="686"/>
    </row>
    <row r="17" spans="1:8" ht="11.25" customHeight="1">
      <c r="A17" s="219" t="s">
        <v>436</v>
      </c>
      <c r="B17" s="696">
        <v>0</v>
      </c>
      <c r="C17" s="696">
        <v>264493</v>
      </c>
      <c r="D17" s="696">
        <v>0</v>
      </c>
      <c r="E17" s="696">
        <v>0</v>
      </c>
      <c r="F17" s="696">
        <v>0</v>
      </c>
      <c r="G17" s="696">
        <v>31167</v>
      </c>
      <c r="H17" s="686">
        <v>0</v>
      </c>
    </row>
    <row r="18" spans="1:8" ht="9.75" customHeight="1">
      <c r="A18" s="219"/>
      <c r="B18" s="696"/>
      <c r="C18" s="696"/>
      <c r="D18" s="696"/>
      <c r="E18" s="696"/>
      <c r="F18" s="696"/>
      <c r="G18" s="696"/>
      <c r="H18" s="686"/>
    </row>
    <row r="19" spans="1:8" ht="11.25" customHeight="1">
      <c r="A19" s="219" t="s">
        <v>437</v>
      </c>
      <c r="B19" s="696">
        <v>0</v>
      </c>
      <c r="C19" s="696">
        <v>272557</v>
      </c>
      <c r="D19" s="696">
        <v>396153</v>
      </c>
      <c r="E19" s="696">
        <v>184476</v>
      </c>
      <c r="F19" s="696">
        <v>211677</v>
      </c>
      <c r="G19" s="696">
        <v>41604</v>
      </c>
      <c r="H19" s="686">
        <v>0</v>
      </c>
    </row>
    <row r="20" spans="1:8" ht="9.75" customHeight="1">
      <c r="A20" s="219"/>
      <c r="B20" s="696"/>
      <c r="C20" s="696"/>
      <c r="D20" s="696"/>
      <c r="E20" s="696"/>
      <c r="F20" s="696"/>
      <c r="G20" s="696"/>
      <c r="H20" s="686"/>
    </row>
    <row r="21" spans="1:8" ht="11.25" customHeight="1">
      <c r="A21" s="219" t="s">
        <v>438</v>
      </c>
      <c r="B21" s="696">
        <v>0</v>
      </c>
      <c r="C21" s="696">
        <v>248127</v>
      </c>
      <c r="D21" s="696">
        <v>834802</v>
      </c>
      <c r="E21" s="696">
        <v>373671</v>
      </c>
      <c r="F21" s="696">
        <v>460928</v>
      </c>
      <c r="G21" s="696">
        <v>59527</v>
      </c>
      <c r="H21" s="686">
        <v>0</v>
      </c>
    </row>
    <row r="22" spans="1:8" ht="9.75" customHeight="1">
      <c r="A22" s="219"/>
      <c r="B22" s="696"/>
      <c r="C22" s="696"/>
      <c r="D22" s="696"/>
      <c r="E22" s="696"/>
      <c r="F22" s="696"/>
      <c r="G22" s="696"/>
      <c r="H22" s="686"/>
    </row>
    <row r="23" spans="1:8" ht="11.25" customHeight="1">
      <c r="A23" s="219" t="s">
        <v>439</v>
      </c>
      <c r="B23" s="696">
        <v>0</v>
      </c>
      <c r="C23" s="696">
        <v>166006</v>
      </c>
      <c r="D23" s="696">
        <v>551255</v>
      </c>
      <c r="E23" s="696">
        <v>311602</v>
      </c>
      <c r="F23" s="696">
        <v>239544</v>
      </c>
      <c r="G23" s="696">
        <v>73272</v>
      </c>
      <c r="H23" s="686">
        <v>0</v>
      </c>
    </row>
    <row r="24" spans="1:8" ht="9.75" customHeight="1">
      <c r="A24" s="219"/>
      <c r="B24" s="696"/>
      <c r="C24" s="696"/>
      <c r="D24" s="696"/>
      <c r="E24" s="696"/>
      <c r="F24" s="696"/>
      <c r="G24" s="696"/>
      <c r="H24" s="686"/>
    </row>
    <row r="25" spans="1:8" s="18" customFormat="1" ht="11.25" customHeight="1">
      <c r="A25" s="219" t="s">
        <v>440</v>
      </c>
      <c r="B25" s="696">
        <v>289437</v>
      </c>
      <c r="C25" s="696">
        <v>178430</v>
      </c>
      <c r="D25" s="696">
        <v>467663</v>
      </c>
      <c r="E25" s="696">
        <v>196517</v>
      </c>
      <c r="F25" s="696">
        <v>270954</v>
      </c>
      <c r="G25" s="696">
        <v>82175</v>
      </c>
      <c r="H25" s="686">
        <v>43711</v>
      </c>
    </row>
    <row r="26" spans="1:8" s="18" customFormat="1" ht="9.75" customHeight="1">
      <c r="A26" s="219"/>
      <c r="B26" s="696"/>
      <c r="C26" s="696"/>
      <c r="D26" s="696"/>
      <c r="E26" s="696"/>
      <c r="F26" s="696"/>
      <c r="G26" s="696"/>
      <c r="H26" s="686"/>
    </row>
    <row r="27" spans="1:8" ht="11.25" customHeight="1">
      <c r="A27" s="219" t="s">
        <v>441</v>
      </c>
      <c r="B27" s="696">
        <v>286686.24</v>
      </c>
      <c r="C27" s="696">
        <v>173373.24</v>
      </c>
      <c r="D27" s="696">
        <v>557462</v>
      </c>
      <c r="E27" s="696">
        <v>203195</v>
      </c>
      <c r="F27" s="696">
        <v>354203.79</v>
      </c>
      <c r="G27" s="696">
        <v>151783.39000000001</v>
      </c>
      <c r="H27" s="686">
        <v>38114.81</v>
      </c>
    </row>
    <row r="28" spans="1:8" ht="9.75" customHeight="1">
      <c r="A28" s="219"/>
      <c r="B28" s="696"/>
      <c r="C28" s="696"/>
      <c r="D28" s="696"/>
      <c r="E28" s="696"/>
      <c r="F28" s="696"/>
      <c r="G28" s="696"/>
      <c r="H28" s="686"/>
    </row>
    <row r="29" spans="1:8" ht="11.25" customHeight="1">
      <c r="A29" s="219" t="s">
        <v>442</v>
      </c>
      <c r="B29" s="696">
        <v>218865.5</v>
      </c>
      <c r="C29" s="696">
        <v>154156.48000000001</v>
      </c>
      <c r="D29" s="696">
        <v>710795.64</v>
      </c>
      <c r="E29" s="696">
        <v>286519.71999999997</v>
      </c>
      <c r="F29" s="696">
        <v>423947.25</v>
      </c>
      <c r="G29" s="696">
        <v>191211.32</v>
      </c>
      <c r="H29" s="686">
        <v>43280.12</v>
      </c>
    </row>
    <row r="30" spans="1:8" ht="9.75" customHeight="1">
      <c r="A30" s="218"/>
      <c r="B30" s="696"/>
      <c r="C30" s="696"/>
      <c r="D30" s="696"/>
      <c r="E30" s="696"/>
      <c r="F30" s="696"/>
      <c r="G30" s="696"/>
      <c r="H30" s="686"/>
    </row>
    <row r="31" spans="1:8" ht="11.25" customHeight="1">
      <c r="A31" s="219" t="s">
        <v>474</v>
      </c>
      <c r="B31" s="686">
        <v>115983</v>
      </c>
      <c r="C31" s="696">
        <v>164850</v>
      </c>
      <c r="D31" s="696">
        <v>1336793</v>
      </c>
      <c r="E31" s="696">
        <v>716839</v>
      </c>
      <c r="F31" s="696">
        <v>616388</v>
      </c>
      <c r="G31" s="696">
        <v>188058</v>
      </c>
      <c r="H31" s="686">
        <v>28823</v>
      </c>
    </row>
    <row r="32" spans="1:8" ht="9.75" customHeight="1">
      <c r="A32" s="358"/>
      <c r="B32" s="686"/>
      <c r="C32" s="696"/>
      <c r="D32" s="696"/>
      <c r="E32" s="696"/>
      <c r="F32" s="696"/>
      <c r="G32" s="696"/>
      <c r="H32" s="686"/>
    </row>
    <row r="33" spans="1:10" ht="11.25" customHeight="1">
      <c r="A33" s="219" t="s">
        <v>552</v>
      </c>
      <c r="B33" s="696">
        <v>122926</v>
      </c>
      <c r="C33" s="696">
        <v>172046</v>
      </c>
      <c r="D33" s="696">
        <v>1891243</v>
      </c>
      <c r="E33" s="696">
        <v>1004638</v>
      </c>
      <c r="F33" s="696">
        <v>829736</v>
      </c>
      <c r="G33" s="696">
        <v>193700</v>
      </c>
      <c r="H33" s="686">
        <v>26504</v>
      </c>
    </row>
    <row r="34" spans="1:10" ht="11.25" customHeight="1">
      <c r="A34" s="219"/>
      <c r="B34" s="696"/>
      <c r="C34" s="696"/>
      <c r="D34" s="696"/>
      <c r="E34" s="696"/>
      <c r="F34" s="696"/>
      <c r="G34" s="696"/>
      <c r="H34" s="686"/>
    </row>
    <row r="35" spans="1:10" ht="12" customHeight="1">
      <c r="A35" s="219" t="s">
        <v>480</v>
      </c>
      <c r="B35" s="696">
        <v>114788</v>
      </c>
      <c r="C35" s="696">
        <v>153531</v>
      </c>
      <c r="D35" s="696">
        <v>2062054</v>
      </c>
      <c r="E35" s="696">
        <v>1149369</v>
      </c>
      <c r="F35" s="696">
        <v>822356</v>
      </c>
      <c r="G35" s="696">
        <v>163871</v>
      </c>
      <c r="H35" s="686">
        <v>17110</v>
      </c>
    </row>
    <row r="36" spans="1:10" ht="9.75" customHeight="1">
      <c r="A36" s="219"/>
      <c r="B36" s="696"/>
      <c r="C36" s="696"/>
      <c r="D36" s="696"/>
      <c r="E36" s="696"/>
      <c r="F36" s="696"/>
      <c r="G36" s="696"/>
      <c r="H36" s="686"/>
    </row>
    <row r="37" spans="1:10" ht="33" customHeight="1">
      <c r="A37" s="230" t="s">
        <v>37</v>
      </c>
      <c r="B37" s="725"/>
      <c r="C37" s="725"/>
      <c r="D37" s="725"/>
      <c r="E37" s="725"/>
      <c r="F37" s="725"/>
      <c r="G37" s="725"/>
      <c r="H37" s="726"/>
    </row>
    <row r="38" spans="1:10" ht="11.25" customHeight="1">
      <c r="A38" s="219" t="s">
        <v>440</v>
      </c>
      <c r="B38" s="696">
        <v>167859.84</v>
      </c>
      <c r="C38" s="696">
        <v>40914.22</v>
      </c>
      <c r="D38" s="696">
        <v>754438</v>
      </c>
      <c r="E38" s="696">
        <v>330147</v>
      </c>
      <c r="F38" s="696">
        <v>424291</v>
      </c>
      <c r="G38" s="696">
        <v>19541.060000000001</v>
      </c>
      <c r="H38" s="686">
        <v>18957.669999999998</v>
      </c>
    </row>
    <row r="39" spans="1:10" ht="9.75" customHeight="1">
      <c r="A39" s="219"/>
      <c r="B39" s="696"/>
      <c r="C39" s="696"/>
      <c r="D39" s="696"/>
      <c r="E39" s="696"/>
      <c r="F39" s="696"/>
      <c r="G39" s="696"/>
      <c r="H39" s="686"/>
    </row>
    <row r="40" spans="1:10" ht="11.25" customHeight="1">
      <c r="A40" s="219" t="s">
        <v>441</v>
      </c>
      <c r="B40" s="696">
        <v>185945.64</v>
      </c>
      <c r="C40" s="696">
        <v>80951</v>
      </c>
      <c r="D40" s="696">
        <v>704614.15</v>
      </c>
      <c r="E40" s="696">
        <v>301947.03999999998</v>
      </c>
      <c r="F40" s="696">
        <v>402542.17</v>
      </c>
      <c r="G40" s="696">
        <v>23588.15</v>
      </c>
      <c r="H40" s="686">
        <v>16775.29</v>
      </c>
    </row>
    <row r="41" spans="1:10" ht="9.75" customHeight="1">
      <c r="A41" s="219"/>
      <c r="B41" s="696"/>
      <c r="C41" s="696"/>
      <c r="D41" s="696"/>
      <c r="E41" s="696"/>
      <c r="F41" s="696"/>
      <c r="G41" s="696"/>
      <c r="H41" s="686"/>
    </row>
    <row r="42" spans="1:10" ht="11.25" customHeight="1">
      <c r="A42" s="219" t="s">
        <v>442</v>
      </c>
      <c r="B42" s="696">
        <v>207981</v>
      </c>
      <c r="C42" s="696">
        <v>92909.75</v>
      </c>
      <c r="D42" s="696">
        <v>945285.6</v>
      </c>
      <c r="E42" s="696">
        <v>457898.45</v>
      </c>
      <c r="F42" s="696">
        <v>487182.03</v>
      </c>
      <c r="G42" s="696">
        <v>32284.83</v>
      </c>
      <c r="H42" s="686">
        <v>12443.5</v>
      </c>
    </row>
    <row r="43" spans="1:10" ht="9.75" customHeight="1">
      <c r="A43" s="219"/>
      <c r="B43" s="696"/>
      <c r="C43" s="696"/>
      <c r="D43" s="696"/>
      <c r="E43" s="696"/>
      <c r="F43" s="696"/>
      <c r="G43" s="696"/>
      <c r="H43" s="686"/>
    </row>
    <row r="44" spans="1:10" ht="11.25" customHeight="1">
      <c r="A44" s="219" t="s">
        <v>474</v>
      </c>
      <c r="B44" s="686">
        <v>171223</v>
      </c>
      <c r="C44" s="696">
        <v>109934</v>
      </c>
      <c r="D44" s="696">
        <v>1742571</v>
      </c>
      <c r="E44" s="696">
        <v>1214334</v>
      </c>
      <c r="F44" s="696">
        <v>524658</v>
      </c>
      <c r="G44" s="696">
        <v>49459</v>
      </c>
      <c r="H44" s="686">
        <v>6799</v>
      </c>
    </row>
    <row r="45" spans="1:10" ht="9.75" customHeight="1">
      <c r="A45" s="358"/>
      <c r="B45" s="696"/>
      <c r="C45" s="696"/>
      <c r="D45" s="696"/>
      <c r="E45" s="696"/>
      <c r="F45" s="696"/>
      <c r="G45" s="696"/>
      <c r="H45" s="686"/>
    </row>
    <row r="46" spans="1:10" ht="11.25" customHeight="1">
      <c r="A46" s="219" t="s">
        <v>475</v>
      </c>
      <c r="B46" s="686">
        <v>243840</v>
      </c>
      <c r="C46" s="696">
        <v>124196</v>
      </c>
      <c r="D46" s="696">
        <v>1899996</v>
      </c>
      <c r="E46" s="696">
        <v>1313384</v>
      </c>
      <c r="F46" s="696">
        <v>583200</v>
      </c>
      <c r="G46" s="696">
        <v>51486</v>
      </c>
      <c r="H46" s="686">
        <v>5890</v>
      </c>
    </row>
    <row r="47" spans="1:10" ht="11.25" customHeight="1">
      <c r="A47" s="219"/>
      <c r="B47" s="720"/>
      <c r="C47" s="696"/>
      <c r="D47" s="720"/>
      <c r="E47" s="696"/>
      <c r="F47" s="686"/>
      <c r="G47" s="696"/>
      <c r="H47" s="720"/>
    </row>
    <row r="48" spans="1:10" s="16" customFormat="1" ht="20.100000000000001" customHeight="1">
      <c r="A48" s="220" t="s">
        <v>476</v>
      </c>
      <c r="B48" s="727">
        <v>266396</v>
      </c>
      <c r="C48" s="728">
        <v>121681</v>
      </c>
      <c r="D48" s="727">
        <v>1969464</v>
      </c>
      <c r="E48" s="728">
        <v>1464449</v>
      </c>
      <c r="F48" s="729">
        <v>499802</v>
      </c>
      <c r="G48" s="728">
        <v>50876</v>
      </c>
      <c r="H48" s="727">
        <v>15298</v>
      </c>
      <c r="I48" s="29"/>
      <c r="J48" s="29"/>
    </row>
    <row r="49" spans="1:8" s="115" customFormat="1">
      <c r="A49" s="364" t="s">
        <v>158</v>
      </c>
      <c r="B49" s="317"/>
      <c r="C49" s="317"/>
      <c r="D49" s="317"/>
      <c r="E49" s="317"/>
      <c r="F49" s="317"/>
      <c r="G49" s="317"/>
      <c r="H49" s="317"/>
    </row>
    <row r="50" spans="1:8" s="115" customFormat="1">
      <c r="A50" s="364" t="s">
        <v>159</v>
      </c>
      <c r="B50" s="317"/>
      <c r="C50" s="317"/>
      <c r="D50" s="317"/>
      <c r="E50" s="317"/>
      <c r="F50" s="317"/>
      <c r="G50" s="317"/>
      <c r="H50" s="317"/>
    </row>
    <row r="51" spans="1:8" s="115" customFormat="1">
      <c r="A51" s="364" t="s">
        <v>529</v>
      </c>
      <c r="B51" s="317"/>
      <c r="C51" s="317"/>
      <c r="D51" s="317"/>
      <c r="E51" s="317"/>
      <c r="F51" s="317"/>
      <c r="G51" s="317"/>
      <c r="H51" s="317"/>
    </row>
    <row r="52" spans="1:8" s="115" customFormat="1">
      <c r="A52" s="364" t="s">
        <v>530</v>
      </c>
      <c r="B52" s="317"/>
      <c r="C52" s="317"/>
      <c r="D52" s="317"/>
      <c r="E52" s="317"/>
      <c r="F52" s="317"/>
      <c r="G52" s="317"/>
      <c r="H52" s="478"/>
    </row>
    <row r="53" spans="1:8">
      <c r="A53" s="35"/>
      <c r="B53" s="36"/>
      <c r="C53" s="36"/>
      <c r="D53" s="36"/>
      <c r="E53" s="36"/>
      <c r="F53" s="36"/>
      <c r="G53" s="36"/>
      <c r="H53" s="36"/>
    </row>
    <row r="54" spans="1:8">
      <c r="A54" s="35"/>
      <c r="B54" s="36"/>
      <c r="C54" s="36"/>
      <c r="D54" s="36"/>
      <c r="E54" s="36"/>
      <c r="F54" s="36"/>
      <c r="G54" s="36"/>
      <c r="H54" s="36"/>
    </row>
    <row r="55" spans="1:8">
      <c r="A55" s="35"/>
      <c r="B55" s="36"/>
      <c r="C55" s="36"/>
      <c r="D55" s="36"/>
      <c r="E55" s="36"/>
      <c r="F55" s="36"/>
      <c r="G55" s="36"/>
      <c r="H55" s="36"/>
    </row>
    <row r="56" spans="1:8">
      <c r="A56" s="35"/>
      <c r="B56" s="36"/>
      <c r="C56" s="36"/>
      <c r="D56" s="36"/>
      <c r="E56" s="36"/>
      <c r="F56" s="36"/>
      <c r="G56" s="36"/>
      <c r="H56" s="36"/>
    </row>
    <row r="57" spans="1:8">
      <c r="A57" s="35"/>
      <c r="B57" s="36"/>
      <c r="C57" s="36"/>
      <c r="D57" s="36"/>
      <c r="E57" s="36"/>
      <c r="F57" s="36"/>
      <c r="G57" s="36"/>
      <c r="H57" s="36"/>
    </row>
    <row r="58" spans="1:8">
      <c r="A58" s="35"/>
      <c r="B58" s="36"/>
      <c r="C58" s="36"/>
      <c r="D58" s="36"/>
      <c r="E58" s="36"/>
      <c r="F58" s="36"/>
      <c r="G58" s="36"/>
      <c r="H58" s="36"/>
    </row>
    <row r="59" spans="1:8">
      <c r="A59" s="35"/>
      <c r="B59" s="36"/>
      <c r="C59" s="36"/>
      <c r="D59" s="36"/>
      <c r="E59" s="36"/>
      <c r="F59" s="36"/>
      <c r="G59" s="36"/>
      <c r="H59" s="36"/>
    </row>
    <row r="60" spans="1:8">
      <c r="A60" s="35"/>
      <c r="B60" s="36"/>
      <c r="C60" s="36"/>
      <c r="D60" s="36"/>
      <c r="E60" s="36"/>
      <c r="F60" s="36"/>
      <c r="G60" s="36"/>
      <c r="H60" s="36"/>
    </row>
    <row r="61" spans="1:8">
      <c r="A61" s="35"/>
      <c r="B61" s="36"/>
      <c r="C61" s="36"/>
      <c r="D61" s="36"/>
      <c r="E61" s="36"/>
      <c r="F61" s="36"/>
      <c r="G61" s="36"/>
      <c r="H61" s="36"/>
    </row>
    <row r="62" spans="1:8">
      <c r="A62" s="35"/>
      <c r="B62" s="36"/>
      <c r="C62" s="36"/>
      <c r="D62" s="36"/>
      <c r="E62" s="36"/>
      <c r="F62" s="36"/>
      <c r="G62" s="36"/>
      <c r="H62" s="36"/>
    </row>
    <row r="63" spans="1:8">
      <c r="A63" s="35"/>
      <c r="B63" s="36"/>
      <c r="C63" s="36"/>
      <c r="D63" s="36"/>
      <c r="E63" s="36"/>
      <c r="F63" s="36"/>
      <c r="G63" s="36"/>
      <c r="H63" s="36"/>
    </row>
    <row r="64" spans="1:8">
      <c r="A64" s="35"/>
      <c r="B64" s="36"/>
      <c r="C64" s="36"/>
      <c r="D64" s="36"/>
      <c r="E64" s="36"/>
      <c r="F64" s="36"/>
      <c r="G64" s="36"/>
      <c r="H64" s="36"/>
    </row>
    <row r="65" spans="1:8">
      <c r="A65" s="35"/>
      <c r="B65" s="36"/>
      <c r="C65" s="36"/>
      <c r="D65" s="36"/>
      <c r="E65" s="36"/>
      <c r="F65" s="36"/>
      <c r="G65" s="36"/>
      <c r="H65" s="36"/>
    </row>
    <row r="66" spans="1:8">
      <c r="A66" s="35"/>
      <c r="B66" s="36"/>
      <c r="C66" s="36"/>
      <c r="D66" s="36"/>
      <c r="E66" s="36"/>
      <c r="F66" s="36"/>
      <c r="G66" s="36"/>
      <c r="H66" s="36"/>
    </row>
    <row r="67" spans="1:8">
      <c r="A67" s="35"/>
      <c r="B67" s="36"/>
      <c r="C67" s="36"/>
      <c r="D67" s="36"/>
      <c r="E67" s="36"/>
      <c r="F67" s="36"/>
      <c r="G67" s="36"/>
      <c r="H67" s="36"/>
    </row>
    <row r="68" spans="1:8">
      <c r="A68" s="35"/>
      <c r="B68" s="36"/>
      <c r="C68" s="36"/>
      <c r="D68" s="36"/>
      <c r="E68" s="36"/>
      <c r="F68" s="36"/>
      <c r="G68" s="36"/>
      <c r="H68" s="36"/>
    </row>
    <row r="69" spans="1:8">
      <c r="A69" s="35"/>
      <c r="B69" s="36"/>
      <c r="C69" s="36"/>
      <c r="D69" s="36"/>
      <c r="E69" s="36"/>
      <c r="F69" s="36"/>
      <c r="G69" s="36"/>
      <c r="H69" s="36"/>
    </row>
    <row r="70" spans="1:8">
      <c r="A70" s="35"/>
      <c r="B70" s="36"/>
      <c r="C70" s="36"/>
      <c r="D70" s="36"/>
      <c r="E70" s="36"/>
      <c r="F70" s="36"/>
      <c r="G70" s="36"/>
      <c r="H70" s="36"/>
    </row>
    <row r="71" spans="1:8">
      <c r="A71" s="35"/>
      <c r="B71" s="36"/>
      <c r="C71" s="36"/>
      <c r="D71" s="36"/>
      <c r="E71" s="36"/>
      <c r="F71" s="36"/>
      <c r="G71" s="36"/>
      <c r="H71" s="36"/>
    </row>
    <row r="72" spans="1:8">
      <c r="A72" s="35"/>
      <c r="B72" s="36"/>
      <c r="C72" s="36"/>
      <c r="D72" s="36"/>
      <c r="E72" s="36"/>
      <c r="F72" s="36"/>
      <c r="G72" s="36"/>
      <c r="H72" s="36"/>
    </row>
    <row r="73" spans="1:8">
      <c r="A73" s="35"/>
      <c r="B73" s="36"/>
      <c r="C73" s="36"/>
      <c r="D73" s="36"/>
      <c r="E73" s="36"/>
      <c r="F73" s="36"/>
      <c r="G73" s="36"/>
      <c r="H73" s="36"/>
    </row>
    <row r="74" spans="1:8">
      <c r="A74" s="35"/>
      <c r="B74" s="36"/>
      <c r="C74" s="36"/>
      <c r="D74" s="36"/>
      <c r="E74" s="36"/>
      <c r="F74" s="36"/>
      <c r="G74" s="36"/>
      <c r="H74" s="36"/>
    </row>
    <row r="75" spans="1:8">
      <c r="A75" s="35"/>
      <c r="B75" s="36"/>
      <c r="C75" s="36"/>
      <c r="D75" s="36"/>
      <c r="E75" s="36"/>
      <c r="F75" s="36"/>
      <c r="G75" s="36"/>
      <c r="H75" s="36"/>
    </row>
    <row r="76" spans="1:8">
      <c r="A76" s="35"/>
      <c r="B76" s="36"/>
      <c r="C76" s="36"/>
      <c r="D76" s="36"/>
      <c r="E76" s="36"/>
      <c r="F76" s="36"/>
      <c r="G76" s="36"/>
      <c r="H76" s="36"/>
    </row>
    <row r="77" spans="1:8">
      <c r="A77" s="35"/>
      <c r="B77" s="36"/>
      <c r="C77" s="36"/>
      <c r="D77" s="36"/>
      <c r="E77" s="36"/>
      <c r="F77" s="36"/>
      <c r="G77" s="36"/>
      <c r="H77" s="36"/>
    </row>
    <row r="78" spans="1:8">
      <c r="A78" s="35"/>
      <c r="B78" s="36"/>
      <c r="C78" s="36"/>
      <c r="D78" s="36"/>
      <c r="E78" s="36"/>
      <c r="F78" s="36"/>
      <c r="G78" s="36"/>
      <c r="H78" s="36"/>
    </row>
    <row r="79" spans="1:8">
      <c r="A79" s="35"/>
      <c r="B79" s="36"/>
      <c r="C79" s="36"/>
      <c r="D79" s="36"/>
      <c r="E79" s="36"/>
      <c r="F79" s="36"/>
      <c r="G79" s="36"/>
      <c r="H79" s="36"/>
    </row>
    <row r="80" spans="1:8">
      <c r="A80" s="35"/>
      <c r="B80" s="36"/>
      <c r="C80" s="36"/>
      <c r="D80" s="36"/>
      <c r="E80" s="36"/>
      <c r="F80" s="36"/>
      <c r="G80" s="36"/>
      <c r="H80" s="36"/>
    </row>
    <row r="81" spans="1:8">
      <c r="A81" s="35"/>
      <c r="B81" s="36"/>
      <c r="C81" s="36"/>
      <c r="D81" s="36"/>
      <c r="E81" s="36"/>
      <c r="F81" s="36"/>
      <c r="G81" s="36"/>
      <c r="H81" s="36"/>
    </row>
    <row r="82" spans="1:8">
      <c r="A82" s="35"/>
      <c r="B82" s="36"/>
      <c r="C82" s="36"/>
      <c r="D82" s="36"/>
      <c r="E82" s="36"/>
      <c r="F82" s="36"/>
      <c r="G82" s="36"/>
      <c r="H82" s="36"/>
    </row>
    <row r="83" spans="1:8">
      <c r="A83" s="35"/>
      <c r="B83" s="36"/>
      <c r="C83" s="36"/>
      <c r="D83" s="36"/>
      <c r="E83" s="36"/>
      <c r="F83" s="36"/>
      <c r="G83" s="36"/>
      <c r="H83" s="36"/>
    </row>
    <row r="84" spans="1:8">
      <c r="A84" s="35"/>
      <c r="B84" s="36"/>
      <c r="C84" s="36"/>
      <c r="D84" s="36"/>
      <c r="E84" s="36"/>
      <c r="F84" s="36"/>
      <c r="G84" s="36"/>
      <c r="H84" s="36"/>
    </row>
    <row r="85" spans="1:8">
      <c r="A85" s="35"/>
      <c r="B85" s="36"/>
      <c r="C85" s="36"/>
      <c r="D85" s="36"/>
      <c r="E85" s="36"/>
      <c r="F85" s="36"/>
      <c r="G85" s="36"/>
      <c r="H85" s="36"/>
    </row>
    <row r="86" spans="1:8">
      <c r="A86" s="35"/>
      <c r="B86" s="36"/>
      <c r="C86" s="36"/>
      <c r="D86" s="36"/>
      <c r="E86" s="36"/>
      <c r="F86" s="36"/>
      <c r="G86" s="36"/>
      <c r="H86" s="36"/>
    </row>
    <row r="87" spans="1:8">
      <c r="A87" s="35"/>
      <c r="B87" s="36"/>
      <c r="C87" s="36"/>
      <c r="D87" s="36"/>
      <c r="E87" s="36"/>
      <c r="F87" s="36"/>
      <c r="G87" s="36"/>
      <c r="H87" s="36"/>
    </row>
    <row r="88" spans="1:8">
      <c r="A88" s="35"/>
      <c r="B88" s="36"/>
      <c r="C88" s="36"/>
      <c r="D88" s="36"/>
      <c r="E88" s="36"/>
      <c r="F88" s="36"/>
      <c r="G88" s="36"/>
      <c r="H88" s="36"/>
    </row>
    <row r="89" spans="1:8">
      <c r="A89" s="35"/>
      <c r="B89" s="36"/>
      <c r="C89" s="36"/>
      <c r="D89" s="36"/>
      <c r="E89" s="36"/>
      <c r="F89" s="36"/>
      <c r="G89" s="36"/>
      <c r="H89" s="36"/>
    </row>
    <row r="90" spans="1:8">
      <c r="A90" s="35"/>
      <c r="B90" s="36"/>
      <c r="C90" s="36"/>
      <c r="D90" s="36"/>
      <c r="E90" s="36"/>
      <c r="F90" s="36"/>
      <c r="G90" s="36"/>
      <c r="H90" s="36"/>
    </row>
    <row r="91" spans="1:8">
      <c r="A91" s="35"/>
      <c r="B91" s="36"/>
      <c r="C91" s="36"/>
      <c r="D91" s="36"/>
      <c r="E91" s="36"/>
      <c r="F91" s="36"/>
      <c r="G91" s="36"/>
      <c r="H91" s="36"/>
    </row>
    <row r="92" spans="1:8">
      <c r="A92" s="35"/>
      <c r="B92" s="36"/>
      <c r="C92" s="36"/>
      <c r="D92" s="36"/>
      <c r="E92" s="36"/>
      <c r="F92" s="36"/>
      <c r="G92" s="36"/>
      <c r="H92" s="36"/>
    </row>
    <row r="93" spans="1:8">
      <c r="A93" s="35"/>
      <c r="B93" s="36"/>
      <c r="C93" s="36"/>
      <c r="D93" s="36"/>
      <c r="E93" s="36"/>
      <c r="F93" s="36"/>
      <c r="G93" s="36"/>
      <c r="H93" s="36"/>
    </row>
    <row r="94" spans="1:8">
      <c r="A94" s="35"/>
      <c r="B94" s="36"/>
      <c r="C94" s="36"/>
      <c r="D94" s="36"/>
      <c r="E94" s="36"/>
      <c r="F94" s="36"/>
      <c r="G94" s="36"/>
      <c r="H94" s="36"/>
    </row>
    <row r="95" spans="1:8">
      <c r="A95" s="35"/>
      <c r="B95" s="36"/>
      <c r="C95" s="36"/>
      <c r="D95" s="36"/>
      <c r="E95" s="36"/>
      <c r="F95" s="36"/>
      <c r="G95" s="36"/>
      <c r="H95" s="36"/>
    </row>
    <row r="96" spans="1:8">
      <c r="A96" s="35"/>
      <c r="B96" s="36"/>
      <c r="C96" s="36"/>
      <c r="D96" s="36"/>
      <c r="E96" s="36"/>
      <c r="F96" s="36"/>
      <c r="G96" s="36"/>
      <c r="H96" s="36"/>
    </row>
    <row r="97" spans="1:8">
      <c r="A97" s="35"/>
      <c r="B97" s="36"/>
      <c r="C97" s="36"/>
      <c r="D97" s="36"/>
      <c r="E97" s="36"/>
      <c r="F97" s="36"/>
      <c r="G97" s="36"/>
      <c r="H97" s="36"/>
    </row>
    <row r="98" spans="1:8">
      <c r="A98" s="35"/>
      <c r="B98" s="36"/>
      <c r="C98" s="36"/>
      <c r="D98" s="36"/>
      <c r="E98" s="36"/>
      <c r="F98" s="36"/>
      <c r="G98" s="36"/>
      <c r="H98" s="36"/>
    </row>
    <row r="99" spans="1:8">
      <c r="A99" s="35"/>
      <c r="B99" s="36"/>
      <c r="C99" s="36"/>
      <c r="D99" s="36"/>
      <c r="E99" s="36"/>
      <c r="F99" s="36"/>
      <c r="G99" s="36"/>
      <c r="H99" s="36"/>
    </row>
    <row r="100" spans="1:8">
      <c r="A100" s="35"/>
      <c r="B100" s="36"/>
      <c r="C100" s="36"/>
      <c r="D100" s="36"/>
      <c r="E100" s="36"/>
      <c r="F100" s="36"/>
      <c r="G100" s="36"/>
      <c r="H100" s="36"/>
    </row>
    <row r="101" spans="1:8">
      <c r="A101" s="35"/>
      <c r="B101" s="36"/>
      <c r="C101" s="36"/>
      <c r="D101" s="36"/>
      <c r="E101" s="36"/>
      <c r="F101" s="36"/>
      <c r="G101" s="36"/>
      <c r="H101" s="36"/>
    </row>
    <row r="102" spans="1:8">
      <c r="A102" s="35"/>
      <c r="B102" s="36"/>
      <c r="C102" s="36"/>
      <c r="D102" s="36"/>
      <c r="E102" s="36"/>
      <c r="F102" s="36"/>
      <c r="G102" s="36"/>
      <c r="H102" s="36"/>
    </row>
    <row r="103" spans="1:8">
      <c r="A103" s="35"/>
      <c r="B103" s="36"/>
      <c r="C103" s="36"/>
      <c r="D103" s="36"/>
      <c r="E103" s="36"/>
      <c r="F103" s="36"/>
      <c r="G103" s="36"/>
      <c r="H103" s="36"/>
    </row>
    <row r="104" spans="1:8">
      <c r="A104" s="35"/>
      <c r="B104" s="36"/>
      <c r="C104" s="36"/>
      <c r="D104" s="36"/>
      <c r="E104" s="36"/>
      <c r="F104" s="36"/>
      <c r="G104" s="36"/>
      <c r="H104" s="36"/>
    </row>
    <row r="105" spans="1:8">
      <c r="A105" s="35"/>
      <c r="B105" s="36"/>
      <c r="C105" s="36"/>
      <c r="D105" s="36"/>
      <c r="E105" s="36"/>
      <c r="F105" s="36"/>
      <c r="G105" s="36"/>
      <c r="H105" s="36"/>
    </row>
    <row r="106" spans="1:8">
      <c r="A106" s="35"/>
      <c r="B106" s="36"/>
      <c r="C106" s="36"/>
      <c r="D106" s="36"/>
      <c r="E106" s="36"/>
      <c r="F106" s="36"/>
      <c r="G106" s="36"/>
      <c r="H106" s="36"/>
    </row>
    <row r="107" spans="1:8">
      <c r="A107" s="35"/>
      <c r="B107" s="36"/>
      <c r="C107" s="36"/>
      <c r="D107" s="36"/>
      <c r="E107" s="36"/>
      <c r="F107" s="36"/>
      <c r="G107" s="36"/>
      <c r="H107" s="36"/>
    </row>
    <row r="108" spans="1:8">
      <c r="A108" s="35"/>
      <c r="B108" s="36"/>
      <c r="C108" s="36"/>
      <c r="D108" s="36"/>
      <c r="E108" s="36"/>
      <c r="F108" s="36"/>
      <c r="G108" s="36"/>
      <c r="H108" s="36"/>
    </row>
    <row r="109" spans="1:8">
      <c r="A109" s="35"/>
      <c r="B109" s="36"/>
      <c r="C109" s="36"/>
      <c r="D109" s="36"/>
      <c r="E109" s="36"/>
      <c r="F109" s="36"/>
      <c r="G109" s="36"/>
      <c r="H109" s="36"/>
    </row>
    <row r="110" spans="1:8">
      <c r="A110" s="35"/>
      <c r="B110" s="36"/>
      <c r="C110" s="36"/>
      <c r="D110" s="36"/>
      <c r="E110" s="36"/>
      <c r="F110" s="36"/>
      <c r="G110" s="36"/>
      <c r="H110" s="36"/>
    </row>
    <row r="111" spans="1:8">
      <c r="A111" s="35"/>
      <c r="B111" s="36"/>
      <c r="C111" s="36"/>
      <c r="D111" s="36"/>
      <c r="E111" s="36"/>
      <c r="F111" s="36"/>
      <c r="G111" s="36"/>
      <c r="H111" s="36"/>
    </row>
    <row r="112" spans="1:8">
      <c r="A112" s="35"/>
      <c r="B112" s="36"/>
      <c r="C112" s="36"/>
      <c r="D112" s="36"/>
      <c r="E112" s="36"/>
      <c r="F112" s="36"/>
      <c r="G112" s="36"/>
      <c r="H112" s="36"/>
    </row>
    <row r="113" spans="1:8">
      <c r="A113" s="35"/>
      <c r="B113" s="36"/>
      <c r="C113" s="36"/>
      <c r="D113" s="36"/>
      <c r="E113" s="36"/>
      <c r="F113" s="36"/>
      <c r="G113" s="36"/>
      <c r="H113" s="36"/>
    </row>
    <row r="114" spans="1:8">
      <c r="A114" s="35"/>
      <c r="B114" s="36"/>
      <c r="C114" s="36"/>
      <c r="D114" s="36"/>
      <c r="E114" s="36"/>
      <c r="F114" s="36"/>
      <c r="G114" s="36"/>
      <c r="H114" s="36"/>
    </row>
    <row r="115" spans="1:8">
      <c r="A115" s="35"/>
      <c r="B115" s="36"/>
      <c r="C115" s="36"/>
      <c r="D115" s="36"/>
      <c r="E115" s="36"/>
      <c r="F115" s="36"/>
      <c r="G115" s="36"/>
      <c r="H115" s="36"/>
    </row>
    <row r="116" spans="1:8">
      <c r="A116" s="35"/>
      <c r="B116" s="36"/>
      <c r="C116" s="36"/>
      <c r="D116" s="36"/>
      <c r="E116" s="36"/>
      <c r="F116" s="36"/>
      <c r="G116" s="36"/>
      <c r="H116" s="36"/>
    </row>
    <row r="117" spans="1:8">
      <c r="A117" s="35"/>
      <c r="B117" s="36"/>
      <c r="C117" s="36"/>
      <c r="D117" s="36"/>
      <c r="E117" s="36"/>
      <c r="F117" s="36"/>
      <c r="G117" s="36"/>
      <c r="H117" s="36"/>
    </row>
    <row r="118" spans="1:8">
      <c r="A118" s="35"/>
      <c r="B118" s="36"/>
      <c r="C118" s="36"/>
      <c r="D118" s="36"/>
      <c r="E118" s="36"/>
      <c r="F118" s="36"/>
      <c r="G118" s="36"/>
      <c r="H118" s="36"/>
    </row>
    <row r="119" spans="1:8">
      <c r="A119" s="35"/>
      <c r="B119" s="36"/>
      <c r="C119" s="36"/>
      <c r="D119" s="36"/>
      <c r="E119" s="36"/>
      <c r="F119" s="36"/>
      <c r="G119" s="36"/>
      <c r="H119" s="36"/>
    </row>
    <row r="120" spans="1:8">
      <c r="A120" s="35"/>
      <c r="B120" s="36"/>
      <c r="C120" s="36"/>
      <c r="D120" s="36"/>
      <c r="E120" s="36"/>
      <c r="F120" s="36"/>
      <c r="G120" s="36"/>
      <c r="H120" s="36"/>
    </row>
    <row r="121" spans="1:8">
      <c r="A121" s="35"/>
      <c r="B121" s="36"/>
      <c r="C121" s="36"/>
      <c r="D121" s="36"/>
      <c r="E121" s="36"/>
      <c r="F121" s="36"/>
      <c r="G121" s="36"/>
      <c r="H121" s="36"/>
    </row>
    <row r="122" spans="1:8">
      <c r="A122" s="35"/>
      <c r="B122" s="36"/>
      <c r="C122" s="36"/>
      <c r="D122" s="36"/>
      <c r="E122" s="36"/>
      <c r="F122" s="36"/>
      <c r="G122" s="36"/>
      <c r="H122" s="36"/>
    </row>
    <row r="123" spans="1:8">
      <c r="A123" s="35"/>
      <c r="B123" s="36"/>
      <c r="C123" s="36"/>
      <c r="D123" s="36"/>
      <c r="E123" s="36"/>
      <c r="F123" s="36"/>
      <c r="G123" s="36"/>
      <c r="H123" s="36"/>
    </row>
    <row r="124" spans="1:8">
      <c r="A124" s="35"/>
      <c r="B124" s="36"/>
      <c r="C124" s="36"/>
      <c r="D124" s="36"/>
      <c r="E124" s="36"/>
      <c r="F124" s="36"/>
      <c r="G124" s="36"/>
      <c r="H124" s="36"/>
    </row>
    <row r="125" spans="1:8">
      <c r="A125" s="35"/>
      <c r="B125" s="36"/>
      <c r="C125" s="36"/>
      <c r="D125" s="36"/>
      <c r="E125" s="36"/>
      <c r="F125" s="36"/>
      <c r="G125" s="36"/>
      <c r="H125" s="36"/>
    </row>
    <row r="126" spans="1:8">
      <c r="A126" s="35"/>
      <c r="B126" s="36"/>
      <c r="C126" s="36"/>
      <c r="D126" s="36"/>
      <c r="E126" s="36"/>
      <c r="F126" s="36"/>
      <c r="G126" s="36"/>
      <c r="H126" s="36"/>
    </row>
    <row r="127" spans="1:8">
      <c r="A127" s="35"/>
      <c r="B127" s="36"/>
      <c r="C127" s="36"/>
      <c r="D127" s="36"/>
      <c r="E127" s="36"/>
      <c r="F127" s="36"/>
      <c r="G127" s="36"/>
      <c r="H127" s="36"/>
    </row>
    <row r="128" spans="1:8">
      <c r="A128" s="35"/>
      <c r="B128" s="36"/>
      <c r="C128" s="36"/>
      <c r="D128" s="36"/>
      <c r="E128" s="36"/>
      <c r="F128" s="36"/>
      <c r="G128" s="36"/>
      <c r="H128" s="36"/>
    </row>
    <row r="129" spans="1:8">
      <c r="A129" s="35"/>
      <c r="B129" s="36"/>
      <c r="C129" s="36"/>
      <c r="D129" s="36"/>
      <c r="E129" s="36"/>
      <c r="F129" s="36"/>
      <c r="G129" s="36"/>
      <c r="H129" s="36"/>
    </row>
    <row r="130" spans="1:8">
      <c r="A130" s="35"/>
      <c r="B130" s="36"/>
      <c r="C130" s="36"/>
      <c r="D130" s="36"/>
      <c r="E130" s="36"/>
      <c r="F130" s="36"/>
      <c r="G130" s="36"/>
      <c r="H130" s="36"/>
    </row>
    <row r="131" spans="1:8">
      <c r="A131" s="35"/>
      <c r="B131" s="36"/>
      <c r="C131" s="36"/>
      <c r="D131" s="36"/>
      <c r="E131" s="36"/>
      <c r="F131" s="36"/>
      <c r="G131" s="36"/>
      <c r="H131" s="36"/>
    </row>
    <row r="132" spans="1:8">
      <c r="A132" s="35"/>
      <c r="B132" s="36"/>
      <c r="C132" s="36"/>
      <c r="D132" s="36"/>
      <c r="E132" s="36"/>
      <c r="F132" s="36"/>
      <c r="G132" s="36"/>
      <c r="H132" s="36"/>
    </row>
    <row r="133" spans="1:8">
      <c r="A133" s="35"/>
      <c r="B133" s="36"/>
      <c r="C133" s="36"/>
      <c r="D133" s="36"/>
      <c r="E133" s="36"/>
      <c r="F133" s="36"/>
      <c r="G133" s="36"/>
      <c r="H133" s="36"/>
    </row>
    <row r="134" spans="1:8">
      <c r="A134" s="35"/>
      <c r="B134" s="36"/>
      <c r="C134" s="36"/>
      <c r="D134" s="36"/>
      <c r="E134" s="36"/>
      <c r="F134" s="36"/>
      <c r="G134" s="36"/>
      <c r="H134" s="36"/>
    </row>
    <row r="135" spans="1:8">
      <c r="A135" s="35"/>
      <c r="B135" s="36"/>
      <c r="C135" s="36"/>
      <c r="D135" s="36"/>
      <c r="E135" s="36"/>
      <c r="F135" s="36"/>
      <c r="G135" s="36"/>
      <c r="H135" s="36"/>
    </row>
    <row r="136" spans="1:8">
      <c r="A136" s="35"/>
      <c r="B136" s="36"/>
      <c r="C136" s="36"/>
      <c r="D136" s="36"/>
      <c r="E136" s="36"/>
      <c r="F136" s="36"/>
      <c r="G136" s="36"/>
      <c r="H136" s="36"/>
    </row>
    <row r="137" spans="1:8">
      <c r="A137" s="35"/>
      <c r="B137" s="36"/>
      <c r="C137" s="36"/>
      <c r="D137" s="36"/>
      <c r="E137" s="36"/>
      <c r="F137" s="36"/>
      <c r="G137" s="36"/>
      <c r="H137" s="36"/>
    </row>
    <row r="138" spans="1:8">
      <c r="A138" s="35"/>
      <c r="B138" s="36"/>
      <c r="C138" s="36"/>
      <c r="D138" s="36"/>
      <c r="E138" s="36"/>
      <c r="F138" s="36"/>
      <c r="G138" s="36"/>
      <c r="H138" s="36"/>
    </row>
    <row r="139" spans="1:8">
      <c r="A139" s="35"/>
      <c r="B139" s="36"/>
      <c r="C139" s="36"/>
      <c r="D139" s="36"/>
      <c r="E139" s="36"/>
      <c r="F139" s="36"/>
      <c r="G139" s="36"/>
      <c r="H139" s="36"/>
    </row>
    <row r="140" spans="1:8">
      <c r="A140" s="35"/>
      <c r="B140" s="36"/>
      <c r="C140" s="36"/>
      <c r="D140" s="36"/>
      <c r="E140" s="36"/>
      <c r="F140" s="36"/>
      <c r="G140" s="36"/>
      <c r="H140" s="36"/>
    </row>
    <row r="141" spans="1:8">
      <c r="A141" s="35"/>
      <c r="B141" s="36"/>
      <c r="C141" s="36"/>
      <c r="D141" s="36"/>
      <c r="E141" s="36"/>
      <c r="F141" s="36"/>
      <c r="G141" s="36"/>
      <c r="H141" s="36"/>
    </row>
    <row r="142" spans="1:8">
      <c r="A142" s="35"/>
      <c r="B142" s="36"/>
      <c r="C142" s="36"/>
      <c r="D142" s="36"/>
      <c r="E142" s="36"/>
      <c r="F142" s="36"/>
      <c r="G142" s="36"/>
      <c r="H142" s="36"/>
    </row>
    <row r="143" spans="1:8">
      <c r="A143" s="35"/>
      <c r="B143" s="36"/>
      <c r="C143" s="36"/>
      <c r="D143" s="36"/>
      <c r="E143" s="36"/>
      <c r="F143" s="36"/>
      <c r="G143" s="36"/>
      <c r="H143" s="36"/>
    </row>
    <row r="144" spans="1:8">
      <c r="A144" s="35"/>
      <c r="B144" s="36"/>
      <c r="C144" s="36"/>
      <c r="D144" s="36"/>
      <c r="E144" s="36"/>
      <c r="F144" s="36"/>
      <c r="G144" s="36"/>
      <c r="H144" s="36"/>
    </row>
    <row r="145" spans="1:8">
      <c r="A145" s="35"/>
      <c r="B145" s="36"/>
      <c r="C145" s="36"/>
      <c r="D145" s="36"/>
      <c r="E145" s="36"/>
      <c r="F145" s="36"/>
      <c r="G145" s="36"/>
      <c r="H145" s="36"/>
    </row>
    <row r="146" spans="1:8">
      <c r="A146" s="35"/>
      <c r="B146" s="36"/>
      <c r="C146" s="36"/>
      <c r="D146" s="36"/>
      <c r="E146" s="36"/>
      <c r="F146" s="36"/>
      <c r="G146" s="36"/>
      <c r="H146" s="36"/>
    </row>
    <row r="147" spans="1:8">
      <c r="A147" s="35"/>
      <c r="B147" s="36"/>
      <c r="C147" s="36"/>
      <c r="D147" s="36"/>
      <c r="E147" s="36"/>
      <c r="F147" s="36"/>
      <c r="G147" s="36"/>
      <c r="H147" s="36"/>
    </row>
    <row r="148" spans="1:8">
      <c r="A148" s="35"/>
      <c r="B148" s="36"/>
      <c r="C148" s="36"/>
      <c r="D148" s="36"/>
      <c r="E148" s="36"/>
      <c r="F148" s="36"/>
      <c r="G148" s="36"/>
      <c r="H148" s="36"/>
    </row>
    <row r="149" spans="1:8">
      <c r="A149" s="35"/>
      <c r="B149" s="36"/>
      <c r="C149" s="36"/>
      <c r="D149" s="36"/>
      <c r="E149" s="36"/>
      <c r="F149" s="36"/>
      <c r="G149" s="36"/>
      <c r="H149" s="36"/>
    </row>
    <row r="150" spans="1:8">
      <c r="A150" s="35"/>
      <c r="B150" s="36"/>
      <c r="C150" s="36"/>
      <c r="D150" s="36"/>
      <c r="E150" s="36"/>
      <c r="F150" s="36"/>
      <c r="G150" s="36"/>
      <c r="H150" s="36"/>
    </row>
    <row r="151" spans="1:8">
      <c r="A151" s="35"/>
      <c r="B151" s="36"/>
      <c r="C151" s="36"/>
      <c r="D151" s="36"/>
      <c r="E151" s="36"/>
      <c r="F151" s="36"/>
      <c r="G151" s="36"/>
      <c r="H151" s="36"/>
    </row>
    <row r="152" spans="1:8">
      <c r="A152" s="35"/>
      <c r="B152" s="36"/>
      <c r="C152" s="36"/>
      <c r="D152" s="36"/>
      <c r="E152" s="36"/>
      <c r="F152" s="36"/>
      <c r="G152" s="36"/>
      <c r="H152" s="36"/>
    </row>
    <row r="153" spans="1:8">
      <c r="A153" s="35"/>
      <c r="B153" s="36"/>
      <c r="C153" s="36"/>
      <c r="D153" s="36"/>
      <c r="E153" s="36"/>
      <c r="F153" s="36"/>
      <c r="G153" s="36"/>
      <c r="H153" s="36"/>
    </row>
    <row r="154" spans="1:8">
      <c r="A154" s="35"/>
      <c r="B154" s="36"/>
      <c r="C154" s="36"/>
      <c r="D154" s="36"/>
      <c r="E154" s="36"/>
      <c r="F154" s="36"/>
      <c r="G154" s="36"/>
      <c r="H154" s="36"/>
    </row>
    <row r="155" spans="1:8">
      <c r="A155" s="35"/>
      <c r="B155" s="36"/>
      <c r="C155" s="36"/>
      <c r="D155" s="36"/>
      <c r="E155" s="36"/>
      <c r="F155" s="36"/>
      <c r="G155" s="36"/>
      <c r="H155" s="36"/>
    </row>
    <row r="156" spans="1:8">
      <c r="A156" s="35"/>
      <c r="B156" s="36"/>
      <c r="C156" s="36"/>
      <c r="D156" s="36"/>
      <c r="E156" s="36"/>
      <c r="F156" s="36"/>
      <c r="G156" s="36"/>
      <c r="H156" s="36"/>
    </row>
    <row r="157" spans="1:8">
      <c r="A157" s="35"/>
      <c r="B157" s="36"/>
      <c r="C157" s="36"/>
      <c r="D157" s="36"/>
      <c r="E157" s="36"/>
      <c r="F157" s="36"/>
      <c r="G157" s="36"/>
      <c r="H157" s="36"/>
    </row>
    <row r="158" spans="1:8">
      <c r="A158" s="35"/>
      <c r="B158" s="36"/>
      <c r="C158" s="36"/>
      <c r="D158" s="36"/>
      <c r="E158" s="36"/>
      <c r="F158" s="36"/>
      <c r="G158" s="36"/>
      <c r="H158" s="36"/>
    </row>
    <row r="159" spans="1:8">
      <c r="A159" s="35"/>
      <c r="B159" s="36"/>
      <c r="C159" s="36"/>
      <c r="D159" s="36"/>
      <c r="E159" s="36"/>
      <c r="F159" s="36"/>
      <c r="G159" s="36"/>
      <c r="H159" s="36"/>
    </row>
    <row r="160" spans="1:8">
      <c r="A160" s="35"/>
      <c r="B160" s="36"/>
      <c r="C160" s="36"/>
      <c r="D160" s="36"/>
      <c r="E160" s="36"/>
      <c r="F160" s="36"/>
      <c r="G160" s="36"/>
      <c r="H160" s="36"/>
    </row>
    <row r="161" spans="1:8">
      <c r="A161" s="35"/>
      <c r="B161" s="36"/>
      <c r="C161" s="36"/>
      <c r="D161" s="36"/>
      <c r="E161" s="36"/>
      <c r="F161" s="36"/>
      <c r="G161" s="36"/>
      <c r="H161" s="36"/>
    </row>
    <row r="162" spans="1:8">
      <c r="A162" s="35"/>
      <c r="B162" s="36"/>
      <c r="C162" s="36"/>
      <c r="D162" s="36"/>
      <c r="E162" s="36"/>
      <c r="F162" s="36"/>
      <c r="G162" s="36"/>
      <c r="H162" s="36"/>
    </row>
    <row r="163" spans="1:8">
      <c r="A163" s="35"/>
      <c r="B163" s="36"/>
      <c r="C163" s="36"/>
      <c r="D163" s="36"/>
      <c r="E163" s="36"/>
      <c r="F163" s="36"/>
      <c r="G163" s="36"/>
      <c r="H163" s="36"/>
    </row>
    <row r="164" spans="1:8">
      <c r="A164" s="35"/>
      <c r="B164" s="36"/>
      <c r="C164" s="36"/>
      <c r="D164" s="36"/>
      <c r="E164" s="36"/>
      <c r="F164" s="36"/>
      <c r="G164" s="36"/>
      <c r="H164" s="36"/>
    </row>
    <row r="165" spans="1:8">
      <c r="A165" s="35"/>
      <c r="B165" s="36"/>
      <c r="C165" s="36"/>
      <c r="D165" s="36"/>
      <c r="E165" s="36"/>
      <c r="F165" s="36"/>
      <c r="G165" s="36"/>
      <c r="H165" s="36"/>
    </row>
    <row r="166" spans="1:8">
      <c r="A166" s="35"/>
      <c r="B166" s="36"/>
      <c r="C166" s="36"/>
      <c r="D166" s="36"/>
      <c r="E166" s="36"/>
      <c r="F166" s="36"/>
      <c r="G166" s="36"/>
      <c r="H166" s="36"/>
    </row>
    <row r="167" spans="1:8">
      <c r="A167" s="35"/>
      <c r="B167" s="36"/>
      <c r="C167" s="36"/>
      <c r="D167" s="36"/>
      <c r="E167" s="36"/>
      <c r="F167" s="36"/>
      <c r="G167" s="36"/>
      <c r="H167" s="36"/>
    </row>
    <row r="168" spans="1:8">
      <c r="A168" s="35"/>
      <c r="B168" s="36"/>
      <c r="C168" s="36"/>
      <c r="D168" s="36"/>
      <c r="E168" s="36"/>
      <c r="F168" s="36"/>
      <c r="G168" s="36"/>
      <c r="H168" s="36"/>
    </row>
    <row r="169" spans="1:8">
      <c r="A169" s="35"/>
      <c r="B169" s="36"/>
      <c r="C169" s="36"/>
      <c r="D169" s="36"/>
      <c r="E169" s="36"/>
      <c r="F169" s="36"/>
      <c r="G169" s="36"/>
      <c r="H169" s="36"/>
    </row>
    <row r="170" spans="1:8">
      <c r="A170" s="35"/>
      <c r="B170" s="36"/>
      <c r="C170" s="36"/>
      <c r="D170" s="36"/>
      <c r="E170" s="36"/>
      <c r="F170" s="36"/>
      <c r="G170" s="36"/>
      <c r="H170" s="36"/>
    </row>
    <row r="171" spans="1:8">
      <c r="A171" s="35"/>
      <c r="B171" s="36"/>
      <c r="C171" s="36"/>
      <c r="D171" s="36"/>
      <c r="E171" s="36"/>
      <c r="F171" s="36"/>
      <c r="G171" s="36"/>
      <c r="H171" s="36"/>
    </row>
    <row r="172" spans="1:8">
      <c r="A172" s="35"/>
      <c r="B172" s="36"/>
      <c r="C172" s="36"/>
      <c r="D172" s="36"/>
      <c r="E172" s="36"/>
      <c r="F172" s="36"/>
      <c r="G172" s="36"/>
      <c r="H172" s="36"/>
    </row>
    <row r="173" spans="1:8">
      <c r="A173" s="35"/>
      <c r="B173" s="36"/>
      <c r="C173" s="36"/>
      <c r="D173" s="36"/>
      <c r="E173" s="36"/>
      <c r="F173" s="36"/>
      <c r="G173" s="36"/>
      <c r="H173" s="36"/>
    </row>
    <row r="174" spans="1:8">
      <c r="A174" s="35"/>
      <c r="B174" s="36"/>
      <c r="C174" s="36"/>
      <c r="D174" s="36"/>
      <c r="E174" s="36"/>
      <c r="F174" s="36"/>
      <c r="G174" s="36"/>
      <c r="H174" s="36"/>
    </row>
    <row r="175" spans="1:8">
      <c r="A175" s="35"/>
      <c r="B175" s="36"/>
      <c r="C175" s="36"/>
      <c r="D175" s="36"/>
      <c r="E175" s="36"/>
      <c r="F175" s="36"/>
      <c r="G175" s="36"/>
      <c r="H175" s="36"/>
    </row>
    <row r="176" spans="1:8">
      <c r="A176" s="35"/>
      <c r="B176" s="36"/>
      <c r="C176" s="36"/>
      <c r="D176" s="36"/>
      <c r="E176" s="36"/>
      <c r="F176" s="36"/>
      <c r="G176" s="36"/>
      <c r="H176" s="36"/>
    </row>
    <row r="177" spans="1:8">
      <c r="A177" s="35"/>
      <c r="B177" s="36"/>
      <c r="C177" s="36"/>
      <c r="D177" s="36"/>
      <c r="E177" s="36"/>
      <c r="F177" s="36"/>
      <c r="G177" s="36"/>
      <c r="H177" s="36"/>
    </row>
    <row r="178" spans="1:8">
      <c r="A178" s="35"/>
      <c r="B178" s="36"/>
      <c r="C178" s="36"/>
      <c r="D178" s="36"/>
      <c r="E178" s="36"/>
      <c r="F178" s="36"/>
      <c r="G178" s="36"/>
      <c r="H178" s="36"/>
    </row>
    <row r="179" spans="1:8">
      <c r="A179" s="35"/>
      <c r="B179" s="36"/>
      <c r="C179" s="36"/>
      <c r="D179" s="36"/>
      <c r="E179" s="36"/>
      <c r="F179" s="36"/>
      <c r="G179" s="36"/>
      <c r="H179" s="36"/>
    </row>
    <row r="180" spans="1:8">
      <c r="A180" s="35"/>
      <c r="B180" s="36"/>
      <c r="C180" s="36"/>
      <c r="D180" s="36"/>
      <c r="E180" s="36"/>
      <c r="F180" s="36"/>
      <c r="G180" s="36"/>
      <c r="H180" s="36"/>
    </row>
    <row r="181" spans="1:8">
      <c r="A181" s="35"/>
      <c r="B181" s="36"/>
      <c r="C181" s="36"/>
      <c r="D181" s="36"/>
      <c r="E181" s="36"/>
      <c r="F181" s="36"/>
      <c r="G181" s="36"/>
      <c r="H181" s="36"/>
    </row>
    <row r="182" spans="1:8">
      <c r="A182" s="35"/>
      <c r="B182" s="36"/>
      <c r="C182" s="36"/>
      <c r="D182" s="36"/>
      <c r="E182" s="36"/>
      <c r="F182" s="36"/>
      <c r="G182" s="36"/>
      <c r="H182" s="36"/>
    </row>
    <row r="183" spans="1:8">
      <c r="A183" s="35"/>
      <c r="B183" s="36"/>
      <c r="C183" s="36"/>
      <c r="D183" s="36"/>
      <c r="E183" s="36"/>
      <c r="F183" s="36"/>
      <c r="G183" s="36"/>
      <c r="H183" s="36"/>
    </row>
    <row r="184" spans="1:8">
      <c r="A184" s="35"/>
      <c r="B184" s="36"/>
      <c r="C184" s="36"/>
      <c r="D184" s="36"/>
      <c r="E184" s="36"/>
      <c r="F184" s="36"/>
      <c r="G184" s="36"/>
      <c r="H184" s="36"/>
    </row>
    <row r="185" spans="1:8">
      <c r="A185" s="35"/>
      <c r="B185" s="36"/>
      <c r="C185" s="36"/>
      <c r="D185" s="36"/>
      <c r="E185" s="36"/>
      <c r="F185" s="36"/>
      <c r="G185" s="36"/>
      <c r="H185" s="36"/>
    </row>
    <row r="186" spans="1:8">
      <c r="A186" s="35"/>
      <c r="B186" s="36"/>
      <c r="C186" s="36"/>
      <c r="D186" s="36"/>
      <c r="E186" s="36"/>
      <c r="F186" s="36"/>
      <c r="G186" s="36"/>
      <c r="H186" s="36"/>
    </row>
    <row r="187" spans="1:8">
      <c r="A187" s="35"/>
      <c r="B187" s="36"/>
      <c r="C187" s="36"/>
      <c r="D187" s="36"/>
      <c r="E187" s="36"/>
      <c r="F187" s="36"/>
      <c r="G187" s="36"/>
      <c r="H187" s="36"/>
    </row>
    <row r="188" spans="1:8">
      <c r="A188" s="35"/>
      <c r="B188" s="36"/>
      <c r="C188" s="36"/>
      <c r="D188" s="36"/>
      <c r="E188" s="36"/>
      <c r="F188" s="36"/>
      <c r="G188" s="36"/>
      <c r="H188" s="36"/>
    </row>
    <row r="189" spans="1:8">
      <c r="A189" s="35"/>
      <c r="B189" s="36"/>
      <c r="C189" s="36"/>
      <c r="D189" s="36"/>
      <c r="E189" s="36"/>
      <c r="F189" s="36"/>
      <c r="G189" s="36"/>
      <c r="H189" s="36"/>
    </row>
    <row r="190" spans="1:8">
      <c r="A190" s="35"/>
      <c r="B190" s="36"/>
      <c r="C190" s="36"/>
      <c r="D190" s="36"/>
      <c r="E190" s="36"/>
      <c r="F190" s="36"/>
      <c r="G190" s="36"/>
      <c r="H190" s="36"/>
    </row>
    <row r="191" spans="1:8">
      <c r="A191" s="35"/>
      <c r="B191" s="36"/>
      <c r="C191" s="36"/>
      <c r="D191" s="36"/>
      <c r="E191" s="36"/>
      <c r="F191" s="36"/>
      <c r="G191" s="36"/>
      <c r="H191" s="36"/>
    </row>
    <row r="192" spans="1:8">
      <c r="A192" s="35"/>
      <c r="B192" s="36"/>
      <c r="C192" s="36"/>
      <c r="D192" s="36"/>
      <c r="E192" s="36"/>
      <c r="F192" s="36"/>
      <c r="G192" s="36"/>
      <c r="H192" s="36"/>
    </row>
    <row r="193" spans="1:8">
      <c r="A193" s="35"/>
      <c r="B193" s="36"/>
      <c r="C193" s="36"/>
      <c r="D193" s="36"/>
      <c r="E193" s="36"/>
      <c r="F193" s="36"/>
      <c r="G193" s="36"/>
      <c r="H193" s="36"/>
    </row>
    <row r="194" spans="1:8">
      <c r="A194" s="35"/>
      <c r="B194" s="36"/>
      <c r="C194" s="36"/>
      <c r="D194" s="36"/>
      <c r="E194" s="36"/>
      <c r="F194" s="36"/>
      <c r="G194" s="36"/>
      <c r="H194" s="36"/>
    </row>
    <row r="195" spans="1:8">
      <c r="A195" s="35"/>
      <c r="B195" s="36"/>
      <c r="C195" s="36"/>
      <c r="D195" s="36"/>
      <c r="E195" s="36"/>
      <c r="F195" s="36"/>
      <c r="G195" s="36"/>
      <c r="H195" s="36"/>
    </row>
    <row r="196" spans="1:8">
      <c r="A196" s="35"/>
      <c r="B196" s="36"/>
      <c r="C196" s="36"/>
      <c r="D196" s="36"/>
      <c r="E196" s="36"/>
      <c r="F196" s="36"/>
      <c r="G196" s="36"/>
      <c r="H196" s="36"/>
    </row>
    <row r="197" spans="1:8">
      <c r="A197" s="35"/>
      <c r="B197" s="36"/>
      <c r="C197" s="36"/>
      <c r="D197" s="36"/>
      <c r="E197" s="36"/>
      <c r="F197" s="36"/>
      <c r="G197" s="36"/>
      <c r="H197" s="36"/>
    </row>
    <row r="198" spans="1:8">
      <c r="A198" s="35"/>
      <c r="B198" s="36"/>
      <c r="C198" s="36"/>
      <c r="D198" s="36"/>
      <c r="E198" s="36"/>
      <c r="F198" s="36"/>
      <c r="G198" s="36"/>
      <c r="H198" s="36"/>
    </row>
    <row r="199" spans="1:8">
      <c r="A199" s="35"/>
      <c r="B199" s="36"/>
      <c r="C199" s="36"/>
      <c r="D199" s="36"/>
      <c r="E199" s="36"/>
      <c r="F199" s="36"/>
      <c r="G199" s="36"/>
      <c r="H199" s="36"/>
    </row>
    <row r="200" spans="1:8">
      <c r="A200" s="35"/>
      <c r="B200" s="36"/>
      <c r="C200" s="36"/>
      <c r="D200" s="36"/>
      <c r="E200" s="36"/>
      <c r="F200" s="36"/>
      <c r="G200" s="36"/>
      <c r="H200" s="36"/>
    </row>
    <row r="201" spans="1:8">
      <c r="A201" s="35"/>
      <c r="B201" s="36"/>
      <c r="C201" s="36"/>
      <c r="D201" s="36"/>
      <c r="E201" s="36"/>
      <c r="F201" s="36"/>
      <c r="G201" s="36"/>
      <c r="H201" s="36"/>
    </row>
    <row r="202" spans="1:8">
      <c r="A202" s="35"/>
      <c r="B202" s="36"/>
      <c r="C202" s="36"/>
      <c r="D202" s="36"/>
      <c r="E202" s="36"/>
      <c r="F202" s="36"/>
      <c r="G202" s="36"/>
      <c r="H202" s="36"/>
    </row>
    <row r="203" spans="1:8">
      <c r="A203" s="35"/>
      <c r="B203" s="36"/>
      <c r="C203" s="36"/>
      <c r="D203" s="36"/>
      <c r="E203" s="36"/>
      <c r="F203" s="36"/>
      <c r="G203" s="36"/>
      <c r="H203" s="36"/>
    </row>
    <row r="204" spans="1:8">
      <c r="A204" s="35"/>
      <c r="B204" s="36"/>
      <c r="C204" s="36"/>
      <c r="D204" s="36"/>
      <c r="E204" s="36"/>
      <c r="F204" s="36"/>
      <c r="G204" s="36"/>
      <c r="H204" s="36"/>
    </row>
    <row r="205" spans="1:8">
      <c r="A205" s="35"/>
      <c r="B205" s="36"/>
      <c r="C205" s="36"/>
      <c r="D205" s="36"/>
      <c r="E205" s="36"/>
      <c r="F205" s="36"/>
      <c r="G205" s="36"/>
      <c r="H205" s="36"/>
    </row>
    <row r="206" spans="1:8">
      <c r="A206" s="35"/>
      <c r="B206" s="36"/>
      <c r="C206" s="36"/>
      <c r="D206" s="36"/>
      <c r="E206" s="36"/>
      <c r="F206" s="36"/>
      <c r="G206" s="36"/>
      <c r="H206" s="36"/>
    </row>
    <row r="207" spans="1:8">
      <c r="A207" s="35"/>
      <c r="B207" s="36"/>
      <c r="C207" s="36"/>
      <c r="D207" s="36"/>
      <c r="E207" s="36"/>
      <c r="F207" s="36"/>
      <c r="G207" s="36"/>
      <c r="H207" s="36"/>
    </row>
    <row r="208" spans="1:8">
      <c r="A208" s="35"/>
      <c r="B208" s="36"/>
      <c r="C208" s="36"/>
      <c r="D208" s="36"/>
      <c r="E208" s="36"/>
      <c r="F208" s="36"/>
      <c r="G208" s="36"/>
      <c r="H208" s="36"/>
    </row>
    <row r="209" spans="1:8">
      <c r="A209" s="35"/>
      <c r="B209" s="36"/>
      <c r="C209" s="36"/>
      <c r="D209" s="36"/>
      <c r="E209" s="36"/>
      <c r="F209" s="36"/>
      <c r="G209" s="36"/>
      <c r="H209" s="36"/>
    </row>
    <row r="210" spans="1:8">
      <c r="A210" s="35"/>
      <c r="B210" s="36"/>
      <c r="C210" s="36"/>
      <c r="D210" s="36"/>
      <c r="E210" s="36"/>
      <c r="F210" s="36"/>
      <c r="G210" s="36"/>
      <c r="H210" s="36"/>
    </row>
    <row r="211" spans="1:8">
      <c r="A211" s="35"/>
      <c r="B211" s="36"/>
      <c r="C211" s="36"/>
      <c r="D211" s="36"/>
      <c r="E211" s="36"/>
      <c r="F211" s="36"/>
      <c r="G211" s="36"/>
      <c r="H211" s="36"/>
    </row>
    <row r="212" spans="1:8">
      <c r="A212" s="35"/>
      <c r="B212" s="36"/>
      <c r="C212" s="36"/>
      <c r="D212" s="36"/>
      <c r="E212" s="36"/>
      <c r="F212" s="36"/>
      <c r="G212" s="36"/>
      <c r="H212" s="36"/>
    </row>
    <row r="213" spans="1:8">
      <c r="A213" s="35"/>
      <c r="B213" s="36"/>
      <c r="C213" s="36"/>
      <c r="D213" s="36"/>
      <c r="E213" s="36"/>
      <c r="F213" s="36"/>
      <c r="G213" s="36"/>
      <c r="H213" s="36"/>
    </row>
    <row r="214" spans="1:8">
      <c r="A214" s="35"/>
      <c r="B214" s="36"/>
      <c r="C214" s="36"/>
      <c r="D214" s="36"/>
      <c r="E214" s="36"/>
      <c r="F214" s="36"/>
      <c r="G214" s="36"/>
      <c r="H214" s="36"/>
    </row>
    <row r="215" spans="1:8">
      <c r="A215" s="35"/>
      <c r="B215" s="36"/>
      <c r="C215" s="36"/>
      <c r="D215" s="36"/>
      <c r="E215" s="36"/>
      <c r="F215" s="36"/>
      <c r="G215" s="36"/>
      <c r="H215" s="36"/>
    </row>
    <row r="216" spans="1:8">
      <c r="A216" s="35"/>
      <c r="B216" s="36"/>
      <c r="C216" s="36"/>
      <c r="D216" s="36"/>
      <c r="E216" s="36"/>
      <c r="F216" s="36"/>
      <c r="G216" s="36"/>
      <c r="H216" s="36"/>
    </row>
    <row r="217" spans="1:8">
      <c r="A217" s="35"/>
      <c r="B217" s="36"/>
      <c r="C217" s="36"/>
      <c r="D217" s="36"/>
      <c r="E217" s="36"/>
      <c r="F217" s="36"/>
      <c r="G217" s="36"/>
      <c r="H217" s="36"/>
    </row>
    <row r="218" spans="1:8">
      <c r="A218" s="35"/>
      <c r="B218" s="36"/>
      <c r="C218" s="36"/>
      <c r="D218" s="36"/>
      <c r="E218" s="36"/>
      <c r="F218" s="36"/>
      <c r="G218" s="36"/>
      <c r="H218" s="36"/>
    </row>
    <row r="219" spans="1:8">
      <c r="A219" s="35"/>
      <c r="B219" s="36"/>
      <c r="C219" s="36"/>
      <c r="D219" s="36"/>
      <c r="E219" s="36"/>
      <c r="F219" s="36"/>
      <c r="G219" s="36"/>
      <c r="H219" s="36"/>
    </row>
    <row r="220" spans="1:8">
      <c r="A220" s="35"/>
      <c r="B220" s="36"/>
      <c r="C220" s="36"/>
      <c r="D220" s="36"/>
      <c r="E220" s="36"/>
      <c r="F220" s="36"/>
      <c r="G220" s="36"/>
      <c r="H220" s="36"/>
    </row>
    <row r="221" spans="1:8">
      <c r="A221" s="35"/>
      <c r="B221" s="36"/>
      <c r="C221" s="36"/>
      <c r="D221" s="36"/>
      <c r="E221" s="36"/>
      <c r="F221" s="36"/>
      <c r="G221" s="36"/>
      <c r="H221" s="36"/>
    </row>
    <row r="222" spans="1:8">
      <c r="A222" s="35"/>
      <c r="B222" s="36"/>
      <c r="C222" s="36"/>
      <c r="D222" s="36"/>
      <c r="E222" s="36"/>
      <c r="F222" s="36"/>
      <c r="G222" s="36"/>
      <c r="H222" s="36"/>
    </row>
    <row r="223" spans="1:8">
      <c r="A223" s="35"/>
      <c r="B223" s="36"/>
      <c r="C223" s="36"/>
      <c r="D223" s="36"/>
      <c r="E223" s="36"/>
      <c r="F223" s="36"/>
      <c r="G223" s="36"/>
      <c r="H223" s="36"/>
    </row>
    <row r="224" spans="1:8">
      <c r="A224" s="35"/>
      <c r="B224" s="36"/>
      <c r="C224" s="36"/>
      <c r="D224" s="36"/>
      <c r="E224" s="36"/>
      <c r="F224" s="36"/>
      <c r="G224" s="36"/>
      <c r="H224" s="36"/>
    </row>
    <row r="225" spans="1:8">
      <c r="A225" s="35"/>
      <c r="B225" s="36"/>
      <c r="C225" s="36"/>
      <c r="D225" s="36"/>
      <c r="E225" s="36"/>
      <c r="F225" s="36"/>
      <c r="G225" s="36"/>
      <c r="H225" s="36"/>
    </row>
    <row r="226" spans="1:8">
      <c r="A226" s="35"/>
      <c r="B226" s="36"/>
      <c r="C226" s="36"/>
      <c r="D226" s="36"/>
      <c r="E226" s="36"/>
      <c r="F226" s="36"/>
      <c r="G226" s="36"/>
      <c r="H226" s="36"/>
    </row>
    <row r="227" spans="1:8">
      <c r="A227" s="35"/>
      <c r="B227" s="36"/>
      <c r="C227" s="36"/>
      <c r="D227" s="36"/>
      <c r="E227" s="36"/>
      <c r="F227" s="36"/>
      <c r="G227" s="36"/>
      <c r="H227" s="36"/>
    </row>
    <row r="228" spans="1:8">
      <c r="A228" s="35"/>
      <c r="B228" s="36"/>
      <c r="C228" s="36"/>
      <c r="D228" s="36"/>
      <c r="E228" s="36"/>
      <c r="F228" s="36"/>
      <c r="G228" s="36"/>
      <c r="H228" s="36"/>
    </row>
    <row r="229" spans="1:8">
      <c r="A229" s="35"/>
      <c r="B229" s="36"/>
      <c r="C229" s="36"/>
      <c r="D229" s="36"/>
      <c r="E229" s="36"/>
      <c r="F229" s="36"/>
      <c r="G229" s="36"/>
      <c r="H229" s="36"/>
    </row>
    <row r="230" spans="1:8">
      <c r="A230" s="35"/>
      <c r="B230" s="36"/>
      <c r="C230" s="36"/>
      <c r="D230" s="36"/>
      <c r="E230" s="36"/>
      <c r="F230" s="36"/>
      <c r="G230" s="36"/>
      <c r="H230" s="36"/>
    </row>
    <row r="231" spans="1:8">
      <c r="A231" s="35"/>
      <c r="B231" s="36"/>
      <c r="C231" s="36"/>
      <c r="D231" s="36"/>
      <c r="E231" s="36"/>
      <c r="F231" s="36"/>
      <c r="G231" s="36"/>
      <c r="H231" s="36"/>
    </row>
    <row r="232" spans="1:8">
      <c r="A232" s="35"/>
      <c r="B232" s="36"/>
      <c r="C232" s="36"/>
      <c r="D232" s="36"/>
      <c r="E232" s="36"/>
      <c r="F232" s="36"/>
      <c r="G232" s="36"/>
      <c r="H232" s="36"/>
    </row>
    <row r="233" spans="1:8">
      <c r="A233" s="35"/>
      <c r="B233" s="36"/>
      <c r="C233" s="36"/>
      <c r="D233" s="36"/>
      <c r="E233" s="36"/>
      <c r="F233" s="36"/>
      <c r="G233" s="36"/>
      <c r="H233" s="36"/>
    </row>
    <row r="234" spans="1:8">
      <c r="A234" s="35"/>
      <c r="B234" s="36"/>
      <c r="C234" s="36"/>
      <c r="D234" s="36"/>
      <c r="E234" s="36"/>
      <c r="F234" s="36"/>
      <c r="G234" s="36"/>
      <c r="H234" s="36"/>
    </row>
    <row r="235" spans="1:8">
      <c r="A235" s="35"/>
      <c r="B235" s="36"/>
      <c r="C235" s="36"/>
      <c r="D235" s="36"/>
      <c r="E235" s="36"/>
      <c r="F235" s="36"/>
      <c r="G235" s="36"/>
      <c r="H235" s="36"/>
    </row>
    <row r="236" spans="1:8">
      <c r="A236" s="35"/>
      <c r="B236" s="36"/>
      <c r="C236" s="36"/>
      <c r="D236" s="36"/>
      <c r="E236" s="36"/>
      <c r="F236" s="36"/>
      <c r="G236" s="36"/>
      <c r="H236" s="36"/>
    </row>
    <row r="237" spans="1:8">
      <c r="A237" s="35"/>
      <c r="B237" s="36"/>
      <c r="C237" s="36"/>
      <c r="D237" s="36"/>
      <c r="E237" s="36"/>
      <c r="F237" s="36"/>
      <c r="G237" s="36"/>
      <c r="H237" s="36"/>
    </row>
    <row r="238" spans="1:8">
      <c r="A238" s="35"/>
      <c r="B238" s="36"/>
      <c r="C238" s="36"/>
      <c r="D238" s="36"/>
      <c r="E238" s="36"/>
      <c r="F238" s="36"/>
      <c r="G238" s="36"/>
      <c r="H238" s="36"/>
    </row>
    <row r="239" spans="1:8">
      <c r="A239" s="35"/>
      <c r="B239" s="36"/>
      <c r="C239" s="36"/>
      <c r="D239" s="36"/>
      <c r="E239" s="36"/>
      <c r="F239" s="36"/>
      <c r="G239" s="36"/>
      <c r="H239" s="36"/>
    </row>
    <row r="240" spans="1:8">
      <c r="A240" s="35"/>
      <c r="B240" s="36"/>
      <c r="C240" s="36"/>
      <c r="D240" s="36"/>
      <c r="E240" s="36"/>
      <c r="F240" s="36"/>
      <c r="G240" s="36"/>
      <c r="H240" s="36"/>
    </row>
    <row r="241" spans="1:8">
      <c r="A241" s="35"/>
      <c r="B241" s="36"/>
      <c r="C241" s="36"/>
      <c r="D241" s="36"/>
      <c r="E241" s="36"/>
      <c r="F241" s="36"/>
      <c r="G241" s="36"/>
      <c r="H241" s="36"/>
    </row>
    <row r="242" spans="1:8">
      <c r="A242" s="35"/>
      <c r="B242" s="36"/>
      <c r="C242" s="36"/>
      <c r="D242" s="36"/>
      <c r="E242" s="36"/>
      <c r="F242" s="36"/>
      <c r="G242" s="36"/>
      <c r="H242" s="36"/>
    </row>
    <row r="243" spans="1:8">
      <c r="A243" s="35"/>
      <c r="B243" s="36"/>
      <c r="C243" s="36"/>
      <c r="D243" s="36"/>
      <c r="E243" s="36"/>
      <c r="F243" s="36"/>
      <c r="G243" s="36"/>
      <c r="H243" s="36"/>
    </row>
    <row r="244" spans="1:8">
      <c r="A244" s="35"/>
      <c r="B244" s="36"/>
      <c r="C244" s="36"/>
      <c r="D244" s="36"/>
      <c r="E244" s="36"/>
      <c r="F244" s="36"/>
      <c r="G244" s="36"/>
      <c r="H244" s="36"/>
    </row>
    <row r="245" spans="1:8">
      <c r="A245" s="35"/>
      <c r="B245" s="36"/>
      <c r="C245" s="36"/>
      <c r="D245" s="36"/>
      <c r="E245" s="36"/>
      <c r="F245" s="36"/>
      <c r="G245" s="36"/>
      <c r="H245" s="36"/>
    </row>
    <row r="246" spans="1:8">
      <c r="A246" s="35"/>
      <c r="B246" s="36"/>
      <c r="C246" s="36"/>
      <c r="D246" s="36"/>
      <c r="E246" s="36"/>
      <c r="F246" s="36"/>
      <c r="G246" s="36"/>
      <c r="H246" s="36"/>
    </row>
    <row r="247" spans="1:8">
      <c r="A247" s="35"/>
      <c r="B247" s="36"/>
      <c r="C247" s="36"/>
      <c r="D247" s="36"/>
      <c r="E247" s="36"/>
      <c r="F247" s="36"/>
      <c r="G247" s="36"/>
      <c r="H247" s="36"/>
    </row>
    <row r="248" spans="1:8">
      <c r="A248" s="35"/>
      <c r="B248" s="36"/>
      <c r="C248" s="36"/>
      <c r="D248" s="36"/>
      <c r="E248" s="36"/>
      <c r="F248" s="36"/>
      <c r="G248" s="36"/>
      <c r="H248" s="36"/>
    </row>
    <row r="249" spans="1:8">
      <c r="A249" s="35"/>
      <c r="B249" s="36"/>
      <c r="C249" s="36"/>
      <c r="D249" s="36"/>
      <c r="E249" s="36"/>
      <c r="F249" s="36"/>
      <c r="G249" s="36"/>
      <c r="H249" s="36"/>
    </row>
    <row r="250" spans="1:8">
      <c r="A250" s="35"/>
      <c r="B250" s="36"/>
      <c r="C250" s="36"/>
      <c r="D250" s="36"/>
      <c r="E250" s="36"/>
      <c r="F250" s="36"/>
      <c r="G250" s="36"/>
      <c r="H250" s="36"/>
    </row>
    <row r="251" spans="1:8">
      <c r="A251" s="35"/>
      <c r="B251" s="36"/>
      <c r="C251" s="36"/>
      <c r="D251" s="36"/>
      <c r="E251" s="36"/>
      <c r="F251" s="36"/>
      <c r="G251" s="36"/>
      <c r="H251" s="36"/>
    </row>
    <row r="252" spans="1:8">
      <c r="A252" s="35"/>
      <c r="B252" s="36"/>
      <c r="C252" s="36"/>
      <c r="D252" s="36"/>
      <c r="E252" s="36"/>
      <c r="F252" s="36"/>
      <c r="G252" s="36"/>
      <c r="H252" s="36"/>
    </row>
    <row r="253" spans="1:8">
      <c r="A253" s="35"/>
      <c r="B253" s="36"/>
      <c r="C253" s="36"/>
      <c r="D253" s="36"/>
      <c r="E253" s="36"/>
      <c r="F253" s="36"/>
      <c r="G253" s="36"/>
      <c r="H253" s="36"/>
    </row>
    <row r="254" spans="1:8">
      <c r="A254" s="35"/>
      <c r="B254" s="36"/>
      <c r="C254" s="36"/>
      <c r="D254" s="36"/>
      <c r="E254" s="36"/>
      <c r="F254" s="36"/>
      <c r="G254" s="36"/>
      <c r="H254" s="36"/>
    </row>
    <row r="255" spans="1:8">
      <c r="A255" s="35"/>
      <c r="B255" s="36"/>
      <c r="C255" s="36"/>
      <c r="D255" s="36"/>
      <c r="E255" s="36"/>
      <c r="F255" s="36"/>
      <c r="G255" s="36"/>
      <c r="H255" s="36"/>
    </row>
    <row r="256" spans="1:8">
      <c r="A256" s="35"/>
      <c r="B256" s="36"/>
      <c r="C256" s="36"/>
      <c r="D256" s="36"/>
      <c r="E256" s="36"/>
      <c r="F256" s="36"/>
      <c r="G256" s="36"/>
      <c r="H256" s="36"/>
    </row>
    <row r="257" spans="1:8">
      <c r="A257" s="35"/>
      <c r="B257" s="36"/>
      <c r="C257" s="36"/>
      <c r="D257" s="36"/>
      <c r="E257" s="36"/>
      <c r="F257" s="36"/>
      <c r="G257" s="36"/>
      <c r="H257" s="36"/>
    </row>
    <row r="258" spans="1:8">
      <c r="A258" s="35"/>
      <c r="B258" s="36"/>
      <c r="C258" s="36"/>
      <c r="D258" s="36"/>
      <c r="E258" s="36"/>
      <c r="F258" s="36"/>
      <c r="G258" s="36"/>
      <c r="H258" s="36"/>
    </row>
    <row r="259" spans="1:8">
      <c r="A259" s="35"/>
      <c r="B259" s="36"/>
      <c r="C259" s="36"/>
      <c r="D259" s="36"/>
      <c r="E259" s="36"/>
      <c r="F259" s="36"/>
      <c r="G259" s="36"/>
      <c r="H259" s="36"/>
    </row>
    <row r="260" spans="1:8">
      <c r="A260" s="35"/>
      <c r="B260" s="36"/>
      <c r="C260" s="36"/>
      <c r="D260" s="36"/>
      <c r="E260" s="36"/>
      <c r="F260" s="36"/>
      <c r="G260" s="36"/>
      <c r="H260" s="36"/>
    </row>
    <row r="261" spans="1:8">
      <c r="A261" s="35"/>
      <c r="B261" s="36"/>
      <c r="C261" s="36"/>
      <c r="D261" s="36"/>
      <c r="E261" s="36"/>
      <c r="F261" s="36"/>
      <c r="G261" s="36"/>
      <c r="H261" s="36"/>
    </row>
    <row r="262" spans="1:8">
      <c r="A262" s="35"/>
      <c r="B262" s="36"/>
      <c r="C262" s="36"/>
      <c r="D262" s="36"/>
      <c r="E262" s="36"/>
      <c r="F262" s="36"/>
      <c r="G262" s="36"/>
      <c r="H262" s="36"/>
    </row>
    <row r="263" spans="1:8">
      <c r="A263" s="35"/>
      <c r="B263" s="36"/>
      <c r="C263" s="36"/>
      <c r="D263" s="36"/>
      <c r="E263" s="36"/>
      <c r="F263" s="36"/>
      <c r="G263" s="36"/>
      <c r="H263" s="36"/>
    </row>
    <row r="264" spans="1:8">
      <c r="A264" s="35"/>
      <c r="B264" s="36"/>
      <c r="C264" s="36"/>
      <c r="D264" s="36"/>
      <c r="E264" s="36"/>
      <c r="F264" s="36"/>
      <c r="G264" s="36"/>
      <c r="H264" s="36"/>
    </row>
    <row r="265" spans="1:8">
      <c r="A265" s="35"/>
      <c r="B265" s="36"/>
      <c r="C265" s="36"/>
      <c r="D265" s="36"/>
      <c r="E265" s="36"/>
      <c r="F265" s="36"/>
      <c r="G265" s="36"/>
      <c r="H265" s="36"/>
    </row>
    <row r="266" spans="1:8">
      <c r="A266" s="35"/>
      <c r="B266" s="36"/>
      <c r="C266" s="36"/>
      <c r="D266" s="36"/>
      <c r="E266" s="36"/>
      <c r="F266" s="36"/>
      <c r="G266" s="36"/>
      <c r="H266" s="36"/>
    </row>
    <row r="267" spans="1:8">
      <c r="A267" s="35"/>
      <c r="B267" s="36"/>
      <c r="C267" s="36"/>
      <c r="D267" s="36"/>
      <c r="E267" s="36"/>
      <c r="F267" s="36"/>
      <c r="G267" s="36"/>
      <c r="H267" s="36"/>
    </row>
    <row r="268" spans="1:8">
      <c r="A268" s="35"/>
      <c r="B268" s="36"/>
      <c r="C268" s="36"/>
      <c r="D268" s="36"/>
      <c r="E268" s="36"/>
      <c r="F268" s="36"/>
      <c r="G268" s="36"/>
      <c r="H268" s="36"/>
    </row>
    <row r="269" spans="1:8">
      <c r="A269" s="35"/>
      <c r="B269" s="36"/>
      <c r="C269" s="36"/>
      <c r="D269" s="36"/>
      <c r="E269" s="36"/>
      <c r="F269" s="36"/>
      <c r="G269" s="36"/>
      <c r="H269" s="36"/>
    </row>
    <row r="270" spans="1:8">
      <c r="A270" s="35"/>
      <c r="B270" s="36"/>
      <c r="C270" s="36"/>
      <c r="D270" s="36"/>
      <c r="E270" s="36"/>
      <c r="F270" s="36"/>
      <c r="G270" s="36"/>
      <c r="H270" s="36"/>
    </row>
    <row r="271" spans="1:8">
      <c r="A271" s="35"/>
      <c r="B271" s="36"/>
      <c r="C271" s="36"/>
      <c r="D271" s="36"/>
      <c r="E271" s="36"/>
      <c r="F271" s="36"/>
      <c r="G271" s="36"/>
      <c r="H271" s="36"/>
    </row>
    <row r="272" spans="1:8">
      <c r="A272" s="35"/>
      <c r="B272" s="36"/>
      <c r="C272" s="36"/>
      <c r="D272" s="36"/>
      <c r="E272" s="36"/>
      <c r="F272" s="36"/>
      <c r="G272" s="36"/>
      <c r="H272" s="36"/>
    </row>
    <row r="273" spans="1:8">
      <c r="A273" s="35"/>
      <c r="B273" s="36"/>
      <c r="C273" s="36"/>
      <c r="D273" s="36"/>
      <c r="E273" s="36"/>
      <c r="F273" s="36"/>
      <c r="G273" s="36"/>
      <c r="H273" s="36"/>
    </row>
    <row r="274" spans="1:8">
      <c r="A274" s="35"/>
      <c r="B274" s="36"/>
      <c r="C274" s="36"/>
      <c r="D274" s="36"/>
      <c r="E274" s="36"/>
      <c r="F274" s="36"/>
      <c r="G274" s="36"/>
      <c r="H274" s="36"/>
    </row>
    <row r="275" spans="1:8">
      <c r="A275" s="35"/>
      <c r="B275" s="36"/>
      <c r="C275" s="36"/>
      <c r="D275" s="36"/>
      <c r="E275" s="36"/>
      <c r="F275" s="36"/>
      <c r="G275" s="36"/>
      <c r="H275" s="36"/>
    </row>
    <row r="276" spans="1:8">
      <c r="A276" s="35"/>
      <c r="B276" s="36"/>
      <c r="C276" s="36"/>
      <c r="D276" s="36"/>
      <c r="E276" s="36"/>
      <c r="F276" s="36"/>
      <c r="G276" s="36"/>
      <c r="H276" s="36"/>
    </row>
    <row r="277" spans="1:8">
      <c r="A277" s="35"/>
      <c r="B277" s="36"/>
      <c r="C277" s="36"/>
      <c r="D277" s="36"/>
      <c r="E277" s="36"/>
      <c r="F277" s="36"/>
      <c r="G277" s="36"/>
      <c r="H277" s="36"/>
    </row>
    <row r="278" spans="1:8">
      <c r="A278" s="35"/>
      <c r="B278" s="36"/>
      <c r="C278" s="36"/>
      <c r="D278" s="36"/>
      <c r="E278" s="36"/>
      <c r="F278" s="36"/>
      <c r="G278" s="36"/>
      <c r="H278" s="36"/>
    </row>
    <row r="279" spans="1:8">
      <c r="A279" s="35"/>
      <c r="B279" s="36"/>
      <c r="C279" s="36"/>
      <c r="D279" s="36"/>
      <c r="E279" s="36"/>
      <c r="F279" s="36"/>
      <c r="G279" s="36"/>
      <c r="H279" s="36"/>
    </row>
    <row r="280" spans="1:8">
      <c r="A280" s="35"/>
      <c r="B280" s="36"/>
      <c r="C280" s="36"/>
      <c r="D280" s="36"/>
      <c r="E280" s="36"/>
      <c r="F280" s="36"/>
      <c r="G280" s="36"/>
      <c r="H280" s="36"/>
    </row>
    <row r="281" spans="1:8">
      <c r="A281" s="35"/>
      <c r="B281" s="36"/>
      <c r="C281" s="36"/>
      <c r="D281" s="36"/>
      <c r="E281" s="36"/>
      <c r="F281" s="36"/>
      <c r="G281" s="36"/>
      <c r="H281" s="36"/>
    </row>
    <row r="282" spans="1:8">
      <c r="A282" s="35"/>
      <c r="B282" s="36"/>
      <c r="C282" s="36"/>
      <c r="D282" s="36"/>
      <c r="E282" s="36"/>
      <c r="F282" s="36"/>
      <c r="G282" s="36"/>
      <c r="H282" s="36"/>
    </row>
    <row r="283" spans="1:8">
      <c r="A283" s="35"/>
      <c r="B283" s="36"/>
      <c r="C283" s="36"/>
      <c r="D283" s="36"/>
      <c r="E283" s="36"/>
      <c r="F283" s="36"/>
      <c r="G283" s="36"/>
      <c r="H283" s="36"/>
    </row>
    <row r="284" spans="1:8">
      <c r="A284" s="35"/>
      <c r="B284" s="36"/>
      <c r="C284" s="36"/>
      <c r="D284" s="36"/>
      <c r="E284" s="36"/>
      <c r="F284" s="36"/>
      <c r="G284" s="36"/>
      <c r="H284" s="36"/>
    </row>
    <row r="285" spans="1:8">
      <c r="A285" s="35"/>
      <c r="B285" s="36"/>
      <c r="C285" s="36"/>
      <c r="D285" s="36"/>
      <c r="E285" s="36"/>
      <c r="F285" s="36"/>
      <c r="G285" s="36"/>
      <c r="H285" s="36"/>
    </row>
    <row r="286" spans="1:8">
      <c r="A286" s="35"/>
      <c r="B286" s="36"/>
      <c r="C286" s="36"/>
      <c r="D286" s="36"/>
      <c r="E286" s="36"/>
      <c r="F286" s="36"/>
      <c r="G286" s="36"/>
      <c r="H286" s="36"/>
    </row>
    <row r="287" spans="1:8">
      <c r="A287" s="35"/>
      <c r="B287" s="36"/>
      <c r="C287" s="36"/>
      <c r="D287" s="36"/>
      <c r="E287" s="36"/>
      <c r="F287" s="36"/>
      <c r="G287" s="36"/>
      <c r="H287" s="36"/>
    </row>
    <row r="288" spans="1:8">
      <c r="A288" s="35"/>
      <c r="B288" s="36"/>
      <c r="C288" s="36"/>
      <c r="D288" s="36"/>
      <c r="E288" s="36"/>
      <c r="F288" s="36"/>
      <c r="G288" s="36"/>
      <c r="H288" s="36"/>
    </row>
    <row r="289" spans="1:8">
      <c r="A289" s="35"/>
      <c r="B289" s="36"/>
      <c r="C289" s="36"/>
      <c r="D289" s="36"/>
      <c r="E289" s="36"/>
      <c r="F289" s="36"/>
      <c r="G289" s="36"/>
      <c r="H289" s="36"/>
    </row>
    <row r="290" spans="1:8">
      <c r="A290" s="35"/>
      <c r="B290" s="36"/>
      <c r="C290" s="36"/>
      <c r="D290" s="36"/>
      <c r="E290" s="36"/>
      <c r="F290" s="36"/>
      <c r="G290" s="36"/>
      <c r="H290" s="36"/>
    </row>
    <row r="291" spans="1:8">
      <c r="A291" s="35"/>
      <c r="B291" s="36"/>
      <c r="C291" s="36"/>
      <c r="D291" s="36"/>
      <c r="E291" s="36"/>
      <c r="F291" s="36"/>
      <c r="G291" s="36"/>
      <c r="H291" s="36"/>
    </row>
    <row r="292" spans="1:8">
      <c r="A292" s="35"/>
      <c r="B292" s="36"/>
      <c r="C292" s="36"/>
      <c r="D292" s="36"/>
      <c r="E292" s="36"/>
      <c r="F292" s="36"/>
      <c r="G292" s="36"/>
      <c r="H292" s="36"/>
    </row>
    <row r="293" spans="1:8">
      <c r="A293" s="35"/>
      <c r="B293" s="36"/>
      <c r="C293" s="36"/>
      <c r="D293" s="36"/>
      <c r="E293" s="36"/>
      <c r="F293" s="36"/>
      <c r="G293" s="36"/>
      <c r="H293" s="36"/>
    </row>
    <row r="294" spans="1:8">
      <c r="A294" s="35"/>
      <c r="B294" s="36"/>
      <c r="C294" s="36"/>
      <c r="D294" s="36"/>
      <c r="E294" s="36"/>
      <c r="F294" s="36"/>
      <c r="G294" s="36"/>
      <c r="H294" s="36"/>
    </row>
    <row r="295" spans="1:8">
      <c r="A295" s="35"/>
      <c r="B295" s="36"/>
      <c r="C295" s="36"/>
      <c r="D295" s="36"/>
      <c r="E295" s="36"/>
      <c r="F295" s="36"/>
      <c r="G295" s="36"/>
      <c r="H295" s="36"/>
    </row>
    <row r="296" spans="1:8">
      <c r="A296" s="35"/>
      <c r="B296" s="36"/>
      <c r="C296" s="36"/>
      <c r="D296" s="36"/>
      <c r="E296" s="36"/>
      <c r="F296" s="36"/>
      <c r="G296" s="36"/>
      <c r="H296" s="36"/>
    </row>
    <row r="297" spans="1:8">
      <c r="A297" s="35"/>
      <c r="B297" s="36"/>
      <c r="C297" s="36"/>
      <c r="D297" s="36"/>
      <c r="E297" s="36"/>
      <c r="F297" s="36"/>
      <c r="G297" s="36"/>
      <c r="H297" s="36"/>
    </row>
    <row r="298" spans="1:8">
      <c r="A298" s="35"/>
      <c r="B298" s="36"/>
      <c r="C298" s="36"/>
      <c r="D298" s="36"/>
      <c r="E298" s="36"/>
      <c r="F298" s="36"/>
      <c r="G298" s="36"/>
      <c r="H298" s="36"/>
    </row>
    <row r="299" spans="1:8">
      <c r="A299" s="35"/>
      <c r="B299" s="36"/>
      <c r="C299" s="36"/>
      <c r="D299" s="36"/>
      <c r="E299" s="36"/>
      <c r="F299" s="36"/>
      <c r="G299" s="36"/>
      <c r="H299" s="36"/>
    </row>
    <row r="300" spans="1:8">
      <c r="A300" s="35"/>
      <c r="B300" s="36"/>
      <c r="C300" s="36"/>
      <c r="D300" s="36"/>
      <c r="E300" s="36"/>
      <c r="F300" s="36"/>
      <c r="G300" s="36"/>
      <c r="H300" s="36"/>
    </row>
    <row r="301" spans="1:8">
      <c r="A301" s="35"/>
      <c r="B301" s="36"/>
      <c r="C301" s="36"/>
      <c r="D301" s="36"/>
      <c r="E301" s="36"/>
      <c r="F301" s="36"/>
      <c r="G301" s="36"/>
      <c r="H301" s="36"/>
    </row>
    <row r="302" spans="1:8">
      <c r="A302" s="35"/>
      <c r="B302" s="36"/>
      <c r="C302" s="36"/>
      <c r="D302" s="36"/>
      <c r="E302" s="36"/>
      <c r="F302" s="36"/>
      <c r="G302" s="36"/>
      <c r="H302" s="36"/>
    </row>
    <row r="303" spans="1:8">
      <c r="A303" s="35"/>
      <c r="B303" s="36"/>
      <c r="C303" s="36"/>
      <c r="D303" s="36"/>
      <c r="E303" s="36"/>
      <c r="F303" s="36"/>
      <c r="G303" s="36"/>
      <c r="H303" s="36"/>
    </row>
    <row r="304" spans="1:8">
      <c r="A304" s="35"/>
      <c r="B304" s="36"/>
      <c r="C304" s="36"/>
      <c r="D304" s="36"/>
      <c r="E304" s="36"/>
      <c r="F304" s="36"/>
      <c r="G304" s="36"/>
      <c r="H304" s="36"/>
    </row>
    <row r="305" spans="1:8">
      <c r="A305" s="35"/>
      <c r="B305" s="36"/>
      <c r="C305" s="36"/>
      <c r="D305" s="36"/>
      <c r="E305" s="36"/>
      <c r="F305" s="36"/>
      <c r="G305" s="36"/>
      <c r="H305" s="36"/>
    </row>
    <row r="306" spans="1:8">
      <c r="A306" s="35"/>
      <c r="B306" s="36"/>
      <c r="C306" s="36"/>
      <c r="D306" s="36"/>
      <c r="E306" s="36"/>
      <c r="F306" s="36"/>
      <c r="G306" s="36"/>
      <c r="H306" s="36"/>
    </row>
    <row r="307" spans="1:8">
      <c r="A307" s="35"/>
      <c r="B307" s="36"/>
      <c r="C307" s="36"/>
      <c r="D307" s="36"/>
      <c r="E307" s="36"/>
      <c r="F307" s="36"/>
      <c r="G307" s="36"/>
      <c r="H307" s="36"/>
    </row>
    <row r="308" spans="1:8">
      <c r="A308" s="35"/>
      <c r="B308" s="36"/>
      <c r="C308" s="36"/>
      <c r="D308" s="36"/>
      <c r="E308" s="36"/>
      <c r="F308" s="36"/>
      <c r="G308" s="36"/>
      <c r="H308" s="36"/>
    </row>
    <row r="309" spans="1:8">
      <c r="A309" s="35"/>
      <c r="B309" s="36"/>
      <c r="C309" s="36"/>
      <c r="D309" s="36"/>
      <c r="E309" s="36"/>
      <c r="F309" s="36"/>
      <c r="G309" s="36"/>
      <c r="H309" s="36"/>
    </row>
    <row r="310" spans="1:8">
      <c r="A310" s="35"/>
      <c r="B310" s="36"/>
      <c r="C310" s="36"/>
      <c r="D310" s="36"/>
      <c r="E310" s="36"/>
      <c r="F310" s="36"/>
      <c r="G310" s="36"/>
      <c r="H310" s="36"/>
    </row>
    <row r="311" spans="1:8">
      <c r="A311" s="35"/>
      <c r="B311" s="36"/>
      <c r="C311" s="36"/>
      <c r="D311" s="36"/>
      <c r="E311" s="36"/>
      <c r="F311" s="36"/>
      <c r="G311" s="36"/>
      <c r="H311" s="36"/>
    </row>
    <row r="312" spans="1:8">
      <c r="A312" s="35"/>
      <c r="B312" s="36"/>
      <c r="C312" s="36"/>
      <c r="D312" s="36"/>
      <c r="E312" s="36"/>
      <c r="F312" s="36"/>
      <c r="G312" s="36"/>
      <c r="H312" s="36"/>
    </row>
    <row r="313" spans="1:8">
      <c r="A313" s="35"/>
      <c r="B313" s="36"/>
      <c r="C313" s="36"/>
      <c r="D313" s="36"/>
      <c r="E313" s="36"/>
      <c r="F313" s="36"/>
      <c r="G313" s="36"/>
      <c r="H313" s="36"/>
    </row>
    <row r="314" spans="1:8">
      <c r="A314" s="35"/>
      <c r="B314" s="36"/>
      <c r="C314" s="36"/>
      <c r="D314" s="36"/>
      <c r="E314" s="36"/>
      <c r="F314" s="36"/>
      <c r="G314" s="36"/>
      <c r="H314" s="36"/>
    </row>
    <row r="315" spans="1:8">
      <c r="A315" s="35"/>
      <c r="B315" s="36"/>
      <c r="C315" s="36"/>
      <c r="D315" s="36"/>
      <c r="E315" s="36"/>
      <c r="F315" s="36"/>
      <c r="G315" s="36"/>
      <c r="H315" s="36"/>
    </row>
    <row r="316" spans="1:8">
      <c r="A316" s="35"/>
      <c r="B316" s="36"/>
      <c r="C316" s="36"/>
      <c r="D316" s="36"/>
      <c r="E316" s="36"/>
      <c r="F316" s="36"/>
      <c r="G316" s="36"/>
      <c r="H316" s="36"/>
    </row>
    <row r="317" spans="1:8">
      <c r="A317" s="35"/>
      <c r="B317" s="36"/>
      <c r="C317" s="36"/>
      <c r="D317" s="36"/>
      <c r="E317" s="36"/>
      <c r="F317" s="36"/>
      <c r="G317" s="36"/>
      <c r="H317" s="36"/>
    </row>
    <row r="318" spans="1:8">
      <c r="A318" s="35"/>
      <c r="B318" s="36"/>
      <c r="C318" s="36"/>
      <c r="D318" s="36"/>
      <c r="E318" s="36"/>
      <c r="F318" s="36"/>
      <c r="G318" s="36"/>
      <c r="H318" s="36"/>
    </row>
    <row r="319" spans="1:8">
      <c r="A319" s="35"/>
      <c r="B319" s="36"/>
      <c r="C319" s="36"/>
      <c r="D319" s="36"/>
      <c r="E319" s="36"/>
      <c r="F319" s="36"/>
      <c r="G319" s="36"/>
      <c r="H319" s="36"/>
    </row>
    <row r="320" spans="1:8">
      <c r="A320" s="35"/>
      <c r="B320" s="36"/>
      <c r="C320" s="36"/>
      <c r="D320" s="36"/>
      <c r="E320" s="36"/>
      <c r="F320" s="36"/>
      <c r="G320" s="36"/>
      <c r="H320" s="36"/>
    </row>
    <row r="321" spans="1:8">
      <c r="A321" s="35"/>
      <c r="B321" s="36"/>
      <c r="C321" s="36"/>
      <c r="D321" s="36"/>
      <c r="E321" s="36"/>
      <c r="F321" s="36"/>
      <c r="G321" s="36"/>
      <c r="H321" s="36"/>
    </row>
    <row r="322" spans="1:8">
      <c r="A322" s="35"/>
      <c r="B322" s="36"/>
      <c r="C322" s="36"/>
      <c r="D322" s="36"/>
      <c r="E322" s="36"/>
      <c r="F322" s="36"/>
      <c r="G322" s="36"/>
      <c r="H322" s="36"/>
    </row>
    <row r="323" spans="1:8">
      <c r="A323" s="35"/>
      <c r="B323" s="36"/>
      <c r="C323" s="36"/>
      <c r="D323" s="36"/>
      <c r="E323" s="36"/>
      <c r="F323" s="36"/>
      <c r="G323" s="36"/>
      <c r="H323" s="36"/>
    </row>
    <row r="324" spans="1:8">
      <c r="A324" s="35"/>
      <c r="B324" s="36"/>
      <c r="C324" s="36"/>
      <c r="D324" s="36"/>
      <c r="E324" s="36"/>
      <c r="F324" s="36"/>
      <c r="G324" s="36"/>
      <c r="H324" s="36"/>
    </row>
    <row r="325" spans="1:8">
      <c r="A325" s="35"/>
      <c r="B325" s="36"/>
      <c r="C325" s="36"/>
      <c r="D325" s="36"/>
      <c r="E325" s="36"/>
      <c r="F325" s="36"/>
      <c r="G325" s="36"/>
      <c r="H325" s="36"/>
    </row>
    <row r="326" spans="1:8">
      <c r="A326" s="35"/>
      <c r="B326" s="36"/>
      <c r="C326" s="36"/>
      <c r="D326" s="36"/>
      <c r="E326" s="36"/>
      <c r="F326" s="36"/>
      <c r="G326" s="36"/>
      <c r="H326" s="36"/>
    </row>
    <row r="327" spans="1:8">
      <c r="A327" s="35"/>
      <c r="B327" s="36"/>
      <c r="C327" s="36"/>
      <c r="D327" s="36"/>
      <c r="E327" s="36"/>
      <c r="F327" s="36"/>
      <c r="G327" s="36"/>
      <c r="H327" s="36"/>
    </row>
  </sheetData>
  <mergeCells count="8">
    <mergeCell ref="G1:H1"/>
    <mergeCell ref="H5:H7"/>
    <mergeCell ref="A5:A7"/>
    <mergeCell ref="E6:E7"/>
    <mergeCell ref="F6:F7"/>
    <mergeCell ref="G5:G7"/>
    <mergeCell ref="C5:C7"/>
    <mergeCell ref="D5:D7"/>
  </mergeCells>
  <phoneticPr fontId="40" type="noConversion"/>
  <pageMargins left="0" right="0" top="0.98425196850393704" bottom="0.98425196850393704" header="0.51181102362204722" footer="0.51181102362204722"/>
  <pageSetup paperSize="9" scale="78" orientation="portrait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E328"/>
  <sheetViews>
    <sheetView topLeftCell="A18" zoomScaleNormal="100" zoomScaleSheetLayoutView="100" workbookViewId="0">
      <selection activeCell="D51" sqref="D51"/>
    </sheetView>
  </sheetViews>
  <sheetFormatPr defaultColWidth="8.8984375" defaultRowHeight="17.399999999999999"/>
  <cols>
    <col min="1" max="1" width="12.796875" style="14" customWidth="1"/>
    <col min="2" max="2" width="15.3984375" style="1" customWidth="1"/>
    <col min="3" max="3" width="16.09765625" style="1" customWidth="1"/>
    <col min="4" max="5" width="15.3984375" style="1" customWidth="1"/>
    <col min="6" max="6" width="15.3984375" style="17" customWidth="1"/>
    <col min="7" max="12" width="14.59765625" style="1" customWidth="1"/>
    <col min="13" max="16384" width="8.8984375" style="14"/>
  </cols>
  <sheetData>
    <row r="1" spans="1:31" ht="13.5" customHeight="1">
      <c r="A1" s="46"/>
      <c r="B1" s="36"/>
      <c r="C1" s="36"/>
      <c r="D1" s="36"/>
      <c r="E1" s="36"/>
      <c r="F1" s="467"/>
      <c r="G1" s="36"/>
      <c r="H1" s="36"/>
      <c r="I1" s="36"/>
      <c r="K1" s="1032" t="s">
        <v>414</v>
      </c>
      <c r="L1" s="1033"/>
    </row>
    <row r="2" spans="1:31" s="273" customFormat="1" ht="30" customHeight="1">
      <c r="A2" s="248" t="s">
        <v>82</v>
      </c>
      <c r="B2" s="247"/>
      <c r="C2" s="247"/>
      <c r="D2" s="247"/>
      <c r="E2" s="247"/>
      <c r="F2" s="678"/>
      <c r="G2" s="247"/>
      <c r="H2" s="254"/>
      <c r="I2" s="270"/>
      <c r="J2" s="270"/>
      <c r="K2" s="270"/>
      <c r="L2" s="270"/>
    </row>
    <row r="3" spans="1:31" s="284" customFormat="1" ht="15" customHeight="1">
      <c r="A3" s="249"/>
      <c r="B3" s="249"/>
      <c r="C3" s="249"/>
      <c r="D3" s="249"/>
      <c r="E3" s="249"/>
      <c r="F3" s="679"/>
      <c r="G3" s="249"/>
      <c r="H3" s="271"/>
      <c r="I3" s="271"/>
      <c r="J3" s="271"/>
      <c r="K3" s="269"/>
      <c r="L3" s="245"/>
    </row>
    <row r="4" spans="1:31" s="273" customFormat="1" ht="15" customHeight="1" thickBot="1">
      <c r="A4" s="249"/>
      <c r="B4" s="249"/>
      <c r="C4" s="249"/>
      <c r="D4" s="249"/>
      <c r="E4" s="249"/>
      <c r="F4" s="679"/>
      <c r="G4" s="249"/>
      <c r="H4" s="249"/>
      <c r="I4" s="249"/>
      <c r="K4" s="267"/>
      <c r="L4" s="245" t="s">
        <v>389</v>
      </c>
    </row>
    <row r="5" spans="1:31" ht="9.9" customHeight="1">
      <c r="A5" s="917" t="s">
        <v>18</v>
      </c>
      <c r="B5" s="1047" t="s">
        <v>83</v>
      </c>
      <c r="C5" s="95"/>
      <c r="D5" s="95"/>
      <c r="E5" s="95"/>
      <c r="F5" s="105"/>
      <c r="G5" s="105"/>
      <c r="H5" s="95"/>
      <c r="I5" s="638"/>
      <c r="J5" s="1051" t="s">
        <v>92</v>
      </c>
      <c r="K5" s="1054" t="s">
        <v>91</v>
      </c>
      <c r="L5" s="1057" t="s">
        <v>90</v>
      </c>
      <c r="M5" s="110"/>
    </row>
    <row r="6" spans="1:31" ht="11.25" customHeight="1">
      <c r="A6" s="918"/>
      <c r="B6" s="1048"/>
      <c r="C6" s="1039" t="s">
        <v>84</v>
      </c>
      <c r="D6" s="1028" t="s">
        <v>85</v>
      </c>
      <c r="E6" s="1028" t="s">
        <v>86</v>
      </c>
      <c r="F6" s="1045" t="s">
        <v>87</v>
      </c>
      <c r="G6" s="1042" t="s">
        <v>88</v>
      </c>
      <c r="H6" s="1039" t="s">
        <v>89</v>
      </c>
      <c r="I6" s="1030" t="s">
        <v>450</v>
      </c>
      <c r="J6" s="1052"/>
      <c r="K6" s="1055"/>
      <c r="L6" s="1058"/>
      <c r="M6" s="110"/>
    </row>
    <row r="7" spans="1:31" ht="21.75" customHeight="1">
      <c r="A7" s="919"/>
      <c r="B7" s="1049"/>
      <c r="C7" s="922"/>
      <c r="D7" s="1050"/>
      <c r="E7" s="913"/>
      <c r="F7" s="1046"/>
      <c r="G7" s="1043"/>
      <c r="H7" s="1044"/>
      <c r="I7" s="1031"/>
      <c r="J7" s="1053"/>
      <c r="K7" s="1056"/>
      <c r="L7" s="1059"/>
      <c r="M7" s="110"/>
    </row>
    <row r="8" spans="1:31" ht="33" customHeight="1">
      <c r="A8" s="82" t="s">
        <v>6</v>
      </c>
      <c r="B8" s="182"/>
      <c r="C8" s="182"/>
      <c r="D8" s="182"/>
      <c r="E8" s="182"/>
      <c r="F8" s="183"/>
      <c r="G8" s="192"/>
      <c r="H8" s="182"/>
      <c r="I8" s="628"/>
      <c r="J8" s="109"/>
      <c r="K8" s="80"/>
      <c r="L8" s="96"/>
      <c r="M8" s="8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4.1" customHeight="1">
      <c r="A9" s="219" t="s">
        <v>430</v>
      </c>
      <c r="B9" s="356">
        <v>293530</v>
      </c>
      <c r="C9" s="356">
        <v>0</v>
      </c>
      <c r="D9" s="356">
        <v>59987</v>
      </c>
      <c r="E9" s="356">
        <v>76515</v>
      </c>
      <c r="F9" s="357">
        <v>31412</v>
      </c>
      <c r="G9" s="359">
        <v>0</v>
      </c>
      <c r="H9" s="356">
        <v>0</v>
      </c>
      <c r="I9" s="359">
        <v>125616</v>
      </c>
      <c r="J9" s="366">
        <v>134107</v>
      </c>
      <c r="K9" s="356">
        <v>149755</v>
      </c>
      <c r="L9" s="357">
        <v>21830</v>
      </c>
      <c r="M9" s="8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9.75" customHeight="1">
      <c r="A10" s="219"/>
      <c r="B10" s="356"/>
      <c r="C10" s="356"/>
      <c r="D10" s="356"/>
      <c r="E10" s="356"/>
      <c r="F10" s="357"/>
      <c r="G10" s="359"/>
      <c r="H10" s="356"/>
      <c r="I10" s="359"/>
      <c r="J10" s="366"/>
      <c r="K10" s="356"/>
      <c r="L10" s="357"/>
      <c r="M10" s="8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4.1" customHeight="1">
      <c r="A11" s="219" t="s">
        <v>433</v>
      </c>
      <c r="B11" s="356">
        <v>429210</v>
      </c>
      <c r="C11" s="356">
        <v>0</v>
      </c>
      <c r="D11" s="356">
        <v>75349</v>
      </c>
      <c r="E11" s="356">
        <v>135189</v>
      </c>
      <c r="F11" s="357">
        <v>40988</v>
      </c>
      <c r="G11" s="359">
        <v>0</v>
      </c>
      <c r="H11" s="356">
        <v>0</v>
      </c>
      <c r="I11" s="359">
        <v>177684</v>
      </c>
      <c r="J11" s="366">
        <v>202035</v>
      </c>
      <c r="K11" s="356">
        <v>216873</v>
      </c>
      <c r="L11" s="357">
        <v>20418</v>
      </c>
      <c r="M11" s="8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9.75" customHeight="1">
      <c r="A12" s="219"/>
      <c r="B12" s="356"/>
      <c r="C12" s="356"/>
      <c r="D12" s="356"/>
      <c r="E12" s="356"/>
      <c r="F12" s="357"/>
      <c r="G12" s="359"/>
      <c r="H12" s="356"/>
      <c r="I12" s="359"/>
      <c r="J12" s="366"/>
      <c r="K12" s="356"/>
      <c r="L12" s="357"/>
      <c r="M12" s="8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4.1" customHeight="1">
      <c r="A13" s="219" t="s">
        <v>434</v>
      </c>
      <c r="B13" s="356">
        <v>625922</v>
      </c>
      <c r="C13" s="356">
        <v>31689</v>
      </c>
      <c r="D13" s="356">
        <v>128762</v>
      </c>
      <c r="E13" s="356">
        <v>194191</v>
      </c>
      <c r="F13" s="357">
        <v>41817</v>
      </c>
      <c r="G13" s="359">
        <v>0</v>
      </c>
      <c r="H13" s="356">
        <v>0</v>
      </c>
      <c r="I13" s="359">
        <v>229463</v>
      </c>
      <c r="J13" s="366">
        <v>226081</v>
      </c>
      <c r="K13" s="356">
        <v>405512</v>
      </c>
      <c r="L13" s="357">
        <v>18799</v>
      </c>
      <c r="M13" s="8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9.75" customHeight="1">
      <c r="A14" s="219"/>
      <c r="B14" s="356"/>
      <c r="C14" s="356"/>
      <c r="D14" s="356"/>
      <c r="E14" s="356"/>
      <c r="F14" s="357"/>
      <c r="G14" s="359"/>
      <c r="H14" s="356"/>
      <c r="I14" s="359"/>
      <c r="J14" s="366"/>
      <c r="K14" s="356"/>
      <c r="L14" s="357"/>
      <c r="M14" s="8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4.1" customHeight="1">
      <c r="A15" s="219" t="s">
        <v>435</v>
      </c>
      <c r="B15" s="356">
        <v>868123</v>
      </c>
      <c r="C15" s="356">
        <v>67467</v>
      </c>
      <c r="D15" s="356">
        <v>165772</v>
      </c>
      <c r="E15" s="356">
        <v>263559</v>
      </c>
      <c r="F15" s="357">
        <v>134678</v>
      </c>
      <c r="G15" s="359">
        <v>0</v>
      </c>
      <c r="H15" s="356">
        <v>0</v>
      </c>
      <c r="I15" s="359">
        <v>236647</v>
      </c>
      <c r="J15" s="366">
        <v>314869</v>
      </c>
      <c r="K15" s="356">
        <v>586667</v>
      </c>
      <c r="L15" s="357">
        <v>18327</v>
      </c>
      <c r="M15" s="8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9.75" customHeight="1">
      <c r="A16" s="219"/>
      <c r="B16" s="356"/>
      <c r="C16" s="356"/>
      <c r="D16" s="356"/>
      <c r="E16" s="356"/>
      <c r="F16" s="357"/>
      <c r="G16" s="359"/>
      <c r="H16" s="356"/>
      <c r="I16" s="359"/>
      <c r="J16" s="366"/>
      <c r="K16" s="356"/>
      <c r="L16" s="357"/>
      <c r="M16" s="8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4.1" customHeight="1">
      <c r="A17" s="219" t="s">
        <v>436</v>
      </c>
      <c r="B17" s="356">
        <v>1246087</v>
      </c>
      <c r="C17" s="356">
        <v>148512</v>
      </c>
      <c r="D17" s="356">
        <v>216410</v>
      </c>
      <c r="E17" s="356">
        <v>339055</v>
      </c>
      <c r="F17" s="357">
        <v>218415</v>
      </c>
      <c r="G17" s="359">
        <v>0</v>
      </c>
      <c r="H17" s="356">
        <v>0</v>
      </c>
      <c r="I17" s="359">
        <v>323695</v>
      </c>
      <c r="J17" s="366">
        <v>397012</v>
      </c>
      <c r="K17" s="356">
        <v>879180</v>
      </c>
      <c r="L17" s="357">
        <v>32572</v>
      </c>
      <c r="M17" s="8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9.75" customHeight="1">
      <c r="A18" s="219"/>
      <c r="B18" s="356"/>
      <c r="C18" s="356"/>
      <c r="D18" s="356"/>
      <c r="E18" s="356"/>
      <c r="F18" s="357"/>
      <c r="G18" s="359"/>
      <c r="H18" s="356"/>
      <c r="I18" s="359"/>
      <c r="J18" s="366"/>
      <c r="K18" s="356"/>
      <c r="L18" s="357"/>
      <c r="M18" s="8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4.1" customHeight="1">
      <c r="A19" s="219" t="s">
        <v>437</v>
      </c>
      <c r="B19" s="356">
        <v>1484655</v>
      </c>
      <c r="C19" s="356">
        <v>209156</v>
      </c>
      <c r="D19" s="356">
        <v>320765</v>
      </c>
      <c r="E19" s="356">
        <v>388361</v>
      </c>
      <c r="F19" s="357">
        <v>272196</v>
      </c>
      <c r="G19" s="359">
        <v>0</v>
      </c>
      <c r="H19" s="356">
        <v>0</v>
      </c>
      <c r="I19" s="359">
        <v>294177</v>
      </c>
      <c r="J19" s="366">
        <v>473827</v>
      </c>
      <c r="K19" s="356">
        <v>1059753</v>
      </c>
      <c r="L19" s="357">
        <v>18113</v>
      </c>
      <c r="M19" s="8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9.75" customHeight="1">
      <c r="A20" s="219"/>
      <c r="B20" s="356"/>
      <c r="C20" s="356"/>
      <c r="D20" s="356"/>
      <c r="E20" s="356"/>
      <c r="F20" s="357"/>
      <c r="G20" s="359"/>
      <c r="H20" s="356"/>
      <c r="I20" s="359"/>
      <c r="J20" s="366"/>
      <c r="K20" s="356"/>
      <c r="L20" s="357"/>
      <c r="M20" s="8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4.1" customHeight="1">
      <c r="A21" s="219" t="s">
        <v>438</v>
      </c>
      <c r="B21" s="356">
        <v>1711615</v>
      </c>
      <c r="C21" s="356">
        <v>319717</v>
      </c>
      <c r="D21" s="356">
        <v>251077</v>
      </c>
      <c r="E21" s="356">
        <v>387483</v>
      </c>
      <c r="F21" s="357">
        <v>405342</v>
      </c>
      <c r="G21" s="359">
        <v>0</v>
      </c>
      <c r="H21" s="356">
        <v>0</v>
      </c>
      <c r="I21" s="359">
        <v>347996</v>
      </c>
      <c r="J21" s="366">
        <v>529838</v>
      </c>
      <c r="K21" s="356">
        <v>1245216</v>
      </c>
      <c r="L21" s="357">
        <v>21702</v>
      </c>
      <c r="M21" s="8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9.75" customHeight="1">
      <c r="A22" s="219"/>
      <c r="B22" s="356"/>
      <c r="C22" s="356"/>
      <c r="D22" s="356"/>
      <c r="E22" s="356"/>
      <c r="F22" s="357"/>
      <c r="G22" s="359"/>
      <c r="H22" s="356"/>
      <c r="I22" s="359"/>
      <c r="J22" s="366"/>
      <c r="K22" s="356"/>
      <c r="L22" s="357"/>
      <c r="M22" s="8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4.1" customHeight="1">
      <c r="A23" s="219" t="s">
        <v>439</v>
      </c>
      <c r="B23" s="356">
        <v>1339098</v>
      </c>
      <c r="C23" s="356">
        <v>153430</v>
      </c>
      <c r="D23" s="356">
        <v>54253</v>
      </c>
      <c r="E23" s="356">
        <v>366942</v>
      </c>
      <c r="F23" s="357">
        <v>231003</v>
      </c>
      <c r="G23" s="359">
        <v>105633</v>
      </c>
      <c r="H23" s="356">
        <v>340324</v>
      </c>
      <c r="I23" s="359">
        <v>87513</v>
      </c>
      <c r="J23" s="366">
        <v>358355</v>
      </c>
      <c r="K23" s="356">
        <v>972633</v>
      </c>
      <c r="L23" s="357">
        <v>36880</v>
      </c>
      <c r="M23" s="8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9.75" customHeight="1">
      <c r="A24" s="219"/>
      <c r="B24" s="356"/>
      <c r="C24" s="356"/>
      <c r="D24" s="356"/>
      <c r="E24" s="356"/>
      <c r="F24" s="357"/>
      <c r="G24" s="359"/>
      <c r="H24" s="356"/>
      <c r="I24" s="359"/>
      <c r="J24" s="366"/>
      <c r="K24" s="356"/>
      <c r="L24" s="357"/>
      <c r="M24" s="8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s="18" customFormat="1" ht="14.1" customHeight="1">
      <c r="A25" s="219" t="s">
        <v>440</v>
      </c>
      <c r="B25" s="356">
        <v>985646</v>
      </c>
      <c r="C25" s="356">
        <v>137179</v>
      </c>
      <c r="D25" s="356">
        <v>40376</v>
      </c>
      <c r="E25" s="356">
        <v>185242</v>
      </c>
      <c r="F25" s="357">
        <v>91253</v>
      </c>
      <c r="G25" s="359">
        <v>120966</v>
      </c>
      <c r="H25" s="356">
        <v>195869</v>
      </c>
      <c r="I25" s="359">
        <v>214761</v>
      </c>
      <c r="J25" s="366">
        <v>245385</v>
      </c>
      <c r="K25" s="356">
        <v>775764</v>
      </c>
      <c r="L25" s="357">
        <v>16989</v>
      </c>
      <c r="M25" s="83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s="18" customFormat="1" ht="9.75" customHeight="1">
      <c r="A26" s="219"/>
      <c r="B26" s="356"/>
      <c r="C26" s="356"/>
      <c r="D26" s="356"/>
      <c r="E26" s="356"/>
      <c r="F26" s="357"/>
      <c r="G26" s="359"/>
      <c r="H26" s="356"/>
      <c r="I26" s="359"/>
      <c r="J26" s="366"/>
      <c r="K26" s="356"/>
      <c r="L26" s="357"/>
      <c r="M26" s="83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4.1" customHeight="1">
      <c r="A27" s="219" t="s">
        <v>441</v>
      </c>
      <c r="B27" s="356">
        <v>624113.43999999994</v>
      </c>
      <c r="C27" s="356">
        <v>58215.77</v>
      </c>
      <c r="D27" s="356">
        <v>18074.89</v>
      </c>
      <c r="E27" s="356">
        <v>7250.94</v>
      </c>
      <c r="F27" s="357">
        <v>137588</v>
      </c>
      <c r="G27" s="359">
        <v>111595</v>
      </c>
      <c r="H27" s="356">
        <v>111285</v>
      </c>
      <c r="I27" s="359">
        <v>180104</v>
      </c>
      <c r="J27" s="366">
        <v>126224.8</v>
      </c>
      <c r="K27" s="356">
        <v>556637.59</v>
      </c>
      <c r="L27" s="357">
        <v>7436</v>
      </c>
      <c r="M27" s="8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9.75" customHeight="1">
      <c r="A28" s="219"/>
      <c r="B28" s="356"/>
      <c r="C28" s="356"/>
      <c r="D28" s="356"/>
      <c r="E28" s="356"/>
      <c r="F28" s="357"/>
      <c r="G28" s="359"/>
      <c r="H28" s="356"/>
      <c r="I28" s="359"/>
      <c r="J28" s="366"/>
      <c r="K28" s="356"/>
      <c r="L28" s="357"/>
      <c r="M28" s="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4.1" customHeight="1">
      <c r="A29" s="219" t="s">
        <v>442</v>
      </c>
      <c r="B29" s="356">
        <v>659291.81000000006</v>
      </c>
      <c r="C29" s="356">
        <v>33346.21</v>
      </c>
      <c r="D29" s="356">
        <v>11857.15</v>
      </c>
      <c r="E29" s="356">
        <v>131.26</v>
      </c>
      <c r="F29" s="357">
        <v>181943.87</v>
      </c>
      <c r="G29" s="359">
        <v>86459.67</v>
      </c>
      <c r="H29" s="356">
        <v>67808.800000000003</v>
      </c>
      <c r="I29" s="356">
        <v>277744.84999999998</v>
      </c>
      <c r="J29" s="366">
        <v>47451.41</v>
      </c>
      <c r="K29" s="356">
        <v>590223.54</v>
      </c>
      <c r="L29" s="357">
        <v>4820</v>
      </c>
      <c r="M29" s="8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9.75" customHeight="1">
      <c r="A30" s="218"/>
      <c r="B30" s="356"/>
      <c r="C30" s="356"/>
      <c r="D30" s="356"/>
      <c r="E30" s="356"/>
      <c r="F30" s="357"/>
      <c r="G30" s="359"/>
      <c r="H30" s="356"/>
      <c r="I30" s="356"/>
      <c r="J30" s="366"/>
      <c r="K30" s="356"/>
      <c r="L30" s="357"/>
      <c r="M30" s="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4.1" customHeight="1">
      <c r="A31" s="219" t="s">
        <v>474</v>
      </c>
      <c r="B31" s="356">
        <v>580331</v>
      </c>
      <c r="C31" s="356">
        <v>18914</v>
      </c>
      <c r="D31" s="356">
        <v>9194</v>
      </c>
      <c r="E31" s="356">
        <v>26</v>
      </c>
      <c r="F31" s="357">
        <v>267000</v>
      </c>
      <c r="G31" s="359">
        <v>50935</v>
      </c>
      <c r="H31" s="356">
        <v>40028</v>
      </c>
      <c r="I31" s="356">
        <v>194234</v>
      </c>
      <c r="J31" s="366">
        <v>35952</v>
      </c>
      <c r="K31" s="356">
        <v>530938</v>
      </c>
      <c r="L31" s="357">
        <v>9017</v>
      </c>
      <c r="M31" s="8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9.75" customHeight="1">
      <c r="A32" s="358"/>
      <c r="B32" s="366"/>
      <c r="C32" s="356"/>
      <c r="D32" s="356"/>
      <c r="E32" s="356"/>
      <c r="F32" s="357"/>
      <c r="G32" s="359"/>
      <c r="H32" s="356"/>
      <c r="I32" s="356"/>
      <c r="J32" s="366"/>
      <c r="K32" s="356"/>
      <c r="L32" s="357"/>
      <c r="M32" s="8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4.1" customHeight="1">
      <c r="A33" s="219" t="s">
        <v>475</v>
      </c>
      <c r="B33" s="356">
        <v>566541</v>
      </c>
      <c r="C33" s="356">
        <v>16997</v>
      </c>
      <c r="D33" s="356">
        <v>8747</v>
      </c>
      <c r="E33" s="356">
        <v>22</v>
      </c>
      <c r="F33" s="357">
        <v>275411</v>
      </c>
      <c r="G33" s="359">
        <v>43825</v>
      </c>
      <c r="H33" s="356">
        <v>35688</v>
      </c>
      <c r="I33" s="356">
        <v>185851</v>
      </c>
      <c r="J33" s="366">
        <v>34854</v>
      </c>
      <c r="K33" s="356">
        <v>519257</v>
      </c>
      <c r="L33" s="357">
        <v>10680</v>
      </c>
      <c r="M33" s="8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4.1" customHeight="1">
      <c r="A34" s="219"/>
      <c r="B34" s="356"/>
      <c r="C34" s="356"/>
      <c r="D34" s="356"/>
      <c r="E34" s="356"/>
      <c r="F34" s="357"/>
      <c r="G34" s="359"/>
      <c r="H34" s="356"/>
      <c r="I34" s="356"/>
      <c r="J34" s="366"/>
      <c r="K34" s="356"/>
      <c r="L34" s="357"/>
      <c r="M34" s="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4.1" customHeight="1">
      <c r="A35" s="219" t="s">
        <v>476</v>
      </c>
      <c r="B35" s="356">
        <v>497986</v>
      </c>
      <c r="C35" s="356">
        <v>15379</v>
      </c>
      <c r="D35" s="356">
        <v>8297</v>
      </c>
      <c r="E35" s="356">
        <v>21</v>
      </c>
      <c r="F35" s="357">
        <v>230426</v>
      </c>
      <c r="G35" s="359">
        <v>38538</v>
      </c>
      <c r="H35" s="356">
        <v>32920</v>
      </c>
      <c r="I35" s="356">
        <v>172406</v>
      </c>
      <c r="J35" s="366">
        <v>29952</v>
      </c>
      <c r="K35" s="356">
        <v>463517</v>
      </c>
      <c r="L35" s="357">
        <v>2920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9.75" customHeight="1">
      <c r="A36" s="516"/>
      <c r="B36" s="356"/>
      <c r="C36" s="356"/>
      <c r="D36" s="356"/>
      <c r="E36" s="356"/>
      <c r="F36" s="357"/>
      <c r="G36" s="359"/>
      <c r="H36" s="356"/>
      <c r="I36" s="356"/>
      <c r="J36" s="366"/>
      <c r="K36" s="356"/>
      <c r="L36" s="357"/>
      <c r="M36" s="8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33" customHeight="1">
      <c r="A37" s="515" t="s">
        <v>37</v>
      </c>
      <c r="B37" s="367"/>
      <c r="C37" s="367"/>
      <c r="D37" s="367"/>
      <c r="E37" s="367"/>
      <c r="F37" s="368"/>
      <c r="G37" s="369"/>
      <c r="H37" s="367"/>
      <c r="I37" s="367"/>
      <c r="J37" s="370"/>
      <c r="K37" s="367"/>
      <c r="L37" s="368"/>
      <c r="M37" s="8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4.1" customHeight="1">
      <c r="A38" s="219" t="s">
        <v>440</v>
      </c>
      <c r="B38" s="356">
        <v>213153.46</v>
      </c>
      <c r="C38" s="356">
        <v>23863.82</v>
      </c>
      <c r="D38" s="356">
        <v>3938.47</v>
      </c>
      <c r="E38" s="356">
        <v>10160</v>
      </c>
      <c r="F38" s="357">
        <v>23121.66</v>
      </c>
      <c r="G38" s="359">
        <v>19830.54</v>
      </c>
      <c r="H38" s="356">
        <v>80079.28</v>
      </c>
      <c r="I38" s="356">
        <v>52159.5</v>
      </c>
      <c r="J38" s="366">
        <v>25629.88</v>
      </c>
      <c r="K38" s="356">
        <v>181647.03</v>
      </c>
      <c r="L38" s="357">
        <v>700</v>
      </c>
      <c r="M38" s="8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9.75" customHeight="1">
      <c r="A39" s="219"/>
      <c r="B39" s="356"/>
      <c r="C39" s="356"/>
      <c r="D39" s="356"/>
      <c r="E39" s="356"/>
      <c r="F39" s="357"/>
      <c r="G39" s="359"/>
      <c r="H39" s="356"/>
      <c r="I39" s="356"/>
      <c r="J39" s="366"/>
      <c r="K39" s="356"/>
      <c r="L39" s="357"/>
      <c r="M39" s="8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4.1" customHeight="1">
      <c r="A40" s="219" t="s">
        <v>441</v>
      </c>
      <c r="B40" s="356">
        <v>153512.98000000001</v>
      </c>
      <c r="C40" s="356">
        <v>6233.89</v>
      </c>
      <c r="D40" s="356">
        <v>1835.11</v>
      </c>
      <c r="E40" s="356">
        <v>515.74</v>
      </c>
      <c r="F40" s="357">
        <v>37135.730000000003</v>
      </c>
      <c r="G40" s="359">
        <v>19534.88</v>
      </c>
      <c r="H40" s="356">
        <v>52373.58</v>
      </c>
      <c r="I40" s="356">
        <v>35884.050000000003</v>
      </c>
      <c r="J40" s="366">
        <v>10652.84</v>
      </c>
      <c r="K40" s="356">
        <v>148080.85</v>
      </c>
      <c r="L40" s="357">
        <v>800</v>
      </c>
      <c r="M40" s="8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9.75" customHeight="1">
      <c r="A41" s="219"/>
      <c r="B41" s="356"/>
      <c r="C41" s="356"/>
      <c r="D41" s="356"/>
      <c r="E41" s="356"/>
      <c r="F41" s="357"/>
      <c r="G41" s="359"/>
      <c r="H41" s="356"/>
      <c r="I41" s="356"/>
      <c r="J41" s="366"/>
      <c r="K41" s="356"/>
      <c r="L41" s="357"/>
      <c r="M41" s="8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4.1" customHeight="1">
      <c r="A42" s="219" t="s">
        <v>442</v>
      </c>
      <c r="B42" s="356">
        <v>153490.17000000001</v>
      </c>
      <c r="C42" s="356">
        <v>3811.9</v>
      </c>
      <c r="D42" s="356">
        <v>1282.49</v>
      </c>
      <c r="E42" s="356">
        <v>72.260000000000005</v>
      </c>
      <c r="F42" s="357">
        <v>42723.56</v>
      </c>
      <c r="G42" s="359">
        <v>15315.32</v>
      </c>
      <c r="H42" s="356">
        <v>38939.64</v>
      </c>
      <c r="I42" s="356">
        <v>51345</v>
      </c>
      <c r="J42" s="359">
        <v>5476.33</v>
      </c>
      <c r="K42" s="356">
        <v>146074.47</v>
      </c>
      <c r="L42" s="357">
        <v>0</v>
      </c>
      <c r="M42" s="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9.75" customHeight="1">
      <c r="A43" s="219"/>
      <c r="B43" s="356"/>
      <c r="C43" s="356"/>
      <c r="D43" s="356"/>
      <c r="E43" s="356"/>
      <c r="F43" s="357"/>
      <c r="G43" s="359"/>
      <c r="H43" s="356"/>
      <c r="I43" s="356"/>
      <c r="J43" s="359"/>
      <c r="K43" s="356"/>
      <c r="L43" s="357"/>
      <c r="M43" s="8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4.1" customHeight="1">
      <c r="A44" s="219" t="s">
        <v>474</v>
      </c>
      <c r="B44" s="356">
        <v>156444</v>
      </c>
      <c r="C44" s="356">
        <v>2870</v>
      </c>
      <c r="D44" s="356">
        <v>1019</v>
      </c>
      <c r="E44" s="356">
        <v>9</v>
      </c>
      <c r="F44" s="357">
        <v>69680</v>
      </c>
      <c r="G44" s="359">
        <v>11657</v>
      </c>
      <c r="H44" s="356">
        <v>24088</v>
      </c>
      <c r="I44" s="356">
        <v>47121</v>
      </c>
      <c r="J44" s="359">
        <v>3550</v>
      </c>
      <c r="K44" s="356">
        <v>184789</v>
      </c>
      <c r="L44" s="357" t="s">
        <v>403</v>
      </c>
      <c r="M44" s="8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9.75" customHeight="1">
      <c r="A45" s="358"/>
      <c r="B45" s="356"/>
      <c r="C45" s="366"/>
      <c r="D45" s="356"/>
      <c r="E45" s="356"/>
      <c r="F45" s="357"/>
      <c r="G45" s="359"/>
      <c r="H45" s="356"/>
      <c r="I45" s="356"/>
      <c r="J45" s="359"/>
      <c r="K45" s="356"/>
      <c r="L45" s="357"/>
      <c r="M45" s="8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s="18" customFormat="1" ht="14.1" customHeight="1">
      <c r="A46" s="219" t="s">
        <v>475</v>
      </c>
      <c r="B46" s="356">
        <v>145312</v>
      </c>
      <c r="C46" s="356">
        <v>2688</v>
      </c>
      <c r="D46" s="356">
        <v>904</v>
      </c>
      <c r="E46" s="356">
        <v>5</v>
      </c>
      <c r="F46" s="357">
        <v>64319</v>
      </c>
      <c r="G46" s="359">
        <v>10421</v>
      </c>
      <c r="H46" s="356">
        <v>22396</v>
      </c>
      <c r="I46" s="356">
        <v>44579</v>
      </c>
      <c r="J46" s="359">
        <v>3094</v>
      </c>
      <c r="K46" s="356">
        <v>174658</v>
      </c>
      <c r="L46" s="357">
        <v>100</v>
      </c>
      <c r="M46" s="83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spans="1:31" s="18" customFormat="1" ht="14.1" customHeight="1">
      <c r="A47" s="219"/>
      <c r="B47" s="356"/>
      <c r="C47" s="366"/>
      <c r="D47" s="356"/>
      <c r="E47" s="356"/>
      <c r="F47" s="357"/>
      <c r="G47" s="359"/>
      <c r="H47" s="356"/>
      <c r="I47" s="356"/>
      <c r="J47" s="359"/>
      <c r="K47" s="357"/>
      <c r="L47" s="357"/>
      <c r="M47" s="83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spans="1:31" s="18" customFormat="1" ht="14.1" customHeight="1">
      <c r="A48" s="220" t="s">
        <v>476</v>
      </c>
      <c r="B48" s="639">
        <v>143755</v>
      </c>
      <c r="C48" s="640">
        <v>2572</v>
      </c>
      <c r="D48" s="227">
        <v>851</v>
      </c>
      <c r="E48" s="227">
        <v>5</v>
      </c>
      <c r="F48" s="222">
        <v>66607</v>
      </c>
      <c r="G48" s="508">
        <v>9379</v>
      </c>
      <c r="H48" s="227">
        <v>21449</v>
      </c>
      <c r="I48" s="227">
        <v>42892</v>
      </c>
      <c r="J48" s="508">
        <v>2945</v>
      </c>
      <c r="K48" s="222">
        <v>172467</v>
      </c>
      <c r="L48" s="222">
        <v>0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1:31" s="115" customFormat="1">
      <c r="A49" s="237" t="s">
        <v>443</v>
      </c>
      <c r="B49" s="317"/>
      <c r="C49" s="317"/>
      <c r="D49" s="38"/>
      <c r="E49" s="38"/>
      <c r="I49" s="504"/>
      <c r="J49" s="505"/>
      <c r="K49" s="505"/>
      <c r="L49" s="505"/>
      <c r="M49" s="572"/>
      <c r="N49" s="572"/>
      <c r="O49" s="572"/>
      <c r="P49" s="572"/>
      <c r="Q49" s="572"/>
      <c r="R49" s="572"/>
      <c r="S49" s="572"/>
      <c r="T49" s="572"/>
      <c r="U49" s="572"/>
      <c r="V49" s="572"/>
      <c r="W49" s="572"/>
      <c r="X49" s="572"/>
      <c r="Y49" s="572"/>
      <c r="Z49" s="572"/>
      <c r="AA49" s="572"/>
      <c r="AB49" s="572"/>
      <c r="AC49" s="572"/>
      <c r="AD49" s="572"/>
      <c r="AE49" s="572"/>
    </row>
    <row r="50" spans="1:31" s="18" customFormat="1">
      <c r="A50" s="479"/>
      <c r="B50" s="38"/>
      <c r="C50" s="38"/>
      <c r="D50" s="38"/>
      <c r="E50" s="38"/>
      <c r="F50" s="38"/>
      <c r="J50" s="109"/>
      <c r="K50" s="109"/>
      <c r="L50" s="109"/>
      <c r="M50" s="83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1:31" s="18" customFormat="1">
      <c r="A51" s="479"/>
      <c r="B51" s="77"/>
      <c r="C51" s="77"/>
      <c r="D51" s="77"/>
      <c r="E51" s="77"/>
      <c r="F51" s="77"/>
      <c r="G51" s="77"/>
      <c r="H51" s="77"/>
      <c r="I51" s="77"/>
      <c r="J51" s="109"/>
      <c r="K51" s="109"/>
      <c r="L51" s="109"/>
      <c r="M51" s="83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1" s="18" customFormat="1">
      <c r="A52" s="479"/>
      <c r="B52" s="77"/>
      <c r="C52" s="77"/>
      <c r="D52" s="77"/>
      <c r="E52" s="77"/>
      <c r="F52" s="77"/>
      <c r="G52" s="77"/>
      <c r="H52" s="77"/>
      <c r="I52" s="77"/>
      <c r="J52" s="109"/>
      <c r="K52" s="109"/>
      <c r="L52" s="109"/>
      <c r="M52" s="122"/>
    </row>
    <row r="53" spans="1:31" s="18" customFormat="1">
      <c r="A53" s="479"/>
      <c r="B53" s="77"/>
      <c r="C53" s="77"/>
      <c r="D53" s="77"/>
      <c r="E53" s="77"/>
      <c r="F53" s="77"/>
      <c r="G53" s="77"/>
      <c r="H53" s="77"/>
      <c r="I53" s="77"/>
      <c r="J53" s="109"/>
      <c r="K53" s="109"/>
      <c r="L53" s="109"/>
      <c r="M53" s="122"/>
    </row>
    <row r="54" spans="1:31">
      <c r="A54" s="37"/>
      <c r="B54" s="64"/>
      <c r="C54" s="64"/>
      <c r="D54" s="64"/>
      <c r="E54" s="64"/>
      <c r="F54" s="77"/>
      <c r="G54" s="77"/>
      <c r="H54" s="77"/>
      <c r="I54" s="64"/>
      <c r="J54" s="111"/>
      <c r="K54" s="111"/>
      <c r="L54" s="111"/>
      <c r="M54" s="110"/>
    </row>
    <row r="55" spans="1:31">
      <c r="A55" s="37"/>
      <c r="B55" s="59"/>
      <c r="C55" s="59"/>
      <c r="D55" s="59"/>
      <c r="E55" s="59"/>
      <c r="F55" s="107"/>
      <c r="G55" s="107"/>
      <c r="H55" s="107"/>
      <c r="I55" s="59"/>
      <c r="J55" s="112"/>
      <c r="K55" s="112"/>
      <c r="L55" s="112"/>
      <c r="M55" s="110"/>
    </row>
    <row r="56" spans="1:31">
      <c r="A56" s="37"/>
      <c r="B56" s="59"/>
      <c r="C56" s="59"/>
      <c r="D56" s="59"/>
      <c r="E56" s="59"/>
      <c r="F56" s="107"/>
      <c r="G56" s="107"/>
      <c r="H56" s="107"/>
      <c r="I56" s="59"/>
      <c r="J56" s="112"/>
      <c r="K56" s="112"/>
      <c r="L56" s="112"/>
      <c r="M56" s="110"/>
    </row>
    <row r="57" spans="1:31">
      <c r="A57" s="37"/>
      <c r="B57" s="59"/>
      <c r="C57" s="59"/>
      <c r="D57" s="59"/>
      <c r="E57" s="59"/>
      <c r="F57" s="107"/>
      <c r="G57" s="107"/>
      <c r="H57" s="107"/>
      <c r="I57" s="59"/>
      <c r="J57" s="112"/>
      <c r="K57" s="112"/>
      <c r="L57" s="112"/>
      <c r="M57" s="110"/>
    </row>
    <row r="58" spans="1:31">
      <c r="A58" s="37"/>
      <c r="B58" s="59"/>
      <c r="C58" s="59"/>
      <c r="D58" s="59"/>
      <c r="E58" s="59"/>
      <c r="F58" s="107"/>
      <c r="G58" s="107"/>
      <c r="H58" s="107"/>
      <c r="I58" s="59"/>
      <c r="J58" s="112"/>
      <c r="K58" s="112"/>
      <c r="L58" s="112"/>
      <c r="M58" s="110"/>
    </row>
    <row r="59" spans="1:31">
      <c r="A59" s="37"/>
      <c r="B59" s="59"/>
      <c r="C59" s="59"/>
      <c r="D59" s="59"/>
      <c r="E59" s="59"/>
      <c r="F59" s="107"/>
      <c r="G59" s="107"/>
      <c r="H59" s="107"/>
      <c r="I59" s="59"/>
      <c r="J59" s="112"/>
      <c r="K59" s="112"/>
      <c r="L59" s="112"/>
      <c r="M59" s="110"/>
    </row>
    <row r="60" spans="1:31">
      <c r="A60" s="37"/>
      <c r="B60" s="59"/>
      <c r="C60" s="59"/>
      <c r="D60" s="59"/>
      <c r="E60" s="59"/>
      <c r="F60" s="107"/>
      <c r="G60" s="107"/>
      <c r="H60" s="107"/>
      <c r="I60" s="59"/>
      <c r="J60" s="112"/>
      <c r="K60" s="112"/>
      <c r="L60" s="112"/>
      <c r="M60" s="110"/>
    </row>
    <row r="61" spans="1:31">
      <c r="A61" s="37"/>
      <c r="B61" s="59"/>
      <c r="C61" s="59"/>
      <c r="D61" s="59"/>
      <c r="E61" s="59"/>
      <c r="F61" s="107"/>
      <c r="G61" s="107"/>
      <c r="H61" s="107"/>
      <c r="I61" s="59"/>
      <c r="J61" s="112"/>
      <c r="K61" s="112"/>
      <c r="L61" s="112"/>
      <c r="M61" s="110"/>
    </row>
    <row r="62" spans="1:31">
      <c r="A62" s="37"/>
      <c r="B62" s="59"/>
      <c r="C62" s="59"/>
      <c r="D62" s="59"/>
      <c r="E62" s="59"/>
      <c r="F62" s="107"/>
      <c r="G62" s="107"/>
      <c r="H62" s="107"/>
      <c r="I62" s="59"/>
      <c r="J62" s="112"/>
      <c r="K62" s="112"/>
      <c r="L62" s="112"/>
      <c r="M62" s="110"/>
    </row>
    <row r="63" spans="1:31">
      <c r="A63" s="37"/>
      <c r="B63" s="59"/>
      <c r="C63" s="59"/>
      <c r="D63" s="59"/>
      <c r="E63" s="59"/>
      <c r="F63" s="107"/>
      <c r="G63" s="107"/>
      <c r="H63" s="107"/>
      <c r="I63" s="59"/>
      <c r="J63" s="112"/>
      <c r="K63" s="112"/>
      <c r="L63" s="112"/>
      <c r="M63" s="110"/>
    </row>
    <row r="64" spans="1:31">
      <c r="A64" s="37"/>
      <c r="B64" s="59"/>
      <c r="C64" s="59"/>
      <c r="D64" s="59"/>
      <c r="E64" s="59"/>
      <c r="F64" s="107"/>
      <c r="G64" s="107"/>
      <c r="H64" s="107"/>
      <c r="I64" s="59"/>
      <c r="J64" s="112"/>
      <c r="K64" s="112"/>
      <c r="L64" s="112"/>
      <c r="M64" s="110"/>
    </row>
    <row r="65" spans="1:13">
      <c r="A65" s="37"/>
      <c r="B65" s="59"/>
      <c r="C65" s="59"/>
      <c r="D65" s="59"/>
      <c r="E65" s="59"/>
      <c r="F65" s="107"/>
      <c r="G65" s="107"/>
      <c r="H65" s="107"/>
      <c r="I65" s="59"/>
      <c r="J65" s="112"/>
      <c r="K65" s="112"/>
      <c r="L65" s="112"/>
      <c r="M65" s="110"/>
    </row>
    <row r="66" spans="1:13">
      <c r="A66" s="37"/>
      <c r="B66" s="59"/>
      <c r="C66" s="59"/>
      <c r="D66" s="59"/>
      <c r="E66" s="59"/>
      <c r="F66" s="107"/>
      <c r="G66" s="107"/>
      <c r="H66" s="107"/>
      <c r="I66" s="59"/>
      <c r="J66" s="112"/>
      <c r="K66" s="112"/>
      <c r="L66" s="112"/>
      <c r="M66" s="110"/>
    </row>
    <row r="67" spans="1:13">
      <c r="A67" s="37"/>
      <c r="B67" s="59"/>
      <c r="C67" s="59"/>
      <c r="D67" s="59"/>
      <c r="E67" s="59"/>
      <c r="F67" s="107"/>
      <c r="G67" s="107"/>
      <c r="H67" s="107"/>
      <c r="I67" s="59"/>
      <c r="J67" s="112"/>
      <c r="K67" s="112"/>
      <c r="L67" s="112"/>
      <c r="M67" s="110"/>
    </row>
    <row r="68" spans="1:13">
      <c r="A68" s="37"/>
      <c r="B68" s="59"/>
      <c r="C68" s="59"/>
      <c r="D68" s="59"/>
      <c r="E68" s="59"/>
      <c r="F68" s="107"/>
      <c r="G68" s="107"/>
      <c r="H68" s="107"/>
      <c r="I68" s="59"/>
      <c r="J68" s="112"/>
      <c r="K68" s="112"/>
      <c r="L68" s="112"/>
      <c r="M68" s="110"/>
    </row>
    <row r="69" spans="1:13">
      <c r="A69" s="37"/>
      <c r="B69" s="59"/>
      <c r="C69" s="59"/>
      <c r="D69" s="59"/>
      <c r="E69" s="59"/>
      <c r="F69" s="107"/>
      <c r="G69" s="59"/>
      <c r="H69" s="59"/>
      <c r="I69" s="59"/>
      <c r="J69" s="112"/>
      <c r="K69" s="112"/>
      <c r="L69" s="112"/>
      <c r="M69" s="110"/>
    </row>
    <row r="70" spans="1:13">
      <c r="A70" s="37"/>
      <c r="B70" s="59"/>
      <c r="C70" s="59"/>
      <c r="D70" s="59"/>
      <c r="E70" s="59"/>
      <c r="F70" s="107"/>
      <c r="G70" s="59"/>
      <c r="H70" s="59"/>
      <c r="I70" s="59"/>
      <c r="J70" s="112"/>
      <c r="K70" s="112"/>
      <c r="L70" s="112"/>
      <c r="M70" s="110"/>
    </row>
    <row r="71" spans="1:13">
      <c r="A71" s="37"/>
      <c r="B71" s="59"/>
      <c r="C71" s="59"/>
      <c r="D71" s="59"/>
      <c r="E71" s="59"/>
      <c r="F71" s="107"/>
      <c r="G71" s="59"/>
      <c r="H71" s="59"/>
      <c r="I71" s="59"/>
      <c r="J71" s="112"/>
      <c r="K71" s="112"/>
      <c r="L71" s="112"/>
      <c r="M71" s="110"/>
    </row>
    <row r="72" spans="1:13">
      <c r="A72" s="37"/>
      <c r="B72" s="59"/>
      <c r="C72" s="59"/>
      <c r="D72" s="59"/>
      <c r="E72" s="59"/>
      <c r="F72" s="107"/>
      <c r="G72" s="59"/>
      <c r="H72" s="59"/>
      <c r="I72" s="59"/>
      <c r="J72" s="112"/>
      <c r="K72" s="112"/>
      <c r="L72" s="112"/>
      <c r="M72" s="110"/>
    </row>
    <row r="73" spans="1:13">
      <c r="A73" s="37"/>
      <c r="B73" s="59"/>
      <c r="C73" s="59"/>
      <c r="D73" s="59"/>
      <c r="E73" s="59"/>
      <c r="F73" s="107"/>
      <c r="G73" s="59"/>
      <c r="H73" s="59"/>
      <c r="I73" s="59"/>
      <c r="J73" s="112"/>
      <c r="K73" s="112"/>
      <c r="L73" s="112"/>
      <c r="M73" s="110"/>
    </row>
    <row r="74" spans="1:13">
      <c r="A74" s="37"/>
      <c r="B74" s="59"/>
      <c r="C74" s="59"/>
      <c r="D74" s="59"/>
      <c r="E74" s="59"/>
      <c r="F74" s="107"/>
      <c r="G74" s="59"/>
      <c r="H74" s="59"/>
      <c r="I74" s="59"/>
      <c r="J74" s="112"/>
      <c r="K74" s="112"/>
      <c r="L74" s="112"/>
      <c r="M74" s="110"/>
    </row>
    <row r="75" spans="1:13">
      <c r="A75" s="37"/>
      <c r="B75" s="59"/>
      <c r="C75" s="59"/>
      <c r="D75" s="59"/>
      <c r="E75" s="59"/>
      <c r="F75" s="107"/>
      <c r="G75" s="59"/>
      <c r="H75" s="59"/>
      <c r="I75" s="59"/>
      <c r="J75" s="112"/>
      <c r="K75" s="112"/>
      <c r="L75" s="112"/>
      <c r="M75" s="110"/>
    </row>
    <row r="76" spans="1:13">
      <c r="A76" s="37"/>
      <c r="B76" s="59"/>
      <c r="C76" s="59"/>
      <c r="D76" s="59"/>
      <c r="E76" s="59"/>
      <c r="F76" s="107"/>
      <c r="G76" s="59"/>
      <c r="H76" s="59"/>
      <c r="I76" s="59"/>
      <c r="J76" s="112"/>
      <c r="K76" s="112"/>
      <c r="L76" s="112"/>
      <c r="M76" s="110"/>
    </row>
    <row r="77" spans="1:13">
      <c r="A77" s="37"/>
      <c r="B77" s="59"/>
      <c r="C77" s="59"/>
      <c r="D77" s="59"/>
      <c r="E77" s="59"/>
      <c r="F77" s="107"/>
      <c r="G77" s="59"/>
      <c r="H77" s="59"/>
      <c r="I77" s="59"/>
      <c r="J77" s="112"/>
      <c r="K77" s="112"/>
      <c r="L77" s="112"/>
      <c r="M77" s="110"/>
    </row>
    <row r="78" spans="1:13">
      <c r="A78" s="37"/>
      <c r="B78" s="59"/>
      <c r="C78" s="59"/>
      <c r="D78" s="59"/>
      <c r="E78" s="59"/>
      <c r="F78" s="107"/>
      <c r="G78" s="59"/>
      <c r="H78" s="59"/>
      <c r="I78" s="59"/>
      <c r="J78" s="112"/>
      <c r="K78" s="112"/>
      <c r="L78" s="112"/>
      <c r="M78" s="110"/>
    </row>
    <row r="79" spans="1:13">
      <c r="A79" s="37"/>
      <c r="B79" s="59"/>
      <c r="C79" s="59"/>
      <c r="D79" s="59"/>
      <c r="E79" s="59"/>
      <c r="F79" s="107"/>
      <c r="G79" s="59"/>
      <c r="H79" s="59"/>
      <c r="I79" s="59"/>
      <c r="J79" s="112"/>
      <c r="K79" s="112"/>
      <c r="L79" s="112"/>
      <c r="M79" s="110"/>
    </row>
    <row r="80" spans="1:13">
      <c r="A80" s="37"/>
      <c r="B80" s="59"/>
      <c r="C80" s="59"/>
      <c r="D80" s="59"/>
      <c r="E80" s="59"/>
      <c r="F80" s="107"/>
      <c r="G80" s="59"/>
      <c r="H80" s="59"/>
      <c r="I80" s="59"/>
      <c r="J80" s="112"/>
      <c r="K80" s="112"/>
      <c r="L80" s="112"/>
      <c r="M80" s="110"/>
    </row>
    <row r="81" spans="1:13">
      <c r="A81" s="37"/>
      <c r="B81" s="59"/>
      <c r="C81" s="59"/>
      <c r="D81" s="59"/>
      <c r="E81" s="59"/>
      <c r="F81" s="107"/>
      <c r="G81" s="59"/>
      <c r="H81" s="59"/>
      <c r="I81" s="59"/>
      <c r="J81" s="112"/>
      <c r="K81" s="112"/>
      <c r="L81" s="112"/>
      <c r="M81" s="110"/>
    </row>
    <row r="82" spans="1:13">
      <c r="A82" s="37"/>
      <c r="B82" s="59"/>
      <c r="C82" s="59"/>
      <c r="D82" s="59"/>
      <c r="E82" s="59"/>
      <c r="F82" s="107"/>
      <c r="G82" s="59"/>
      <c r="H82" s="59"/>
      <c r="I82" s="59"/>
      <c r="J82" s="112"/>
      <c r="K82" s="112"/>
      <c r="L82" s="112"/>
      <c r="M82" s="110"/>
    </row>
    <row r="83" spans="1:13">
      <c r="A83" s="37"/>
      <c r="B83" s="59"/>
      <c r="C83" s="59"/>
      <c r="D83" s="59"/>
      <c r="E83" s="59"/>
      <c r="F83" s="107"/>
      <c r="G83" s="59"/>
      <c r="H83" s="59"/>
      <c r="I83" s="59"/>
      <c r="J83" s="112"/>
      <c r="K83" s="112"/>
      <c r="L83" s="112"/>
      <c r="M83" s="110"/>
    </row>
    <row r="84" spans="1:13">
      <c r="A84" s="37"/>
      <c r="B84" s="59"/>
      <c r="C84" s="59"/>
      <c r="D84" s="59"/>
      <c r="E84" s="59"/>
      <c r="F84" s="107"/>
      <c r="G84" s="59"/>
      <c r="H84" s="59"/>
      <c r="I84" s="59"/>
      <c r="J84" s="112"/>
      <c r="K84" s="112"/>
      <c r="L84" s="112"/>
      <c r="M84" s="110"/>
    </row>
    <row r="85" spans="1:13">
      <c r="A85" s="37"/>
      <c r="B85" s="59"/>
      <c r="C85" s="59"/>
      <c r="D85" s="59"/>
      <c r="E85" s="59"/>
      <c r="F85" s="107"/>
      <c r="G85" s="59"/>
      <c r="H85" s="59"/>
      <c r="I85" s="59"/>
      <c r="J85" s="112"/>
      <c r="K85" s="112"/>
      <c r="L85" s="112"/>
      <c r="M85" s="110"/>
    </row>
    <row r="86" spans="1:13">
      <c r="A86" s="37"/>
      <c r="B86" s="59"/>
      <c r="C86" s="59"/>
      <c r="D86" s="59"/>
      <c r="E86" s="59"/>
      <c r="F86" s="107"/>
      <c r="G86" s="59"/>
      <c r="H86" s="59"/>
      <c r="I86" s="59"/>
      <c r="J86" s="112"/>
      <c r="K86" s="112"/>
      <c r="L86" s="112"/>
      <c r="M86" s="110"/>
    </row>
    <row r="87" spans="1:13">
      <c r="A87" s="37"/>
      <c r="B87" s="59"/>
      <c r="C87" s="59"/>
      <c r="D87" s="59"/>
      <c r="E87" s="59"/>
      <c r="F87" s="107"/>
      <c r="G87" s="59"/>
      <c r="H87" s="59"/>
      <c r="I87" s="59"/>
      <c r="J87" s="112"/>
      <c r="K87" s="112"/>
      <c r="L87" s="112"/>
      <c r="M87" s="110"/>
    </row>
    <row r="88" spans="1:13">
      <c r="A88" s="37"/>
      <c r="B88" s="59"/>
      <c r="C88" s="59"/>
      <c r="D88" s="59"/>
      <c r="E88" s="59"/>
      <c r="F88" s="107"/>
      <c r="G88" s="59"/>
      <c r="H88" s="59"/>
      <c r="I88" s="59"/>
      <c r="J88" s="112"/>
      <c r="K88" s="112"/>
      <c r="L88" s="112"/>
      <c r="M88" s="110"/>
    </row>
    <row r="89" spans="1:13">
      <c r="A89" s="37"/>
      <c r="B89" s="59"/>
      <c r="C89" s="59"/>
      <c r="D89" s="59"/>
      <c r="E89" s="59"/>
      <c r="F89" s="107"/>
      <c r="G89" s="59"/>
      <c r="H89" s="59"/>
      <c r="I89" s="59"/>
      <c r="J89" s="112"/>
      <c r="K89" s="112"/>
      <c r="L89" s="112"/>
      <c r="M89" s="110"/>
    </row>
    <row r="90" spans="1:13">
      <c r="A90" s="37"/>
      <c r="B90" s="59"/>
      <c r="C90" s="59"/>
      <c r="D90" s="59"/>
      <c r="E90" s="59"/>
      <c r="F90" s="107"/>
      <c r="G90" s="59"/>
      <c r="H90" s="59"/>
      <c r="I90" s="59"/>
      <c r="J90" s="112"/>
      <c r="K90" s="112"/>
      <c r="L90" s="112"/>
      <c r="M90" s="110"/>
    </row>
    <row r="91" spans="1:13">
      <c r="A91" s="37"/>
      <c r="B91" s="59"/>
      <c r="C91" s="59"/>
      <c r="D91" s="59"/>
      <c r="E91" s="59"/>
      <c r="F91" s="107"/>
      <c r="G91" s="59"/>
      <c r="H91" s="59"/>
      <c r="I91" s="59"/>
      <c r="J91" s="112"/>
      <c r="K91" s="112"/>
      <c r="L91" s="112"/>
      <c r="M91" s="110"/>
    </row>
    <row r="92" spans="1:13">
      <c r="A92" s="37"/>
      <c r="B92" s="59"/>
      <c r="C92" s="59"/>
      <c r="D92" s="59"/>
      <c r="E92" s="59"/>
      <c r="F92" s="107"/>
      <c r="G92" s="59"/>
      <c r="H92" s="59"/>
      <c r="I92" s="59"/>
      <c r="J92" s="112"/>
      <c r="K92" s="112"/>
      <c r="L92" s="112"/>
      <c r="M92" s="110"/>
    </row>
    <row r="93" spans="1:13">
      <c r="A93" s="37"/>
      <c r="B93" s="59"/>
      <c r="C93" s="59"/>
      <c r="D93" s="59"/>
      <c r="E93" s="59"/>
      <c r="F93" s="107"/>
      <c r="G93" s="59"/>
      <c r="H93" s="59"/>
      <c r="I93" s="59"/>
      <c r="J93" s="112"/>
      <c r="K93" s="112"/>
      <c r="L93" s="112"/>
      <c r="M93" s="110"/>
    </row>
    <row r="94" spans="1:13">
      <c r="A94" s="37"/>
      <c r="B94" s="59"/>
      <c r="C94" s="59"/>
      <c r="D94" s="59"/>
      <c r="E94" s="59"/>
      <c r="F94" s="107"/>
      <c r="G94" s="59"/>
      <c r="H94" s="59"/>
      <c r="I94" s="59"/>
      <c r="J94" s="112"/>
      <c r="K94" s="112"/>
      <c r="L94" s="112"/>
      <c r="M94" s="110"/>
    </row>
    <row r="95" spans="1:13">
      <c r="A95" s="37"/>
      <c r="B95" s="59"/>
      <c r="C95" s="59"/>
      <c r="D95" s="59"/>
      <c r="E95" s="59"/>
      <c r="F95" s="107"/>
      <c r="G95" s="59"/>
      <c r="H95" s="59"/>
      <c r="I95" s="59"/>
      <c r="J95" s="112"/>
      <c r="K95" s="112"/>
      <c r="L95" s="112"/>
      <c r="M95" s="110"/>
    </row>
    <row r="96" spans="1:13">
      <c r="A96" s="37"/>
      <c r="B96" s="59"/>
      <c r="C96" s="59"/>
      <c r="D96" s="59"/>
      <c r="E96" s="59"/>
      <c r="F96" s="107"/>
      <c r="G96" s="59"/>
      <c r="H96" s="59"/>
      <c r="I96" s="59"/>
      <c r="J96" s="112"/>
      <c r="K96" s="112"/>
      <c r="L96" s="112"/>
      <c r="M96" s="110"/>
    </row>
    <row r="97" spans="1:13">
      <c r="A97" s="37"/>
      <c r="B97" s="59"/>
      <c r="C97" s="59"/>
      <c r="D97" s="59"/>
      <c r="E97" s="59"/>
      <c r="F97" s="107"/>
      <c r="G97" s="59"/>
      <c r="H97" s="59"/>
      <c r="I97" s="59"/>
      <c r="J97" s="112"/>
      <c r="K97" s="112"/>
      <c r="L97" s="112"/>
      <c r="M97" s="110"/>
    </row>
    <row r="98" spans="1:13">
      <c r="A98" s="37"/>
      <c r="B98" s="59"/>
      <c r="C98" s="59"/>
      <c r="D98" s="59"/>
      <c r="E98" s="59"/>
      <c r="F98" s="107"/>
      <c r="G98" s="59"/>
      <c r="H98" s="59"/>
      <c r="I98" s="59"/>
      <c r="J98" s="112"/>
      <c r="K98" s="112"/>
      <c r="L98" s="112"/>
      <c r="M98" s="110"/>
    </row>
    <row r="99" spans="1:13">
      <c r="A99" s="37"/>
      <c r="B99" s="59"/>
      <c r="C99" s="59"/>
      <c r="D99" s="59"/>
      <c r="E99" s="59"/>
      <c r="F99" s="107"/>
      <c r="G99" s="59"/>
      <c r="H99" s="59"/>
      <c r="I99" s="59"/>
      <c r="J99" s="112"/>
      <c r="K99" s="112"/>
      <c r="L99" s="112"/>
      <c r="M99" s="110"/>
    </row>
    <row r="100" spans="1:13">
      <c r="A100" s="37"/>
      <c r="B100" s="59"/>
      <c r="C100" s="59"/>
      <c r="D100" s="59"/>
      <c r="E100" s="59"/>
      <c r="F100" s="107"/>
      <c r="G100" s="59"/>
      <c r="H100" s="59"/>
      <c r="I100" s="59"/>
      <c r="J100" s="112"/>
      <c r="K100" s="112"/>
      <c r="L100" s="112"/>
      <c r="M100" s="110"/>
    </row>
    <row r="101" spans="1:13">
      <c r="A101" s="37"/>
      <c r="B101" s="59"/>
      <c r="C101" s="59"/>
      <c r="D101" s="59"/>
      <c r="E101" s="59"/>
      <c r="F101" s="107"/>
      <c r="G101" s="59"/>
      <c r="H101" s="59"/>
      <c r="I101" s="59"/>
      <c r="J101" s="112"/>
      <c r="K101" s="112"/>
      <c r="L101" s="112"/>
      <c r="M101" s="110"/>
    </row>
    <row r="102" spans="1:13">
      <c r="A102" s="37"/>
      <c r="B102" s="59"/>
      <c r="C102" s="59"/>
      <c r="D102" s="59"/>
      <c r="E102" s="59"/>
      <c r="F102" s="107"/>
      <c r="G102" s="59"/>
      <c r="H102" s="59"/>
      <c r="I102" s="59"/>
      <c r="J102" s="112"/>
      <c r="K102" s="112"/>
      <c r="L102" s="112"/>
      <c r="M102" s="110"/>
    </row>
    <row r="103" spans="1:13">
      <c r="A103" s="37"/>
      <c r="B103" s="59"/>
      <c r="C103" s="59"/>
      <c r="D103" s="59"/>
      <c r="E103" s="59"/>
      <c r="F103" s="107"/>
      <c r="G103" s="59"/>
      <c r="H103" s="59"/>
      <c r="I103" s="59"/>
      <c r="J103" s="112"/>
      <c r="K103" s="112"/>
      <c r="L103" s="112"/>
      <c r="M103" s="110"/>
    </row>
    <row r="104" spans="1:13">
      <c r="A104" s="37"/>
      <c r="B104" s="59"/>
      <c r="C104" s="59"/>
      <c r="D104" s="59"/>
      <c r="E104" s="59"/>
      <c r="F104" s="107"/>
      <c r="G104" s="59"/>
      <c r="H104" s="59"/>
      <c r="I104" s="59"/>
      <c r="J104" s="112"/>
      <c r="K104" s="112"/>
      <c r="L104" s="112"/>
      <c r="M104" s="110"/>
    </row>
    <row r="105" spans="1:13">
      <c r="A105" s="35"/>
      <c r="B105" s="36"/>
      <c r="C105" s="36"/>
      <c r="D105" s="36"/>
      <c r="E105" s="36"/>
      <c r="F105" s="467"/>
      <c r="G105" s="36"/>
      <c r="H105" s="36"/>
      <c r="I105" s="36"/>
    </row>
    <row r="106" spans="1:13">
      <c r="A106" s="35"/>
      <c r="B106" s="36"/>
      <c r="C106" s="36"/>
      <c r="D106" s="36"/>
      <c r="E106" s="36"/>
      <c r="F106" s="467"/>
      <c r="G106" s="36"/>
      <c r="H106" s="36"/>
      <c r="I106" s="36"/>
    </row>
    <row r="107" spans="1:13">
      <c r="A107" s="35"/>
      <c r="B107" s="36"/>
      <c r="C107" s="36"/>
      <c r="D107" s="36"/>
      <c r="E107" s="36"/>
      <c r="F107" s="467"/>
      <c r="G107" s="36"/>
      <c r="H107" s="36"/>
      <c r="I107" s="36"/>
    </row>
    <row r="108" spans="1:13">
      <c r="A108" s="35"/>
      <c r="B108" s="36"/>
      <c r="C108" s="36"/>
      <c r="D108" s="36"/>
      <c r="E108" s="36"/>
      <c r="F108" s="467"/>
      <c r="G108" s="36"/>
      <c r="H108" s="36"/>
      <c r="I108" s="36"/>
    </row>
    <row r="109" spans="1:13">
      <c r="A109" s="35"/>
      <c r="B109" s="36"/>
      <c r="C109" s="36"/>
      <c r="D109" s="36"/>
      <c r="E109" s="36"/>
      <c r="F109" s="467"/>
      <c r="G109" s="36"/>
      <c r="H109" s="36"/>
      <c r="I109" s="36"/>
    </row>
    <row r="110" spans="1:13">
      <c r="A110" s="35"/>
      <c r="B110" s="36"/>
      <c r="C110" s="36"/>
      <c r="D110" s="36"/>
      <c r="E110" s="36"/>
      <c r="F110" s="467"/>
      <c r="G110" s="36"/>
      <c r="H110" s="36"/>
      <c r="I110" s="36"/>
    </row>
    <row r="111" spans="1:13">
      <c r="A111" s="35"/>
      <c r="B111" s="36"/>
      <c r="C111" s="36"/>
      <c r="D111" s="36"/>
      <c r="E111" s="36"/>
      <c r="F111" s="467"/>
      <c r="G111" s="36"/>
      <c r="H111" s="36"/>
      <c r="I111" s="36"/>
    </row>
    <row r="112" spans="1:13">
      <c r="A112" s="35"/>
      <c r="B112" s="36"/>
      <c r="C112" s="36"/>
      <c r="D112" s="36"/>
      <c r="E112" s="36"/>
      <c r="F112" s="467"/>
      <c r="G112" s="36"/>
      <c r="H112" s="36"/>
      <c r="I112" s="36"/>
    </row>
    <row r="113" spans="1:9">
      <c r="A113" s="35"/>
      <c r="B113" s="36"/>
      <c r="C113" s="36"/>
      <c r="D113" s="36"/>
      <c r="E113" s="36"/>
      <c r="F113" s="467"/>
      <c r="G113" s="36"/>
      <c r="H113" s="36"/>
      <c r="I113" s="36"/>
    </row>
    <row r="114" spans="1:9">
      <c r="A114" s="35"/>
      <c r="B114" s="36"/>
      <c r="C114" s="36"/>
      <c r="D114" s="36"/>
      <c r="E114" s="36"/>
      <c r="F114" s="467"/>
      <c r="G114" s="36"/>
      <c r="H114" s="36"/>
      <c r="I114" s="36"/>
    </row>
    <row r="115" spans="1:9">
      <c r="A115" s="35"/>
      <c r="B115" s="36"/>
      <c r="C115" s="36"/>
      <c r="D115" s="36"/>
      <c r="E115" s="36"/>
      <c r="F115" s="467"/>
      <c r="G115" s="36"/>
      <c r="H115" s="36"/>
      <c r="I115" s="36"/>
    </row>
    <row r="116" spans="1:9">
      <c r="A116" s="35"/>
      <c r="B116" s="36"/>
      <c r="C116" s="36"/>
      <c r="D116" s="36"/>
      <c r="E116" s="36"/>
      <c r="F116" s="467"/>
      <c r="G116" s="36"/>
      <c r="H116" s="36"/>
      <c r="I116" s="36"/>
    </row>
    <row r="117" spans="1:9">
      <c r="A117" s="35"/>
      <c r="B117" s="36"/>
      <c r="C117" s="36"/>
      <c r="D117" s="36"/>
      <c r="E117" s="36"/>
      <c r="F117" s="467"/>
      <c r="G117" s="36"/>
      <c r="H117" s="36"/>
      <c r="I117" s="36"/>
    </row>
    <row r="118" spans="1:9">
      <c r="A118" s="35"/>
      <c r="B118" s="36"/>
      <c r="C118" s="36"/>
      <c r="D118" s="36"/>
      <c r="E118" s="36"/>
      <c r="F118" s="467"/>
      <c r="G118" s="36"/>
      <c r="H118" s="36"/>
      <c r="I118" s="36"/>
    </row>
    <row r="119" spans="1:9">
      <c r="A119" s="35"/>
      <c r="B119" s="36"/>
      <c r="C119" s="36"/>
      <c r="D119" s="36"/>
      <c r="E119" s="36"/>
      <c r="F119" s="467"/>
      <c r="G119" s="36"/>
      <c r="H119" s="36"/>
      <c r="I119" s="36"/>
    </row>
    <row r="120" spans="1:9">
      <c r="A120" s="35"/>
      <c r="B120" s="36"/>
      <c r="C120" s="36"/>
      <c r="D120" s="36"/>
      <c r="E120" s="36"/>
      <c r="F120" s="467"/>
      <c r="G120" s="36"/>
      <c r="H120" s="36"/>
      <c r="I120" s="36"/>
    </row>
    <row r="121" spans="1:9">
      <c r="A121" s="35"/>
      <c r="B121" s="36"/>
      <c r="C121" s="36"/>
      <c r="D121" s="36"/>
      <c r="E121" s="36"/>
      <c r="F121" s="467"/>
      <c r="G121" s="36"/>
      <c r="H121" s="36"/>
      <c r="I121" s="36"/>
    </row>
    <row r="122" spans="1:9">
      <c r="A122" s="35"/>
      <c r="B122" s="36"/>
      <c r="C122" s="36"/>
      <c r="D122" s="36"/>
      <c r="E122" s="36"/>
      <c r="F122" s="467"/>
      <c r="G122" s="36"/>
      <c r="H122" s="36"/>
      <c r="I122" s="36"/>
    </row>
    <row r="123" spans="1:9">
      <c r="A123" s="35"/>
      <c r="B123" s="36"/>
      <c r="C123" s="36"/>
      <c r="D123" s="36"/>
      <c r="E123" s="36"/>
      <c r="F123" s="467"/>
      <c r="G123" s="36"/>
      <c r="H123" s="36"/>
      <c r="I123" s="36"/>
    </row>
    <row r="124" spans="1:9">
      <c r="A124" s="35"/>
      <c r="B124" s="36"/>
      <c r="C124" s="36"/>
      <c r="D124" s="36"/>
      <c r="E124" s="36"/>
      <c r="F124" s="467"/>
      <c r="G124" s="36"/>
      <c r="H124" s="36"/>
      <c r="I124" s="36"/>
    </row>
    <row r="125" spans="1:9">
      <c r="A125" s="35"/>
      <c r="B125" s="36"/>
      <c r="C125" s="36"/>
      <c r="D125" s="36"/>
      <c r="E125" s="36"/>
      <c r="F125" s="467"/>
      <c r="G125" s="36"/>
      <c r="H125" s="36"/>
      <c r="I125" s="36"/>
    </row>
    <row r="126" spans="1:9">
      <c r="A126" s="35"/>
      <c r="B126" s="36"/>
      <c r="C126" s="36"/>
      <c r="D126" s="36"/>
      <c r="E126" s="36"/>
      <c r="F126" s="467"/>
      <c r="G126" s="36"/>
      <c r="H126" s="36"/>
      <c r="I126" s="36"/>
    </row>
    <row r="127" spans="1:9">
      <c r="A127" s="35"/>
      <c r="B127" s="36"/>
      <c r="C127" s="36"/>
      <c r="D127" s="36"/>
      <c r="E127" s="36"/>
      <c r="F127" s="467"/>
      <c r="G127" s="36"/>
      <c r="H127" s="36"/>
      <c r="I127" s="36"/>
    </row>
    <row r="128" spans="1:9">
      <c r="A128" s="35"/>
      <c r="B128" s="36"/>
      <c r="C128" s="36"/>
      <c r="D128" s="36"/>
      <c r="E128" s="36"/>
      <c r="F128" s="467"/>
      <c r="G128" s="36"/>
      <c r="H128" s="36"/>
      <c r="I128" s="36"/>
    </row>
    <row r="129" spans="1:9">
      <c r="A129" s="35"/>
      <c r="B129" s="36"/>
      <c r="C129" s="36"/>
      <c r="D129" s="36"/>
      <c r="E129" s="36"/>
      <c r="F129" s="467"/>
      <c r="G129" s="36"/>
      <c r="H129" s="36"/>
      <c r="I129" s="36"/>
    </row>
    <row r="130" spans="1:9">
      <c r="A130" s="35"/>
      <c r="B130" s="36"/>
      <c r="C130" s="36"/>
      <c r="D130" s="36"/>
      <c r="E130" s="36"/>
      <c r="F130" s="467"/>
      <c r="G130" s="36"/>
      <c r="H130" s="36"/>
      <c r="I130" s="36"/>
    </row>
    <row r="131" spans="1:9">
      <c r="A131" s="35"/>
      <c r="B131" s="36"/>
      <c r="C131" s="36"/>
      <c r="D131" s="36"/>
      <c r="E131" s="36"/>
      <c r="F131" s="467"/>
      <c r="G131" s="36"/>
      <c r="H131" s="36"/>
      <c r="I131" s="36"/>
    </row>
    <row r="132" spans="1:9">
      <c r="A132" s="35"/>
      <c r="B132" s="36"/>
      <c r="C132" s="36"/>
      <c r="D132" s="36"/>
      <c r="E132" s="36"/>
      <c r="F132" s="467"/>
      <c r="G132" s="36"/>
      <c r="H132" s="36"/>
      <c r="I132" s="36"/>
    </row>
    <row r="133" spans="1:9">
      <c r="A133" s="35"/>
      <c r="B133" s="36"/>
      <c r="C133" s="36"/>
      <c r="D133" s="36"/>
      <c r="E133" s="36"/>
      <c r="F133" s="467"/>
      <c r="G133" s="36"/>
      <c r="H133" s="36"/>
      <c r="I133" s="36"/>
    </row>
    <row r="134" spans="1:9">
      <c r="A134" s="35"/>
      <c r="B134" s="36"/>
      <c r="C134" s="36"/>
      <c r="D134" s="36"/>
      <c r="E134" s="36"/>
      <c r="F134" s="467"/>
      <c r="G134" s="36"/>
      <c r="H134" s="36"/>
      <c r="I134" s="36"/>
    </row>
    <row r="135" spans="1:9">
      <c r="A135" s="35"/>
      <c r="B135" s="36"/>
      <c r="C135" s="36"/>
      <c r="D135" s="36"/>
      <c r="E135" s="36"/>
      <c r="F135" s="467"/>
      <c r="G135" s="36"/>
      <c r="H135" s="36"/>
      <c r="I135" s="36"/>
    </row>
    <row r="136" spans="1:9">
      <c r="A136" s="35"/>
      <c r="B136" s="36"/>
      <c r="C136" s="36"/>
      <c r="D136" s="36"/>
      <c r="E136" s="36"/>
      <c r="F136" s="467"/>
      <c r="G136" s="36"/>
      <c r="H136" s="36"/>
      <c r="I136" s="36"/>
    </row>
    <row r="137" spans="1:9">
      <c r="A137" s="35"/>
      <c r="B137" s="36"/>
      <c r="C137" s="36"/>
      <c r="D137" s="36"/>
      <c r="E137" s="36"/>
      <c r="F137" s="467"/>
      <c r="G137" s="36"/>
      <c r="H137" s="36"/>
      <c r="I137" s="36"/>
    </row>
    <row r="138" spans="1:9">
      <c r="A138" s="35"/>
      <c r="B138" s="36"/>
      <c r="C138" s="36"/>
      <c r="D138" s="36"/>
      <c r="E138" s="36"/>
      <c r="F138" s="467"/>
      <c r="G138" s="36"/>
      <c r="H138" s="36"/>
      <c r="I138" s="36"/>
    </row>
    <row r="139" spans="1:9">
      <c r="A139" s="35"/>
      <c r="B139" s="36"/>
      <c r="C139" s="36"/>
      <c r="D139" s="36"/>
      <c r="E139" s="36"/>
      <c r="F139" s="467"/>
      <c r="G139" s="36"/>
      <c r="H139" s="36"/>
      <c r="I139" s="36"/>
    </row>
    <row r="140" spans="1:9">
      <c r="A140" s="35"/>
      <c r="B140" s="36"/>
      <c r="C140" s="36"/>
      <c r="D140" s="36"/>
      <c r="E140" s="36"/>
      <c r="F140" s="467"/>
      <c r="G140" s="36"/>
      <c r="H140" s="36"/>
      <c r="I140" s="36"/>
    </row>
    <row r="141" spans="1:9">
      <c r="A141" s="35"/>
      <c r="B141" s="36"/>
      <c r="C141" s="36"/>
      <c r="D141" s="36"/>
      <c r="E141" s="36"/>
      <c r="F141" s="467"/>
      <c r="G141" s="36"/>
      <c r="H141" s="36"/>
      <c r="I141" s="36"/>
    </row>
    <row r="142" spans="1:9">
      <c r="A142" s="35"/>
      <c r="B142" s="36"/>
      <c r="C142" s="36"/>
      <c r="D142" s="36"/>
      <c r="E142" s="36"/>
      <c r="F142" s="467"/>
      <c r="G142" s="36"/>
      <c r="H142" s="36"/>
      <c r="I142" s="36"/>
    </row>
    <row r="143" spans="1:9">
      <c r="A143" s="35"/>
      <c r="B143" s="36"/>
      <c r="C143" s="36"/>
      <c r="D143" s="36"/>
      <c r="E143" s="36"/>
      <c r="F143" s="467"/>
      <c r="G143" s="36"/>
      <c r="H143" s="36"/>
      <c r="I143" s="36"/>
    </row>
    <row r="144" spans="1:9">
      <c r="A144" s="35"/>
      <c r="B144" s="36"/>
      <c r="C144" s="36"/>
      <c r="D144" s="36"/>
      <c r="E144" s="36"/>
      <c r="F144" s="467"/>
      <c r="G144" s="36"/>
      <c r="H144" s="36"/>
      <c r="I144" s="36"/>
    </row>
    <row r="145" spans="1:9">
      <c r="A145" s="35"/>
      <c r="B145" s="36"/>
      <c r="C145" s="36"/>
      <c r="D145" s="36"/>
      <c r="E145" s="36"/>
      <c r="F145" s="467"/>
      <c r="G145" s="36"/>
      <c r="H145" s="36"/>
      <c r="I145" s="36"/>
    </row>
    <row r="146" spans="1:9">
      <c r="A146" s="35"/>
      <c r="B146" s="36"/>
      <c r="C146" s="36"/>
      <c r="D146" s="36"/>
      <c r="E146" s="36"/>
      <c r="F146" s="467"/>
      <c r="G146" s="36"/>
      <c r="H146" s="36"/>
      <c r="I146" s="36"/>
    </row>
    <row r="147" spans="1:9">
      <c r="A147" s="35"/>
      <c r="B147" s="36"/>
      <c r="C147" s="36"/>
      <c r="D147" s="36"/>
      <c r="E147" s="36"/>
      <c r="F147" s="467"/>
      <c r="G147" s="36"/>
      <c r="H147" s="36"/>
      <c r="I147" s="36"/>
    </row>
    <row r="148" spans="1:9">
      <c r="A148" s="35"/>
      <c r="B148" s="36"/>
      <c r="C148" s="36"/>
      <c r="D148" s="36"/>
      <c r="E148" s="36"/>
      <c r="F148" s="467"/>
      <c r="G148" s="36"/>
      <c r="H148" s="36"/>
      <c r="I148" s="36"/>
    </row>
    <row r="149" spans="1:9">
      <c r="A149" s="35"/>
      <c r="B149" s="36"/>
      <c r="C149" s="36"/>
      <c r="D149" s="36"/>
      <c r="E149" s="36"/>
      <c r="F149" s="467"/>
      <c r="G149" s="36"/>
      <c r="H149" s="36"/>
      <c r="I149" s="36"/>
    </row>
    <row r="150" spans="1:9">
      <c r="A150" s="35"/>
      <c r="B150" s="36"/>
      <c r="C150" s="36"/>
      <c r="D150" s="36"/>
      <c r="E150" s="36"/>
      <c r="F150" s="467"/>
      <c r="G150" s="36"/>
      <c r="H150" s="36"/>
      <c r="I150" s="36"/>
    </row>
    <row r="151" spans="1:9">
      <c r="A151" s="35"/>
      <c r="B151" s="36"/>
      <c r="C151" s="36"/>
      <c r="D151" s="36"/>
      <c r="E151" s="36"/>
      <c r="F151" s="467"/>
      <c r="G151" s="36"/>
      <c r="H151" s="36"/>
      <c r="I151" s="36"/>
    </row>
    <row r="152" spans="1:9">
      <c r="A152" s="35"/>
      <c r="B152" s="36"/>
      <c r="C152" s="36"/>
      <c r="D152" s="36"/>
      <c r="E152" s="36"/>
      <c r="F152" s="467"/>
      <c r="G152" s="36"/>
      <c r="H152" s="36"/>
      <c r="I152" s="36"/>
    </row>
    <row r="153" spans="1:9">
      <c r="A153" s="35"/>
      <c r="B153" s="36"/>
      <c r="C153" s="36"/>
      <c r="D153" s="36"/>
      <c r="E153" s="36"/>
      <c r="F153" s="467"/>
      <c r="G153" s="36"/>
      <c r="H153" s="36"/>
      <c r="I153" s="36"/>
    </row>
    <row r="154" spans="1:9">
      <c r="A154" s="35"/>
      <c r="B154" s="36"/>
      <c r="C154" s="36"/>
      <c r="D154" s="36"/>
      <c r="E154" s="36"/>
      <c r="F154" s="467"/>
      <c r="G154" s="36"/>
      <c r="H154" s="36"/>
      <c r="I154" s="36"/>
    </row>
    <row r="155" spans="1:9">
      <c r="A155" s="35"/>
      <c r="B155" s="36"/>
      <c r="C155" s="36"/>
      <c r="D155" s="36"/>
      <c r="E155" s="36"/>
      <c r="F155" s="467"/>
      <c r="G155" s="36"/>
      <c r="H155" s="36"/>
      <c r="I155" s="36"/>
    </row>
    <row r="156" spans="1:9">
      <c r="A156" s="35"/>
      <c r="B156" s="36"/>
      <c r="C156" s="36"/>
      <c r="D156" s="36"/>
      <c r="E156" s="36"/>
      <c r="F156" s="467"/>
      <c r="G156" s="36"/>
      <c r="H156" s="36"/>
      <c r="I156" s="36"/>
    </row>
    <row r="157" spans="1:9">
      <c r="A157" s="35"/>
      <c r="B157" s="36"/>
      <c r="C157" s="36"/>
      <c r="D157" s="36"/>
      <c r="E157" s="36"/>
      <c r="F157" s="467"/>
      <c r="G157" s="36"/>
      <c r="H157" s="36"/>
      <c r="I157" s="36"/>
    </row>
    <row r="158" spans="1:9">
      <c r="A158" s="35"/>
      <c r="B158" s="36"/>
      <c r="C158" s="36"/>
      <c r="D158" s="36"/>
      <c r="E158" s="36"/>
      <c r="F158" s="467"/>
      <c r="G158" s="36"/>
      <c r="H158" s="36"/>
      <c r="I158" s="36"/>
    </row>
    <row r="159" spans="1:9">
      <c r="A159" s="35"/>
      <c r="B159" s="36"/>
      <c r="C159" s="36"/>
      <c r="D159" s="36"/>
      <c r="E159" s="36"/>
      <c r="F159" s="467"/>
      <c r="G159" s="36"/>
      <c r="H159" s="36"/>
      <c r="I159" s="36"/>
    </row>
    <row r="160" spans="1:9">
      <c r="A160" s="35"/>
      <c r="B160" s="36"/>
      <c r="C160" s="36"/>
      <c r="D160" s="36"/>
      <c r="E160" s="36"/>
      <c r="F160" s="467"/>
      <c r="G160" s="36"/>
      <c r="H160" s="36"/>
      <c r="I160" s="36"/>
    </row>
    <row r="161" spans="1:9">
      <c r="A161" s="35"/>
      <c r="B161" s="36"/>
      <c r="C161" s="36"/>
      <c r="D161" s="36"/>
      <c r="E161" s="36"/>
      <c r="F161" s="467"/>
      <c r="G161" s="36"/>
      <c r="H161" s="36"/>
      <c r="I161" s="36"/>
    </row>
    <row r="162" spans="1:9">
      <c r="A162" s="35"/>
      <c r="B162" s="36"/>
      <c r="C162" s="36"/>
      <c r="D162" s="36"/>
      <c r="E162" s="36"/>
      <c r="F162" s="467"/>
      <c r="G162" s="36"/>
      <c r="H162" s="36"/>
      <c r="I162" s="36"/>
    </row>
    <row r="163" spans="1:9">
      <c r="A163" s="35"/>
      <c r="B163" s="36"/>
      <c r="C163" s="36"/>
      <c r="D163" s="36"/>
      <c r="E163" s="36"/>
      <c r="F163" s="467"/>
      <c r="G163" s="36"/>
      <c r="H163" s="36"/>
      <c r="I163" s="36"/>
    </row>
    <row r="164" spans="1:9">
      <c r="A164" s="35"/>
      <c r="B164" s="36"/>
      <c r="C164" s="36"/>
      <c r="D164" s="36"/>
      <c r="E164" s="36"/>
      <c r="F164" s="467"/>
      <c r="G164" s="36"/>
      <c r="H164" s="36"/>
      <c r="I164" s="36"/>
    </row>
    <row r="165" spans="1:9">
      <c r="A165" s="35"/>
      <c r="B165" s="36"/>
      <c r="C165" s="36"/>
      <c r="D165" s="36"/>
      <c r="E165" s="36"/>
      <c r="F165" s="467"/>
      <c r="G165" s="36"/>
      <c r="H165" s="36"/>
      <c r="I165" s="36"/>
    </row>
    <row r="166" spans="1:9">
      <c r="A166" s="35"/>
      <c r="B166" s="36"/>
      <c r="C166" s="36"/>
      <c r="D166" s="36"/>
      <c r="E166" s="36"/>
      <c r="F166" s="467"/>
      <c r="G166" s="36"/>
      <c r="H166" s="36"/>
      <c r="I166" s="36"/>
    </row>
    <row r="167" spans="1:9">
      <c r="A167" s="35"/>
      <c r="B167" s="36"/>
      <c r="C167" s="36"/>
      <c r="D167" s="36"/>
      <c r="E167" s="36"/>
      <c r="F167" s="467"/>
      <c r="G167" s="36"/>
      <c r="H167" s="36"/>
      <c r="I167" s="36"/>
    </row>
    <row r="168" spans="1:9">
      <c r="A168" s="35"/>
      <c r="B168" s="36"/>
      <c r="C168" s="36"/>
      <c r="D168" s="36"/>
      <c r="E168" s="36"/>
      <c r="F168" s="467"/>
      <c r="G168" s="36"/>
      <c r="H168" s="36"/>
      <c r="I168" s="36"/>
    </row>
    <row r="169" spans="1:9">
      <c r="A169" s="35"/>
      <c r="B169" s="36"/>
      <c r="C169" s="36"/>
      <c r="D169" s="36"/>
      <c r="E169" s="36"/>
      <c r="F169" s="467"/>
      <c r="G169" s="36"/>
      <c r="H169" s="36"/>
      <c r="I169" s="36"/>
    </row>
    <row r="170" spans="1:9">
      <c r="A170" s="35"/>
      <c r="B170" s="36"/>
      <c r="C170" s="36"/>
      <c r="D170" s="36"/>
      <c r="E170" s="36"/>
      <c r="F170" s="467"/>
      <c r="G170" s="36"/>
      <c r="H170" s="36"/>
      <c r="I170" s="36"/>
    </row>
    <row r="171" spans="1:9">
      <c r="A171" s="35"/>
      <c r="B171" s="36"/>
      <c r="C171" s="36"/>
      <c r="D171" s="36"/>
      <c r="E171" s="36"/>
      <c r="F171" s="467"/>
      <c r="G171" s="36"/>
      <c r="H171" s="36"/>
      <c r="I171" s="36"/>
    </row>
    <row r="172" spans="1:9">
      <c r="A172" s="35"/>
      <c r="B172" s="36"/>
      <c r="C172" s="36"/>
      <c r="D172" s="36"/>
      <c r="E172" s="36"/>
      <c r="F172" s="467"/>
      <c r="G172" s="36"/>
      <c r="H172" s="36"/>
      <c r="I172" s="36"/>
    </row>
    <row r="173" spans="1:9">
      <c r="A173" s="35"/>
      <c r="B173" s="36"/>
      <c r="C173" s="36"/>
      <c r="D173" s="36"/>
      <c r="E173" s="36"/>
      <c r="F173" s="467"/>
      <c r="G173" s="36"/>
      <c r="H173" s="36"/>
      <c r="I173" s="36"/>
    </row>
    <row r="174" spans="1:9">
      <c r="A174" s="35"/>
      <c r="B174" s="36"/>
      <c r="C174" s="36"/>
      <c r="D174" s="36"/>
      <c r="E174" s="36"/>
      <c r="F174" s="467"/>
      <c r="G174" s="36"/>
      <c r="H174" s="36"/>
      <c r="I174" s="36"/>
    </row>
    <row r="175" spans="1:9">
      <c r="A175" s="35"/>
      <c r="B175" s="36"/>
      <c r="C175" s="36"/>
      <c r="D175" s="36"/>
      <c r="E175" s="36"/>
      <c r="F175" s="467"/>
      <c r="G175" s="36"/>
      <c r="H175" s="36"/>
      <c r="I175" s="36"/>
    </row>
    <row r="176" spans="1:9">
      <c r="A176" s="35"/>
      <c r="B176" s="36"/>
      <c r="C176" s="36"/>
      <c r="D176" s="36"/>
      <c r="E176" s="36"/>
      <c r="F176" s="467"/>
      <c r="G176" s="36"/>
      <c r="H176" s="36"/>
      <c r="I176" s="36"/>
    </row>
    <row r="177" spans="1:9">
      <c r="A177" s="35"/>
      <c r="B177" s="36"/>
      <c r="C177" s="36"/>
      <c r="D177" s="36"/>
      <c r="E177" s="36"/>
      <c r="F177" s="467"/>
      <c r="G177" s="36"/>
      <c r="H177" s="36"/>
      <c r="I177" s="36"/>
    </row>
    <row r="178" spans="1:9">
      <c r="A178" s="35"/>
      <c r="B178" s="36"/>
      <c r="C178" s="36"/>
      <c r="D178" s="36"/>
      <c r="E178" s="36"/>
      <c r="F178" s="467"/>
      <c r="G178" s="36"/>
      <c r="H178" s="36"/>
      <c r="I178" s="36"/>
    </row>
    <row r="179" spans="1:9">
      <c r="A179" s="35"/>
      <c r="B179" s="36"/>
      <c r="C179" s="36"/>
      <c r="D179" s="36"/>
      <c r="E179" s="36"/>
      <c r="F179" s="467"/>
      <c r="G179" s="36"/>
      <c r="H179" s="36"/>
      <c r="I179" s="36"/>
    </row>
    <row r="180" spans="1:9">
      <c r="A180" s="35"/>
      <c r="B180" s="36"/>
      <c r="C180" s="36"/>
      <c r="D180" s="36"/>
      <c r="E180" s="36"/>
      <c r="F180" s="467"/>
      <c r="G180" s="36"/>
      <c r="H180" s="36"/>
      <c r="I180" s="36"/>
    </row>
    <row r="181" spans="1:9">
      <c r="A181" s="35"/>
      <c r="B181" s="36"/>
      <c r="C181" s="36"/>
      <c r="D181" s="36"/>
      <c r="E181" s="36"/>
      <c r="F181" s="467"/>
      <c r="G181" s="36"/>
      <c r="H181" s="36"/>
      <c r="I181" s="36"/>
    </row>
    <row r="182" spans="1:9">
      <c r="A182" s="35"/>
      <c r="B182" s="36"/>
      <c r="C182" s="36"/>
      <c r="D182" s="36"/>
      <c r="E182" s="36"/>
      <c r="F182" s="467"/>
      <c r="G182" s="36"/>
      <c r="H182" s="36"/>
      <c r="I182" s="36"/>
    </row>
    <row r="183" spans="1:9">
      <c r="A183" s="35"/>
      <c r="B183" s="36"/>
      <c r="C183" s="36"/>
      <c r="D183" s="36"/>
      <c r="E183" s="36"/>
      <c r="F183" s="467"/>
      <c r="G183" s="36"/>
      <c r="H183" s="36"/>
      <c r="I183" s="36"/>
    </row>
    <row r="184" spans="1:9">
      <c r="A184" s="35"/>
      <c r="B184" s="36"/>
      <c r="C184" s="36"/>
      <c r="D184" s="36"/>
      <c r="E184" s="36"/>
      <c r="F184" s="467"/>
      <c r="G184" s="36"/>
      <c r="H184" s="36"/>
      <c r="I184" s="36"/>
    </row>
    <row r="185" spans="1:9">
      <c r="A185" s="35"/>
      <c r="B185" s="36"/>
      <c r="C185" s="36"/>
      <c r="D185" s="36"/>
      <c r="E185" s="36"/>
      <c r="F185" s="467"/>
      <c r="G185" s="36"/>
      <c r="H185" s="36"/>
      <c r="I185" s="36"/>
    </row>
    <row r="186" spans="1:9">
      <c r="A186" s="35"/>
      <c r="B186" s="36"/>
      <c r="C186" s="36"/>
      <c r="D186" s="36"/>
      <c r="E186" s="36"/>
      <c r="F186" s="467"/>
      <c r="G186" s="36"/>
      <c r="H186" s="36"/>
      <c r="I186" s="36"/>
    </row>
    <row r="187" spans="1:9">
      <c r="A187" s="35"/>
      <c r="B187" s="36"/>
      <c r="C187" s="36"/>
      <c r="D187" s="36"/>
      <c r="E187" s="36"/>
      <c r="F187" s="467"/>
      <c r="G187" s="36"/>
      <c r="H187" s="36"/>
      <c r="I187" s="36"/>
    </row>
    <row r="188" spans="1:9">
      <c r="A188" s="35"/>
      <c r="B188" s="36"/>
      <c r="C188" s="36"/>
      <c r="D188" s="36"/>
      <c r="E188" s="36"/>
      <c r="F188" s="467"/>
      <c r="G188" s="36"/>
      <c r="H188" s="36"/>
      <c r="I188" s="36"/>
    </row>
    <row r="189" spans="1:9">
      <c r="A189" s="35"/>
      <c r="B189" s="36"/>
      <c r="C189" s="36"/>
      <c r="D189" s="36"/>
      <c r="E189" s="36"/>
      <c r="F189" s="467"/>
      <c r="G189" s="36"/>
      <c r="H189" s="36"/>
      <c r="I189" s="36"/>
    </row>
    <row r="190" spans="1:9">
      <c r="A190" s="35"/>
      <c r="B190" s="36"/>
      <c r="C190" s="36"/>
      <c r="D190" s="36"/>
      <c r="E190" s="36"/>
      <c r="F190" s="467"/>
      <c r="G190" s="36"/>
      <c r="H190" s="36"/>
      <c r="I190" s="36"/>
    </row>
    <row r="191" spans="1:9">
      <c r="A191" s="35"/>
      <c r="B191" s="36"/>
      <c r="C191" s="36"/>
      <c r="D191" s="36"/>
      <c r="E191" s="36"/>
      <c r="F191" s="467"/>
      <c r="G191" s="36"/>
      <c r="H191" s="36"/>
      <c r="I191" s="36"/>
    </row>
    <row r="192" spans="1:9">
      <c r="A192" s="35"/>
      <c r="B192" s="36"/>
      <c r="C192" s="36"/>
      <c r="D192" s="36"/>
      <c r="E192" s="36"/>
      <c r="F192" s="467"/>
      <c r="G192" s="36"/>
      <c r="H192" s="36"/>
      <c r="I192" s="36"/>
    </row>
    <row r="193" spans="1:9">
      <c r="A193" s="35"/>
      <c r="B193" s="36"/>
      <c r="C193" s="36"/>
      <c r="D193" s="36"/>
      <c r="E193" s="36"/>
      <c r="F193" s="467"/>
      <c r="G193" s="36"/>
      <c r="H193" s="36"/>
      <c r="I193" s="36"/>
    </row>
    <row r="194" spans="1:9">
      <c r="A194" s="35"/>
      <c r="B194" s="36"/>
      <c r="C194" s="36"/>
      <c r="D194" s="36"/>
      <c r="E194" s="36"/>
      <c r="F194" s="467"/>
      <c r="G194" s="36"/>
      <c r="H194" s="36"/>
      <c r="I194" s="36"/>
    </row>
    <row r="195" spans="1:9">
      <c r="A195" s="35"/>
      <c r="B195" s="36"/>
      <c r="C195" s="36"/>
      <c r="D195" s="36"/>
      <c r="E195" s="36"/>
      <c r="F195" s="467"/>
      <c r="G195" s="36"/>
      <c r="H195" s="36"/>
      <c r="I195" s="36"/>
    </row>
    <row r="196" spans="1:9">
      <c r="A196" s="35"/>
      <c r="B196" s="36"/>
      <c r="C196" s="36"/>
      <c r="D196" s="36"/>
      <c r="E196" s="36"/>
      <c r="F196" s="467"/>
      <c r="G196" s="36"/>
      <c r="H196" s="36"/>
      <c r="I196" s="36"/>
    </row>
    <row r="197" spans="1:9">
      <c r="A197" s="35"/>
      <c r="B197" s="36"/>
      <c r="C197" s="36"/>
      <c r="D197" s="36"/>
      <c r="E197" s="36"/>
      <c r="F197" s="467"/>
      <c r="G197" s="36"/>
      <c r="H197" s="36"/>
      <c r="I197" s="36"/>
    </row>
    <row r="198" spans="1:9">
      <c r="A198" s="35"/>
      <c r="B198" s="36"/>
      <c r="C198" s="36"/>
      <c r="D198" s="36"/>
      <c r="E198" s="36"/>
      <c r="F198" s="467"/>
      <c r="G198" s="36"/>
      <c r="H198" s="36"/>
      <c r="I198" s="36"/>
    </row>
    <row r="199" spans="1:9">
      <c r="A199" s="35"/>
      <c r="B199" s="36"/>
      <c r="C199" s="36"/>
      <c r="D199" s="36"/>
      <c r="E199" s="36"/>
      <c r="F199" s="467"/>
      <c r="G199" s="36"/>
      <c r="H199" s="36"/>
      <c r="I199" s="36"/>
    </row>
    <row r="200" spans="1:9">
      <c r="A200" s="35"/>
      <c r="B200" s="36"/>
      <c r="C200" s="36"/>
      <c r="D200" s="36"/>
      <c r="E200" s="36"/>
      <c r="F200" s="467"/>
      <c r="G200" s="36"/>
      <c r="H200" s="36"/>
      <c r="I200" s="36"/>
    </row>
    <row r="201" spans="1:9">
      <c r="A201" s="35"/>
      <c r="B201" s="36"/>
      <c r="C201" s="36"/>
      <c r="D201" s="36"/>
      <c r="E201" s="36"/>
      <c r="F201" s="467"/>
      <c r="G201" s="36"/>
      <c r="H201" s="36"/>
      <c r="I201" s="36"/>
    </row>
    <row r="202" spans="1:9">
      <c r="A202" s="35"/>
      <c r="B202" s="36"/>
      <c r="C202" s="36"/>
      <c r="D202" s="36"/>
      <c r="E202" s="36"/>
      <c r="F202" s="467"/>
      <c r="G202" s="36"/>
      <c r="H202" s="36"/>
      <c r="I202" s="36"/>
    </row>
    <row r="203" spans="1:9">
      <c r="A203" s="35"/>
      <c r="B203" s="36"/>
      <c r="C203" s="36"/>
      <c r="D203" s="36"/>
      <c r="E203" s="36"/>
      <c r="F203" s="467"/>
      <c r="G203" s="36"/>
      <c r="H203" s="36"/>
      <c r="I203" s="36"/>
    </row>
    <row r="204" spans="1:9">
      <c r="A204" s="35"/>
      <c r="B204" s="36"/>
      <c r="C204" s="36"/>
      <c r="D204" s="36"/>
      <c r="E204" s="36"/>
      <c r="F204" s="467"/>
      <c r="G204" s="36"/>
      <c r="H204" s="36"/>
      <c r="I204" s="36"/>
    </row>
    <row r="205" spans="1:9">
      <c r="A205" s="35"/>
      <c r="B205" s="36"/>
      <c r="C205" s="36"/>
      <c r="D205" s="36"/>
      <c r="E205" s="36"/>
      <c r="F205" s="467"/>
      <c r="G205" s="36"/>
      <c r="H205" s="36"/>
      <c r="I205" s="36"/>
    </row>
    <row r="206" spans="1:9">
      <c r="A206" s="35"/>
      <c r="B206" s="36"/>
      <c r="C206" s="36"/>
      <c r="D206" s="36"/>
      <c r="E206" s="36"/>
      <c r="F206" s="467"/>
      <c r="G206" s="36"/>
      <c r="H206" s="36"/>
      <c r="I206" s="36"/>
    </row>
    <row r="207" spans="1:9">
      <c r="A207" s="35"/>
      <c r="B207" s="36"/>
      <c r="C207" s="36"/>
      <c r="D207" s="36"/>
      <c r="E207" s="36"/>
      <c r="F207" s="467"/>
      <c r="G207" s="36"/>
      <c r="H207" s="36"/>
      <c r="I207" s="36"/>
    </row>
    <row r="208" spans="1:9">
      <c r="A208" s="35"/>
      <c r="B208" s="36"/>
      <c r="C208" s="36"/>
      <c r="D208" s="36"/>
      <c r="E208" s="36"/>
      <c r="F208" s="467"/>
      <c r="G208" s="36"/>
      <c r="H208" s="36"/>
      <c r="I208" s="36"/>
    </row>
    <row r="209" spans="1:9">
      <c r="A209" s="35"/>
      <c r="B209" s="36"/>
      <c r="C209" s="36"/>
      <c r="D209" s="36"/>
      <c r="E209" s="36"/>
      <c r="F209" s="467"/>
      <c r="G209" s="36"/>
      <c r="H209" s="36"/>
      <c r="I209" s="36"/>
    </row>
    <row r="210" spans="1:9">
      <c r="A210" s="35"/>
      <c r="B210" s="36"/>
      <c r="C210" s="36"/>
      <c r="D210" s="36"/>
      <c r="E210" s="36"/>
      <c r="F210" s="467"/>
      <c r="G210" s="36"/>
      <c r="H210" s="36"/>
      <c r="I210" s="36"/>
    </row>
    <row r="211" spans="1:9">
      <c r="A211" s="35"/>
      <c r="B211" s="36"/>
      <c r="C211" s="36"/>
      <c r="D211" s="36"/>
      <c r="E211" s="36"/>
      <c r="F211" s="467"/>
      <c r="G211" s="36"/>
      <c r="H211" s="36"/>
      <c r="I211" s="36"/>
    </row>
    <row r="212" spans="1:9">
      <c r="A212" s="35"/>
      <c r="B212" s="36"/>
      <c r="C212" s="36"/>
      <c r="D212" s="36"/>
      <c r="E212" s="36"/>
      <c r="F212" s="467"/>
      <c r="G212" s="36"/>
      <c r="H212" s="36"/>
      <c r="I212" s="36"/>
    </row>
    <row r="213" spans="1:9">
      <c r="A213" s="35"/>
      <c r="B213" s="36"/>
      <c r="C213" s="36"/>
      <c r="D213" s="36"/>
      <c r="E213" s="36"/>
      <c r="F213" s="467"/>
      <c r="G213" s="36"/>
      <c r="H213" s="36"/>
      <c r="I213" s="36"/>
    </row>
    <row r="214" spans="1:9">
      <c r="A214" s="35"/>
      <c r="B214" s="36"/>
      <c r="C214" s="36"/>
      <c r="D214" s="36"/>
      <c r="E214" s="36"/>
      <c r="F214" s="467"/>
      <c r="G214" s="36"/>
      <c r="H214" s="36"/>
      <c r="I214" s="36"/>
    </row>
    <row r="215" spans="1:9">
      <c r="A215" s="35"/>
      <c r="B215" s="36"/>
      <c r="C215" s="36"/>
      <c r="D215" s="36"/>
      <c r="E215" s="36"/>
      <c r="F215" s="467"/>
      <c r="G215" s="36"/>
      <c r="H215" s="36"/>
      <c r="I215" s="36"/>
    </row>
    <row r="216" spans="1:9">
      <c r="A216" s="35"/>
      <c r="B216" s="36"/>
      <c r="C216" s="36"/>
      <c r="D216" s="36"/>
      <c r="E216" s="36"/>
      <c r="F216" s="467"/>
      <c r="G216" s="36"/>
      <c r="H216" s="36"/>
      <c r="I216" s="36"/>
    </row>
    <row r="217" spans="1:9">
      <c r="A217" s="35"/>
      <c r="B217" s="36"/>
      <c r="C217" s="36"/>
      <c r="D217" s="36"/>
      <c r="E217" s="36"/>
      <c r="F217" s="467"/>
      <c r="G217" s="36"/>
      <c r="H217" s="36"/>
      <c r="I217" s="36"/>
    </row>
    <row r="218" spans="1:9">
      <c r="A218" s="35"/>
      <c r="B218" s="36"/>
      <c r="C218" s="36"/>
      <c r="D218" s="36"/>
      <c r="E218" s="36"/>
      <c r="F218" s="467"/>
      <c r="G218" s="36"/>
      <c r="H218" s="36"/>
      <c r="I218" s="36"/>
    </row>
    <row r="219" spans="1:9">
      <c r="A219" s="35"/>
      <c r="B219" s="36"/>
      <c r="C219" s="36"/>
      <c r="D219" s="36"/>
      <c r="E219" s="36"/>
      <c r="F219" s="467"/>
      <c r="G219" s="36"/>
      <c r="H219" s="36"/>
      <c r="I219" s="36"/>
    </row>
    <row r="220" spans="1:9">
      <c r="A220" s="35"/>
      <c r="B220" s="36"/>
      <c r="C220" s="36"/>
      <c r="D220" s="36"/>
      <c r="E220" s="36"/>
      <c r="F220" s="467"/>
      <c r="G220" s="36"/>
      <c r="H220" s="36"/>
      <c r="I220" s="36"/>
    </row>
    <row r="221" spans="1:9">
      <c r="A221" s="35"/>
      <c r="B221" s="36"/>
      <c r="C221" s="36"/>
      <c r="D221" s="36"/>
      <c r="E221" s="36"/>
      <c r="F221" s="467"/>
      <c r="G221" s="36"/>
      <c r="H221" s="36"/>
      <c r="I221" s="36"/>
    </row>
    <row r="222" spans="1:9">
      <c r="A222" s="35"/>
      <c r="B222" s="36"/>
      <c r="C222" s="36"/>
      <c r="D222" s="36"/>
      <c r="E222" s="36"/>
      <c r="F222" s="467"/>
      <c r="G222" s="36"/>
      <c r="H222" s="36"/>
      <c r="I222" s="36"/>
    </row>
    <row r="223" spans="1:9">
      <c r="A223" s="35"/>
      <c r="B223" s="36"/>
      <c r="C223" s="36"/>
      <c r="D223" s="36"/>
      <c r="E223" s="36"/>
      <c r="F223" s="467"/>
      <c r="G223" s="36"/>
      <c r="H223" s="36"/>
      <c r="I223" s="36"/>
    </row>
    <row r="224" spans="1:9">
      <c r="A224" s="35"/>
      <c r="B224" s="36"/>
      <c r="C224" s="36"/>
      <c r="D224" s="36"/>
      <c r="E224" s="36"/>
      <c r="F224" s="467"/>
      <c r="G224" s="36"/>
      <c r="H224" s="36"/>
      <c r="I224" s="36"/>
    </row>
    <row r="225" spans="1:9">
      <c r="A225" s="35"/>
      <c r="B225" s="36"/>
      <c r="C225" s="36"/>
      <c r="D225" s="36"/>
      <c r="E225" s="36"/>
      <c r="F225" s="467"/>
      <c r="G225" s="36"/>
      <c r="H225" s="36"/>
      <c r="I225" s="36"/>
    </row>
    <row r="226" spans="1:9">
      <c r="A226" s="35"/>
      <c r="B226" s="36"/>
      <c r="C226" s="36"/>
      <c r="D226" s="36"/>
      <c r="E226" s="36"/>
      <c r="F226" s="467"/>
      <c r="G226" s="36"/>
      <c r="H226" s="36"/>
      <c r="I226" s="36"/>
    </row>
    <row r="227" spans="1:9">
      <c r="A227" s="35"/>
      <c r="B227" s="36"/>
      <c r="C227" s="36"/>
      <c r="D227" s="36"/>
      <c r="E227" s="36"/>
      <c r="F227" s="467"/>
      <c r="G227" s="36"/>
      <c r="H227" s="36"/>
      <c r="I227" s="36"/>
    </row>
    <row r="228" spans="1:9">
      <c r="A228" s="35"/>
      <c r="B228" s="36"/>
      <c r="C228" s="36"/>
      <c r="D228" s="36"/>
      <c r="E228" s="36"/>
      <c r="F228" s="467"/>
      <c r="G228" s="36"/>
      <c r="H228" s="36"/>
      <c r="I228" s="36"/>
    </row>
    <row r="229" spans="1:9">
      <c r="A229" s="35"/>
      <c r="B229" s="36"/>
      <c r="C229" s="36"/>
      <c r="D229" s="36"/>
      <c r="E229" s="36"/>
      <c r="F229" s="467"/>
      <c r="G229" s="36"/>
      <c r="H229" s="36"/>
      <c r="I229" s="36"/>
    </row>
    <row r="230" spans="1:9">
      <c r="A230" s="35"/>
      <c r="B230" s="36"/>
      <c r="C230" s="36"/>
      <c r="D230" s="36"/>
      <c r="E230" s="36"/>
      <c r="F230" s="467"/>
      <c r="G230" s="36"/>
      <c r="H230" s="36"/>
      <c r="I230" s="36"/>
    </row>
    <row r="231" spans="1:9">
      <c r="A231" s="35"/>
      <c r="B231" s="36"/>
      <c r="C231" s="36"/>
      <c r="D231" s="36"/>
      <c r="E231" s="36"/>
      <c r="F231" s="467"/>
      <c r="G231" s="36"/>
      <c r="H231" s="36"/>
      <c r="I231" s="36"/>
    </row>
    <row r="232" spans="1:9">
      <c r="A232" s="35"/>
      <c r="B232" s="36"/>
      <c r="C232" s="36"/>
      <c r="D232" s="36"/>
      <c r="E232" s="36"/>
      <c r="F232" s="467"/>
      <c r="G232" s="36"/>
      <c r="H232" s="36"/>
      <c r="I232" s="36"/>
    </row>
    <row r="233" spans="1:9">
      <c r="A233" s="35"/>
      <c r="B233" s="36"/>
      <c r="C233" s="36"/>
      <c r="D233" s="36"/>
      <c r="E233" s="36"/>
      <c r="F233" s="467"/>
      <c r="G233" s="36"/>
      <c r="H233" s="36"/>
      <c r="I233" s="36"/>
    </row>
    <row r="234" spans="1:9">
      <c r="A234" s="35"/>
      <c r="B234" s="36"/>
      <c r="C234" s="36"/>
      <c r="D234" s="36"/>
      <c r="E234" s="36"/>
      <c r="F234" s="467"/>
      <c r="G234" s="36"/>
      <c r="H234" s="36"/>
      <c r="I234" s="36"/>
    </row>
    <row r="235" spans="1:9">
      <c r="A235" s="35"/>
      <c r="B235" s="36"/>
      <c r="C235" s="36"/>
      <c r="D235" s="36"/>
      <c r="E235" s="36"/>
      <c r="F235" s="467"/>
      <c r="G235" s="36"/>
      <c r="H235" s="36"/>
      <c r="I235" s="36"/>
    </row>
    <row r="236" spans="1:9">
      <c r="A236" s="35"/>
      <c r="B236" s="36"/>
      <c r="C236" s="36"/>
      <c r="D236" s="36"/>
      <c r="E236" s="36"/>
      <c r="F236" s="467"/>
      <c r="G236" s="36"/>
      <c r="H236" s="36"/>
      <c r="I236" s="36"/>
    </row>
    <row r="237" spans="1:9">
      <c r="A237" s="35"/>
      <c r="B237" s="36"/>
      <c r="C237" s="36"/>
      <c r="D237" s="36"/>
      <c r="E237" s="36"/>
      <c r="F237" s="467"/>
      <c r="G237" s="36"/>
      <c r="H237" s="36"/>
      <c r="I237" s="36"/>
    </row>
    <row r="238" spans="1:9">
      <c r="A238" s="35"/>
      <c r="B238" s="36"/>
      <c r="C238" s="36"/>
      <c r="D238" s="36"/>
      <c r="E238" s="36"/>
      <c r="F238" s="467"/>
      <c r="G238" s="36"/>
      <c r="H238" s="36"/>
      <c r="I238" s="36"/>
    </row>
    <row r="239" spans="1:9">
      <c r="A239" s="35"/>
      <c r="B239" s="36"/>
      <c r="C239" s="36"/>
      <c r="D239" s="36"/>
      <c r="E239" s="36"/>
      <c r="F239" s="467"/>
      <c r="G239" s="36"/>
      <c r="H239" s="36"/>
      <c r="I239" s="36"/>
    </row>
    <row r="240" spans="1:9">
      <c r="A240" s="35"/>
      <c r="B240" s="36"/>
      <c r="C240" s="36"/>
      <c r="D240" s="36"/>
      <c r="E240" s="36"/>
      <c r="F240" s="467"/>
      <c r="G240" s="36"/>
      <c r="H240" s="36"/>
      <c r="I240" s="36"/>
    </row>
    <row r="241" spans="1:9">
      <c r="A241" s="35"/>
      <c r="B241" s="36"/>
      <c r="C241" s="36"/>
      <c r="D241" s="36"/>
      <c r="E241" s="36"/>
      <c r="F241" s="467"/>
      <c r="G241" s="36"/>
      <c r="H241" s="36"/>
      <c r="I241" s="36"/>
    </row>
    <row r="242" spans="1:9">
      <c r="A242" s="35"/>
      <c r="B242" s="36"/>
      <c r="C242" s="36"/>
      <c r="D242" s="36"/>
      <c r="E242" s="36"/>
      <c r="F242" s="467"/>
      <c r="G242" s="36"/>
      <c r="H242" s="36"/>
      <c r="I242" s="36"/>
    </row>
    <row r="243" spans="1:9">
      <c r="A243" s="35"/>
      <c r="B243" s="36"/>
      <c r="C243" s="36"/>
      <c r="D243" s="36"/>
      <c r="E243" s="36"/>
      <c r="F243" s="467"/>
      <c r="G243" s="36"/>
      <c r="H243" s="36"/>
      <c r="I243" s="36"/>
    </row>
    <row r="244" spans="1:9">
      <c r="A244" s="35"/>
      <c r="B244" s="36"/>
      <c r="C244" s="36"/>
      <c r="D244" s="36"/>
      <c r="E244" s="36"/>
      <c r="F244" s="467"/>
      <c r="G244" s="36"/>
      <c r="H244" s="36"/>
      <c r="I244" s="36"/>
    </row>
    <row r="245" spans="1:9">
      <c r="A245" s="35"/>
      <c r="B245" s="36"/>
      <c r="C245" s="36"/>
      <c r="D245" s="36"/>
      <c r="E245" s="36"/>
      <c r="F245" s="467"/>
      <c r="G245" s="36"/>
      <c r="H245" s="36"/>
      <c r="I245" s="36"/>
    </row>
    <row r="246" spans="1:9">
      <c r="A246" s="35"/>
      <c r="B246" s="36"/>
      <c r="C246" s="36"/>
      <c r="D246" s="36"/>
      <c r="E246" s="36"/>
      <c r="F246" s="467"/>
      <c r="G246" s="36"/>
      <c r="H246" s="36"/>
      <c r="I246" s="36"/>
    </row>
    <row r="247" spans="1:9">
      <c r="A247" s="35"/>
      <c r="B247" s="36"/>
      <c r="C247" s="36"/>
      <c r="D247" s="36"/>
      <c r="E247" s="36"/>
      <c r="F247" s="467"/>
      <c r="G247" s="36"/>
      <c r="H247" s="36"/>
      <c r="I247" s="36"/>
    </row>
    <row r="248" spans="1:9">
      <c r="A248" s="35"/>
      <c r="B248" s="36"/>
      <c r="C248" s="36"/>
      <c r="D248" s="36"/>
      <c r="E248" s="36"/>
      <c r="F248" s="467"/>
      <c r="G248" s="36"/>
      <c r="H248" s="36"/>
      <c r="I248" s="36"/>
    </row>
    <row r="249" spans="1:9">
      <c r="A249" s="35"/>
      <c r="B249" s="36"/>
      <c r="C249" s="36"/>
      <c r="D249" s="36"/>
      <c r="E249" s="36"/>
      <c r="F249" s="467"/>
      <c r="G249" s="36"/>
      <c r="H249" s="36"/>
      <c r="I249" s="36"/>
    </row>
    <row r="250" spans="1:9">
      <c r="A250" s="35"/>
      <c r="B250" s="36"/>
      <c r="C250" s="36"/>
      <c r="D250" s="36"/>
      <c r="E250" s="36"/>
      <c r="F250" s="467"/>
      <c r="G250" s="36"/>
      <c r="H250" s="36"/>
      <c r="I250" s="36"/>
    </row>
    <row r="251" spans="1:9">
      <c r="A251" s="35"/>
      <c r="B251" s="36"/>
      <c r="C251" s="36"/>
      <c r="D251" s="36"/>
      <c r="E251" s="36"/>
      <c r="F251" s="467"/>
      <c r="G251" s="36"/>
      <c r="H251" s="36"/>
      <c r="I251" s="36"/>
    </row>
    <row r="252" spans="1:9">
      <c r="A252" s="35"/>
      <c r="B252" s="36"/>
      <c r="C252" s="36"/>
      <c r="D252" s="36"/>
      <c r="E252" s="36"/>
      <c r="F252" s="467"/>
      <c r="G252" s="36"/>
      <c r="H252" s="36"/>
      <c r="I252" s="36"/>
    </row>
    <row r="253" spans="1:9">
      <c r="A253" s="35"/>
      <c r="B253" s="36"/>
      <c r="C253" s="36"/>
      <c r="D253" s="36"/>
      <c r="E253" s="36"/>
      <c r="F253" s="467"/>
      <c r="G253" s="36"/>
      <c r="H253" s="36"/>
      <c r="I253" s="36"/>
    </row>
    <row r="254" spans="1:9">
      <c r="A254" s="35"/>
      <c r="B254" s="36"/>
      <c r="C254" s="36"/>
      <c r="D254" s="36"/>
      <c r="E254" s="36"/>
      <c r="F254" s="467"/>
      <c r="G254" s="36"/>
      <c r="H254" s="36"/>
      <c r="I254" s="36"/>
    </row>
    <row r="255" spans="1:9">
      <c r="A255" s="35"/>
      <c r="B255" s="36"/>
      <c r="C255" s="36"/>
      <c r="D255" s="36"/>
      <c r="E255" s="36"/>
      <c r="F255" s="467"/>
      <c r="G255" s="36"/>
      <c r="H255" s="36"/>
      <c r="I255" s="36"/>
    </row>
    <row r="256" spans="1:9">
      <c r="A256" s="35"/>
      <c r="B256" s="36"/>
      <c r="C256" s="36"/>
      <c r="D256" s="36"/>
      <c r="E256" s="36"/>
      <c r="F256" s="467"/>
      <c r="G256" s="36"/>
      <c r="H256" s="36"/>
      <c r="I256" s="36"/>
    </row>
    <row r="257" spans="1:9">
      <c r="A257" s="35"/>
      <c r="B257" s="36"/>
      <c r="C257" s="36"/>
      <c r="D257" s="36"/>
      <c r="E257" s="36"/>
      <c r="F257" s="467"/>
      <c r="G257" s="36"/>
      <c r="H257" s="36"/>
      <c r="I257" s="36"/>
    </row>
    <row r="258" spans="1:9">
      <c r="A258" s="35"/>
      <c r="B258" s="36"/>
      <c r="C258" s="36"/>
      <c r="D258" s="36"/>
      <c r="E258" s="36"/>
      <c r="F258" s="467"/>
      <c r="G258" s="36"/>
      <c r="H258" s="36"/>
      <c r="I258" s="36"/>
    </row>
    <row r="259" spans="1:9">
      <c r="A259" s="35"/>
      <c r="B259" s="36"/>
      <c r="C259" s="36"/>
      <c r="D259" s="36"/>
      <c r="E259" s="36"/>
      <c r="F259" s="467"/>
      <c r="G259" s="36"/>
      <c r="H259" s="36"/>
      <c r="I259" s="36"/>
    </row>
    <row r="260" spans="1:9">
      <c r="A260" s="35"/>
      <c r="B260" s="36"/>
      <c r="C260" s="36"/>
      <c r="D260" s="36"/>
      <c r="E260" s="36"/>
      <c r="F260" s="467"/>
      <c r="G260" s="36"/>
      <c r="H260" s="36"/>
      <c r="I260" s="36"/>
    </row>
    <row r="261" spans="1:9">
      <c r="A261" s="35"/>
      <c r="B261" s="36"/>
      <c r="C261" s="36"/>
      <c r="D261" s="36"/>
      <c r="E261" s="36"/>
      <c r="F261" s="467"/>
      <c r="G261" s="36"/>
      <c r="H261" s="36"/>
      <c r="I261" s="36"/>
    </row>
    <row r="262" spans="1:9">
      <c r="A262" s="35"/>
      <c r="B262" s="36"/>
      <c r="C262" s="36"/>
      <c r="D262" s="36"/>
      <c r="E262" s="36"/>
      <c r="F262" s="467"/>
      <c r="G262" s="36"/>
      <c r="H262" s="36"/>
      <c r="I262" s="36"/>
    </row>
    <row r="263" spans="1:9">
      <c r="A263" s="35"/>
      <c r="B263" s="36"/>
      <c r="C263" s="36"/>
      <c r="D263" s="36"/>
      <c r="E263" s="36"/>
      <c r="F263" s="467"/>
      <c r="G263" s="36"/>
      <c r="H263" s="36"/>
      <c r="I263" s="36"/>
    </row>
    <row r="264" spans="1:9">
      <c r="A264" s="35"/>
      <c r="B264" s="36"/>
      <c r="C264" s="36"/>
      <c r="D264" s="36"/>
      <c r="E264" s="36"/>
      <c r="F264" s="467"/>
      <c r="G264" s="36"/>
      <c r="H264" s="36"/>
      <c r="I264" s="36"/>
    </row>
    <row r="265" spans="1:9">
      <c r="A265" s="35"/>
      <c r="B265" s="36"/>
      <c r="C265" s="36"/>
      <c r="D265" s="36"/>
      <c r="E265" s="36"/>
      <c r="F265" s="467"/>
      <c r="G265" s="36"/>
      <c r="H265" s="36"/>
      <c r="I265" s="36"/>
    </row>
    <row r="266" spans="1:9">
      <c r="A266" s="35"/>
      <c r="B266" s="36"/>
      <c r="C266" s="36"/>
      <c r="D266" s="36"/>
      <c r="E266" s="36"/>
      <c r="F266" s="467"/>
      <c r="G266" s="36"/>
      <c r="H266" s="36"/>
      <c r="I266" s="36"/>
    </row>
    <row r="267" spans="1:9">
      <c r="A267" s="35"/>
      <c r="B267" s="36"/>
      <c r="C267" s="36"/>
      <c r="D267" s="36"/>
      <c r="E267" s="36"/>
      <c r="F267" s="467"/>
      <c r="G267" s="36"/>
      <c r="H267" s="36"/>
      <c r="I267" s="36"/>
    </row>
    <row r="268" spans="1:9">
      <c r="A268" s="35"/>
      <c r="B268" s="36"/>
      <c r="C268" s="36"/>
      <c r="D268" s="36"/>
      <c r="E268" s="36"/>
      <c r="F268" s="467"/>
      <c r="G268" s="36"/>
      <c r="H268" s="36"/>
      <c r="I268" s="36"/>
    </row>
    <row r="269" spans="1:9">
      <c r="A269" s="35"/>
      <c r="B269" s="36"/>
      <c r="C269" s="36"/>
      <c r="D269" s="36"/>
      <c r="E269" s="36"/>
      <c r="F269" s="467"/>
      <c r="G269" s="36"/>
      <c r="H269" s="36"/>
      <c r="I269" s="36"/>
    </row>
    <row r="270" spans="1:9">
      <c r="A270" s="35"/>
      <c r="B270" s="36"/>
      <c r="C270" s="36"/>
      <c r="D270" s="36"/>
      <c r="E270" s="36"/>
      <c r="F270" s="467"/>
      <c r="G270" s="36"/>
      <c r="H270" s="36"/>
      <c r="I270" s="36"/>
    </row>
    <row r="271" spans="1:9">
      <c r="A271" s="35"/>
      <c r="B271" s="36"/>
      <c r="C271" s="36"/>
      <c r="D271" s="36"/>
      <c r="E271" s="36"/>
      <c r="F271" s="467"/>
      <c r="G271" s="36"/>
      <c r="H271" s="36"/>
      <c r="I271" s="36"/>
    </row>
    <row r="272" spans="1:9">
      <c r="A272" s="35"/>
      <c r="B272" s="36"/>
      <c r="C272" s="36"/>
      <c r="D272" s="36"/>
      <c r="E272" s="36"/>
      <c r="F272" s="467"/>
      <c r="G272" s="36"/>
      <c r="H272" s="36"/>
      <c r="I272" s="36"/>
    </row>
    <row r="273" spans="1:9">
      <c r="A273" s="35"/>
      <c r="B273" s="36"/>
      <c r="C273" s="36"/>
      <c r="D273" s="36"/>
      <c r="E273" s="36"/>
      <c r="F273" s="467"/>
      <c r="G273" s="36"/>
      <c r="H273" s="36"/>
      <c r="I273" s="36"/>
    </row>
    <row r="274" spans="1:9">
      <c r="A274" s="35"/>
      <c r="B274" s="36"/>
      <c r="C274" s="36"/>
      <c r="D274" s="36"/>
      <c r="E274" s="36"/>
      <c r="F274" s="467"/>
      <c r="G274" s="36"/>
      <c r="H274" s="36"/>
      <c r="I274" s="36"/>
    </row>
    <row r="275" spans="1:9">
      <c r="A275" s="35"/>
      <c r="B275" s="36"/>
      <c r="C275" s="36"/>
      <c r="D275" s="36"/>
      <c r="E275" s="36"/>
      <c r="F275" s="467"/>
      <c r="G275" s="36"/>
      <c r="H275" s="36"/>
      <c r="I275" s="36"/>
    </row>
    <row r="276" spans="1:9">
      <c r="A276" s="35"/>
      <c r="B276" s="36"/>
      <c r="C276" s="36"/>
      <c r="D276" s="36"/>
      <c r="E276" s="36"/>
      <c r="F276" s="467"/>
      <c r="G276" s="36"/>
      <c r="H276" s="36"/>
      <c r="I276" s="36"/>
    </row>
    <row r="277" spans="1:9">
      <c r="A277" s="35"/>
      <c r="B277" s="36"/>
      <c r="C277" s="36"/>
      <c r="D277" s="36"/>
      <c r="E277" s="36"/>
      <c r="F277" s="467"/>
      <c r="G277" s="36"/>
      <c r="H277" s="36"/>
      <c r="I277" s="36"/>
    </row>
    <row r="278" spans="1:9">
      <c r="A278" s="35"/>
      <c r="B278" s="36"/>
      <c r="C278" s="36"/>
      <c r="D278" s="36"/>
      <c r="E278" s="36"/>
      <c r="F278" s="467"/>
      <c r="G278" s="36"/>
      <c r="H278" s="36"/>
      <c r="I278" s="36"/>
    </row>
    <row r="279" spans="1:9">
      <c r="A279" s="35"/>
      <c r="B279" s="36"/>
      <c r="C279" s="36"/>
      <c r="D279" s="36"/>
      <c r="E279" s="36"/>
      <c r="F279" s="467"/>
      <c r="G279" s="36"/>
      <c r="H279" s="36"/>
      <c r="I279" s="36"/>
    </row>
    <row r="280" spans="1:9">
      <c r="A280" s="35"/>
      <c r="B280" s="36"/>
      <c r="C280" s="36"/>
      <c r="D280" s="36"/>
      <c r="E280" s="36"/>
      <c r="F280" s="467"/>
      <c r="G280" s="36"/>
      <c r="H280" s="36"/>
      <c r="I280" s="36"/>
    </row>
    <row r="281" spans="1:9">
      <c r="A281" s="35"/>
      <c r="B281" s="36"/>
      <c r="C281" s="36"/>
      <c r="D281" s="36"/>
      <c r="E281" s="36"/>
      <c r="F281" s="467"/>
      <c r="G281" s="36"/>
      <c r="H281" s="36"/>
      <c r="I281" s="36"/>
    </row>
    <row r="282" spans="1:9">
      <c r="A282" s="35"/>
      <c r="B282" s="36"/>
      <c r="C282" s="36"/>
      <c r="D282" s="36"/>
      <c r="E282" s="36"/>
      <c r="F282" s="467"/>
      <c r="G282" s="36"/>
      <c r="H282" s="36"/>
      <c r="I282" s="36"/>
    </row>
    <row r="283" spans="1:9">
      <c r="A283" s="35"/>
      <c r="B283" s="36"/>
      <c r="C283" s="36"/>
      <c r="D283" s="36"/>
      <c r="E283" s="36"/>
      <c r="F283" s="467"/>
      <c r="G283" s="36"/>
      <c r="H283" s="36"/>
      <c r="I283" s="36"/>
    </row>
    <row r="284" spans="1:9">
      <c r="A284" s="35"/>
      <c r="B284" s="36"/>
      <c r="C284" s="36"/>
      <c r="D284" s="36"/>
      <c r="E284" s="36"/>
      <c r="F284" s="467"/>
      <c r="G284" s="36"/>
      <c r="H284" s="36"/>
      <c r="I284" s="36"/>
    </row>
    <row r="285" spans="1:9">
      <c r="A285" s="35"/>
      <c r="B285" s="36"/>
      <c r="C285" s="36"/>
      <c r="D285" s="36"/>
      <c r="E285" s="36"/>
      <c r="F285" s="467"/>
      <c r="G285" s="36"/>
      <c r="H285" s="36"/>
      <c r="I285" s="36"/>
    </row>
    <row r="286" spans="1:9">
      <c r="A286" s="35"/>
      <c r="B286" s="36"/>
      <c r="C286" s="36"/>
      <c r="D286" s="36"/>
      <c r="E286" s="36"/>
      <c r="F286" s="467"/>
      <c r="G286" s="36"/>
      <c r="H286" s="36"/>
      <c r="I286" s="36"/>
    </row>
    <row r="287" spans="1:9">
      <c r="A287" s="35"/>
      <c r="B287" s="36"/>
      <c r="C287" s="36"/>
      <c r="D287" s="36"/>
      <c r="E287" s="36"/>
      <c r="F287" s="467"/>
      <c r="G287" s="36"/>
      <c r="H287" s="36"/>
      <c r="I287" s="36"/>
    </row>
    <row r="288" spans="1:9">
      <c r="A288" s="35"/>
      <c r="B288" s="36"/>
      <c r="C288" s="36"/>
      <c r="D288" s="36"/>
      <c r="E288" s="36"/>
      <c r="F288" s="467"/>
      <c r="G288" s="36"/>
      <c r="H288" s="36"/>
      <c r="I288" s="36"/>
    </row>
    <row r="289" spans="1:9">
      <c r="A289" s="35"/>
      <c r="B289" s="36"/>
      <c r="C289" s="36"/>
      <c r="D289" s="36"/>
      <c r="E289" s="36"/>
      <c r="F289" s="467"/>
      <c r="G289" s="36"/>
      <c r="H289" s="36"/>
      <c r="I289" s="36"/>
    </row>
    <row r="290" spans="1:9">
      <c r="A290" s="35"/>
      <c r="B290" s="36"/>
      <c r="C290" s="36"/>
      <c r="D290" s="36"/>
      <c r="E290" s="36"/>
      <c r="F290" s="467"/>
      <c r="G290" s="36"/>
      <c r="H290" s="36"/>
      <c r="I290" s="36"/>
    </row>
    <row r="291" spans="1:9">
      <c r="A291" s="35"/>
      <c r="B291" s="36"/>
      <c r="C291" s="36"/>
      <c r="D291" s="36"/>
      <c r="E291" s="36"/>
      <c r="F291" s="467"/>
      <c r="G291" s="36"/>
      <c r="H291" s="36"/>
      <c r="I291" s="36"/>
    </row>
    <row r="292" spans="1:9">
      <c r="A292" s="35"/>
      <c r="B292" s="36"/>
      <c r="C292" s="36"/>
      <c r="D292" s="36"/>
      <c r="E292" s="36"/>
      <c r="F292" s="467"/>
      <c r="G292" s="36"/>
      <c r="H292" s="36"/>
      <c r="I292" s="36"/>
    </row>
    <row r="293" spans="1:9">
      <c r="A293" s="35"/>
      <c r="B293" s="36"/>
      <c r="C293" s="36"/>
      <c r="D293" s="36"/>
      <c r="E293" s="36"/>
      <c r="F293" s="467"/>
      <c r="G293" s="36"/>
      <c r="H293" s="36"/>
      <c r="I293" s="36"/>
    </row>
    <row r="294" spans="1:9">
      <c r="A294" s="35"/>
      <c r="B294" s="36"/>
      <c r="C294" s="36"/>
      <c r="D294" s="36"/>
      <c r="E294" s="36"/>
      <c r="F294" s="467"/>
      <c r="G294" s="36"/>
      <c r="H294" s="36"/>
      <c r="I294" s="36"/>
    </row>
    <row r="295" spans="1:9">
      <c r="A295" s="35"/>
      <c r="B295" s="36"/>
      <c r="C295" s="36"/>
      <c r="D295" s="36"/>
      <c r="E295" s="36"/>
      <c r="F295" s="467"/>
      <c r="G295" s="36"/>
      <c r="H295" s="36"/>
      <c r="I295" s="36"/>
    </row>
    <row r="296" spans="1:9">
      <c r="A296" s="35"/>
      <c r="B296" s="36"/>
      <c r="C296" s="36"/>
      <c r="D296" s="36"/>
      <c r="E296" s="36"/>
      <c r="F296" s="467"/>
      <c r="G296" s="36"/>
      <c r="H296" s="36"/>
      <c r="I296" s="36"/>
    </row>
    <row r="297" spans="1:9">
      <c r="A297" s="35"/>
      <c r="B297" s="36"/>
      <c r="C297" s="36"/>
      <c r="D297" s="36"/>
      <c r="E297" s="36"/>
      <c r="F297" s="467"/>
      <c r="G297" s="36"/>
      <c r="H297" s="36"/>
      <c r="I297" s="36"/>
    </row>
    <row r="298" spans="1:9">
      <c r="A298" s="35"/>
      <c r="B298" s="36"/>
      <c r="C298" s="36"/>
      <c r="D298" s="36"/>
      <c r="E298" s="36"/>
      <c r="F298" s="467"/>
      <c r="G298" s="36"/>
      <c r="H298" s="36"/>
      <c r="I298" s="36"/>
    </row>
    <row r="299" spans="1:9">
      <c r="A299" s="35"/>
      <c r="B299" s="36"/>
      <c r="C299" s="36"/>
      <c r="D299" s="36"/>
      <c r="E299" s="36"/>
      <c r="F299" s="467"/>
      <c r="G299" s="36"/>
      <c r="H299" s="36"/>
      <c r="I299" s="36"/>
    </row>
    <row r="300" spans="1:9">
      <c r="A300" s="35"/>
      <c r="B300" s="36"/>
      <c r="C300" s="36"/>
      <c r="D300" s="36"/>
      <c r="E300" s="36"/>
      <c r="F300" s="467"/>
      <c r="G300" s="36"/>
      <c r="H300" s="36"/>
      <c r="I300" s="36"/>
    </row>
    <row r="301" spans="1:9">
      <c r="A301" s="35"/>
      <c r="B301" s="36"/>
      <c r="C301" s="36"/>
      <c r="D301" s="36"/>
      <c r="E301" s="36"/>
      <c r="F301" s="467"/>
      <c r="G301" s="36"/>
      <c r="H301" s="36"/>
      <c r="I301" s="36"/>
    </row>
    <row r="302" spans="1:9">
      <c r="A302" s="35"/>
      <c r="B302" s="36"/>
      <c r="C302" s="36"/>
      <c r="D302" s="36"/>
      <c r="E302" s="36"/>
      <c r="F302" s="467"/>
      <c r="G302" s="36"/>
      <c r="H302" s="36"/>
      <c r="I302" s="36"/>
    </row>
    <row r="303" spans="1:9">
      <c r="A303" s="35"/>
      <c r="B303" s="36"/>
      <c r="C303" s="36"/>
      <c r="D303" s="36"/>
      <c r="E303" s="36"/>
      <c r="F303" s="467"/>
      <c r="G303" s="36"/>
      <c r="H303" s="36"/>
      <c r="I303" s="36"/>
    </row>
    <row r="304" spans="1:9">
      <c r="A304" s="35"/>
      <c r="B304" s="36"/>
      <c r="C304" s="36"/>
      <c r="D304" s="36"/>
      <c r="E304" s="36"/>
      <c r="F304" s="467"/>
      <c r="G304" s="36"/>
      <c r="H304" s="36"/>
      <c r="I304" s="36"/>
    </row>
    <row r="305" spans="1:9">
      <c r="A305" s="35"/>
      <c r="B305" s="36"/>
      <c r="C305" s="36"/>
      <c r="D305" s="36"/>
      <c r="E305" s="36"/>
      <c r="F305" s="467"/>
      <c r="G305" s="36"/>
      <c r="H305" s="36"/>
      <c r="I305" s="36"/>
    </row>
    <row r="306" spans="1:9">
      <c r="A306" s="35"/>
      <c r="B306" s="36"/>
      <c r="C306" s="36"/>
      <c r="D306" s="36"/>
      <c r="E306" s="36"/>
      <c r="F306" s="467"/>
      <c r="G306" s="36"/>
      <c r="H306" s="36"/>
      <c r="I306" s="36"/>
    </row>
    <row r="307" spans="1:9">
      <c r="A307" s="35"/>
      <c r="B307" s="36"/>
      <c r="C307" s="36"/>
      <c r="D307" s="36"/>
      <c r="E307" s="36"/>
      <c r="F307" s="467"/>
      <c r="G307" s="36"/>
      <c r="H307" s="36"/>
      <c r="I307" s="36"/>
    </row>
    <row r="308" spans="1:9">
      <c r="A308" s="35"/>
      <c r="B308" s="36"/>
      <c r="C308" s="36"/>
      <c r="D308" s="36"/>
      <c r="E308" s="36"/>
      <c r="F308" s="467"/>
      <c r="G308" s="36"/>
      <c r="H308" s="36"/>
      <c r="I308" s="36"/>
    </row>
    <row r="309" spans="1:9">
      <c r="A309" s="35"/>
      <c r="B309" s="36"/>
      <c r="C309" s="36"/>
      <c r="D309" s="36"/>
      <c r="E309" s="36"/>
      <c r="F309" s="467"/>
      <c r="G309" s="36"/>
      <c r="H309" s="36"/>
      <c r="I309" s="36"/>
    </row>
    <row r="310" spans="1:9">
      <c r="A310" s="35"/>
      <c r="B310" s="36"/>
      <c r="C310" s="36"/>
      <c r="D310" s="36"/>
      <c r="E310" s="36"/>
      <c r="F310" s="467"/>
      <c r="G310" s="36"/>
      <c r="H310" s="36"/>
      <c r="I310" s="36"/>
    </row>
    <row r="311" spans="1:9">
      <c r="A311" s="35"/>
      <c r="B311" s="36"/>
      <c r="C311" s="36"/>
      <c r="D311" s="36"/>
      <c r="E311" s="36"/>
      <c r="F311" s="467"/>
      <c r="G311" s="36"/>
      <c r="H311" s="36"/>
      <c r="I311" s="36"/>
    </row>
    <row r="312" spans="1:9">
      <c r="A312" s="35"/>
      <c r="B312" s="36"/>
      <c r="C312" s="36"/>
      <c r="D312" s="36"/>
      <c r="E312" s="36"/>
      <c r="F312" s="467"/>
      <c r="G312" s="36"/>
      <c r="H312" s="36"/>
      <c r="I312" s="36"/>
    </row>
    <row r="313" spans="1:9">
      <c r="A313" s="35"/>
      <c r="B313" s="36"/>
      <c r="C313" s="36"/>
      <c r="D313" s="36"/>
      <c r="E313" s="36"/>
      <c r="F313" s="467"/>
      <c r="G313" s="36"/>
      <c r="H313" s="36"/>
      <c r="I313" s="36"/>
    </row>
    <row r="314" spans="1:9">
      <c r="A314" s="35"/>
      <c r="B314" s="36"/>
      <c r="C314" s="36"/>
      <c r="D314" s="36"/>
      <c r="E314" s="36"/>
      <c r="F314" s="467"/>
      <c r="G314" s="36"/>
      <c r="H314" s="36"/>
      <c r="I314" s="36"/>
    </row>
    <row r="315" spans="1:9">
      <c r="A315" s="35"/>
      <c r="B315" s="36"/>
      <c r="C315" s="36"/>
      <c r="D315" s="36"/>
      <c r="E315" s="36"/>
      <c r="F315" s="467"/>
      <c r="G315" s="36"/>
      <c r="H315" s="36"/>
      <c r="I315" s="36"/>
    </row>
    <row r="316" spans="1:9">
      <c r="A316" s="35"/>
      <c r="B316" s="36"/>
      <c r="C316" s="36"/>
      <c r="D316" s="36"/>
      <c r="E316" s="36"/>
      <c r="F316" s="467"/>
      <c r="G316" s="36"/>
      <c r="H316" s="36"/>
      <c r="I316" s="36"/>
    </row>
    <row r="317" spans="1:9">
      <c r="A317" s="35"/>
      <c r="B317" s="36"/>
      <c r="C317" s="36"/>
      <c r="D317" s="36"/>
      <c r="E317" s="36"/>
      <c r="F317" s="467"/>
      <c r="G317" s="36"/>
      <c r="H317" s="36"/>
      <c r="I317" s="36"/>
    </row>
    <row r="318" spans="1:9">
      <c r="A318" s="35"/>
      <c r="B318" s="36"/>
      <c r="C318" s="36"/>
      <c r="D318" s="36"/>
      <c r="E318" s="36"/>
      <c r="F318" s="467"/>
      <c r="G318" s="36"/>
      <c r="H318" s="36"/>
      <c r="I318" s="36"/>
    </row>
    <row r="319" spans="1:9">
      <c r="A319" s="35"/>
      <c r="B319" s="36"/>
      <c r="C319" s="36"/>
      <c r="D319" s="36"/>
      <c r="E319" s="36"/>
      <c r="F319" s="467"/>
      <c r="G319" s="36"/>
      <c r="H319" s="36"/>
      <c r="I319" s="36"/>
    </row>
    <row r="320" spans="1:9">
      <c r="A320" s="35"/>
      <c r="B320" s="36"/>
      <c r="C320" s="36"/>
      <c r="D320" s="36"/>
      <c r="E320" s="36"/>
      <c r="F320" s="467"/>
      <c r="G320" s="36"/>
      <c r="H320" s="36"/>
      <c r="I320" s="36"/>
    </row>
    <row r="321" spans="1:9">
      <c r="A321" s="35"/>
      <c r="B321" s="36"/>
      <c r="C321" s="36"/>
      <c r="D321" s="36"/>
      <c r="E321" s="36"/>
      <c r="F321" s="467"/>
      <c r="G321" s="36"/>
      <c r="H321" s="36"/>
      <c r="I321" s="36"/>
    </row>
    <row r="322" spans="1:9">
      <c r="A322" s="35"/>
      <c r="B322" s="36"/>
      <c r="C322" s="36"/>
      <c r="D322" s="36"/>
      <c r="E322" s="36"/>
      <c r="F322" s="467"/>
      <c r="G322" s="36"/>
      <c r="H322" s="36"/>
      <c r="I322" s="36"/>
    </row>
    <row r="323" spans="1:9">
      <c r="A323" s="35"/>
      <c r="B323" s="36"/>
      <c r="C323" s="36"/>
      <c r="D323" s="36"/>
      <c r="E323" s="36"/>
      <c r="F323" s="467"/>
      <c r="G323" s="36"/>
      <c r="H323" s="36"/>
      <c r="I323" s="36"/>
    </row>
    <row r="324" spans="1:9">
      <c r="A324" s="35"/>
      <c r="B324" s="36"/>
      <c r="C324" s="36"/>
      <c r="D324" s="36"/>
      <c r="E324" s="36"/>
      <c r="F324" s="467"/>
      <c r="G324" s="36"/>
      <c r="H324" s="36"/>
      <c r="I324" s="36"/>
    </row>
    <row r="325" spans="1:9">
      <c r="A325" s="35"/>
      <c r="B325" s="36"/>
      <c r="C325" s="36"/>
      <c r="D325" s="36"/>
      <c r="E325" s="36"/>
      <c r="F325" s="467"/>
      <c r="G325" s="36"/>
      <c r="H325" s="36"/>
      <c r="I325" s="36"/>
    </row>
    <row r="326" spans="1:9">
      <c r="A326" s="35"/>
      <c r="B326" s="36"/>
      <c r="C326" s="36"/>
      <c r="D326" s="36"/>
      <c r="E326" s="36"/>
      <c r="F326" s="467"/>
      <c r="G326" s="36"/>
      <c r="H326" s="36"/>
      <c r="I326" s="36"/>
    </row>
    <row r="327" spans="1:9">
      <c r="A327" s="35"/>
      <c r="B327" s="36"/>
      <c r="C327" s="36"/>
      <c r="D327" s="36"/>
      <c r="E327" s="36"/>
      <c r="F327" s="467"/>
      <c r="G327" s="36"/>
      <c r="H327" s="36"/>
      <c r="I327" s="36"/>
    </row>
    <row r="328" spans="1:9">
      <c r="A328" s="35"/>
      <c r="B328" s="36"/>
      <c r="C328" s="36"/>
      <c r="D328" s="36"/>
      <c r="E328" s="36"/>
      <c r="F328" s="467"/>
      <c r="G328" s="36"/>
      <c r="H328" s="36"/>
      <c r="I328" s="36"/>
    </row>
  </sheetData>
  <mergeCells count="13">
    <mergeCell ref="J5:J7"/>
    <mergeCell ref="K5:K7"/>
    <mergeCell ref="K1:L1"/>
    <mergeCell ref="L5:L7"/>
    <mergeCell ref="E6:E7"/>
    <mergeCell ref="G6:G7"/>
    <mergeCell ref="H6:H7"/>
    <mergeCell ref="I6:I7"/>
    <mergeCell ref="F6:F7"/>
    <mergeCell ref="A5:A7"/>
    <mergeCell ref="B5:B7"/>
    <mergeCell ref="C6:C7"/>
    <mergeCell ref="D6:D7"/>
  </mergeCells>
  <phoneticPr fontId="19" type="noConversion"/>
  <pageMargins left="0" right="0" top="0.98425196850393704" bottom="0.98425196850393704" header="0.39370078740157483" footer="0.39370078740157483"/>
  <pageSetup paperSize="9" scale="77" orientation="portrait" horizontalDpi="4294967292" r:id="rId1"/>
  <headerFooter alignWithMargins="0"/>
  <colBreaks count="1" manualBreakCount="1">
    <brk id="5" max="46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J328"/>
  <sheetViews>
    <sheetView topLeftCell="J18" zoomScaleNormal="100" zoomScaleSheetLayoutView="100" workbookViewId="0">
      <selection activeCell="D33" sqref="D33"/>
    </sheetView>
  </sheetViews>
  <sheetFormatPr defaultColWidth="8.8984375" defaultRowHeight="17.399999999999999"/>
  <cols>
    <col min="1" max="1" width="12.796875" style="20" customWidth="1"/>
    <col min="2" max="4" width="16.3984375" style="19" customWidth="1"/>
    <col min="5" max="5" width="16.3984375" style="22" customWidth="1"/>
    <col min="6" max="8" width="17.19921875" style="19" customWidth="1"/>
    <col min="9" max="9" width="18.59765625" style="19" customWidth="1"/>
    <col min="10" max="10" width="17.19921875" style="19" customWidth="1"/>
    <col min="11" max="16384" width="8.8984375" style="20"/>
  </cols>
  <sheetData>
    <row r="1" spans="1:10">
      <c r="A1" s="46"/>
      <c r="B1" s="39"/>
      <c r="C1" s="39"/>
      <c r="D1" s="39"/>
      <c r="E1" s="660"/>
      <c r="F1" s="39"/>
      <c r="G1" s="39"/>
      <c r="H1" s="39"/>
      <c r="I1" s="1032" t="s">
        <v>415</v>
      </c>
      <c r="J1" s="1033"/>
    </row>
    <row r="2" spans="1:10" s="289" customFormat="1" ht="30" customHeight="1">
      <c r="A2" s="272" t="s">
        <v>93</v>
      </c>
      <c r="B2" s="259"/>
      <c r="C2" s="259"/>
      <c r="D2" s="259"/>
      <c r="E2" s="661"/>
      <c r="F2" s="272"/>
      <c r="G2" s="259"/>
      <c r="H2" s="259"/>
      <c r="I2" s="260"/>
      <c r="J2" s="260"/>
    </row>
    <row r="3" spans="1:10" s="291" customFormat="1" ht="15" customHeight="1">
      <c r="A3" s="240"/>
      <c r="B3" s="262"/>
      <c r="C3" s="262"/>
      <c r="D3" s="262"/>
      <c r="E3" s="662"/>
      <c r="F3" s="240"/>
      <c r="G3" s="290"/>
      <c r="H3" s="290"/>
      <c r="I3" s="256"/>
      <c r="J3" s="245"/>
    </row>
    <row r="4" spans="1:10" s="289" customFormat="1" ht="15" customHeight="1" thickBot="1">
      <c r="A4" s="272"/>
      <c r="B4" s="240"/>
      <c r="C4" s="240"/>
      <c r="D4" s="240"/>
      <c r="E4" s="663"/>
      <c r="F4" s="240"/>
      <c r="G4" s="240"/>
      <c r="H4" s="240"/>
      <c r="I4" s="267"/>
      <c r="J4" s="245" t="s">
        <v>389</v>
      </c>
    </row>
    <row r="5" spans="1:10">
      <c r="A5" s="1025" t="s">
        <v>18</v>
      </c>
      <c r="B5" s="1064" t="s">
        <v>91</v>
      </c>
      <c r="C5" s="95"/>
      <c r="D5" s="95"/>
      <c r="E5" s="95"/>
      <c r="F5" s="95"/>
      <c r="G5" s="95"/>
      <c r="H5" s="105"/>
      <c r="I5" s="105"/>
      <c r="J5" s="106"/>
    </row>
    <row r="6" spans="1:10" ht="20.25" customHeight="1">
      <c r="A6" s="1026"/>
      <c r="B6" s="1065"/>
      <c r="C6" s="1067" t="s">
        <v>94</v>
      </c>
      <c r="D6" s="1067" t="s">
        <v>95</v>
      </c>
      <c r="E6" s="1062" t="s">
        <v>96</v>
      </c>
      <c r="F6" s="1063" t="s">
        <v>97</v>
      </c>
      <c r="G6" s="1028" t="s">
        <v>98</v>
      </c>
      <c r="H6" s="1028" t="s">
        <v>99</v>
      </c>
      <c r="I6" s="1039" t="s">
        <v>100</v>
      </c>
      <c r="J6" s="1060" t="s">
        <v>49</v>
      </c>
    </row>
    <row r="7" spans="1:10" ht="21.75" customHeight="1">
      <c r="A7" s="1027"/>
      <c r="B7" s="1066"/>
      <c r="C7" s="913"/>
      <c r="D7" s="913"/>
      <c r="E7" s="916"/>
      <c r="F7" s="919"/>
      <c r="G7" s="1031"/>
      <c r="H7" s="913"/>
      <c r="I7" s="922"/>
      <c r="J7" s="1061"/>
    </row>
    <row r="8" spans="1:10" ht="33.75" customHeight="1">
      <c r="A8" s="82" t="s">
        <v>6</v>
      </c>
      <c r="B8" s="182"/>
      <c r="C8" s="182"/>
      <c r="D8" s="182"/>
      <c r="E8" s="183"/>
      <c r="F8" s="192"/>
      <c r="G8" s="182"/>
      <c r="H8" s="182"/>
      <c r="I8" s="182"/>
      <c r="J8" s="4"/>
    </row>
    <row r="9" spans="1:10" ht="12" customHeight="1">
      <c r="A9" s="219" t="s">
        <v>430</v>
      </c>
      <c r="B9" s="796">
        <v>149755</v>
      </c>
      <c r="C9" s="796">
        <v>19043</v>
      </c>
      <c r="D9" s="796">
        <v>37263</v>
      </c>
      <c r="E9" s="797">
        <v>1413</v>
      </c>
      <c r="F9" s="798">
        <v>48122</v>
      </c>
      <c r="G9" s="796">
        <v>20102</v>
      </c>
      <c r="H9" s="796">
        <v>0</v>
      </c>
      <c r="I9" s="796">
        <v>0</v>
      </c>
      <c r="J9" s="799">
        <v>23812</v>
      </c>
    </row>
    <row r="10" spans="1:10" ht="12" customHeight="1">
      <c r="A10" s="219"/>
      <c r="B10" s="796"/>
      <c r="C10" s="796"/>
      <c r="D10" s="796"/>
      <c r="E10" s="797"/>
      <c r="F10" s="798"/>
      <c r="G10" s="796"/>
      <c r="H10" s="796"/>
      <c r="I10" s="796"/>
      <c r="J10" s="799"/>
    </row>
    <row r="11" spans="1:10" ht="12" customHeight="1">
      <c r="A11" s="219" t="s">
        <v>433</v>
      </c>
      <c r="B11" s="796">
        <v>216873</v>
      </c>
      <c r="C11" s="796">
        <v>20627</v>
      </c>
      <c r="D11" s="796">
        <v>38675</v>
      </c>
      <c r="E11" s="797">
        <v>1757</v>
      </c>
      <c r="F11" s="798">
        <v>72599</v>
      </c>
      <c r="G11" s="796">
        <v>23569</v>
      </c>
      <c r="H11" s="796">
        <v>0</v>
      </c>
      <c r="I11" s="796">
        <v>0</v>
      </c>
      <c r="J11" s="799">
        <v>59646</v>
      </c>
    </row>
    <row r="12" spans="1:10" ht="12" customHeight="1">
      <c r="A12" s="219"/>
      <c r="B12" s="796"/>
      <c r="C12" s="796"/>
      <c r="D12" s="796"/>
      <c r="E12" s="797"/>
      <c r="F12" s="798"/>
      <c r="G12" s="796"/>
      <c r="H12" s="796"/>
      <c r="I12" s="796"/>
      <c r="J12" s="799"/>
    </row>
    <row r="13" spans="1:10" ht="12" customHeight="1">
      <c r="A13" s="219" t="s">
        <v>434</v>
      </c>
      <c r="B13" s="796">
        <v>405512</v>
      </c>
      <c r="C13" s="796">
        <v>44703</v>
      </c>
      <c r="D13" s="796">
        <v>35187</v>
      </c>
      <c r="E13" s="797">
        <v>2539</v>
      </c>
      <c r="F13" s="798">
        <v>85838</v>
      </c>
      <c r="G13" s="796">
        <v>30461</v>
      </c>
      <c r="H13" s="796">
        <v>0</v>
      </c>
      <c r="I13" s="796">
        <v>0</v>
      </c>
      <c r="J13" s="799">
        <v>206784</v>
      </c>
    </row>
    <row r="14" spans="1:10" ht="12" customHeight="1">
      <c r="A14" s="219"/>
      <c r="B14" s="796"/>
      <c r="C14" s="796"/>
      <c r="D14" s="796"/>
      <c r="E14" s="797"/>
      <c r="F14" s="798"/>
      <c r="G14" s="796"/>
      <c r="H14" s="796"/>
      <c r="I14" s="796"/>
      <c r="J14" s="799"/>
    </row>
    <row r="15" spans="1:10" ht="12" customHeight="1">
      <c r="A15" s="219" t="s">
        <v>435</v>
      </c>
      <c r="B15" s="796">
        <v>586667</v>
      </c>
      <c r="C15" s="796">
        <v>30479</v>
      </c>
      <c r="D15" s="796">
        <v>46720</v>
      </c>
      <c r="E15" s="797">
        <v>3233</v>
      </c>
      <c r="F15" s="798">
        <v>110450</v>
      </c>
      <c r="G15" s="796">
        <v>51063</v>
      </c>
      <c r="H15" s="796">
        <v>0</v>
      </c>
      <c r="I15" s="796">
        <v>0</v>
      </c>
      <c r="J15" s="799">
        <v>344722</v>
      </c>
    </row>
    <row r="16" spans="1:10" ht="12" customHeight="1">
      <c r="A16" s="219"/>
      <c r="B16" s="796"/>
      <c r="C16" s="796"/>
      <c r="D16" s="796"/>
      <c r="E16" s="797"/>
      <c r="F16" s="798"/>
      <c r="G16" s="796"/>
      <c r="H16" s="796"/>
      <c r="I16" s="796"/>
      <c r="J16" s="799"/>
    </row>
    <row r="17" spans="1:10" ht="12" customHeight="1">
      <c r="A17" s="219" t="s">
        <v>436</v>
      </c>
      <c r="B17" s="796">
        <v>879180</v>
      </c>
      <c r="C17" s="796">
        <v>29517</v>
      </c>
      <c r="D17" s="796">
        <v>69891</v>
      </c>
      <c r="E17" s="797">
        <v>6957</v>
      </c>
      <c r="F17" s="798">
        <v>145653</v>
      </c>
      <c r="G17" s="796">
        <v>61627</v>
      </c>
      <c r="H17" s="796">
        <v>0</v>
      </c>
      <c r="I17" s="796">
        <v>13252</v>
      </c>
      <c r="J17" s="799">
        <v>552283</v>
      </c>
    </row>
    <row r="18" spans="1:10" ht="12" customHeight="1">
      <c r="A18" s="219"/>
      <c r="B18" s="796"/>
      <c r="C18" s="796"/>
      <c r="D18" s="796"/>
      <c r="E18" s="797"/>
      <c r="F18" s="798"/>
      <c r="G18" s="796"/>
      <c r="H18" s="796"/>
      <c r="I18" s="796"/>
      <c r="J18" s="799"/>
    </row>
    <row r="19" spans="1:10" ht="12" customHeight="1">
      <c r="A19" s="219" t="s">
        <v>437</v>
      </c>
      <c r="B19" s="796">
        <v>1059753</v>
      </c>
      <c r="C19" s="796">
        <v>21321</v>
      </c>
      <c r="D19" s="796">
        <v>72921</v>
      </c>
      <c r="E19" s="797">
        <v>10496</v>
      </c>
      <c r="F19" s="798">
        <v>177902</v>
      </c>
      <c r="G19" s="796">
        <v>58115</v>
      </c>
      <c r="H19" s="796">
        <v>0</v>
      </c>
      <c r="I19" s="796">
        <v>3702</v>
      </c>
      <c r="J19" s="799">
        <v>715296</v>
      </c>
    </row>
    <row r="20" spans="1:10" ht="12" customHeight="1">
      <c r="A20" s="219"/>
      <c r="B20" s="796"/>
      <c r="C20" s="796"/>
      <c r="D20" s="796"/>
      <c r="E20" s="797"/>
      <c r="F20" s="798"/>
      <c r="G20" s="796"/>
      <c r="H20" s="796"/>
      <c r="I20" s="796"/>
      <c r="J20" s="799"/>
    </row>
    <row r="21" spans="1:10" ht="12" customHeight="1">
      <c r="A21" s="219" t="s">
        <v>438</v>
      </c>
      <c r="B21" s="796">
        <v>1245216</v>
      </c>
      <c r="C21" s="796">
        <v>12189</v>
      </c>
      <c r="D21" s="796">
        <v>42785</v>
      </c>
      <c r="E21" s="797">
        <v>13602</v>
      </c>
      <c r="F21" s="798">
        <v>255869</v>
      </c>
      <c r="G21" s="796">
        <v>57581</v>
      </c>
      <c r="H21" s="796">
        <v>0</v>
      </c>
      <c r="I21" s="796">
        <v>6028</v>
      </c>
      <c r="J21" s="799">
        <v>857162</v>
      </c>
    </row>
    <row r="22" spans="1:10" ht="12" customHeight="1">
      <c r="A22" s="219"/>
      <c r="B22" s="796"/>
      <c r="C22" s="796"/>
      <c r="D22" s="796"/>
      <c r="E22" s="797"/>
      <c r="F22" s="798"/>
      <c r="G22" s="796"/>
      <c r="H22" s="796"/>
      <c r="I22" s="796"/>
      <c r="J22" s="799"/>
    </row>
    <row r="23" spans="1:10" ht="12" customHeight="1">
      <c r="A23" s="219" t="s">
        <v>439</v>
      </c>
      <c r="B23" s="796">
        <v>972633</v>
      </c>
      <c r="C23" s="796">
        <v>35178</v>
      </c>
      <c r="D23" s="796">
        <v>31986</v>
      </c>
      <c r="E23" s="797">
        <v>11693</v>
      </c>
      <c r="F23" s="798">
        <v>260517</v>
      </c>
      <c r="G23" s="796">
        <v>16126</v>
      </c>
      <c r="H23" s="796">
        <v>260298</v>
      </c>
      <c r="I23" s="796">
        <v>33758</v>
      </c>
      <c r="J23" s="799">
        <v>323077</v>
      </c>
    </row>
    <row r="24" spans="1:10" ht="12" customHeight="1">
      <c r="A24" s="219"/>
      <c r="B24" s="796"/>
      <c r="C24" s="796"/>
      <c r="D24" s="796"/>
      <c r="E24" s="797"/>
      <c r="F24" s="798"/>
      <c r="G24" s="796"/>
      <c r="H24" s="796"/>
      <c r="I24" s="796"/>
      <c r="J24" s="799"/>
    </row>
    <row r="25" spans="1:10" s="21" customFormat="1" ht="12" customHeight="1">
      <c r="A25" s="219" t="s">
        <v>440</v>
      </c>
      <c r="B25" s="796">
        <v>775764</v>
      </c>
      <c r="C25" s="796">
        <v>63657</v>
      </c>
      <c r="D25" s="796">
        <v>38134</v>
      </c>
      <c r="E25" s="797">
        <v>12331</v>
      </c>
      <c r="F25" s="798">
        <v>265609</v>
      </c>
      <c r="G25" s="796">
        <v>34326</v>
      </c>
      <c r="H25" s="796">
        <v>156103</v>
      </c>
      <c r="I25" s="796">
        <v>37546</v>
      </c>
      <c r="J25" s="799">
        <v>168058</v>
      </c>
    </row>
    <row r="26" spans="1:10" s="21" customFormat="1" ht="12" customHeight="1">
      <c r="A26" s="219"/>
      <c r="B26" s="796"/>
      <c r="C26" s="796"/>
      <c r="D26" s="796"/>
      <c r="E26" s="797"/>
      <c r="F26" s="798"/>
      <c r="G26" s="796"/>
      <c r="H26" s="796"/>
      <c r="I26" s="796"/>
      <c r="J26" s="799"/>
    </row>
    <row r="27" spans="1:10" ht="12" customHeight="1">
      <c r="A27" s="219" t="s">
        <v>441</v>
      </c>
      <c r="B27" s="796">
        <v>556637.59</v>
      </c>
      <c r="C27" s="796">
        <v>71183.14</v>
      </c>
      <c r="D27" s="796">
        <v>64431.55</v>
      </c>
      <c r="E27" s="797">
        <v>14991.93</v>
      </c>
      <c r="F27" s="798">
        <v>212094.92</v>
      </c>
      <c r="G27" s="796">
        <v>38372.449999999997</v>
      </c>
      <c r="H27" s="796">
        <v>19760</v>
      </c>
      <c r="I27" s="796">
        <v>16238</v>
      </c>
      <c r="J27" s="799">
        <v>119565.6</v>
      </c>
    </row>
    <row r="28" spans="1:10" ht="12" customHeight="1">
      <c r="A28" s="219"/>
      <c r="B28" s="796"/>
      <c r="C28" s="796"/>
      <c r="D28" s="796"/>
      <c r="E28" s="797"/>
      <c r="F28" s="798"/>
      <c r="G28" s="796"/>
      <c r="H28" s="796"/>
      <c r="I28" s="796"/>
      <c r="J28" s="799"/>
    </row>
    <row r="29" spans="1:10" ht="12" customHeight="1">
      <c r="A29" s="219" t="s">
        <v>442</v>
      </c>
      <c r="B29" s="796">
        <v>590223.54</v>
      </c>
      <c r="C29" s="796">
        <v>76036.36</v>
      </c>
      <c r="D29" s="796">
        <v>82724.179999999993</v>
      </c>
      <c r="E29" s="797">
        <v>10809.01</v>
      </c>
      <c r="F29" s="798">
        <v>220717</v>
      </c>
      <c r="G29" s="797">
        <v>52109.23</v>
      </c>
      <c r="H29" s="800">
        <v>12860.27</v>
      </c>
      <c r="I29" s="796">
        <v>21263.34</v>
      </c>
      <c r="J29" s="799">
        <v>113705</v>
      </c>
    </row>
    <row r="30" spans="1:10" ht="12" customHeight="1">
      <c r="A30" s="218"/>
      <c r="B30" s="796"/>
      <c r="C30" s="796"/>
      <c r="D30" s="796"/>
      <c r="E30" s="797"/>
      <c r="F30" s="798"/>
      <c r="G30" s="797"/>
      <c r="H30" s="800"/>
      <c r="I30" s="796"/>
      <c r="J30" s="799"/>
    </row>
    <row r="31" spans="1:10" ht="12" customHeight="1">
      <c r="A31" s="219" t="s">
        <v>474</v>
      </c>
      <c r="B31" s="796">
        <v>530938</v>
      </c>
      <c r="C31" s="796">
        <v>27411</v>
      </c>
      <c r="D31" s="796">
        <v>46515</v>
      </c>
      <c r="E31" s="797">
        <v>5223</v>
      </c>
      <c r="F31" s="798">
        <v>212178</v>
      </c>
      <c r="G31" s="797">
        <v>58877</v>
      </c>
      <c r="H31" s="800">
        <v>8036</v>
      </c>
      <c r="I31" s="796">
        <v>10159</v>
      </c>
      <c r="J31" s="799">
        <v>162538</v>
      </c>
    </row>
    <row r="32" spans="1:10" ht="12" customHeight="1">
      <c r="A32" s="358"/>
      <c r="B32" s="796"/>
      <c r="C32" s="796"/>
      <c r="D32" s="796"/>
      <c r="E32" s="797"/>
      <c r="F32" s="798"/>
      <c r="G32" s="797"/>
      <c r="H32" s="800"/>
      <c r="I32" s="796"/>
      <c r="J32" s="799"/>
    </row>
    <row r="33" spans="1:10" ht="12" customHeight="1">
      <c r="A33" s="219" t="s">
        <v>475</v>
      </c>
      <c r="B33" s="796">
        <v>519257</v>
      </c>
      <c r="C33" s="796">
        <v>25908</v>
      </c>
      <c r="D33" s="796">
        <v>39962</v>
      </c>
      <c r="E33" s="797">
        <v>4607</v>
      </c>
      <c r="F33" s="798">
        <v>192745</v>
      </c>
      <c r="G33" s="796">
        <v>60604</v>
      </c>
      <c r="H33" s="796">
        <v>5335</v>
      </c>
      <c r="I33" s="796">
        <v>8850</v>
      </c>
      <c r="J33" s="799">
        <v>181246</v>
      </c>
    </row>
    <row r="34" spans="1:10" ht="12" customHeight="1">
      <c r="A34" s="576"/>
      <c r="B34" s="796"/>
      <c r="C34" s="796"/>
      <c r="D34" s="796"/>
      <c r="E34" s="797"/>
      <c r="F34" s="798"/>
      <c r="G34" s="797"/>
      <c r="H34" s="796"/>
      <c r="I34" s="796"/>
      <c r="J34" s="799"/>
    </row>
    <row r="35" spans="1:10" ht="17.100000000000001" customHeight="1">
      <c r="A35" s="516" t="s">
        <v>476</v>
      </c>
      <c r="B35" s="796">
        <v>463517</v>
      </c>
      <c r="C35" s="796">
        <v>33650</v>
      </c>
      <c r="D35" s="796">
        <v>37227</v>
      </c>
      <c r="E35" s="797">
        <v>4134</v>
      </c>
      <c r="F35" s="798">
        <v>177524</v>
      </c>
      <c r="G35" s="797">
        <v>59368</v>
      </c>
      <c r="H35" s="800">
        <v>12801</v>
      </c>
      <c r="I35" s="796">
        <v>8542</v>
      </c>
      <c r="J35" s="799">
        <v>130272</v>
      </c>
    </row>
    <row r="36" spans="1:10" ht="33" customHeight="1">
      <c r="A36" s="515" t="s">
        <v>101</v>
      </c>
      <c r="B36" s="801"/>
      <c r="C36" s="801"/>
      <c r="D36" s="801"/>
      <c r="E36" s="802"/>
      <c r="F36" s="803"/>
      <c r="G36" s="802"/>
      <c r="H36" s="804"/>
      <c r="I36" s="801"/>
      <c r="J36" s="805"/>
    </row>
    <row r="37" spans="1:10" ht="12" customHeight="1">
      <c r="A37" s="219" t="s">
        <v>440</v>
      </c>
      <c r="B37" s="796">
        <v>181647.03</v>
      </c>
      <c r="C37" s="796">
        <v>21761.87</v>
      </c>
      <c r="D37" s="796">
        <v>7970.2</v>
      </c>
      <c r="E37" s="797">
        <v>1196.58</v>
      </c>
      <c r="F37" s="798">
        <v>43571.27</v>
      </c>
      <c r="G37" s="797">
        <v>6463.97</v>
      </c>
      <c r="H37" s="800">
        <v>51804.3</v>
      </c>
      <c r="I37" s="796">
        <v>3291.85</v>
      </c>
      <c r="J37" s="799">
        <v>45586.99</v>
      </c>
    </row>
    <row r="38" spans="1:10" ht="12" customHeight="1">
      <c r="A38" s="219"/>
      <c r="B38" s="796"/>
      <c r="C38" s="796"/>
      <c r="D38" s="796"/>
      <c r="E38" s="797"/>
      <c r="F38" s="798"/>
      <c r="G38" s="797"/>
      <c r="H38" s="800"/>
      <c r="I38" s="796"/>
      <c r="J38" s="799"/>
    </row>
    <row r="39" spans="1:10" ht="12" customHeight="1">
      <c r="A39" s="219" t="s">
        <v>441</v>
      </c>
      <c r="B39" s="796">
        <v>148080.85</v>
      </c>
      <c r="C39" s="796">
        <v>13315.31</v>
      </c>
      <c r="D39" s="796">
        <v>21814.14</v>
      </c>
      <c r="E39" s="797">
        <v>1996.69</v>
      </c>
      <c r="F39" s="798">
        <v>64168.160000000003</v>
      </c>
      <c r="G39" s="797">
        <v>8192.4599999999991</v>
      </c>
      <c r="H39" s="800">
        <v>3530.96</v>
      </c>
      <c r="I39" s="796">
        <v>2915.86</v>
      </c>
      <c r="J39" s="799">
        <v>32147.27</v>
      </c>
    </row>
    <row r="40" spans="1:10" ht="12" customHeight="1">
      <c r="A40" s="219"/>
      <c r="B40" s="796"/>
      <c r="C40" s="796"/>
      <c r="D40" s="796"/>
      <c r="E40" s="797"/>
      <c r="F40" s="798"/>
      <c r="G40" s="797"/>
      <c r="H40" s="800"/>
      <c r="I40" s="796"/>
      <c r="J40" s="799"/>
    </row>
    <row r="41" spans="1:10" ht="12" customHeight="1">
      <c r="A41" s="219" t="s">
        <v>442</v>
      </c>
      <c r="B41" s="796">
        <v>146074.47</v>
      </c>
      <c r="C41" s="796">
        <v>10093.9</v>
      </c>
      <c r="D41" s="796">
        <v>27173.86</v>
      </c>
      <c r="E41" s="797">
        <v>1381.46</v>
      </c>
      <c r="F41" s="798">
        <v>70392.509999999995</v>
      </c>
      <c r="G41" s="797">
        <v>8471.9699999999993</v>
      </c>
      <c r="H41" s="800">
        <v>2004.34</v>
      </c>
      <c r="I41" s="796">
        <v>1768.64</v>
      </c>
      <c r="J41" s="799">
        <v>24787.79</v>
      </c>
    </row>
    <row r="42" spans="1:10" ht="12" customHeight="1">
      <c r="A42" s="219"/>
      <c r="B42" s="796"/>
      <c r="C42" s="796"/>
      <c r="D42" s="796"/>
      <c r="E42" s="797"/>
      <c r="F42" s="798"/>
      <c r="G42" s="797"/>
      <c r="H42" s="800"/>
      <c r="I42" s="796"/>
      <c r="J42" s="799"/>
    </row>
    <row r="43" spans="1:10" ht="12" customHeight="1">
      <c r="A43" s="219" t="s">
        <v>474</v>
      </c>
      <c r="B43" s="796">
        <v>184789</v>
      </c>
      <c r="C43" s="796">
        <v>12507</v>
      </c>
      <c r="D43" s="796">
        <v>16066</v>
      </c>
      <c r="E43" s="797">
        <v>756</v>
      </c>
      <c r="F43" s="798">
        <v>86112</v>
      </c>
      <c r="G43" s="797">
        <v>37448</v>
      </c>
      <c r="H43" s="800">
        <v>594</v>
      </c>
      <c r="I43" s="796">
        <v>5284</v>
      </c>
      <c r="J43" s="799">
        <v>26021</v>
      </c>
    </row>
    <row r="44" spans="1:10" ht="12" customHeight="1">
      <c r="A44" s="358"/>
      <c r="B44" s="796"/>
      <c r="C44" s="796"/>
      <c r="D44" s="796"/>
      <c r="E44" s="797"/>
      <c r="F44" s="798"/>
      <c r="G44" s="797"/>
      <c r="H44" s="800"/>
      <c r="I44" s="796"/>
      <c r="J44" s="799"/>
    </row>
    <row r="45" spans="1:10" ht="12" customHeight="1">
      <c r="A45" s="219" t="s">
        <v>475</v>
      </c>
      <c r="B45" s="796">
        <v>174658</v>
      </c>
      <c r="C45" s="796">
        <v>10045</v>
      </c>
      <c r="D45" s="796">
        <v>15981</v>
      </c>
      <c r="E45" s="797">
        <v>839</v>
      </c>
      <c r="F45" s="798">
        <v>83182</v>
      </c>
      <c r="G45" s="797">
        <v>37231</v>
      </c>
      <c r="H45" s="800">
        <v>451</v>
      </c>
      <c r="I45" s="796">
        <v>3298</v>
      </c>
      <c r="J45" s="799">
        <v>23631</v>
      </c>
    </row>
    <row r="46" spans="1:10" ht="12" customHeight="1">
      <c r="A46" s="219"/>
      <c r="B46" s="796"/>
      <c r="C46" s="796"/>
      <c r="D46" s="796"/>
      <c r="E46" s="797"/>
      <c r="F46" s="798"/>
      <c r="G46" s="797"/>
      <c r="H46" s="800"/>
      <c r="I46" s="796"/>
      <c r="J46" s="799"/>
    </row>
    <row r="47" spans="1:10" ht="17.100000000000001" customHeight="1">
      <c r="A47" s="220" t="s">
        <v>476</v>
      </c>
      <c r="B47" s="806">
        <v>172467</v>
      </c>
      <c r="C47" s="806">
        <v>8862</v>
      </c>
      <c r="D47" s="806">
        <v>13009</v>
      </c>
      <c r="E47" s="807">
        <v>839</v>
      </c>
      <c r="F47" s="808">
        <v>82327</v>
      </c>
      <c r="G47" s="807">
        <v>39194</v>
      </c>
      <c r="H47" s="809">
        <v>1494</v>
      </c>
      <c r="I47" s="806">
        <v>3449</v>
      </c>
      <c r="J47" s="810">
        <v>23292</v>
      </c>
    </row>
    <row r="48" spans="1:10">
      <c r="B48" s="20"/>
      <c r="C48" s="20"/>
      <c r="D48" s="20"/>
      <c r="E48" s="21"/>
      <c r="F48" s="20"/>
      <c r="G48" s="20"/>
      <c r="H48" s="20"/>
      <c r="I48" s="20"/>
      <c r="J48" s="20"/>
    </row>
    <row r="49" spans="1:10">
      <c r="A49" s="40"/>
      <c r="B49" s="39"/>
      <c r="C49" s="39"/>
      <c r="D49" s="39"/>
      <c r="E49" s="660"/>
      <c r="F49" s="39"/>
      <c r="G49" s="39"/>
      <c r="H49" s="39"/>
      <c r="I49" s="39"/>
      <c r="J49" s="22"/>
    </row>
    <row r="50" spans="1:10">
      <c r="A50" s="40"/>
      <c r="B50" s="39"/>
      <c r="C50" s="39"/>
      <c r="D50" s="39"/>
      <c r="E50" s="660"/>
      <c r="F50" s="39"/>
      <c r="G50" s="39"/>
      <c r="H50" s="39"/>
      <c r="I50" s="39"/>
      <c r="J50" s="22"/>
    </row>
    <row r="51" spans="1:10">
      <c r="A51" s="40"/>
      <c r="B51" s="39"/>
      <c r="C51" s="39"/>
      <c r="D51" s="39"/>
      <c r="E51" s="660"/>
      <c r="F51" s="39"/>
      <c r="G51" s="39"/>
      <c r="H51" s="39"/>
      <c r="I51" s="39"/>
      <c r="J51" s="22"/>
    </row>
    <row r="52" spans="1:10">
      <c r="A52" s="40"/>
      <c r="B52" s="39"/>
      <c r="C52" s="39"/>
      <c r="D52" s="39"/>
      <c r="E52" s="660"/>
      <c r="F52" s="39"/>
      <c r="G52" s="39"/>
      <c r="H52" s="39"/>
      <c r="I52" s="39"/>
      <c r="J52" s="22"/>
    </row>
    <row r="53" spans="1:10">
      <c r="A53" s="40"/>
      <c r="B53" s="39"/>
      <c r="C53" s="39"/>
      <c r="D53" s="39"/>
      <c r="E53" s="660"/>
      <c r="F53" s="39"/>
      <c r="G53" s="39"/>
      <c r="H53" s="39"/>
      <c r="I53" s="39"/>
      <c r="J53" s="22"/>
    </row>
    <row r="54" spans="1:10">
      <c r="A54" s="40"/>
      <c r="B54" s="39"/>
      <c r="C54" s="39"/>
      <c r="D54" s="39"/>
      <c r="E54" s="660"/>
      <c r="F54" s="39"/>
      <c r="G54" s="39"/>
      <c r="H54" s="39"/>
      <c r="I54" s="39"/>
      <c r="J54" s="22"/>
    </row>
    <row r="55" spans="1:10">
      <c r="A55" s="40"/>
      <c r="B55" s="39"/>
      <c r="C55" s="39"/>
      <c r="D55" s="39"/>
      <c r="E55" s="660"/>
      <c r="F55" s="39"/>
      <c r="G55" s="39"/>
      <c r="H55" s="39"/>
      <c r="I55" s="39"/>
      <c r="J55" s="22"/>
    </row>
    <row r="56" spans="1:10">
      <c r="A56" s="40"/>
      <c r="B56" s="39"/>
      <c r="C56" s="39"/>
      <c r="D56" s="39"/>
      <c r="E56" s="660"/>
      <c r="F56" s="39"/>
      <c r="G56" s="39"/>
      <c r="H56" s="39"/>
      <c r="I56" s="39"/>
      <c r="J56" s="22"/>
    </row>
    <row r="57" spans="1:10">
      <c r="A57" s="40"/>
      <c r="B57" s="39"/>
      <c r="C57" s="39"/>
      <c r="D57" s="39"/>
      <c r="E57" s="660"/>
      <c r="F57" s="39"/>
      <c r="G57" s="39"/>
      <c r="H57" s="39"/>
      <c r="I57" s="39"/>
      <c r="J57" s="22"/>
    </row>
    <row r="58" spans="1:10">
      <c r="A58" s="40"/>
      <c r="B58" s="39"/>
      <c r="C58" s="39"/>
      <c r="D58" s="39"/>
      <c r="E58" s="660"/>
      <c r="F58" s="39"/>
      <c r="G58" s="39"/>
      <c r="H58" s="39"/>
      <c r="I58" s="39"/>
      <c r="J58" s="22"/>
    </row>
    <row r="59" spans="1:10">
      <c r="A59" s="40"/>
      <c r="B59" s="39"/>
      <c r="C59" s="39"/>
      <c r="D59" s="39"/>
      <c r="E59" s="660"/>
      <c r="F59" s="39"/>
      <c r="G59" s="39"/>
      <c r="H59" s="39"/>
      <c r="I59" s="39"/>
      <c r="J59" s="22"/>
    </row>
    <row r="60" spans="1:10">
      <c r="A60" s="40"/>
      <c r="B60" s="39"/>
      <c r="C60" s="39"/>
      <c r="D60" s="39"/>
      <c r="E60" s="660"/>
      <c r="F60" s="39"/>
      <c r="G60" s="39"/>
      <c r="H60" s="39"/>
      <c r="I60" s="39"/>
      <c r="J60" s="22"/>
    </row>
    <row r="61" spans="1:10">
      <c r="A61" s="40"/>
      <c r="B61" s="39"/>
      <c r="C61" s="39"/>
      <c r="D61" s="39"/>
      <c r="E61" s="660"/>
      <c r="F61" s="39"/>
      <c r="G61" s="39"/>
      <c r="H61" s="39"/>
      <c r="I61" s="39"/>
      <c r="J61" s="22"/>
    </row>
    <row r="62" spans="1:10">
      <c r="A62" s="40"/>
      <c r="B62" s="39"/>
      <c r="C62" s="39"/>
      <c r="D62" s="39"/>
      <c r="E62" s="660"/>
      <c r="F62" s="39"/>
      <c r="G62" s="39"/>
      <c r="H62" s="39"/>
      <c r="I62" s="39"/>
      <c r="J62" s="22"/>
    </row>
    <row r="63" spans="1:10">
      <c r="A63" s="40"/>
      <c r="B63" s="39"/>
      <c r="C63" s="39"/>
      <c r="D63" s="39"/>
      <c r="E63" s="660"/>
      <c r="F63" s="39"/>
      <c r="G63" s="39"/>
      <c r="H63" s="39"/>
      <c r="I63" s="39"/>
      <c r="J63" s="22"/>
    </row>
    <row r="64" spans="1:10">
      <c r="A64" s="40"/>
      <c r="B64" s="39"/>
      <c r="C64" s="39"/>
      <c r="D64" s="39"/>
      <c r="E64" s="660"/>
      <c r="F64" s="39"/>
      <c r="G64" s="39"/>
      <c r="H64" s="39"/>
      <c r="I64" s="39"/>
      <c r="J64" s="22"/>
    </row>
    <row r="65" spans="1:10">
      <c r="A65" s="40"/>
      <c r="B65" s="39"/>
      <c r="C65" s="39"/>
      <c r="D65" s="39"/>
      <c r="E65" s="660"/>
      <c r="F65" s="39"/>
      <c r="G65" s="39"/>
      <c r="H65" s="39"/>
      <c r="I65" s="39"/>
      <c r="J65" s="22"/>
    </row>
    <row r="66" spans="1:10">
      <c r="A66" s="40"/>
      <c r="B66" s="39"/>
      <c r="C66" s="39"/>
      <c r="D66" s="39"/>
      <c r="E66" s="660"/>
      <c r="F66" s="39"/>
      <c r="G66" s="39"/>
      <c r="H66" s="39"/>
      <c r="I66" s="39"/>
      <c r="J66" s="22"/>
    </row>
    <row r="67" spans="1:10">
      <c r="A67" s="40"/>
      <c r="B67" s="39"/>
      <c r="C67" s="39"/>
      <c r="D67" s="39"/>
      <c r="E67" s="660"/>
      <c r="F67" s="39"/>
      <c r="G67" s="39"/>
      <c r="H67" s="39"/>
      <c r="I67" s="39"/>
      <c r="J67" s="22"/>
    </row>
    <row r="68" spans="1:10">
      <c r="A68" s="40"/>
      <c r="B68" s="39"/>
      <c r="C68" s="39"/>
      <c r="D68" s="39"/>
      <c r="E68" s="660"/>
      <c r="F68" s="39"/>
      <c r="G68" s="39"/>
      <c r="H68" s="39"/>
      <c r="I68" s="39"/>
      <c r="J68" s="22"/>
    </row>
    <row r="69" spans="1:10">
      <c r="A69" s="40"/>
      <c r="B69" s="39"/>
      <c r="C69" s="39"/>
      <c r="D69" s="39"/>
      <c r="E69" s="660"/>
      <c r="F69" s="39"/>
      <c r="G69" s="39"/>
      <c r="H69" s="39"/>
      <c r="I69" s="39"/>
    </row>
    <row r="70" spans="1:10">
      <c r="A70" s="40"/>
      <c r="B70" s="39"/>
      <c r="C70" s="39"/>
      <c r="D70" s="39"/>
      <c r="E70" s="660"/>
      <c r="F70" s="39"/>
      <c r="G70" s="39"/>
      <c r="H70" s="39"/>
      <c r="I70" s="39"/>
    </row>
    <row r="71" spans="1:10">
      <c r="A71" s="40"/>
      <c r="B71" s="39"/>
      <c r="C71" s="39"/>
      <c r="D71" s="39"/>
      <c r="E71" s="660"/>
      <c r="F71" s="39"/>
      <c r="G71" s="39"/>
      <c r="H71" s="39"/>
      <c r="I71" s="39"/>
    </row>
    <row r="72" spans="1:10">
      <c r="A72" s="40"/>
      <c r="B72" s="39"/>
      <c r="C72" s="39"/>
      <c r="D72" s="39"/>
      <c r="E72" s="660"/>
      <c r="F72" s="39"/>
      <c r="G72" s="39"/>
      <c r="H72" s="39"/>
      <c r="I72" s="39"/>
    </row>
    <row r="73" spans="1:10">
      <c r="A73" s="40"/>
      <c r="B73" s="39"/>
      <c r="C73" s="39"/>
      <c r="D73" s="39"/>
      <c r="E73" s="660"/>
      <c r="F73" s="39"/>
      <c r="G73" s="39"/>
      <c r="H73" s="39"/>
      <c r="I73" s="39"/>
    </row>
    <row r="74" spans="1:10">
      <c r="A74" s="40"/>
      <c r="B74" s="39"/>
      <c r="C74" s="39"/>
      <c r="D74" s="39"/>
      <c r="E74" s="660"/>
      <c r="F74" s="39"/>
      <c r="G74" s="39"/>
      <c r="H74" s="39"/>
      <c r="I74" s="39"/>
    </row>
    <row r="75" spans="1:10">
      <c r="A75" s="40"/>
      <c r="B75" s="39"/>
      <c r="C75" s="39"/>
      <c r="D75" s="39"/>
      <c r="E75" s="660"/>
      <c r="F75" s="39"/>
      <c r="G75" s="39"/>
      <c r="H75" s="39"/>
      <c r="I75" s="39"/>
    </row>
    <row r="76" spans="1:10">
      <c r="A76" s="40"/>
      <c r="B76" s="39"/>
      <c r="C76" s="39"/>
      <c r="D76" s="39"/>
      <c r="E76" s="660"/>
      <c r="F76" s="39"/>
      <c r="G76" s="39"/>
      <c r="H76" s="39"/>
      <c r="I76" s="39"/>
    </row>
    <row r="77" spans="1:10">
      <c r="A77" s="40"/>
      <c r="B77" s="39"/>
      <c r="C77" s="39"/>
      <c r="D77" s="39"/>
      <c r="E77" s="660"/>
      <c r="F77" s="39"/>
      <c r="G77" s="39"/>
      <c r="H77" s="39"/>
      <c r="I77" s="39"/>
    </row>
    <row r="78" spans="1:10">
      <c r="A78" s="40"/>
      <c r="B78" s="39"/>
      <c r="C78" s="39"/>
      <c r="D78" s="39"/>
      <c r="E78" s="660"/>
      <c r="F78" s="39"/>
      <c r="G78" s="39"/>
      <c r="H78" s="39"/>
      <c r="I78" s="39"/>
    </row>
    <row r="79" spans="1:10">
      <c r="A79" s="40"/>
      <c r="B79" s="39"/>
      <c r="C79" s="39"/>
      <c r="D79" s="39"/>
      <c r="E79" s="660"/>
      <c r="F79" s="39"/>
      <c r="G79" s="39"/>
      <c r="H79" s="39"/>
      <c r="I79" s="39"/>
    </row>
    <row r="80" spans="1:10">
      <c r="A80" s="40"/>
      <c r="B80" s="39"/>
      <c r="C80" s="39"/>
      <c r="D80" s="39"/>
      <c r="E80" s="660"/>
      <c r="F80" s="39"/>
      <c r="G80" s="39"/>
      <c r="H80" s="39"/>
      <c r="I80" s="39"/>
    </row>
    <row r="81" spans="1:9">
      <c r="A81" s="40"/>
      <c r="B81" s="39"/>
      <c r="C81" s="39"/>
      <c r="D81" s="39"/>
      <c r="E81" s="660"/>
      <c r="F81" s="39"/>
      <c r="G81" s="39"/>
      <c r="H81" s="39"/>
      <c r="I81" s="39"/>
    </row>
    <row r="82" spans="1:9">
      <c r="A82" s="40"/>
      <c r="B82" s="39"/>
      <c r="C82" s="39"/>
      <c r="D82" s="39"/>
      <c r="E82" s="660"/>
      <c r="F82" s="39"/>
      <c r="G82" s="39"/>
      <c r="H82" s="39"/>
      <c r="I82" s="39"/>
    </row>
    <row r="83" spans="1:9">
      <c r="A83" s="40"/>
      <c r="B83" s="39"/>
      <c r="C83" s="39"/>
      <c r="D83" s="39"/>
      <c r="E83" s="660"/>
      <c r="F83" s="39"/>
      <c r="G83" s="39"/>
      <c r="H83" s="39"/>
      <c r="I83" s="39"/>
    </row>
    <row r="84" spans="1:9">
      <c r="A84" s="40"/>
      <c r="B84" s="39"/>
      <c r="C84" s="39"/>
      <c r="D84" s="39"/>
      <c r="E84" s="660"/>
      <c r="F84" s="39"/>
      <c r="G84" s="39"/>
      <c r="H84" s="39"/>
      <c r="I84" s="39"/>
    </row>
    <row r="85" spans="1:9">
      <c r="A85" s="40"/>
      <c r="B85" s="39"/>
      <c r="C85" s="39"/>
      <c r="D85" s="39"/>
      <c r="E85" s="660"/>
      <c r="F85" s="39"/>
      <c r="G85" s="39"/>
      <c r="H85" s="39"/>
      <c r="I85" s="39"/>
    </row>
    <row r="86" spans="1:9">
      <c r="A86" s="40"/>
      <c r="B86" s="39"/>
      <c r="C86" s="39"/>
      <c r="D86" s="39"/>
      <c r="E86" s="660"/>
      <c r="F86" s="39"/>
      <c r="G86" s="39"/>
      <c r="H86" s="39"/>
      <c r="I86" s="39"/>
    </row>
    <row r="87" spans="1:9">
      <c r="A87" s="40"/>
      <c r="B87" s="39"/>
      <c r="C87" s="39"/>
      <c r="D87" s="39"/>
      <c r="E87" s="660"/>
      <c r="F87" s="39"/>
      <c r="G87" s="39"/>
      <c r="H87" s="39"/>
      <c r="I87" s="39"/>
    </row>
    <row r="88" spans="1:9">
      <c r="A88" s="40"/>
      <c r="B88" s="39"/>
      <c r="C88" s="39"/>
      <c r="D88" s="39"/>
      <c r="E88" s="660"/>
      <c r="F88" s="39"/>
      <c r="G88" s="39"/>
      <c r="H88" s="39"/>
      <c r="I88" s="39"/>
    </row>
    <row r="89" spans="1:9">
      <c r="A89" s="40"/>
      <c r="B89" s="39"/>
      <c r="C89" s="39"/>
      <c r="D89" s="39"/>
      <c r="E89" s="660"/>
      <c r="F89" s="39"/>
      <c r="G89" s="39"/>
      <c r="H89" s="39"/>
      <c r="I89" s="39"/>
    </row>
    <row r="90" spans="1:9">
      <c r="A90" s="40"/>
      <c r="B90" s="39"/>
      <c r="C90" s="39"/>
      <c r="D90" s="39"/>
      <c r="E90" s="660"/>
      <c r="F90" s="39"/>
      <c r="G90" s="39"/>
      <c r="H90" s="39"/>
      <c r="I90" s="39"/>
    </row>
    <row r="91" spans="1:9">
      <c r="A91" s="40"/>
      <c r="B91" s="39"/>
      <c r="C91" s="39"/>
      <c r="D91" s="39"/>
      <c r="E91" s="660"/>
      <c r="F91" s="39"/>
      <c r="G91" s="39"/>
      <c r="H91" s="39"/>
      <c r="I91" s="39"/>
    </row>
    <row r="92" spans="1:9">
      <c r="A92" s="40"/>
      <c r="B92" s="39"/>
      <c r="C92" s="39"/>
      <c r="D92" s="39"/>
      <c r="E92" s="660"/>
      <c r="F92" s="39"/>
      <c r="G92" s="39"/>
      <c r="H92" s="39"/>
      <c r="I92" s="39"/>
    </row>
    <row r="93" spans="1:9">
      <c r="A93" s="40"/>
      <c r="B93" s="39"/>
      <c r="C93" s="39"/>
      <c r="D93" s="39"/>
      <c r="E93" s="660"/>
      <c r="F93" s="39"/>
      <c r="G93" s="39"/>
      <c r="H93" s="39"/>
      <c r="I93" s="39"/>
    </row>
    <row r="94" spans="1:9">
      <c r="A94" s="40"/>
      <c r="B94" s="39"/>
      <c r="C94" s="39"/>
      <c r="D94" s="39"/>
      <c r="E94" s="660"/>
      <c r="F94" s="39"/>
      <c r="G94" s="39"/>
      <c r="H94" s="39"/>
      <c r="I94" s="39"/>
    </row>
    <row r="95" spans="1:9">
      <c r="A95" s="40"/>
      <c r="B95" s="39"/>
      <c r="C95" s="39"/>
      <c r="D95" s="39"/>
      <c r="E95" s="660"/>
      <c r="F95" s="39"/>
      <c r="G95" s="39"/>
      <c r="H95" s="39"/>
      <c r="I95" s="39"/>
    </row>
    <row r="96" spans="1:9">
      <c r="A96" s="40"/>
      <c r="B96" s="39"/>
      <c r="C96" s="39"/>
      <c r="D96" s="39"/>
      <c r="E96" s="660"/>
      <c r="F96" s="39"/>
      <c r="G96" s="39"/>
      <c r="H96" s="39"/>
      <c r="I96" s="39"/>
    </row>
    <row r="97" spans="1:9">
      <c r="A97" s="40"/>
      <c r="B97" s="39"/>
      <c r="C97" s="39"/>
      <c r="D97" s="39"/>
      <c r="E97" s="660"/>
      <c r="F97" s="39"/>
      <c r="G97" s="39"/>
      <c r="H97" s="39"/>
      <c r="I97" s="39"/>
    </row>
    <row r="98" spans="1:9">
      <c r="A98" s="40"/>
      <c r="B98" s="39"/>
      <c r="C98" s="39"/>
      <c r="D98" s="39"/>
      <c r="E98" s="660"/>
      <c r="F98" s="39"/>
      <c r="G98" s="39"/>
      <c r="H98" s="39"/>
      <c r="I98" s="39"/>
    </row>
    <row r="99" spans="1:9">
      <c r="A99" s="40"/>
      <c r="B99" s="39"/>
      <c r="C99" s="39"/>
      <c r="D99" s="39"/>
      <c r="E99" s="660"/>
      <c r="F99" s="39"/>
      <c r="G99" s="39"/>
      <c r="H99" s="39"/>
      <c r="I99" s="39"/>
    </row>
    <row r="100" spans="1:9">
      <c r="A100" s="40"/>
      <c r="B100" s="39"/>
      <c r="C100" s="39"/>
      <c r="D100" s="39"/>
      <c r="E100" s="660"/>
      <c r="F100" s="39"/>
      <c r="G100" s="39"/>
      <c r="H100" s="39"/>
      <c r="I100" s="39"/>
    </row>
    <row r="101" spans="1:9">
      <c r="A101" s="40"/>
      <c r="B101" s="39"/>
      <c r="C101" s="39"/>
      <c r="D101" s="39"/>
      <c r="E101" s="660"/>
      <c r="F101" s="39"/>
      <c r="G101" s="39"/>
      <c r="H101" s="39"/>
      <c r="I101" s="39"/>
    </row>
    <row r="102" spans="1:9">
      <c r="A102" s="40"/>
      <c r="B102" s="39"/>
      <c r="C102" s="39"/>
      <c r="D102" s="39"/>
      <c r="E102" s="660"/>
      <c r="F102" s="39"/>
      <c r="G102" s="39"/>
      <c r="H102" s="39"/>
      <c r="I102" s="39"/>
    </row>
    <row r="103" spans="1:9">
      <c r="A103" s="40"/>
      <c r="B103" s="39"/>
      <c r="C103" s="39"/>
      <c r="D103" s="39"/>
      <c r="E103" s="660"/>
      <c r="F103" s="39"/>
      <c r="G103" s="39"/>
      <c r="H103" s="39"/>
      <c r="I103" s="39"/>
    </row>
    <row r="104" spans="1:9">
      <c r="A104" s="40"/>
      <c r="B104" s="39"/>
      <c r="C104" s="39"/>
      <c r="D104" s="39"/>
      <c r="E104" s="660"/>
      <c r="F104" s="39"/>
      <c r="G104" s="39"/>
      <c r="H104" s="39"/>
      <c r="I104" s="39"/>
    </row>
    <row r="105" spans="1:9">
      <c r="A105" s="40"/>
      <c r="B105" s="39"/>
      <c r="C105" s="39"/>
      <c r="D105" s="39"/>
      <c r="E105" s="660"/>
      <c r="F105" s="39"/>
      <c r="G105" s="39"/>
      <c r="H105" s="39"/>
      <c r="I105" s="39"/>
    </row>
    <row r="106" spans="1:9">
      <c r="A106" s="40"/>
      <c r="B106" s="39"/>
      <c r="C106" s="39"/>
      <c r="D106" s="39"/>
      <c r="E106" s="660"/>
      <c r="F106" s="39"/>
      <c r="G106" s="39"/>
      <c r="H106" s="39"/>
      <c r="I106" s="39"/>
    </row>
    <row r="107" spans="1:9">
      <c r="A107" s="40"/>
      <c r="B107" s="39"/>
      <c r="C107" s="39"/>
      <c r="D107" s="39"/>
      <c r="E107" s="660"/>
      <c r="F107" s="39"/>
      <c r="G107" s="39"/>
      <c r="H107" s="39"/>
      <c r="I107" s="39"/>
    </row>
    <row r="108" spans="1:9">
      <c r="A108" s="40"/>
      <c r="B108" s="39"/>
      <c r="C108" s="39"/>
      <c r="D108" s="39"/>
      <c r="E108" s="660"/>
      <c r="F108" s="39"/>
      <c r="G108" s="39"/>
      <c r="H108" s="39"/>
      <c r="I108" s="39"/>
    </row>
    <row r="109" spans="1:9">
      <c r="A109" s="40"/>
      <c r="B109" s="39"/>
      <c r="C109" s="39"/>
      <c r="D109" s="39"/>
      <c r="E109" s="660"/>
      <c r="F109" s="39"/>
      <c r="G109" s="39"/>
      <c r="H109" s="39"/>
      <c r="I109" s="39"/>
    </row>
    <row r="110" spans="1:9">
      <c r="A110" s="40"/>
      <c r="B110" s="39"/>
      <c r="C110" s="39"/>
      <c r="D110" s="39"/>
      <c r="E110" s="660"/>
      <c r="F110" s="39"/>
      <c r="G110" s="39"/>
      <c r="H110" s="39"/>
      <c r="I110" s="39"/>
    </row>
    <row r="111" spans="1:9">
      <c r="A111" s="40"/>
      <c r="B111" s="39"/>
      <c r="C111" s="39"/>
      <c r="D111" s="39"/>
      <c r="E111" s="660"/>
      <c r="F111" s="39"/>
      <c r="G111" s="39"/>
      <c r="H111" s="39"/>
      <c r="I111" s="39"/>
    </row>
    <row r="112" spans="1:9">
      <c r="A112" s="40"/>
      <c r="B112" s="39"/>
      <c r="C112" s="39"/>
      <c r="D112" s="39"/>
      <c r="E112" s="660"/>
      <c r="F112" s="39"/>
      <c r="G112" s="39"/>
      <c r="H112" s="39"/>
      <c r="I112" s="39"/>
    </row>
    <row r="113" spans="1:9">
      <c r="A113" s="40"/>
      <c r="B113" s="39"/>
      <c r="C113" s="39"/>
      <c r="D113" s="39"/>
      <c r="E113" s="660"/>
      <c r="F113" s="39"/>
      <c r="G113" s="39"/>
      <c r="H113" s="39"/>
      <c r="I113" s="39"/>
    </row>
    <row r="114" spans="1:9">
      <c r="A114" s="40"/>
      <c r="B114" s="39"/>
      <c r="C114" s="39"/>
      <c r="D114" s="39"/>
      <c r="E114" s="660"/>
      <c r="F114" s="39"/>
      <c r="G114" s="39"/>
      <c r="H114" s="39"/>
      <c r="I114" s="39"/>
    </row>
    <row r="115" spans="1:9">
      <c r="A115" s="40"/>
      <c r="B115" s="39"/>
      <c r="C115" s="39"/>
      <c r="D115" s="39"/>
      <c r="E115" s="660"/>
      <c r="F115" s="39"/>
      <c r="G115" s="39"/>
      <c r="H115" s="39"/>
      <c r="I115" s="39"/>
    </row>
    <row r="116" spans="1:9">
      <c r="A116" s="40"/>
      <c r="B116" s="39"/>
      <c r="C116" s="39"/>
      <c r="D116" s="39"/>
      <c r="E116" s="660"/>
      <c r="F116" s="39"/>
      <c r="G116" s="39"/>
      <c r="H116" s="39"/>
      <c r="I116" s="39"/>
    </row>
    <row r="117" spans="1:9">
      <c r="A117" s="40"/>
      <c r="B117" s="39"/>
      <c r="C117" s="39"/>
      <c r="D117" s="39"/>
      <c r="E117" s="660"/>
      <c r="F117" s="39"/>
      <c r="G117" s="39"/>
      <c r="H117" s="39"/>
      <c r="I117" s="39"/>
    </row>
    <row r="118" spans="1:9">
      <c r="A118" s="40"/>
      <c r="B118" s="39"/>
      <c r="C118" s="39"/>
      <c r="D118" s="39"/>
      <c r="E118" s="660"/>
      <c r="F118" s="39"/>
      <c r="G118" s="39"/>
      <c r="H118" s="39"/>
      <c r="I118" s="39"/>
    </row>
    <row r="119" spans="1:9">
      <c r="A119" s="40"/>
      <c r="B119" s="39"/>
      <c r="C119" s="39"/>
      <c r="D119" s="39"/>
      <c r="E119" s="660"/>
      <c r="F119" s="39"/>
      <c r="G119" s="39"/>
      <c r="H119" s="39"/>
      <c r="I119" s="39"/>
    </row>
    <row r="120" spans="1:9">
      <c r="A120" s="40"/>
      <c r="B120" s="39"/>
      <c r="C120" s="39"/>
      <c r="D120" s="39"/>
      <c r="E120" s="660"/>
      <c r="F120" s="39"/>
      <c r="G120" s="39"/>
      <c r="H120" s="39"/>
      <c r="I120" s="39"/>
    </row>
    <row r="121" spans="1:9">
      <c r="A121" s="40"/>
      <c r="B121" s="39"/>
      <c r="C121" s="39"/>
      <c r="D121" s="39"/>
      <c r="E121" s="660"/>
      <c r="F121" s="39"/>
      <c r="G121" s="39"/>
      <c r="H121" s="39"/>
      <c r="I121" s="39"/>
    </row>
    <row r="122" spans="1:9">
      <c r="A122" s="40"/>
      <c r="B122" s="39"/>
      <c r="C122" s="39"/>
      <c r="D122" s="39"/>
      <c r="E122" s="660"/>
      <c r="F122" s="39"/>
      <c r="G122" s="39"/>
      <c r="H122" s="39"/>
      <c r="I122" s="39"/>
    </row>
    <row r="123" spans="1:9">
      <c r="A123" s="40"/>
      <c r="B123" s="39"/>
      <c r="C123" s="39"/>
      <c r="D123" s="39"/>
      <c r="E123" s="660"/>
      <c r="F123" s="39"/>
      <c r="G123" s="39"/>
      <c r="H123" s="39"/>
      <c r="I123" s="39"/>
    </row>
    <row r="124" spans="1:9">
      <c r="A124" s="40"/>
      <c r="B124" s="39"/>
      <c r="C124" s="39"/>
      <c r="D124" s="39"/>
      <c r="E124" s="660"/>
      <c r="F124" s="39"/>
      <c r="G124" s="39"/>
      <c r="H124" s="39"/>
      <c r="I124" s="39"/>
    </row>
    <row r="125" spans="1:9">
      <c r="A125" s="40"/>
      <c r="B125" s="39"/>
      <c r="C125" s="39"/>
      <c r="D125" s="39"/>
      <c r="E125" s="660"/>
      <c r="F125" s="39"/>
      <c r="G125" s="39"/>
      <c r="H125" s="39"/>
      <c r="I125" s="39"/>
    </row>
    <row r="126" spans="1:9">
      <c r="A126" s="40"/>
      <c r="B126" s="39"/>
      <c r="C126" s="39"/>
      <c r="D126" s="39"/>
      <c r="E126" s="660"/>
      <c r="F126" s="39"/>
      <c r="G126" s="39"/>
      <c r="H126" s="39"/>
      <c r="I126" s="39"/>
    </row>
    <row r="127" spans="1:9">
      <c r="A127" s="40"/>
      <c r="B127" s="39"/>
      <c r="C127" s="39"/>
      <c r="D127" s="39"/>
      <c r="E127" s="660"/>
      <c r="F127" s="39"/>
      <c r="G127" s="39"/>
      <c r="H127" s="39"/>
      <c r="I127" s="39"/>
    </row>
    <row r="128" spans="1:9">
      <c r="A128" s="40"/>
      <c r="B128" s="39"/>
      <c r="C128" s="39"/>
      <c r="D128" s="39"/>
      <c r="E128" s="660"/>
      <c r="F128" s="39"/>
      <c r="G128" s="39"/>
      <c r="H128" s="39"/>
      <c r="I128" s="39"/>
    </row>
    <row r="129" spans="1:9">
      <c r="A129" s="40"/>
      <c r="B129" s="39"/>
      <c r="C129" s="39"/>
      <c r="D129" s="39"/>
      <c r="E129" s="660"/>
      <c r="F129" s="39"/>
      <c r="G129" s="39"/>
      <c r="H129" s="39"/>
      <c r="I129" s="39"/>
    </row>
    <row r="130" spans="1:9">
      <c r="A130" s="40"/>
      <c r="B130" s="39"/>
      <c r="C130" s="39"/>
      <c r="D130" s="39"/>
      <c r="E130" s="660"/>
      <c r="F130" s="39"/>
      <c r="G130" s="39"/>
      <c r="H130" s="39"/>
      <c r="I130" s="39"/>
    </row>
    <row r="131" spans="1:9">
      <c r="A131" s="40"/>
      <c r="B131" s="39"/>
      <c r="C131" s="39"/>
      <c r="D131" s="39"/>
      <c r="E131" s="660"/>
      <c r="F131" s="39"/>
      <c r="G131" s="39"/>
      <c r="H131" s="39"/>
      <c r="I131" s="39"/>
    </row>
    <row r="132" spans="1:9">
      <c r="A132" s="40"/>
      <c r="B132" s="39"/>
      <c r="C132" s="39"/>
      <c r="D132" s="39"/>
      <c r="E132" s="660"/>
      <c r="F132" s="39"/>
      <c r="G132" s="39"/>
      <c r="H132" s="39"/>
      <c r="I132" s="39"/>
    </row>
    <row r="133" spans="1:9">
      <c r="A133" s="40"/>
      <c r="B133" s="39"/>
      <c r="C133" s="39"/>
      <c r="D133" s="39"/>
      <c r="E133" s="660"/>
      <c r="F133" s="39"/>
      <c r="G133" s="39"/>
      <c r="H133" s="39"/>
      <c r="I133" s="39"/>
    </row>
    <row r="134" spans="1:9">
      <c r="A134" s="40"/>
      <c r="B134" s="39"/>
      <c r="C134" s="39"/>
      <c r="D134" s="39"/>
      <c r="E134" s="660"/>
      <c r="F134" s="39"/>
      <c r="G134" s="39"/>
      <c r="H134" s="39"/>
      <c r="I134" s="39"/>
    </row>
    <row r="135" spans="1:9">
      <c r="A135" s="40"/>
      <c r="B135" s="39"/>
      <c r="C135" s="39"/>
      <c r="D135" s="39"/>
      <c r="E135" s="660"/>
      <c r="F135" s="39"/>
      <c r="G135" s="39"/>
      <c r="H135" s="39"/>
      <c r="I135" s="39"/>
    </row>
    <row r="136" spans="1:9">
      <c r="A136" s="40"/>
      <c r="B136" s="39"/>
      <c r="C136" s="39"/>
      <c r="D136" s="39"/>
      <c r="E136" s="660"/>
      <c r="F136" s="39"/>
      <c r="G136" s="39"/>
      <c r="H136" s="39"/>
      <c r="I136" s="39"/>
    </row>
    <row r="137" spans="1:9">
      <c r="A137" s="40"/>
      <c r="B137" s="39"/>
      <c r="C137" s="39"/>
      <c r="D137" s="39"/>
      <c r="E137" s="660"/>
      <c r="F137" s="39"/>
      <c r="G137" s="39"/>
      <c r="H137" s="39"/>
      <c r="I137" s="39"/>
    </row>
    <row r="138" spans="1:9">
      <c r="A138" s="40"/>
      <c r="B138" s="39"/>
      <c r="C138" s="39"/>
      <c r="D138" s="39"/>
      <c r="E138" s="660"/>
      <c r="F138" s="39"/>
      <c r="G138" s="39"/>
      <c r="H138" s="39"/>
      <c r="I138" s="39"/>
    </row>
    <row r="139" spans="1:9">
      <c r="A139" s="40"/>
      <c r="B139" s="39"/>
      <c r="C139" s="39"/>
      <c r="D139" s="39"/>
      <c r="E139" s="660"/>
      <c r="F139" s="39"/>
      <c r="G139" s="39"/>
      <c r="H139" s="39"/>
      <c r="I139" s="39"/>
    </row>
    <row r="140" spans="1:9">
      <c r="A140" s="40"/>
      <c r="B140" s="39"/>
      <c r="C140" s="39"/>
      <c r="D140" s="39"/>
      <c r="E140" s="660"/>
      <c r="F140" s="39"/>
      <c r="G140" s="39"/>
      <c r="H140" s="39"/>
      <c r="I140" s="39"/>
    </row>
    <row r="141" spans="1:9">
      <c r="A141" s="40"/>
      <c r="B141" s="39"/>
      <c r="C141" s="39"/>
      <c r="D141" s="39"/>
      <c r="E141" s="660"/>
      <c r="F141" s="39"/>
      <c r="G141" s="39"/>
      <c r="H141" s="39"/>
      <c r="I141" s="39"/>
    </row>
    <row r="142" spans="1:9">
      <c r="A142" s="40"/>
      <c r="B142" s="39"/>
      <c r="C142" s="39"/>
      <c r="D142" s="39"/>
      <c r="E142" s="660"/>
      <c r="F142" s="39"/>
      <c r="G142" s="39"/>
      <c r="H142" s="39"/>
      <c r="I142" s="39"/>
    </row>
    <row r="143" spans="1:9">
      <c r="A143" s="40"/>
      <c r="B143" s="39"/>
      <c r="C143" s="39"/>
      <c r="D143" s="39"/>
      <c r="E143" s="660"/>
      <c r="F143" s="39"/>
      <c r="G143" s="39"/>
      <c r="H143" s="39"/>
      <c r="I143" s="39"/>
    </row>
    <row r="144" spans="1:9">
      <c r="A144" s="40"/>
      <c r="B144" s="39"/>
      <c r="C144" s="39"/>
      <c r="D144" s="39"/>
      <c r="E144" s="660"/>
      <c r="F144" s="39"/>
      <c r="G144" s="39"/>
      <c r="H144" s="39"/>
      <c r="I144" s="39"/>
    </row>
    <row r="145" spans="1:9">
      <c r="A145" s="40"/>
      <c r="B145" s="39"/>
      <c r="C145" s="39"/>
      <c r="D145" s="39"/>
      <c r="E145" s="660"/>
      <c r="F145" s="39"/>
      <c r="G145" s="39"/>
      <c r="H145" s="39"/>
      <c r="I145" s="39"/>
    </row>
    <row r="146" spans="1:9">
      <c r="A146" s="40"/>
      <c r="B146" s="39"/>
      <c r="C146" s="39"/>
      <c r="D146" s="39"/>
      <c r="E146" s="660"/>
      <c r="F146" s="39"/>
      <c r="G146" s="39"/>
      <c r="H146" s="39"/>
      <c r="I146" s="39"/>
    </row>
    <row r="147" spans="1:9">
      <c r="A147" s="40"/>
      <c r="B147" s="39"/>
      <c r="C147" s="39"/>
      <c r="D147" s="39"/>
      <c r="E147" s="660"/>
      <c r="F147" s="39"/>
      <c r="G147" s="39"/>
      <c r="H147" s="39"/>
      <c r="I147" s="39"/>
    </row>
    <row r="148" spans="1:9">
      <c r="A148" s="40"/>
      <c r="B148" s="39"/>
      <c r="C148" s="39"/>
      <c r="D148" s="39"/>
      <c r="E148" s="660"/>
      <c r="F148" s="39"/>
      <c r="G148" s="39"/>
      <c r="H148" s="39"/>
      <c r="I148" s="39"/>
    </row>
    <row r="149" spans="1:9">
      <c r="A149" s="40"/>
      <c r="B149" s="39"/>
      <c r="C149" s="39"/>
      <c r="D149" s="39"/>
      <c r="E149" s="660"/>
      <c r="F149" s="39"/>
      <c r="G149" s="39"/>
      <c r="H149" s="39"/>
      <c r="I149" s="39"/>
    </row>
    <row r="150" spans="1:9">
      <c r="A150" s="40"/>
      <c r="B150" s="39"/>
      <c r="C150" s="39"/>
      <c r="D150" s="39"/>
      <c r="E150" s="660"/>
      <c r="F150" s="39"/>
      <c r="G150" s="39"/>
      <c r="H150" s="39"/>
      <c r="I150" s="39"/>
    </row>
    <row r="151" spans="1:9">
      <c r="A151" s="40"/>
      <c r="B151" s="39"/>
      <c r="C151" s="39"/>
      <c r="D151" s="39"/>
      <c r="E151" s="660"/>
      <c r="F151" s="39"/>
      <c r="G151" s="39"/>
      <c r="H151" s="39"/>
      <c r="I151" s="39"/>
    </row>
    <row r="152" spans="1:9">
      <c r="A152" s="40"/>
      <c r="B152" s="39"/>
      <c r="C152" s="39"/>
      <c r="D152" s="39"/>
      <c r="E152" s="660"/>
      <c r="F152" s="39"/>
      <c r="G152" s="39"/>
      <c r="H152" s="39"/>
      <c r="I152" s="39"/>
    </row>
    <row r="153" spans="1:9">
      <c r="A153" s="40"/>
      <c r="B153" s="39"/>
      <c r="C153" s="39"/>
      <c r="D153" s="39"/>
      <c r="E153" s="660"/>
      <c r="F153" s="39"/>
      <c r="G153" s="39"/>
      <c r="H153" s="39"/>
      <c r="I153" s="39"/>
    </row>
    <row r="154" spans="1:9">
      <c r="A154" s="40"/>
      <c r="B154" s="39"/>
      <c r="C154" s="39"/>
      <c r="D154" s="39"/>
      <c r="E154" s="660"/>
      <c r="F154" s="39"/>
      <c r="G154" s="39"/>
      <c r="H154" s="39"/>
      <c r="I154" s="39"/>
    </row>
    <row r="155" spans="1:9">
      <c r="A155" s="40"/>
      <c r="B155" s="39"/>
      <c r="C155" s="39"/>
      <c r="D155" s="39"/>
      <c r="E155" s="660"/>
      <c r="F155" s="39"/>
      <c r="G155" s="39"/>
      <c r="H155" s="39"/>
      <c r="I155" s="39"/>
    </row>
    <row r="156" spans="1:9">
      <c r="A156" s="40"/>
      <c r="B156" s="39"/>
      <c r="C156" s="39"/>
      <c r="D156" s="39"/>
      <c r="E156" s="660"/>
      <c r="F156" s="39"/>
      <c r="G156" s="39"/>
      <c r="H156" s="39"/>
      <c r="I156" s="39"/>
    </row>
    <row r="157" spans="1:9">
      <c r="A157" s="40"/>
      <c r="B157" s="39"/>
      <c r="C157" s="39"/>
      <c r="D157" s="39"/>
      <c r="E157" s="660"/>
      <c r="F157" s="39"/>
      <c r="G157" s="39"/>
      <c r="H157" s="39"/>
      <c r="I157" s="39"/>
    </row>
    <row r="158" spans="1:9">
      <c r="A158" s="40"/>
      <c r="B158" s="39"/>
      <c r="C158" s="39"/>
      <c r="D158" s="39"/>
      <c r="E158" s="660"/>
      <c r="F158" s="39"/>
      <c r="G158" s="39"/>
      <c r="H158" s="39"/>
      <c r="I158" s="39"/>
    </row>
    <row r="159" spans="1:9">
      <c r="A159" s="40"/>
      <c r="B159" s="39"/>
      <c r="C159" s="39"/>
      <c r="D159" s="39"/>
      <c r="E159" s="660"/>
      <c r="F159" s="39"/>
      <c r="G159" s="39"/>
      <c r="H159" s="39"/>
      <c r="I159" s="39"/>
    </row>
    <row r="160" spans="1:9">
      <c r="A160" s="40"/>
      <c r="B160" s="39"/>
      <c r="C160" s="39"/>
      <c r="D160" s="39"/>
      <c r="E160" s="660"/>
      <c r="F160" s="39"/>
      <c r="G160" s="39"/>
      <c r="H160" s="39"/>
      <c r="I160" s="39"/>
    </row>
    <row r="161" spans="1:9">
      <c r="A161" s="40"/>
      <c r="B161" s="39"/>
      <c r="C161" s="39"/>
      <c r="D161" s="39"/>
      <c r="E161" s="660"/>
      <c r="F161" s="39"/>
      <c r="G161" s="39"/>
      <c r="H161" s="39"/>
      <c r="I161" s="39"/>
    </row>
    <row r="162" spans="1:9">
      <c r="A162" s="40"/>
      <c r="B162" s="39"/>
      <c r="C162" s="39"/>
      <c r="D162" s="39"/>
      <c r="E162" s="660"/>
      <c r="F162" s="39"/>
      <c r="G162" s="39"/>
      <c r="H162" s="39"/>
      <c r="I162" s="39"/>
    </row>
    <row r="163" spans="1:9">
      <c r="A163" s="40"/>
      <c r="B163" s="39"/>
      <c r="C163" s="39"/>
      <c r="D163" s="39"/>
      <c r="E163" s="660"/>
      <c r="F163" s="39"/>
      <c r="G163" s="39"/>
      <c r="H163" s="39"/>
      <c r="I163" s="39"/>
    </row>
    <row r="164" spans="1:9">
      <c r="A164" s="40"/>
      <c r="B164" s="39"/>
      <c r="C164" s="39"/>
      <c r="D164" s="39"/>
      <c r="E164" s="660"/>
      <c r="F164" s="39"/>
      <c r="G164" s="39"/>
      <c r="H164" s="39"/>
      <c r="I164" s="39"/>
    </row>
    <row r="165" spans="1:9">
      <c r="A165" s="40"/>
      <c r="B165" s="39"/>
      <c r="C165" s="39"/>
      <c r="D165" s="39"/>
      <c r="E165" s="660"/>
      <c r="F165" s="39"/>
      <c r="G165" s="39"/>
      <c r="H165" s="39"/>
      <c r="I165" s="39"/>
    </row>
    <row r="166" spans="1:9">
      <c r="A166" s="40"/>
      <c r="B166" s="39"/>
      <c r="C166" s="39"/>
      <c r="D166" s="39"/>
      <c r="E166" s="660"/>
      <c r="F166" s="39"/>
      <c r="G166" s="39"/>
      <c r="H166" s="39"/>
      <c r="I166" s="39"/>
    </row>
    <row r="167" spans="1:9">
      <c r="A167" s="40"/>
      <c r="B167" s="39"/>
      <c r="C167" s="39"/>
      <c r="D167" s="39"/>
      <c r="E167" s="660"/>
      <c r="F167" s="39"/>
      <c r="G167" s="39"/>
      <c r="H167" s="39"/>
      <c r="I167" s="39"/>
    </row>
    <row r="168" spans="1:9">
      <c r="A168" s="40"/>
      <c r="B168" s="39"/>
      <c r="C168" s="39"/>
      <c r="D168" s="39"/>
      <c r="E168" s="660"/>
      <c r="F168" s="39"/>
      <c r="G168" s="39"/>
      <c r="H168" s="39"/>
      <c r="I168" s="39"/>
    </row>
    <row r="169" spans="1:9">
      <c r="A169" s="40"/>
      <c r="B169" s="39"/>
      <c r="C169" s="39"/>
      <c r="D169" s="39"/>
      <c r="E169" s="660"/>
      <c r="F169" s="39"/>
      <c r="G169" s="39"/>
      <c r="H169" s="39"/>
      <c r="I169" s="39"/>
    </row>
    <row r="170" spans="1:9">
      <c r="A170" s="40"/>
      <c r="B170" s="39"/>
      <c r="C170" s="39"/>
      <c r="D170" s="39"/>
      <c r="E170" s="660"/>
      <c r="F170" s="39"/>
      <c r="G170" s="39"/>
      <c r="H170" s="39"/>
      <c r="I170" s="39"/>
    </row>
    <row r="171" spans="1:9">
      <c r="A171" s="40"/>
      <c r="B171" s="39"/>
      <c r="C171" s="39"/>
      <c r="D171" s="39"/>
      <c r="E171" s="660"/>
      <c r="F171" s="39"/>
      <c r="G171" s="39"/>
      <c r="H171" s="39"/>
      <c r="I171" s="39"/>
    </row>
    <row r="172" spans="1:9">
      <c r="A172" s="40"/>
      <c r="B172" s="39"/>
      <c r="C172" s="39"/>
      <c r="D172" s="39"/>
      <c r="E172" s="660"/>
      <c r="F172" s="39"/>
      <c r="G172" s="39"/>
      <c r="H172" s="39"/>
      <c r="I172" s="39"/>
    </row>
    <row r="173" spans="1:9">
      <c r="A173" s="40"/>
      <c r="B173" s="39"/>
      <c r="C173" s="39"/>
      <c r="D173" s="39"/>
      <c r="E173" s="660"/>
      <c r="F173" s="39"/>
      <c r="G173" s="39"/>
      <c r="H173" s="39"/>
      <c r="I173" s="39"/>
    </row>
    <row r="174" spans="1:9">
      <c r="A174" s="40"/>
      <c r="B174" s="39"/>
      <c r="C174" s="39"/>
      <c r="D174" s="39"/>
      <c r="E174" s="660"/>
      <c r="F174" s="39"/>
      <c r="G174" s="39"/>
      <c r="H174" s="39"/>
      <c r="I174" s="39"/>
    </row>
    <row r="175" spans="1:9">
      <c r="A175" s="40"/>
      <c r="B175" s="39"/>
      <c r="C175" s="39"/>
      <c r="D175" s="39"/>
      <c r="E175" s="660"/>
      <c r="F175" s="39"/>
      <c r="G175" s="39"/>
      <c r="H175" s="39"/>
      <c r="I175" s="39"/>
    </row>
    <row r="176" spans="1:9">
      <c r="A176" s="40"/>
      <c r="B176" s="39"/>
      <c r="C176" s="39"/>
      <c r="D176" s="39"/>
      <c r="E176" s="660"/>
      <c r="F176" s="39"/>
      <c r="G176" s="39"/>
      <c r="H176" s="39"/>
      <c r="I176" s="39"/>
    </row>
    <row r="177" spans="1:9">
      <c r="A177" s="40"/>
      <c r="B177" s="39"/>
      <c r="C177" s="39"/>
      <c r="D177" s="39"/>
      <c r="E177" s="660"/>
      <c r="F177" s="39"/>
      <c r="G177" s="39"/>
      <c r="H177" s="39"/>
      <c r="I177" s="39"/>
    </row>
    <row r="178" spans="1:9">
      <c r="A178" s="40"/>
      <c r="B178" s="39"/>
      <c r="C178" s="39"/>
      <c r="D178" s="39"/>
      <c r="E178" s="660"/>
      <c r="F178" s="39"/>
      <c r="G178" s="39"/>
      <c r="H178" s="39"/>
      <c r="I178" s="39"/>
    </row>
    <row r="179" spans="1:9">
      <c r="A179" s="40"/>
      <c r="B179" s="39"/>
      <c r="C179" s="39"/>
      <c r="D179" s="39"/>
      <c r="E179" s="660"/>
      <c r="F179" s="39"/>
      <c r="G179" s="39"/>
      <c r="H179" s="39"/>
      <c r="I179" s="39"/>
    </row>
    <row r="180" spans="1:9">
      <c r="A180" s="40"/>
      <c r="B180" s="39"/>
      <c r="C180" s="39"/>
      <c r="D180" s="39"/>
      <c r="E180" s="660"/>
      <c r="F180" s="39"/>
      <c r="G180" s="39"/>
      <c r="H180" s="39"/>
      <c r="I180" s="39"/>
    </row>
    <row r="181" spans="1:9">
      <c r="A181" s="40"/>
      <c r="B181" s="39"/>
      <c r="C181" s="39"/>
      <c r="D181" s="39"/>
      <c r="E181" s="660"/>
      <c r="F181" s="39"/>
      <c r="G181" s="39"/>
      <c r="H181" s="39"/>
      <c r="I181" s="39"/>
    </row>
    <row r="182" spans="1:9">
      <c r="A182" s="40"/>
      <c r="B182" s="39"/>
      <c r="C182" s="39"/>
      <c r="D182" s="39"/>
      <c r="E182" s="660"/>
      <c r="F182" s="39"/>
      <c r="G182" s="39"/>
      <c r="H182" s="39"/>
      <c r="I182" s="39"/>
    </row>
    <row r="183" spans="1:9">
      <c r="A183" s="40"/>
      <c r="B183" s="39"/>
      <c r="C183" s="39"/>
      <c r="D183" s="39"/>
      <c r="E183" s="660"/>
      <c r="F183" s="39"/>
      <c r="G183" s="39"/>
      <c r="H183" s="39"/>
      <c r="I183" s="39"/>
    </row>
    <row r="184" spans="1:9">
      <c r="A184" s="40"/>
      <c r="B184" s="39"/>
      <c r="C184" s="39"/>
      <c r="D184" s="39"/>
      <c r="E184" s="660"/>
      <c r="F184" s="39"/>
      <c r="G184" s="39"/>
      <c r="H184" s="39"/>
      <c r="I184" s="39"/>
    </row>
    <row r="185" spans="1:9">
      <c r="A185" s="40"/>
      <c r="B185" s="39"/>
      <c r="C185" s="39"/>
      <c r="D185" s="39"/>
      <c r="E185" s="660"/>
      <c r="F185" s="39"/>
      <c r="G185" s="39"/>
      <c r="H185" s="39"/>
      <c r="I185" s="39"/>
    </row>
    <row r="186" spans="1:9">
      <c r="A186" s="40"/>
      <c r="B186" s="39"/>
      <c r="C186" s="39"/>
      <c r="D186" s="39"/>
      <c r="E186" s="660"/>
      <c r="F186" s="39"/>
      <c r="G186" s="39"/>
      <c r="H186" s="39"/>
      <c r="I186" s="39"/>
    </row>
    <row r="187" spans="1:9">
      <c r="A187" s="40"/>
      <c r="B187" s="39"/>
      <c r="C187" s="39"/>
      <c r="D187" s="39"/>
      <c r="E187" s="660"/>
      <c r="F187" s="39"/>
      <c r="G187" s="39"/>
      <c r="H187" s="39"/>
      <c r="I187" s="39"/>
    </row>
    <row r="188" spans="1:9">
      <c r="A188" s="40"/>
      <c r="B188" s="39"/>
      <c r="C188" s="39"/>
      <c r="D188" s="39"/>
      <c r="E188" s="660"/>
      <c r="F188" s="39"/>
      <c r="G188" s="39"/>
      <c r="H188" s="39"/>
      <c r="I188" s="39"/>
    </row>
    <row r="189" spans="1:9">
      <c r="A189" s="40"/>
      <c r="B189" s="39"/>
      <c r="C189" s="39"/>
      <c r="D189" s="39"/>
      <c r="E189" s="660"/>
      <c r="F189" s="39"/>
      <c r="G189" s="39"/>
      <c r="H189" s="39"/>
      <c r="I189" s="39"/>
    </row>
    <row r="190" spans="1:9">
      <c r="A190" s="40"/>
      <c r="B190" s="39"/>
      <c r="C190" s="39"/>
      <c r="D190" s="39"/>
      <c r="E190" s="660"/>
      <c r="F190" s="39"/>
      <c r="G190" s="39"/>
      <c r="H190" s="39"/>
      <c r="I190" s="39"/>
    </row>
    <row r="191" spans="1:9">
      <c r="A191" s="40"/>
      <c r="B191" s="39"/>
      <c r="C191" s="39"/>
      <c r="D191" s="39"/>
      <c r="E191" s="660"/>
      <c r="F191" s="39"/>
      <c r="G191" s="39"/>
      <c r="H191" s="39"/>
      <c r="I191" s="39"/>
    </row>
    <row r="192" spans="1:9">
      <c r="A192" s="40"/>
      <c r="B192" s="39"/>
      <c r="C192" s="39"/>
      <c r="D192" s="39"/>
      <c r="E192" s="660"/>
      <c r="F192" s="39"/>
      <c r="G192" s="39"/>
      <c r="H192" s="39"/>
      <c r="I192" s="39"/>
    </row>
    <row r="193" spans="1:9">
      <c r="A193" s="40"/>
      <c r="B193" s="39"/>
      <c r="C193" s="39"/>
      <c r="D193" s="39"/>
      <c r="E193" s="660"/>
      <c r="F193" s="39"/>
      <c r="G193" s="39"/>
      <c r="H193" s="39"/>
      <c r="I193" s="39"/>
    </row>
    <row r="194" spans="1:9">
      <c r="A194" s="40"/>
      <c r="B194" s="39"/>
      <c r="C194" s="39"/>
      <c r="D194" s="39"/>
      <c r="E194" s="660"/>
      <c r="F194" s="39"/>
      <c r="G194" s="39"/>
      <c r="H194" s="39"/>
      <c r="I194" s="39"/>
    </row>
    <row r="195" spans="1:9">
      <c r="A195" s="40"/>
      <c r="B195" s="39"/>
      <c r="C195" s="39"/>
      <c r="D195" s="39"/>
      <c r="E195" s="660"/>
      <c r="F195" s="39"/>
      <c r="G195" s="39"/>
      <c r="H195" s="39"/>
      <c r="I195" s="39"/>
    </row>
    <row r="196" spans="1:9">
      <c r="A196" s="40"/>
      <c r="B196" s="39"/>
      <c r="C196" s="39"/>
      <c r="D196" s="39"/>
      <c r="E196" s="660"/>
      <c r="F196" s="39"/>
      <c r="G196" s="39"/>
      <c r="H196" s="39"/>
      <c r="I196" s="39"/>
    </row>
    <row r="197" spans="1:9">
      <c r="A197" s="40"/>
      <c r="B197" s="39"/>
      <c r="C197" s="39"/>
      <c r="D197" s="39"/>
      <c r="E197" s="660"/>
      <c r="F197" s="39"/>
      <c r="G197" s="39"/>
      <c r="H197" s="39"/>
      <c r="I197" s="39"/>
    </row>
    <row r="198" spans="1:9">
      <c r="A198" s="40"/>
      <c r="B198" s="39"/>
      <c r="C198" s="39"/>
      <c r="D198" s="39"/>
      <c r="E198" s="660"/>
      <c r="F198" s="39"/>
      <c r="G198" s="39"/>
      <c r="H198" s="39"/>
      <c r="I198" s="39"/>
    </row>
    <row r="199" spans="1:9">
      <c r="A199" s="40"/>
      <c r="B199" s="39"/>
      <c r="C199" s="39"/>
      <c r="D199" s="39"/>
      <c r="E199" s="660"/>
      <c r="F199" s="39"/>
      <c r="G199" s="39"/>
      <c r="H199" s="39"/>
      <c r="I199" s="39"/>
    </row>
    <row r="200" spans="1:9">
      <c r="A200" s="40"/>
      <c r="B200" s="39"/>
      <c r="C200" s="39"/>
      <c r="D200" s="39"/>
      <c r="E200" s="660"/>
      <c r="F200" s="39"/>
      <c r="G200" s="39"/>
      <c r="H200" s="39"/>
      <c r="I200" s="39"/>
    </row>
    <row r="201" spans="1:9">
      <c r="A201" s="40"/>
      <c r="B201" s="39"/>
      <c r="C201" s="39"/>
      <c r="D201" s="39"/>
      <c r="E201" s="660"/>
      <c r="F201" s="39"/>
      <c r="G201" s="39"/>
      <c r="H201" s="39"/>
      <c r="I201" s="39"/>
    </row>
    <row r="202" spans="1:9">
      <c r="A202" s="40"/>
      <c r="B202" s="39"/>
      <c r="C202" s="39"/>
      <c r="D202" s="39"/>
      <c r="E202" s="660"/>
      <c r="F202" s="39"/>
      <c r="G202" s="39"/>
      <c r="H202" s="39"/>
      <c r="I202" s="39"/>
    </row>
    <row r="203" spans="1:9">
      <c r="A203" s="40"/>
      <c r="B203" s="39"/>
      <c r="C203" s="39"/>
      <c r="D203" s="39"/>
      <c r="E203" s="660"/>
      <c r="F203" s="39"/>
      <c r="G203" s="39"/>
      <c r="H203" s="39"/>
      <c r="I203" s="39"/>
    </row>
    <row r="204" spans="1:9">
      <c r="A204" s="40"/>
      <c r="B204" s="39"/>
      <c r="C204" s="39"/>
      <c r="D204" s="39"/>
      <c r="E204" s="660"/>
      <c r="F204" s="39"/>
      <c r="G204" s="39"/>
      <c r="H204" s="39"/>
      <c r="I204" s="39"/>
    </row>
    <row r="205" spans="1:9">
      <c r="A205" s="40"/>
      <c r="B205" s="39"/>
      <c r="C205" s="39"/>
      <c r="D205" s="39"/>
      <c r="E205" s="660"/>
      <c r="F205" s="39"/>
      <c r="G205" s="39"/>
      <c r="H205" s="39"/>
      <c r="I205" s="39"/>
    </row>
    <row r="206" spans="1:9">
      <c r="A206" s="40"/>
      <c r="B206" s="39"/>
      <c r="C206" s="39"/>
      <c r="D206" s="39"/>
      <c r="E206" s="660"/>
      <c r="F206" s="39"/>
      <c r="G206" s="39"/>
      <c r="H206" s="39"/>
      <c r="I206" s="39"/>
    </row>
    <row r="207" spans="1:9">
      <c r="A207" s="40"/>
      <c r="B207" s="39"/>
      <c r="C207" s="39"/>
      <c r="D207" s="39"/>
      <c r="E207" s="660"/>
      <c r="F207" s="39"/>
      <c r="G207" s="39"/>
      <c r="H207" s="39"/>
      <c r="I207" s="39"/>
    </row>
    <row r="208" spans="1:9">
      <c r="A208" s="40"/>
      <c r="B208" s="39"/>
      <c r="C208" s="39"/>
      <c r="D208" s="39"/>
      <c r="E208" s="660"/>
      <c r="F208" s="39"/>
      <c r="G208" s="39"/>
      <c r="H208" s="39"/>
      <c r="I208" s="39"/>
    </row>
    <row r="209" spans="1:9">
      <c r="A209" s="40"/>
      <c r="B209" s="39"/>
      <c r="C209" s="39"/>
      <c r="D209" s="39"/>
      <c r="E209" s="660"/>
      <c r="F209" s="39"/>
      <c r="G209" s="39"/>
      <c r="H209" s="39"/>
      <c r="I209" s="39"/>
    </row>
    <row r="210" spans="1:9">
      <c r="A210" s="40"/>
      <c r="B210" s="39"/>
      <c r="C210" s="39"/>
      <c r="D210" s="39"/>
      <c r="E210" s="660"/>
      <c r="F210" s="39"/>
      <c r="G210" s="39"/>
      <c r="H210" s="39"/>
      <c r="I210" s="39"/>
    </row>
    <row r="211" spans="1:9">
      <c r="A211" s="40"/>
      <c r="B211" s="39"/>
      <c r="C211" s="39"/>
      <c r="D211" s="39"/>
      <c r="E211" s="660"/>
      <c r="F211" s="39"/>
      <c r="G211" s="39"/>
      <c r="H211" s="39"/>
      <c r="I211" s="39"/>
    </row>
    <row r="212" spans="1:9">
      <c r="A212" s="40"/>
      <c r="B212" s="39"/>
      <c r="C212" s="39"/>
      <c r="D212" s="39"/>
      <c r="E212" s="660"/>
      <c r="F212" s="39"/>
      <c r="G212" s="39"/>
      <c r="H212" s="39"/>
      <c r="I212" s="39"/>
    </row>
    <row r="213" spans="1:9">
      <c r="A213" s="40"/>
      <c r="B213" s="39"/>
      <c r="C213" s="39"/>
      <c r="D213" s="39"/>
      <c r="E213" s="660"/>
      <c r="F213" s="39"/>
      <c r="G213" s="39"/>
      <c r="H213" s="39"/>
      <c r="I213" s="39"/>
    </row>
    <row r="214" spans="1:9">
      <c r="A214" s="40"/>
      <c r="B214" s="39"/>
      <c r="C214" s="39"/>
      <c r="D214" s="39"/>
      <c r="E214" s="660"/>
      <c r="F214" s="39"/>
      <c r="G214" s="39"/>
      <c r="H214" s="39"/>
      <c r="I214" s="39"/>
    </row>
    <row r="215" spans="1:9">
      <c r="A215" s="40"/>
      <c r="B215" s="39"/>
      <c r="C215" s="39"/>
      <c r="D215" s="39"/>
      <c r="E215" s="660"/>
      <c r="F215" s="39"/>
      <c r="G215" s="39"/>
      <c r="H215" s="39"/>
      <c r="I215" s="39"/>
    </row>
    <row r="216" spans="1:9">
      <c r="A216" s="40"/>
      <c r="B216" s="39"/>
      <c r="C216" s="39"/>
      <c r="D216" s="39"/>
      <c r="E216" s="660"/>
      <c r="F216" s="39"/>
      <c r="G216" s="39"/>
      <c r="H216" s="39"/>
      <c r="I216" s="39"/>
    </row>
    <row r="217" spans="1:9">
      <c r="A217" s="40"/>
      <c r="B217" s="39"/>
      <c r="C217" s="39"/>
      <c r="D217" s="39"/>
      <c r="E217" s="660"/>
      <c r="F217" s="39"/>
      <c r="G217" s="39"/>
      <c r="H217" s="39"/>
      <c r="I217" s="39"/>
    </row>
    <row r="218" spans="1:9">
      <c r="A218" s="40"/>
      <c r="B218" s="39"/>
      <c r="C218" s="39"/>
      <c r="D218" s="39"/>
      <c r="E218" s="660"/>
      <c r="F218" s="39"/>
      <c r="G218" s="39"/>
      <c r="H218" s="39"/>
      <c r="I218" s="39"/>
    </row>
    <row r="219" spans="1:9">
      <c r="A219" s="40"/>
      <c r="B219" s="39"/>
      <c r="C219" s="39"/>
      <c r="D219" s="39"/>
      <c r="E219" s="660"/>
      <c r="F219" s="39"/>
      <c r="G219" s="39"/>
      <c r="H219" s="39"/>
      <c r="I219" s="39"/>
    </row>
    <row r="220" spans="1:9">
      <c r="A220" s="40"/>
      <c r="B220" s="39"/>
      <c r="C220" s="39"/>
      <c r="D220" s="39"/>
      <c r="E220" s="660"/>
      <c r="F220" s="39"/>
      <c r="G220" s="39"/>
      <c r="H220" s="39"/>
      <c r="I220" s="39"/>
    </row>
    <row r="221" spans="1:9">
      <c r="A221" s="40"/>
      <c r="B221" s="39"/>
      <c r="C221" s="39"/>
      <c r="D221" s="39"/>
      <c r="E221" s="660"/>
      <c r="F221" s="39"/>
      <c r="G221" s="39"/>
      <c r="H221" s="39"/>
      <c r="I221" s="39"/>
    </row>
    <row r="222" spans="1:9">
      <c r="A222" s="40"/>
      <c r="B222" s="39"/>
      <c r="C222" s="39"/>
      <c r="D222" s="39"/>
      <c r="E222" s="660"/>
      <c r="F222" s="39"/>
      <c r="G222" s="39"/>
      <c r="H222" s="39"/>
      <c r="I222" s="39"/>
    </row>
    <row r="223" spans="1:9">
      <c r="A223" s="40"/>
      <c r="B223" s="39"/>
      <c r="C223" s="39"/>
      <c r="D223" s="39"/>
      <c r="E223" s="660"/>
      <c r="F223" s="39"/>
      <c r="G223" s="39"/>
      <c r="H223" s="39"/>
      <c r="I223" s="39"/>
    </row>
    <row r="224" spans="1:9">
      <c r="A224" s="40"/>
      <c r="B224" s="39"/>
      <c r="C224" s="39"/>
      <c r="D224" s="39"/>
      <c r="E224" s="660"/>
      <c r="F224" s="39"/>
      <c r="G224" s="39"/>
      <c r="H224" s="39"/>
      <c r="I224" s="39"/>
    </row>
    <row r="225" spans="1:9">
      <c r="A225" s="40"/>
      <c r="B225" s="39"/>
      <c r="C225" s="39"/>
      <c r="D225" s="39"/>
      <c r="E225" s="660"/>
      <c r="F225" s="39"/>
      <c r="G225" s="39"/>
      <c r="H225" s="39"/>
      <c r="I225" s="39"/>
    </row>
    <row r="226" spans="1:9">
      <c r="A226" s="40"/>
      <c r="B226" s="39"/>
      <c r="C226" s="39"/>
      <c r="D226" s="39"/>
      <c r="E226" s="660"/>
      <c r="F226" s="39"/>
      <c r="G226" s="39"/>
      <c r="H226" s="39"/>
      <c r="I226" s="39"/>
    </row>
    <row r="227" spans="1:9">
      <c r="A227" s="40"/>
      <c r="B227" s="39"/>
      <c r="C227" s="39"/>
      <c r="D227" s="39"/>
      <c r="E227" s="660"/>
      <c r="F227" s="39"/>
      <c r="G227" s="39"/>
      <c r="H227" s="39"/>
      <c r="I227" s="39"/>
    </row>
    <row r="228" spans="1:9">
      <c r="A228" s="40"/>
      <c r="B228" s="39"/>
      <c r="C228" s="39"/>
      <c r="D228" s="39"/>
      <c r="E228" s="660"/>
      <c r="F228" s="39"/>
      <c r="G228" s="39"/>
      <c r="H228" s="39"/>
      <c r="I228" s="39"/>
    </row>
    <row r="229" spans="1:9">
      <c r="A229" s="40"/>
      <c r="B229" s="39"/>
      <c r="C229" s="39"/>
      <c r="D229" s="39"/>
      <c r="E229" s="660"/>
      <c r="F229" s="39"/>
      <c r="G229" s="39"/>
      <c r="H229" s="39"/>
      <c r="I229" s="39"/>
    </row>
    <row r="230" spans="1:9">
      <c r="A230" s="40"/>
      <c r="B230" s="39"/>
      <c r="C230" s="39"/>
      <c r="D230" s="39"/>
      <c r="E230" s="660"/>
      <c r="F230" s="39"/>
      <c r="G230" s="39"/>
      <c r="H230" s="39"/>
      <c r="I230" s="39"/>
    </row>
    <row r="231" spans="1:9">
      <c r="A231" s="40"/>
      <c r="B231" s="39"/>
      <c r="C231" s="39"/>
      <c r="D231" s="39"/>
      <c r="E231" s="660"/>
      <c r="F231" s="39"/>
      <c r="G231" s="39"/>
      <c r="H231" s="39"/>
      <c r="I231" s="39"/>
    </row>
    <row r="232" spans="1:9">
      <c r="A232" s="40"/>
      <c r="B232" s="39"/>
      <c r="C232" s="39"/>
      <c r="D232" s="39"/>
      <c r="E232" s="660"/>
      <c r="F232" s="39"/>
      <c r="G232" s="39"/>
      <c r="H232" s="39"/>
      <c r="I232" s="39"/>
    </row>
    <row r="233" spans="1:9">
      <c r="A233" s="40"/>
      <c r="B233" s="39"/>
      <c r="C233" s="39"/>
      <c r="D233" s="39"/>
      <c r="E233" s="660"/>
      <c r="F233" s="39"/>
      <c r="G233" s="39"/>
      <c r="H233" s="39"/>
      <c r="I233" s="39"/>
    </row>
    <row r="234" spans="1:9">
      <c r="A234" s="40"/>
      <c r="B234" s="39"/>
      <c r="C234" s="39"/>
      <c r="D234" s="39"/>
      <c r="E234" s="660"/>
      <c r="F234" s="39"/>
      <c r="G234" s="39"/>
      <c r="H234" s="39"/>
      <c r="I234" s="39"/>
    </row>
    <row r="235" spans="1:9">
      <c r="A235" s="40"/>
      <c r="B235" s="39"/>
      <c r="C235" s="39"/>
      <c r="D235" s="39"/>
      <c r="E235" s="660"/>
      <c r="F235" s="39"/>
      <c r="G235" s="39"/>
      <c r="H235" s="39"/>
      <c r="I235" s="39"/>
    </row>
    <row r="236" spans="1:9">
      <c r="A236" s="40"/>
      <c r="B236" s="39"/>
      <c r="C236" s="39"/>
      <c r="D236" s="39"/>
      <c r="E236" s="660"/>
      <c r="F236" s="39"/>
      <c r="G236" s="39"/>
      <c r="H236" s="39"/>
      <c r="I236" s="39"/>
    </row>
    <row r="237" spans="1:9">
      <c r="A237" s="40"/>
      <c r="B237" s="39"/>
      <c r="C237" s="39"/>
      <c r="D237" s="39"/>
      <c r="E237" s="660"/>
      <c r="F237" s="39"/>
      <c r="G237" s="39"/>
      <c r="H237" s="39"/>
      <c r="I237" s="39"/>
    </row>
    <row r="238" spans="1:9">
      <c r="A238" s="40"/>
      <c r="B238" s="39"/>
      <c r="C238" s="39"/>
      <c r="D238" s="39"/>
      <c r="E238" s="660"/>
      <c r="F238" s="39"/>
      <c r="G238" s="39"/>
      <c r="H238" s="39"/>
      <c r="I238" s="39"/>
    </row>
    <row r="239" spans="1:9">
      <c r="A239" s="40"/>
      <c r="B239" s="39"/>
      <c r="C239" s="39"/>
      <c r="D239" s="39"/>
      <c r="E239" s="660"/>
      <c r="F239" s="39"/>
      <c r="G239" s="39"/>
      <c r="H239" s="39"/>
      <c r="I239" s="39"/>
    </row>
    <row r="240" spans="1:9">
      <c r="A240" s="40"/>
      <c r="B240" s="39"/>
      <c r="C240" s="39"/>
      <c r="D240" s="39"/>
      <c r="E240" s="660"/>
      <c r="F240" s="39"/>
      <c r="G240" s="39"/>
      <c r="H240" s="39"/>
      <c r="I240" s="39"/>
    </row>
    <row r="241" spans="1:9">
      <c r="A241" s="40"/>
      <c r="B241" s="39"/>
      <c r="C241" s="39"/>
      <c r="D241" s="39"/>
      <c r="E241" s="660"/>
      <c r="F241" s="39"/>
      <c r="G241" s="39"/>
      <c r="H241" s="39"/>
      <c r="I241" s="39"/>
    </row>
    <row r="242" spans="1:9">
      <c r="A242" s="40"/>
      <c r="B242" s="39"/>
      <c r="C242" s="39"/>
      <c r="D242" s="39"/>
      <c r="E242" s="660"/>
      <c r="F242" s="39"/>
      <c r="G242" s="39"/>
      <c r="H242" s="39"/>
      <c r="I242" s="39"/>
    </row>
    <row r="243" spans="1:9">
      <c r="A243" s="40"/>
      <c r="B243" s="39"/>
      <c r="C243" s="39"/>
      <c r="D243" s="39"/>
      <c r="E243" s="660"/>
      <c r="F243" s="39"/>
      <c r="G243" s="39"/>
      <c r="H243" s="39"/>
      <c r="I243" s="39"/>
    </row>
    <row r="244" spans="1:9">
      <c r="A244" s="40"/>
      <c r="B244" s="39"/>
      <c r="C244" s="39"/>
      <c r="D244" s="39"/>
      <c r="E244" s="660"/>
      <c r="F244" s="39"/>
      <c r="G244" s="39"/>
      <c r="H244" s="39"/>
      <c r="I244" s="39"/>
    </row>
    <row r="245" spans="1:9">
      <c r="A245" s="40"/>
      <c r="B245" s="39"/>
      <c r="C245" s="39"/>
      <c r="D245" s="39"/>
      <c r="E245" s="660"/>
      <c r="F245" s="39"/>
      <c r="G245" s="39"/>
      <c r="H245" s="39"/>
      <c r="I245" s="39"/>
    </row>
    <row r="246" spans="1:9">
      <c r="A246" s="40"/>
      <c r="B246" s="39"/>
      <c r="C246" s="39"/>
      <c r="D246" s="39"/>
      <c r="E246" s="660"/>
      <c r="F246" s="39"/>
      <c r="G246" s="39"/>
      <c r="H246" s="39"/>
      <c r="I246" s="39"/>
    </row>
    <row r="247" spans="1:9">
      <c r="A247" s="40"/>
      <c r="B247" s="39"/>
      <c r="C247" s="39"/>
      <c r="D247" s="39"/>
      <c r="E247" s="660"/>
      <c r="F247" s="39"/>
      <c r="G247" s="39"/>
      <c r="H247" s="39"/>
      <c r="I247" s="39"/>
    </row>
    <row r="248" spans="1:9">
      <c r="A248" s="40"/>
      <c r="B248" s="39"/>
      <c r="C248" s="39"/>
      <c r="D248" s="39"/>
      <c r="E248" s="660"/>
      <c r="F248" s="39"/>
      <c r="G248" s="39"/>
      <c r="H248" s="39"/>
      <c r="I248" s="39"/>
    </row>
    <row r="249" spans="1:9">
      <c r="A249" s="40"/>
      <c r="B249" s="39"/>
      <c r="C249" s="39"/>
      <c r="D249" s="39"/>
      <c r="E249" s="660"/>
      <c r="F249" s="39"/>
      <c r="G249" s="39"/>
      <c r="H249" s="39"/>
      <c r="I249" s="39"/>
    </row>
    <row r="250" spans="1:9">
      <c r="A250" s="40"/>
      <c r="B250" s="39"/>
      <c r="C250" s="39"/>
      <c r="D250" s="39"/>
      <c r="E250" s="660"/>
      <c r="F250" s="39"/>
      <c r="G250" s="39"/>
      <c r="H250" s="39"/>
      <c r="I250" s="39"/>
    </row>
    <row r="251" spans="1:9">
      <c r="A251" s="40"/>
      <c r="B251" s="39"/>
      <c r="C251" s="39"/>
      <c r="D251" s="39"/>
      <c r="E251" s="660"/>
      <c r="F251" s="39"/>
      <c r="G251" s="39"/>
      <c r="H251" s="39"/>
      <c r="I251" s="39"/>
    </row>
    <row r="252" spans="1:9">
      <c r="A252" s="40"/>
      <c r="B252" s="39"/>
      <c r="C252" s="39"/>
      <c r="D252" s="39"/>
      <c r="E252" s="660"/>
      <c r="F252" s="39"/>
      <c r="G252" s="39"/>
      <c r="H252" s="39"/>
      <c r="I252" s="39"/>
    </row>
    <row r="253" spans="1:9">
      <c r="A253" s="40"/>
      <c r="B253" s="39"/>
      <c r="C253" s="39"/>
      <c r="D253" s="39"/>
      <c r="E253" s="660"/>
      <c r="F253" s="39"/>
      <c r="G253" s="39"/>
      <c r="H253" s="39"/>
      <c r="I253" s="39"/>
    </row>
    <row r="254" spans="1:9">
      <c r="A254" s="40"/>
      <c r="B254" s="39"/>
      <c r="C254" s="39"/>
      <c r="D254" s="39"/>
      <c r="E254" s="660"/>
      <c r="F254" s="39"/>
      <c r="G254" s="39"/>
      <c r="H254" s="39"/>
      <c r="I254" s="39"/>
    </row>
    <row r="255" spans="1:9">
      <c r="A255" s="40"/>
      <c r="B255" s="39"/>
      <c r="C255" s="39"/>
      <c r="D255" s="39"/>
      <c r="E255" s="660"/>
      <c r="F255" s="39"/>
      <c r="G255" s="39"/>
      <c r="H255" s="39"/>
      <c r="I255" s="39"/>
    </row>
    <row r="256" spans="1:9">
      <c r="A256" s="40"/>
      <c r="B256" s="39"/>
      <c r="C256" s="39"/>
      <c r="D256" s="39"/>
      <c r="E256" s="660"/>
      <c r="F256" s="39"/>
      <c r="G256" s="39"/>
      <c r="H256" s="39"/>
      <c r="I256" s="39"/>
    </row>
    <row r="257" spans="1:9">
      <c r="A257" s="40"/>
      <c r="B257" s="39"/>
      <c r="C257" s="39"/>
      <c r="D257" s="39"/>
      <c r="E257" s="660"/>
      <c r="F257" s="39"/>
      <c r="G257" s="39"/>
      <c r="H257" s="39"/>
      <c r="I257" s="39"/>
    </row>
    <row r="258" spans="1:9">
      <c r="A258" s="40"/>
      <c r="B258" s="39"/>
      <c r="C258" s="39"/>
      <c r="D258" s="39"/>
      <c r="E258" s="660"/>
      <c r="F258" s="39"/>
      <c r="G258" s="39"/>
      <c r="H258" s="39"/>
      <c r="I258" s="39"/>
    </row>
    <row r="259" spans="1:9">
      <c r="A259" s="40"/>
      <c r="B259" s="39"/>
      <c r="C259" s="39"/>
      <c r="D259" s="39"/>
      <c r="E259" s="660"/>
      <c r="F259" s="39"/>
      <c r="G259" s="39"/>
      <c r="H259" s="39"/>
      <c r="I259" s="39"/>
    </row>
    <row r="260" spans="1:9">
      <c r="A260" s="40"/>
      <c r="B260" s="39"/>
      <c r="C260" s="39"/>
      <c r="D260" s="39"/>
      <c r="E260" s="660"/>
      <c r="F260" s="39"/>
      <c r="G260" s="39"/>
      <c r="H260" s="39"/>
      <c r="I260" s="39"/>
    </row>
    <row r="261" spans="1:9">
      <c r="A261" s="40"/>
      <c r="B261" s="39"/>
      <c r="C261" s="39"/>
      <c r="D261" s="39"/>
      <c r="E261" s="660"/>
      <c r="F261" s="39"/>
      <c r="G261" s="39"/>
      <c r="H261" s="39"/>
      <c r="I261" s="39"/>
    </row>
    <row r="262" spans="1:9">
      <c r="A262" s="40"/>
      <c r="B262" s="39"/>
      <c r="C262" s="39"/>
      <c r="D262" s="39"/>
      <c r="E262" s="660"/>
      <c r="F262" s="39"/>
      <c r="G262" s="39"/>
      <c r="H262" s="39"/>
      <c r="I262" s="39"/>
    </row>
    <row r="263" spans="1:9">
      <c r="A263" s="40"/>
      <c r="B263" s="39"/>
      <c r="C263" s="39"/>
      <c r="D263" s="39"/>
      <c r="E263" s="660"/>
      <c r="F263" s="39"/>
      <c r="G263" s="39"/>
      <c r="H263" s="39"/>
      <c r="I263" s="39"/>
    </row>
    <row r="264" spans="1:9">
      <c r="A264" s="40"/>
      <c r="B264" s="39"/>
      <c r="C264" s="39"/>
      <c r="D264" s="39"/>
      <c r="E264" s="660"/>
      <c r="F264" s="39"/>
      <c r="G264" s="39"/>
      <c r="H264" s="39"/>
      <c r="I264" s="39"/>
    </row>
    <row r="265" spans="1:9">
      <c r="A265" s="40"/>
      <c r="B265" s="39"/>
      <c r="C265" s="39"/>
      <c r="D265" s="39"/>
      <c r="E265" s="660"/>
      <c r="F265" s="39"/>
      <c r="G265" s="39"/>
      <c r="H265" s="39"/>
      <c r="I265" s="39"/>
    </row>
    <row r="266" spans="1:9">
      <c r="A266" s="40"/>
      <c r="B266" s="39"/>
      <c r="C266" s="39"/>
      <c r="D266" s="39"/>
      <c r="E266" s="660"/>
      <c r="F266" s="39"/>
      <c r="G266" s="39"/>
      <c r="H266" s="39"/>
      <c r="I266" s="39"/>
    </row>
    <row r="267" spans="1:9">
      <c r="A267" s="40"/>
      <c r="B267" s="39"/>
      <c r="C267" s="39"/>
      <c r="D267" s="39"/>
      <c r="E267" s="660"/>
      <c r="F267" s="39"/>
      <c r="G267" s="39"/>
      <c r="H267" s="39"/>
      <c r="I267" s="39"/>
    </row>
    <row r="268" spans="1:9">
      <c r="A268" s="40"/>
      <c r="B268" s="39"/>
      <c r="C268" s="39"/>
      <c r="D268" s="39"/>
      <c r="E268" s="660"/>
      <c r="F268" s="39"/>
      <c r="G268" s="39"/>
      <c r="H268" s="39"/>
      <c r="I268" s="39"/>
    </row>
    <row r="269" spans="1:9">
      <c r="A269" s="40"/>
      <c r="B269" s="39"/>
      <c r="C269" s="39"/>
      <c r="D269" s="39"/>
      <c r="E269" s="660"/>
      <c r="F269" s="39"/>
      <c r="G269" s="39"/>
      <c r="H269" s="39"/>
      <c r="I269" s="39"/>
    </row>
    <row r="270" spans="1:9">
      <c r="A270" s="40"/>
      <c r="B270" s="39"/>
      <c r="C270" s="39"/>
      <c r="D270" s="39"/>
      <c r="E270" s="660"/>
      <c r="F270" s="39"/>
      <c r="G270" s="39"/>
      <c r="H270" s="39"/>
      <c r="I270" s="39"/>
    </row>
    <row r="271" spans="1:9">
      <c r="A271" s="40"/>
      <c r="B271" s="39"/>
      <c r="C271" s="39"/>
      <c r="D271" s="39"/>
      <c r="E271" s="660"/>
      <c r="F271" s="39"/>
      <c r="G271" s="39"/>
      <c r="H271" s="39"/>
      <c r="I271" s="39"/>
    </row>
    <row r="272" spans="1:9">
      <c r="A272" s="40"/>
      <c r="B272" s="39"/>
      <c r="C272" s="39"/>
      <c r="D272" s="39"/>
      <c r="E272" s="660"/>
      <c r="F272" s="39"/>
      <c r="G272" s="39"/>
      <c r="H272" s="39"/>
      <c r="I272" s="39"/>
    </row>
    <row r="273" spans="1:9">
      <c r="A273" s="40"/>
      <c r="B273" s="39"/>
      <c r="C273" s="39"/>
      <c r="D273" s="39"/>
      <c r="E273" s="660"/>
      <c r="F273" s="39"/>
      <c r="G273" s="39"/>
      <c r="H273" s="39"/>
      <c r="I273" s="39"/>
    </row>
    <row r="274" spans="1:9">
      <c r="A274" s="40"/>
      <c r="B274" s="39"/>
      <c r="C274" s="39"/>
      <c r="D274" s="39"/>
      <c r="E274" s="660"/>
      <c r="F274" s="39"/>
      <c r="G274" s="39"/>
      <c r="H274" s="39"/>
      <c r="I274" s="39"/>
    </row>
    <row r="275" spans="1:9">
      <c r="A275" s="40"/>
      <c r="B275" s="39"/>
      <c r="C275" s="39"/>
      <c r="D275" s="39"/>
      <c r="E275" s="660"/>
      <c r="F275" s="39"/>
      <c r="G275" s="39"/>
      <c r="H275" s="39"/>
      <c r="I275" s="39"/>
    </row>
    <row r="276" spans="1:9">
      <c r="A276" s="40"/>
      <c r="B276" s="39"/>
      <c r="C276" s="39"/>
      <c r="D276" s="39"/>
      <c r="E276" s="660"/>
      <c r="F276" s="39"/>
      <c r="G276" s="39"/>
      <c r="H276" s="39"/>
      <c r="I276" s="39"/>
    </row>
    <row r="277" spans="1:9">
      <c r="A277" s="40"/>
      <c r="B277" s="39"/>
      <c r="C277" s="39"/>
      <c r="D277" s="39"/>
      <c r="E277" s="660"/>
      <c r="F277" s="39"/>
      <c r="G277" s="39"/>
      <c r="H277" s="39"/>
      <c r="I277" s="39"/>
    </row>
    <row r="278" spans="1:9">
      <c r="A278" s="40"/>
      <c r="B278" s="39"/>
      <c r="C278" s="39"/>
      <c r="D278" s="39"/>
      <c r="E278" s="660"/>
      <c r="F278" s="39"/>
      <c r="G278" s="39"/>
      <c r="H278" s="39"/>
      <c r="I278" s="39"/>
    </row>
    <row r="279" spans="1:9">
      <c r="A279" s="40"/>
      <c r="B279" s="39"/>
      <c r="C279" s="39"/>
      <c r="D279" s="39"/>
      <c r="E279" s="660"/>
      <c r="F279" s="39"/>
      <c r="G279" s="39"/>
      <c r="H279" s="39"/>
      <c r="I279" s="39"/>
    </row>
    <row r="280" spans="1:9">
      <c r="A280" s="40"/>
      <c r="B280" s="39"/>
      <c r="C280" s="39"/>
      <c r="D280" s="39"/>
      <c r="E280" s="660"/>
      <c r="F280" s="39"/>
      <c r="G280" s="39"/>
      <c r="H280" s="39"/>
      <c r="I280" s="39"/>
    </row>
    <row r="281" spans="1:9">
      <c r="A281" s="40"/>
      <c r="B281" s="39"/>
      <c r="C281" s="39"/>
      <c r="D281" s="39"/>
      <c r="E281" s="660"/>
      <c r="F281" s="39"/>
      <c r="G281" s="39"/>
      <c r="H281" s="39"/>
      <c r="I281" s="39"/>
    </row>
    <row r="282" spans="1:9">
      <c r="A282" s="40"/>
      <c r="B282" s="39"/>
      <c r="C282" s="39"/>
      <c r="D282" s="39"/>
      <c r="E282" s="660"/>
      <c r="F282" s="39"/>
      <c r="G282" s="39"/>
      <c r="H282" s="39"/>
      <c r="I282" s="39"/>
    </row>
    <row r="283" spans="1:9">
      <c r="A283" s="40"/>
      <c r="B283" s="39"/>
      <c r="C283" s="39"/>
      <c r="D283" s="39"/>
      <c r="E283" s="660"/>
      <c r="F283" s="39"/>
      <c r="G283" s="39"/>
      <c r="H283" s="39"/>
      <c r="I283" s="39"/>
    </row>
    <row r="284" spans="1:9">
      <c r="A284" s="40"/>
      <c r="B284" s="39"/>
      <c r="C284" s="39"/>
      <c r="D284" s="39"/>
      <c r="E284" s="660"/>
      <c r="F284" s="39"/>
      <c r="G284" s="39"/>
      <c r="H284" s="39"/>
      <c r="I284" s="39"/>
    </row>
    <row r="285" spans="1:9">
      <c r="A285" s="40"/>
      <c r="B285" s="39"/>
      <c r="C285" s="39"/>
      <c r="D285" s="39"/>
      <c r="E285" s="660"/>
      <c r="F285" s="39"/>
      <c r="G285" s="39"/>
      <c r="H285" s="39"/>
      <c r="I285" s="39"/>
    </row>
    <row r="286" spans="1:9">
      <c r="A286" s="40"/>
      <c r="B286" s="39"/>
      <c r="C286" s="39"/>
      <c r="D286" s="39"/>
      <c r="E286" s="660"/>
      <c r="F286" s="39"/>
      <c r="G286" s="39"/>
      <c r="H286" s="39"/>
      <c r="I286" s="39"/>
    </row>
    <row r="287" spans="1:9">
      <c r="A287" s="40"/>
      <c r="B287" s="39"/>
      <c r="C287" s="39"/>
      <c r="D287" s="39"/>
      <c r="E287" s="660"/>
      <c r="F287" s="39"/>
      <c r="G287" s="39"/>
      <c r="H287" s="39"/>
      <c r="I287" s="39"/>
    </row>
    <row r="288" spans="1:9">
      <c r="A288" s="40"/>
      <c r="B288" s="39"/>
      <c r="C288" s="39"/>
      <c r="D288" s="39"/>
      <c r="E288" s="660"/>
      <c r="F288" s="39"/>
      <c r="G288" s="39"/>
      <c r="H288" s="39"/>
      <c r="I288" s="39"/>
    </row>
    <row r="289" spans="1:9">
      <c r="A289" s="40"/>
      <c r="B289" s="39"/>
      <c r="C289" s="39"/>
      <c r="D289" s="39"/>
      <c r="E289" s="660"/>
      <c r="F289" s="39"/>
      <c r="G289" s="39"/>
      <c r="H289" s="39"/>
      <c r="I289" s="39"/>
    </row>
    <row r="290" spans="1:9">
      <c r="A290" s="40"/>
      <c r="B290" s="39"/>
      <c r="C290" s="39"/>
      <c r="D290" s="39"/>
      <c r="E290" s="660"/>
      <c r="F290" s="39"/>
      <c r="G290" s="39"/>
      <c r="H290" s="39"/>
      <c r="I290" s="39"/>
    </row>
    <row r="291" spans="1:9">
      <c r="A291" s="40"/>
      <c r="B291" s="39"/>
      <c r="C291" s="39"/>
      <c r="D291" s="39"/>
      <c r="E291" s="660"/>
      <c r="F291" s="39"/>
      <c r="G291" s="39"/>
      <c r="H291" s="39"/>
      <c r="I291" s="39"/>
    </row>
    <row r="292" spans="1:9">
      <c r="A292" s="40"/>
      <c r="B292" s="39"/>
      <c r="C292" s="39"/>
      <c r="D292" s="39"/>
      <c r="E292" s="660"/>
      <c r="F292" s="39"/>
      <c r="G292" s="39"/>
      <c r="H292" s="39"/>
      <c r="I292" s="39"/>
    </row>
    <row r="293" spans="1:9">
      <c r="A293" s="40"/>
      <c r="B293" s="39"/>
      <c r="C293" s="39"/>
      <c r="D293" s="39"/>
      <c r="E293" s="660"/>
      <c r="F293" s="39"/>
      <c r="G293" s="39"/>
      <c r="H293" s="39"/>
      <c r="I293" s="39"/>
    </row>
    <row r="294" spans="1:9">
      <c r="A294" s="40"/>
      <c r="B294" s="39"/>
      <c r="C294" s="39"/>
      <c r="D294" s="39"/>
      <c r="E294" s="660"/>
      <c r="F294" s="39"/>
      <c r="G294" s="39"/>
      <c r="H294" s="39"/>
      <c r="I294" s="39"/>
    </row>
    <row r="295" spans="1:9">
      <c r="A295" s="40"/>
      <c r="B295" s="39"/>
      <c r="C295" s="39"/>
      <c r="D295" s="39"/>
      <c r="E295" s="660"/>
      <c r="F295" s="39"/>
      <c r="G295" s="39"/>
      <c r="H295" s="39"/>
      <c r="I295" s="39"/>
    </row>
    <row r="296" spans="1:9">
      <c r="A296" s="40"/>
      <c r="B296" s="39"/>
      <c r="C296" s="39"/>
      <c r="D296" s="39"/>
      <c r="E296" s="660"/>
      <c r="F296" s="39"/>
      <c r="G296" s="39"/>
      <c r="H296" s="39"/>
      <c r="I296" s="39"/>
    </row>
    <row r="297" spans="1:9">
      <c r="A297" s="40"/>
      <c r="B297" s="39"/>
      <c r="C297" s="39"/>
      <c r="D297" s="39"/>
      <c r="E297" s="660"/>
      <c r="F297" s="39"/>
      <c r="G297" s="39"/>
      <c r="H297" s="39"/>
      <c r="I297" s="39"/>
    </row>
    <row r="298" spans="1:9">
      <c r="A298" s="40"/>
      <c r="B298" s="39"/>
      <c r="C298" s="39"/>
      <c r="D298" s="39"/>
      <c r="E298" s="660"/>
      <c r="F298" s="39"/>
      <c r="G298" s="39"/>
      <c r="H298" s="39"/>
      <c r="I298" s="39"/>
    </row>
    <row r="299" spans="1:9">
      <c r="A299" s="40"/>
      <c r="B299" s="39"/>
      <c r="C299" s="39"/>
      <c r="D299" s="39"/>
      <c r="E299" s="660"/>
      <c r="F299" s="39"/>
      <c r="G299" s="39"/>
      <c r="H299" s="39"/>
      <c r="I299" s="39"/>
    </row>
    <row r="300" spans="1:9">
      <c r="A300" s="40"/>
      <c r="B300" s="39"/>
      <c r="C300" s="39"/>
      <c r="D300" s="39"/>
      <c r="E300" s="660"/>
      <c r="F300" s="39"/>
      <c r="G300" s="39"/>
      <c r="H300" s="39"/>
      <c r="I300" s="39"/>
    </row>
    <row r="301" spans="1:9">
      <c r="A301" s="40"/>
      <c r="B301" s="39"/>
      <c r="C301" s="39"/>
      <c r="D301" s="39"/>
      <c r="E301" s="660"/>
      <c r="F301" s="39"/>
      <c r="G301" s="39"/>
      <c r="H301" s="39"/>
      <c r="I301" s="39"/>
    </row>
    <row r="302" spans="1:9">
      <c r="A302" s="40"/>
      <c r="B302" s="39"/>
      <c r="C302" s="39"/>
      <c r="D302" s="39"/>
      <c r="E302" s="660"/>
      <c r="F302" s="39"/>
      <c r="G302" s="39"/>
      <c r="H302" s="39"/>
      <c r="I302" s="39"/>
    </row>
    <row r="303" spans="1:9">
      <c r="A303" s="40"/>
      <c r="B303" s="39"/>
      <c r="C303" s="39"/>
      <c r="D303" s="39"/>
      <c r="E303" s="660"/>
      <c r="F303" s="39"/>
      <c r="G303" s="39"/>
      <c r="H303" s="39"/>
      <c r="I303" s="39"/>
    </row>
    <row r="304" spans="1:9">
      <c r="A304" s="40"/>
      <c r="B304" s="39"/>
      <c r="C304" s="39"/>
      <c r="D304" s="39"/>
      <c r="E304" s="660"/>
      <c r="F304" s="39"/>
      <c r="G304" s="39"/>
      <c r="H304" s="39"/>
      <c r="I304" s="39"/>
    </row>
    <row r="305" spans="1:9">
      <c r="A305" s="40"/>
      <c r="B305" s="39"/>
      <c r="C305" s="39"/>
      <c r="D305" s="39"/>
      <c r="E305" s="660"/>
      <c r="F305" s="39"/>
      <c r="G305" s="39"/>
      <c r="H305" s="39"/>
      <c r="I305" s="39"/>
    </row>
    <row r="306" spans="1:9">
      <c r="A306" s="40"/>
      <c r="B306" s="39"/>
      <c r="C306" s="39"/>
      <c r="D306" s="39"/>
      <c r="E306" s="660"/>
      <c r="F306" s="39"/>
      <c r="G306" s="39"/>
      <c r="H306" s="39"/>
      <c r="I306" s="39"/>
    </row>
    <row r="307" spans="1:9">
      <c r="A307" s="40"/>
      <c r="B307" s="39"/>
      <c r="C307" s="39"/>
      <c r="D307" s="39"/>
      <c r="E307" s="660"/>
      <c r="F307" s="39"/>
      <c r="G307" s="39"/>
      <c r="H307" s="39"/>
      <c r="I307" s="39"/>
    </row>
    <row r="308" spans="1:9">
      <c r="A308" s="40"/>
      <c r="B308" s="39"/>
      <c r="C308" s="39"/>
      <c r="D308" s="39"/>
      <c r="E308" s="660"/>
      <c r="F308" s="39"/>
      <c r="G308" s="39"/>
      <c r="H308" s="39"/>
      <c r="I308" s="39"/>
    </row>
    <row r="309" spans="1:9">
      <c r="A309" s="40"/>
      <c r="B309" s="39"/>
      <c r="C309" s="39"/>
      <c r="D309" s="39"/>
      <c r="E309" s="660"/>
      <c r="F309" s="39"/>
      <c r="G309" s="39"/>
      <c r="H309" s="39"/>
      <c r="I309" s="39"/>
    </row>
    <row r="310" spans="1:9">
      <c r="A310" s="40"/>
      <c r="B310" s="39"/>
      <c r="C310" s="39"/>
      <c r="D310" s="39"/>
      <c r="E310" s="660"/>
      <c r="F310" s="39"/>
      <c r="G310" s="39"/>
      <c r="H310" s="39"/>
      <c r="I310" s="39"/>
    </row>
    <row r="311" spans="1:9">
      <c r="A311" s="40"/>
      <c r="B311" s="39"/>
      <c r="C311" s="39"/>
      <c r="D311" s="39"/>
      <c r="E311" s="660"/>
      <c r="F311" s="39"/>
      <c r="G311" s="39"/>
      <c r="H311" s="39"/>
      <c r="I311" s="39"/>
    </row>
    <row r="312" spans="1:9">
      <c r="A312" s="40"/>
      <c r="B312" s="39"/>
      <c r="C312" s="39"/>
      <c r="D312" s="39"/>
      <c r="E312" s="660"/>
      <c r="F312" s="39"/>
      <c r="G312" s="39"/>
      <c r="H312" s="39"/>
      <c r="I312" s="39"/>
    </row>
    <row r="313" spans="1:9">
      <c r="A313" s="40"/>
      <c r="B313" s="39"/>
      <c r="C313" s="39"/>
      <c r="D313" s="39"/>
      <c r="E313" s="660"/>
      <c r="F313" s="39"/>
      <c r="G313" s="39"/>
      <c r="H313" s="39"/>
      <c r="I313" s="39"/>
    </row>
    <row r="314" spans="1:9">
      <c r="A314" s="40"/>
      <c r="B314" s="39"/>
      <c r="C314" s="39"/>
      <c r="D314" s="39"/>
      <c r="E314" s="660"/>
      <c r="F314" s="39"/>
      <c r="G314" s="39"/>
      <c r="H314" s="39"/>
      <c r="I314" s="39"/>
    </row>
    <row r="315" spans="1:9">
      <c r="A315" s="40"/>
      <c r="B315" s="39"/>
      <c r="C315" s="39"/>
      <c r="D315" s="39"/>
      <c r="E315" s="660"/>
      <c r="F315" s="39"/>
      <c r="G315" s="39"/>
      <c r="H315" s="39"/>
      <c r="I315" s="39"/>
    </row>
    <row r="316" spans="1:9">
      <c r="A316" s="40"/>
      <c r="B316" s="39"/>
      <c r="C316" s="39"/>
      <c r="D316" s="39"/>
      <c r="E316" s="660"/>
      <c r="F316" s="39"/>
      <c r="G316" s="39"/>
      <c r="H316" s="39"/>
      <c r="I316" s="39"/>
    </row>
    <row r="317" spans="1:9">
      <c r="A317" s="40"/>
      <c r="B317" s="39"/>
      <c r="C317" s="39"/>
      <c r="D317" s="39"/>
      <c r="E317" s="660"/>
      <c r="F317" s="39"/>
      <c r="G317" s="39"/>
      <c r="H317" s="39"/>
      <c r="I317" s="39"/>
    </row>
    <row r="318" spans="1:9">
      <c r="A318" s="40"/>
      <c r="B318" s="39"/>
      <c r="C318" s="39"/>
      <c r="D318" s="39"/>
      <c r="E318" s="660"/>
      <c r="F318" s="39"/>
      <c r="G318" s="39"/>
      <c r="H318" s="39"/>
      <c r="I318" s="39"/>
    </row>
    <row r="319" spans="1:9">
      <c r="A319" s="40"/>
      <c r="B319" s="39"/>
      <c r="C319" s="39"/>
      <c r="D319" s="39"/>
      <c r="E319" s="660"/>
      <c r="F319" s="39"/>
      <c r="G319" s="39"/>
      <c r="H319" s="39"/>
      <c r="I319" s="39"/>
    </row>
    <row r="320" spans="1:9">
      <c r="A320" s="40"/>
      <c r="B320" s="39"/>
      <c r="C320" s="39"/>
      <c r="D320" s="39"/>
      <c r="E320" s="660"/>
      <c r="F320" s="39"/>
      <c r="G320" s="39"/>
      <c r="H320" s="39"/>
      <c r="I320" s="39"/>
    </row>
    <row r="321" spans="1:9">
      <c r="A321" s="40"/>
      <c r="B321" s="39"/>
      <c r="C321" s="39"/>
      <c r="D321" s="39"/>
      <c r="E321" s="660"/>
      <c r="F321" s="39"/>
      <c r="G321" s="39"/>
      <c r="H321" s="39"/>
      <c r="I321" s="39"/>
    </row>
    <row r="322" spans="1:9">
      <c r="A322" s="40"/>
      <c r="B322" s="39"/>
      <c r="C322" s="39"/>
      <c r="D322" s="39"/>
      <c r="E322" s="660"/>
      <c r="F322" s="39"/>
      <c r="G322" s="39"/>
      <c r="H322" s="39"/>
      <c r="I322" s="39"/>
    </row>
    <row r="323" spans="1:9">
      <c r="A323" s="40"/>
      <c r="B323" s="39"/>
      <c r="C323" s="39"/>
      <c r="D323" s="39"/>
      <c r="E323" s="660"/>
      <c r="F323" s="39"/>
      <c r="G323" s="39"/>
      <c r="H323" s="39"/>
      <c r="I323" s="39"/>
    </row>
    <row r="324" spans="1:9">
      <c r="A324" s="40"/>
      <c r="B324" s="39"/>
      <c r="C324" s="39"/>
      <c r="D324" s="39"/>
      <c r="E324" s="660"/>
      <c r="F324" s="39"/>
      <c r="G324" s="39"/>
      <c r="H324" s="39"/>
      <c r="I324" s="39"/>
    </row>
    <row r="325" spans="1:9">
      <c r="A325" s="40"/>
      <c r="B325" s="39"/>
      <c r="C325" s="39"/>
      <c r="D325" s="39"/>
      <c r="E325" s="660"/>
      <c r="F325" s="39"/>
      <c r="G325" s="39"/>
      <c r="H325" s="39"/>
      <c r="I325" s="39"/>
    </row>
    <row r="326" spans="1:9">
      <c r="A326" s="40"/>
      <c r="B326" s="39"/>
      <c r="C326" s="39"/>
      <c r="D326" s="39"/>
      <c r="E326" s="660"/>
      <c r="F326" s="39"/>
      <c r="G326" s="39"/>
      <c r="H326" s="39"/>
      <c r="I326" s="39"/>
    </row>
    <row r="327" spans="1:9">
      <c r="A327" s="40"/>
      <c r="B327" s="39"/>
      <c r="C327" s="39"/>
      <c r="D327" s="39"/>
      <c r="E327" s="660"/>
      <c r="F327" s="39"/>
      <c r="G327" s="39"/>
      <c r="H327" s="39"/>
      <c r="I327" s="39"/>
    </row>
    <row r="328" spans="1:9">
      <c r="A328" s="40"/>
      <c r="B328" s="39"/>
      <c r="C328" s="39"/>
      <c r="D328" s="39"/>
      <c r="E328" s="660"/>
      <c r="F328" s="39"/>
      <c r="G328" s="39"/>
      <c r="H328" s="39"/>
      <c r="I328" s="39"/>
    </row>
  </sheetData>
  <mergeCells count="11">
    <mergeCell ref="A5:A7"/>
    <mergeCell ref="B5:B7"/>
    <mergeCell ref="C6:C7"/>
    <mergeCell ref="D6:D7"/>
    <mergeCell ref="J6:J7"/>
    <mergeCell ref="H6:H7"/>
    <mergeCell ref="I6:I7"/>
    <mergeCell ref="I1:J1"/>
    <mergeCell ref="E6:E7"/>
    <mergeCell ref="F6:F7"/>
    <mergeCell ref="G6:G7"/>
  </mergeCells>
  <phoneticPr fontId="19" type="noConversion"/>
  <pageMargins left="0" right="0" top="0.98425196850393704" bottom="0.98425196850393704" header="0.51181102362204722" footer="0.51181102362204722"/>
  <pageSetup paperSize="9" scale="98" orientation="portrait" horizontalDpi="4294967292" r:id="rId1"/>
  <headerFooter alignWithMargins="0"/>
  <colBreaks count="1" manualBreakCount="1">
    <brk id="5" max="44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AJ54"/>
  <sheetViews>
    <sheetView topLeftCell="K16" zoomScaleNormal="100" zoomScaleSheetLayoutView="100" workbookViewId="0">
      <selection activeCell="U38" sqref="U38"/>
    </sheetView>
  </sheetViews>
  <sheetFormatPr defaultColWidth="8.8984375" defaultRowHeight="17.399999999999999"/>
  <cols>
    <col min="1" max="1" width="12.796875" style="14" customWidth="1"/>
    <col min="2" max="2" width="9.296875" style="1" customWidth="1"/>
    <col min="3" max="3" width="10" style="1" customWidth="1"/>
    <col min="4" max="4" width="10.59765625" style="1" customWidth="1"/>
    <col min="5" max="5" width="11.59765625" style="1" customWidth="1"/>
    <col min="6" max="6" width="14.3984375" style="1" customWidth="1"/>
    <col min="7" max="7" width="14.796875" style="1" customWidth="1"/>
    <col min="8" max="8" width="14" style="1" customWidth="1"/>
    <col min="9" max="9" width="13.09765625" style="1" customWidth="1"/>
    <col min="10" max="10" width="13.69921875" style="1" customWidth="1"/>
    <col min="11" max="11" width="12.3984375" style="1" customWidth="1"/>
    <col min="12" max="12" width="13.796875" style="1" customWidth="1"/>
    <col min="13" max="14" width="12.3984375" style="1" customWidth="1"/>
    <col min="15" max="15" width="13.19921875" style="1" customWidth="1"/>
    <col min="16" max="16384" width="8.8984375" style="14"/>
  </cols>
  <sheetData>
    <row r="1" spans="1:36" ht="13.5" customHeight="1">
      <c r="A1" s="46"/>
      <c r="O1" s="112" t="s">
        <v>416</v>
      </c>
    </row>
    <row r="2" spans="1:36" s="282" customFormat="1" ht="30" customHeight="1">
      <c r="A2" s="274" t="s">
        <v>102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</row>
    <row r="3" spans="1:36" s="284" customFormat="1" ht="15" customHeight="1">
      <c r="A3" s="273"/>
      <c r="B3" s="283"/>
      <c r="C3" s="28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45"/>
    </row>
    <row r="4" spans="1:36" s="273" customFormat="1" ht="15" customHeight="1" thickBot="1">
      <c r="O4" s="245" t="s">
        <v>389</v>
      </c>
    </row>
    <row r="5" spans="1:36" s="511" customFormat="1" ht="12" customHeight="1">
      <c r="A5" s="1068" t="s">
        <v>103</v>
      </c>
      <c r="B5" s="1071" t="s">
        <v>104</v>
      </c>
      <c r="C5" s="509"/>
      <c r="D5" s="509"/>
      <c r="E5" s="509"/>
      <c r="F5" s="509"/>
      <c r="G5" s="509"/>
      <c r="H5" s="509"/>
      <c r="I5" s="510"/>
      <c r="J5" s="1074" t="s">
        <v>112</v>
      </c>
      <c r="K5" s="1077" t="s">
        <v>113</v>
      </c>
      <c r="L5" s="1074" t="s">
        <v>114</v>
      </c>
      <c r="M5" s="1077" t="s">
        <v>115</v>
      </c>
      <c r="N5" s="1077" t="s">
        <v>116</v>
      </c>
      <c r="O5" s="1071" t="s">
        <v>117</v>
      </c>
    </row>
    <row r="6" spans="1:36" s="511" customFormat="1" ht="12" customHeight="1">
      <c r="A6" s="1069"/>
      <c r="B6" s="1072"/>
      <c r="C6" s="1078" t="s">
        <v>105</v>
      </c>
      <c r="D6" s="512"/>
      <c r="E6" s="513"/>
      <c r="F6" s="1087" t="s">
        <v>108</v>
      </c>
      <c r="G6" s="512"/>
      <c r="H6" s="512"/>
      <c r="I6" s="513"/>
      <c r="J6" s="1075"/>
      <c r="K6" s="1072"/>
      <c r="L6" s="1075"/>
      <c r="M6" s="1072"/>
      <c r="N6" s="1072"/>
      <c r="O6" s="1082"/>
    </row>
    <row r="7" spans="1:36" s="511" customFormat="1" ht="24.75" customHeight="1">
      <c r="A7" s="1069"/>
      <c r="B7" s="1072"/>
      <c r="C7" s="1072"/>
      <c r="D7" s="1083" t="s">
        <v>106</v>
      </c>
      <c r="E7" s="1084" t="s">
        <v>107</v>
      </c>
      <c r="F7" s="1082"/>
      <c r="G7" s="1086" t="s">
        <v>109</v>
      </c>
      <c r="H7" s="1078" t="s">
        <v>110</v>
      </c>
      <c r="I7" s="1080" t="s">
        <v>111</v>
      </c>
      <c r="J7" s="1075"/>
      <c r="K7" s="1072"/>
      <c r="L7" s="1075"/>
      <c r="M7" s="1072"/>
      <c r="N7" s="1072"/>
      <c r="O7" s="1082"/>
    </row>
    <row r="8" spans="1:36" s="511" customFormat="1" ht="29.25" customHeight="1">
      <c r="A8" s="1070"/>
      <c r="B8" s="1073"/>
      <c r="C8" s="1073"/>
      <c r="D8" s="1073"/>
      <c r="E8" s="1085"/>
      <c r="F8" s="1079"/>
      <c r="G8" s="1073"/>
      <c r="H8" s="1079"/>
      <c r="I8" s="1081"/>
      <c r="J8" s="1076"/>
      <c r="K8" s="1073"/>
      <c r="L8" s="1076"/>
      <c r="M8" s="1073"/>
      <c r="N8" s="1073"/>
      <c r="O8" s="1079"/>
    </row>
    <row r="9" spans="1:36" ht="33.75" customHeight="1">
      <c r="A9" s="82" t="s">
        <v>6</v>
      </c>
      <c r="B9" s="186"/>
      <c r="C9" s="186"/>
      <c r="D9" s="186"/>
      <c r="E9" s="186"/>
      <c r="F9" s="186"/>
      <c r="G9" s="186"/>
      <c r="H9" s="187"/>
      <c r="I9" s="123"/>
      <c r="J9" s="80"/>
      <c r="K9" s="80"/>
      <c r="L9" s="80"/>
      <c r="M9" s="80"/>
      <c r="N9" s="80"/>
      <c r="O9" s="96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ht="15" customHeight="1">
      <c r="A10" s="219" t="s">
        <v>438</v>
      </c>
      <c r="B10" s="356">
        <v>105059</v>
      </c>
      <c r="C10" s="356">
        <v>78172</v>
      </c>
      <c r="D10" s="356">
        <v>318920</v>
      </c>
      <c r="E10" s="356">
        <v>240748</v>
      </c>
      <c r="F10" s="356">
        <v>26887</v>
      </c>
      <c r="G10" s="339">
        <v>28495</v>
      </c>
      <c r="H10" s="354">
        <v>21072</v>
      </c>
      <c r="I10" s="436">
        <v>-22681</v>
      </c>
      <c r="J10" s="356">
        <v>80939</v>
      </c>
      <c r="K10" s="356">
        <v>24120</v>
      </c>
      <c r="L10" s="356">
        <v>61927</v>
      </c>
      <c r="M10" s="318">
        <v>-37807</v>
      </c>
      <c r="N10" s="356">
        <v>1392</v>
      </c>
      <c r="O10" s="319">
        <v>-39199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ht="15.75" customHeight="1">
      <c r="A11" s="219"/>
      <c r="B11" s="356"/>
      <c r="C11" s="356"/>
      <c r="D11" s="356"/>
      <c r="E11" s="356"/>
      <c r="F11" s="356"/>
      <c r="G11" s="339"/>
      <c r="H11" s="354"/>
      <c r="I11" s="436"/>
      <c r="J11" s="356"/>
      <c r="K11" s="356"/>
      <c r="L11" s="356"/>
      <c r="M11" s="356"/>
      <c r="N11" s="356"/>
      <c r="O11" s="319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5.75" customHeight="1">
      <c r="A12" s="219" t="s">
        <v>439</v>
      </c>
      <c r="B12" s="356">
        <v>29094</v>
      </c>
      <c r="C12" s="356">
        <v>67772</v>
      </c>
      <c r="D12" s="356">
        <v>379430</v>
      </c>
      <c r="E12" s="356">
        <v>311659</v>
      </c>
      <c r="F12" s="318">
        <v>-38678</v>
      </c>
      <c r="G12" s="339">
        <v>25214</v>
      </c>
      <c r="H12" s="437">
        <v>-4893</v>
      </c>
      <c r="I12" s="436">
        <v>-58999</v>
      </c>
      <c r="J12" s="356">
        <v>75873</v>
      </c>
      <c r="K12" s="318">
        <v>-46778</v>
      </c>
      <c r="L12" s="356">
        <v>77804</v>
      </c>
      <c r="M12" s="318">
        <v>-124582</v>
      </c>
      <c r="N12" s="356">
        <v>524</v>
      </c>
      <c r="O12" s="319">
        <v>-125106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15.75" customHeight="1">
      <c r="A13" s="219"/>
      <c r="B13" s="356"/>
      <c r="C13" s="356"/>
      <c r="D13" s="356"/>
      <c r="E13" s="356"/>
      <c r="F13" s="356"/>
      <c r="G13" s="339"/>
      <c r="H13" s="354"/>
      <c r="I13" s="436"/>
      <c r="J13" s="356"/>
      <c r="K13" s="356"/>
      <c r="L13" s="356"/>
      <c r="M13" s="356"/>
      <c r="N13" s="356"/>
      <c r="O13" s="31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ht="15.75" customHeight="1">
      <c r="A14" s="219" t="s">
        <v>440</v>
      </c>
      <c r="B14" s="356">
        <v>83671</v>
      </c>
      <c r="C14" s="356">
        <v>90468</v>
      </c>
      <c r="D14" s="356">
        <v>350174</v>
      </c>
      <c r="E14" s="356">
        <v>259707</v>
      </c>
      <c r="F14" s="318">
        <v>-6796</v>
      </c>
      <c r="G14" s="339">
        <v>25825</v>
      </c>
      <c r="H14" s="354">
        <v>7798</v>
      </c>
      <c r="I14" s="436">
        <v>-40419</v>
      </c>
      <c r="J14" s="356">
        <v>64456</v>
      </c>
      <c r="K14" s="356">
        <v>19215</v>
      </c>
      <c r="L14" s="356">
        <v>74873</v>
      </c>
      <c r="M14" s="318">
        <v>-55658</v>
      </c>
      <c r="N14" s="356">
        <v>4302</v>
      </c>
      <c r="O14" s="319">
        <v>-59960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15.75" customHeight="1">
      <c r="A15" s="219"/>
      <c r="B15" s="356"/>
      <c r="C15" s="356"/>
      <c r="D15" s="356"/>
      <c r="E15" s="356"/>
      <c r="F15" s="356"/>
      <c r="G15" s="339"/>
      <c r="H15" s="354"/>
      <c r="I15" s="355"/>
      <c r="J15" s="356"/>
      <c r="K15" s="356"/>
      <c r="L15" s="356"/>
      <c r="M15" s="318"/>
      <c r="N15" s="356"/>
      <c r="O15" s="31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ht="15.75" customHeight="1">
      <c r="A16" s="219" t="s">
        <v>441</v>
      </c>
      <c r="B16" s="356">
        <v>144188.57</v>
      </c>
      <c r="C16" s="356">
        <v>95671.25</v>
      </c>
      <c r="D16" s="356">
        <v>385789.26</v>
      </c>
      <c r="E16" s="356">
        <v>290118.01</v>
      </c>
      <c r="F16" s="356">
        <v>48517.32</v>
      </c>
      <c r="G16" s="339">
        <v>36870</v>
      </c>
      <c r="H16" s="437">
        <v>-4578</v>
      </c>
      <c r="I16" s="355">
        <v>16225.84</v>
      </c>
      <c r="J16" s="356">
        <v>68681.72</v>
      </c>
      <c r="K16" s="356">
        <v>75506.850000000006</v>
      </c>
      <c r="L16" s="356">
        <v>98551.06</v>
      </c>
      <c r="M16" s="318">
        <v>-23044.080000000002</v>
      </c>
      <c r="N16" s="356">
        <v>5360.78</v>
      </c>
      <c r="O16" s="319">
        <v>-28404.86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15.75" customHeight="1">
      <c r="A17" s="219"/>
      <c r="B17" s="356"/>
      <c r="C17" s="356"/>
      <c r="D17" s="356"/>
      <c r="E17" s="356"/>
      <c r="F17" s="356"/>
      <c r="G17" s="339"/>
      <c r="H17" s="354"/>
      <c r="I17" s="355"/>
      <c r="J17" s="356"/>
      <c r="K17" s="356"/>
      <c r="L17" s="356"/>
      <c r="M17" s="318"/>
      <c r="N17" s="356"/>
      <c r="O17" s="319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5.75" customHeight="1">
      <c r="A18" s="219" t="s">
        <v>442</v>
      </c>
      <c r="B18" s="356">
        <v>157649.32999999999</v>
      </c>
      <c r="C18" s="356">
        <v>95076</v>
      </c>
      <c r="D18" s="356">
        <v>325041</v>
      </c>
      <c r="E18" s="356">
        <v>229965.13</v>
      </c>
      <c r="F18" s="339">
        <v>62573</v>
      </c>
      <c r="G18" s="339">
        <v>39988</v>
      </c>
      <c r="H18" s="354">
        <v>21040</v>
      </c>
      <c r="I18" s="355">
        <v>1546</v>
      </c>
      <c r="J18" s="356">
        <v>65419.58</v>
      </c>
      <c r="K18" s="356">
        <v>92229.75</v>
      </c>
      <c r="L18" s="356">
        <v>54118.14</v>
      </c>
      <c r="M18" s="356">
        <v>38110.71</v>
      </c>
      <c r="N18" s="356">
        <v>2387.61</v>
      </c>
      <c r="O18" s="357">
        <v>35723.1</v>
      </c>
      <c r="P18" s="5"/>
      <c r="Q18" s="5"/>
      <c r="R18" s="5"/>
    </row>
    <row r="19" spans="1:36" ht="15.75" customHeight="1">
      <c r="A19" s="218"/>
      <c r="B19" s="356"/>
      <c r="C19" s="356"/>
      <c r="D19" s="356"/>
      <c r="E19" s="356"/>
      <c r="F19" s="356"/>
      <c r="G19" s="356"/>
      <c r="H19" s="357"/>
      <c r="I19" s="359"/>
      <c r="J19" s="356"/>
      <c r="K19" s="356"/>
      <c r="L19" s="356"/>
      <c r="M19" s="356"/>
      <c r="N19" s="356"/>
      <c r="O19" s="357"/>
      <c r="P19" s="5"/>
      <c r="Q19" s="5"/>
      <c r="R19" s="5"/>
    </row>
    <row r="20" spans="1:36" ht="15.75" customHeight="1">
      <c r="A20" s="219" t="s">
        <v>474</v>
      </c>
      <c r="B20" s="356">
        <v>179847</v>
      </c>
      <c r="C20" s="356">
        <v>125159</v>
      </c>
      <c r="D20" s="356">
        <v>340551</v>
      </c>
      <c r="E20" s="356">
        <v>215392</v>
      </c>
      <c r="F20" s="356">
        <v>54688</v>
      </c>
      <c r="G20" s="356">
        <v>50102</v>
      </c>
      <c r="H20" s="357">
        <v>19996</v>
      </c>
      <c r="I20" s="436">
        <v>-15410</v>
      </c>
      <c r="J20" s="356">
        <v>82466</v>
      </c>
      <c r="K20" s="356">
        <v>97381</v>
      </c>
      <c r="L20" s="356">
        <v>56132</v>
      </c>
      <c r="M20" s="356">
        <v>41249</v>
      </c>
      <c r="N20" s="356">
        <v>7716</v>
      </c>
      <c r="O20" s="357">
        <v>33532</v>
      </c>
      <c r="P20" s="5"/>
      <c r="Q20" s="5"/>
      <c r="R20" s="5"/>
    </row>
    <row r="21" spans="1:36" ht="15.75" customHeight="1">
      <c r="A21" s="358"/>
      <c r="B21" s="356"/>
      <c r="C21" s="356"/>
      <c r="D21" s="356"/>
      <c r="E21" s="356"/>
      <c r="F21" s="356"/>
      <c r="G21" s="356"/>
      <c r="H21" s="357"/>
      <c r="I21" s="359"/>
      <c r="J21" s="356"/>
      <c r="K21" s="356"/>
      <c r="L21" s="356"/>
      <c r="M21" s="356"/>
      <c r="N21" s="356"/>
      <c r="O21" s="357"/>
      <c r="P21" s="5"/>
      <c r="Q21" s="5"/>
      <c r="R21" s="5"/>
    </row>
    <row r="22" spans="1:36" ht="15.75" customHeight="1">
      <c r="A22" s="219" t="s">
        <v>477</v>
      </c>
      <c r="B22" s="356">
        <v>46905</v>
      </c>
      <c r="C22" s="356">
        <v>33869</v>
      </c>
      <c r="D22" s="356">
        <v>91074</v>
      </c>
      <c r="E22" s="356">
        <v>57206</v>
      </c>
      <c r="F22" s="356">
        <v>13037</v>
      </c>
      <c r="G22" s="356">
        <v>12720</v>
      </c>
      <c r="H22" s="357">
        <v>3806</v>
      </c>
      <c r="I22" s="480" t="s">
        <v>459</v>
      </c>
      <c r="J22" s="356">
        <v>21177</v>
      </c>
      <c r="K22" s="356">
        <v>25727</v>
      </c>
      <c r="L22" s="356">
        <v>19697</v>
      </c>
      <c r="M22" s="356">
        <v>6030</v>
      </c>
      <c r="N22" s="356">
        <v>2487</v>
      </c>
      <c r="O22" s="357">
        <v>3542</v>
      </c>
      <c r="P22" s="5"/>
      <c r="Q22" s="5"/>
      <c r="R22" s="5"/>
    </row>
    <row r="23" spans="1:36" ht="15.75" customHeight="1">
      <c r="A23" s="219"/>
      <c r="B23" s="356"/>
      <c r="C23" s="356"/>
      <c r="D23" s="356"/>
      <c r="E23" s="356"/>
      <c r="F23" s="356"/>
      <c r="G23" s="356"/>
      <c r="H23" s="357"/>
      <c r="I23" s="480"/>
      <c r="J23" s="356"/>
      <c r="K23" s="356"/>
      <c r="L23" s="356"/>
      <c r="M23" s="356"/>
      <c r="N23" s="356"/>
      <c r="O23" s="357"/>
      <c r="P23" s="5"/>
      <c r="Q23" s="5"/>
      <c r="R23" s="5"/>
    </row>
    <row r="24" spans="1:36" ht="15" customHeight="1">
      <c r="A24" s="588" t="s">
        <v>478</v>
      </c>
      <c r="B24" s="356">
        <v>106467</v>
      </c>
      <c r="C24" s="356">
        <v>71081</v>
      </c>
      <c r="D24" s="356">
        <v>185809</v>
      </c>
      <c r="E24" s="356">
        <v>114728</v>
      </c>
      <c r="F24" s="356">
        <v>35387</v>
      </c>
      <c r="G24" s="356">
        <v>25300</v>
      </c>
      <c r="H24" s="357">
        <v>9973</v>
      </c>
      <c r="I24" s="480">
        <v>114</v>
      </c>
      <c r="J24" s="682">
        <v>42899</v>
      </c>
      <c r="K24" s="682">
        <v>63568</v>
      </c>
      <c r="L24" s="682">
        <v>53921</v>
      </c>
      <c r="M24" s="682">
        <v>9645</v>
      </c>
      <c r="N24" s="682">
        <v>2402</v>
      </c>
      <c r="O24" s="683">
        <v>7242</v>
      </c>
      <c r="P24" s="5"/>
      <c r="Q24" s="5"/>
      <c r="R24" s="5"/>
    </row>
    <row r="25" spans="1:36" ht="33" customHeight="1">
      <c r="A25" s="230" t="s">
        <v>37</v>
      </c>
      <c r="B25" s="367"/>
      <c r="C25" s="367"/>
      <c r="D25" s="367"/>
      <c r="E25" s="367"/>
      <c r="F25" s="367"/>
      <c r="G25" s="367"/>
      <c r="H25" s="368"/>
      <c r="I25" s="369"/>
      <c r="J25" s="367"/>
      <c r="K25" s="367"/>
      <c r="L25" s="367"/>
      <c r="M25" s="367"/>
      <c r="N25" s="367"/>
      <c r="O25" s="368"/>
      <c r="P25" s="5"/>
      <c r="Q25" s="5"/>
      <c r="R25" s="5"/>
    </row>
    <row r="26" spans="1:36" ht="15" customHeight="1">
      <c r="A26" s="219" t="s">
        <v>440</v>
      </c>
      <c r="B26" s="339">
        <v>50119</v>
      </c>
      <c r="C26" s="356">
        <v>22043</v>
      </c>
      <c r="D26" s="356">
        <v>145415</v>
      </c>
      <c r="E26" s="356">
        <v>123371.66</v>
      </c>
      <c r="F26" s="438">
        <v>28076</v>
      </c>
      <c r="G26" s="438">
        <v>7410</v>
      </c>
      <c r="H26" s="439">
        <v>9287</v>
      </c>
      <c r="I26" s="440">
        <v>11379.54</v>
      </c>
      <c r="J26" s="441">
        <v>19606.509999999998</v>
      </c>
      <c r="K26" s="441">
        <v>30512</v>
      </c>
      <c r="L26" s="441">
        <v>23943.03</v>
      </c>
      <c r="M26" s="441">
        <v>6569.26</v>
      </c>
      <c r="N26" s="441">
        <v>1454.21</v>
      </c>
      <c r="O26" s="442">
        <v>5115.05</v>
      </c>
      <c r="P26" s="5"/>
      <c r="Q26" s="5"/>
      <c r="R26" s="5"/>
    </row>
    <row r="27" spans="1:36" ht="15.75" customHeight="1">
      <c r="A27" s="219"/>
      <c r="B27" s="443"/>
      <c r="C27" s="441"/>
      <c r="D27" s="441"/>
      <c r="E27" s="441"/>
      <c r="F27" s="438"/>
      <c r="G27" s="438"/>
      <c r="H27" s="439"/>
      <c r="I27" s="440"/>
      <c r="J27" s="441"/>
      <c r="K27" s="441"/>
      <c r="L27" s="441"/>
      <c r="M27" s="441"/>
      <c r="N27" s="441"/>
      <c r="O27" s="442"/>
      <c r="P27" s="5"/>
      <c r="Q27" s="5"/>
      <c r="R27" s="5"/>
    </row>
    <row r="28" spans="1:36" ht="15.75" customHeight="1">
      <c r="A28" s="219" t="s">
        <v>441</v>
      </c>
      <c r="B28" s="443">
        <v>8259</v>
      </c>
      <c r="C28" s="441">
        <v>26773</v>
      </c>
      <c r="D28" s="441">
        <v>158092</v>
      </c>
      <c r="E28" s="441">
        <v>131318.23000000001</v>
      </c>
      <c r="F28" s="444">
        <v>-18514</v>
      </c>
      <c r="G28" s="438">
        <v>10260</v>
      </c>
      <c r="H28" s="445">
        <v>-4787</v>
      </c>
      <c r="I28" s="446">
        <v>-23987</v>
      </c>
      <c r="J28" s="441">
        <v>20450.63</v>
      </c>
      <c r="K28" s="447">
        <v>-12191</v>
      </c>
      <c r="L28" s="441">
        <v>271.22000000000003</v>
      </c>
      <c r="M28" s="447">
        <v>-12462.4</v>
      </c>
      <c r="N28" s="441">
        <v>1091.4000000000001</v>
      </c>
      <c r="O28" s="447">
        <v>-13553.8</v>
      </c>
      <c r="P28" s="5"/>
      <c r="Q28" s="5"/>
      <c r="R28" s="5"/>
    </row>
    <row r="29" spans="1:36" ht="15.75" customHeight="1">
      <c r="A29" s="219"/>
      <c r="B29" s="441"/>
      <c r="C29" s="441"/>
      <c r="D29" s="441"/>
      <c r="E29" s="441"/>
      <c r="F29" s="438"/>
      <c r="G29" s="438"/>
      <c r="H29" s="439"/>
      <c r="I29" s="440"/>
      <c r="J29" s="441"/>
      <c r="K29" s="441"/>
      <c r="L29" s="441"/>
      <c r="M29" s="441"/>
      <c r="N29" s="441"/>
      <c r="O29" s="442"/>
      <c r="P29" s="5"/>
      <c r="Q29" s="5"/>
      <c r="R29" s="5"/>
    </row>
    <row r="30" spans="1:36" ht="15.75" customHeight="1">
      <c r="A30" s="219" t="s">
        <v>442</v>
      </c>
      <c r="B30" s="441">
        <v>43264.58</v>
      </c>
      <c r="C30" s="443">
        <v>30744</v>
      </c>
      <c r="D30" s="443">
        <v>153474</v>
      </c>
      <c r="E30" s="441">
        <v>122729.51</v>
      </c>
      <c r="F30" s="438">
        <v>12521</v>
      </c>
      <c r="G30" s="438">
        <v>14768</v>
      </c>
      <c r="H30" s="439">
        <v>4448</v>
      </c>
      <c r="I30" s="446">
        <v>-6695.5</v>
      </c>
      <c r="J30" s="441">
        <v>19843.650000000001</v>
      </c>
      <c r="K30" s="441">
        <v>23420.93</v>
      </c>
      <c r="L30" s="441">
        <v>10139.219999999999</v>
      </c>
      <c r="M30" s="441">
        <v>13281.71</v>
      </c>
      <c r="N30" s="441">
        <v>2162.41</v>
      </c>
      <c r="O30" s="442">
        <v>11119.3</v>
      </c>
      <c r="P30" s="5"/>
      <c r="Q30" s="5"/>
      <c r="R30" s="5"/>
    </row>
    <row r="31" spans="1:36" ht="15.75" customHeight="1">
      <c r="A31" s="219"/>
      <c r="B31" s="441"/>
      <c r="C31" s="441"/>
      <c r="D31" s="441"/>
      <c r="E31" s="441"/>
      <c r="F31" s="441"/>
      <c r="G31" s="441"/>
      <c r="H31" s="442"/>
      <c r="I31" s="446"/>
      <c r="J31" s="441"/>
      <c r="K31" s="441"/>
      <c r="L31" s="441"/>
      <c r="M31" s="441"/>
      <c r="N31" s="441"/>
      <c r="O31" s="442"/>
      <c r="P31" s="5"/>
      <c r="Q31" s="5"/>
      <c r="R31" s="5"/>
    </row>
    <row r="32" spans="1:36" ht="15.75" customHeight="1">
      <c r="A32" s="219" t="s">
        <v>474</v>
      </c>
      <c r="B32" s="441">
        <v>59501</v>
      </c>
      <c r="C32" s="441">
        <v>38013</v>
      </c>
      <c r="D32" s="441">
        <v>141493</v>
      </c>
      <c r="E32" s="441">
        <v>103480</v>
      </c>
      <c r="F32" s="441">
        <v>21488</v>
      </c>
      <c r="G32" s="441">
        <v>17437</v>
      </c>
      <c r="H32" s="442">
        <v>200</v>
      </c>
      <c r="I32" s="440">
        <v>3851</v>
      </c>
      <c r="J32" s="441">
        <v>21367</v>
      </c>
      <c r="K32" s="441">
        <v>38135</v>
      </c>
      <c r="L32" s="441">
        <v>17553</v>
      </c>
      <c r="M32" s="441">
        <v>20582</v>
      </c>
      <c r="N32" s="441">
        <v>3983</v>
      </c>
      <c r="O32" s="442">
        <v>16599</v>
      </c>
      <c r="P32" s="5"/>
      <c r="Q32" s="5"/>
      <c r="R32" s="5"/>
    </row>
    <row r="33" spans="1:18" ht="15.75" customHeight="1">
      <c r="A33" s="358"/>
      <c r="B33" s="441"/>
      <c r="C33" s="441"/>
      <c r="D33" s="441"/>
      <c r="E33" s="441"/>
      <c r="F33" s="441"/>
      <c r="G33" s="441"/>
      <c r="H33" s="442"/>
      <c r="I33" s="440"/>
      <c r="J33" s="441"/>
      <c r="K33" s="441"/>
      <c r="L33" s="441"/>
      <c r="M33" s="441"/>
      <c r="N33" s="441"/>
      <c r="O33" s="442"/>
      <c r="P33" s="5"/>
      <c r="Q33" s="5"/>
      <c r="R33" s="5"/>
    </row>
    <row r="34" spans="1:18" s="858" customFormat="1" ht="15.75" customHeight="1">
      <c r="A34" s="219" t="s">
        <v>477</v>
      </c>
      <c r="B34" s="443">
        <v>12557</v>
      </c>
      <c r="C34" s="443">
        <v>9452</v>
      </c>
      <c r="D34" s="443">
        <v>34300</v>
      </c>
      <c r="E34" s="443">
        <v>24848</v>
      </c>
      <c r="F34" s="443">
        <v>3105</v>
      </c>
      <c r="G34" s="859">
        <v>4026</v>
      </c>
      <c r="H34" s="860">
        <v>1013</v>
      </c>
      <c r="I34" s="861">
        <v>-1935</v>
      </c>
      <c r="J34" s="443">
        <v>5394</v>
      </c>
      <c r="K34" s="443">
        <v>7163</v>
      </c>
      <c r="L34" s="443">
        <v>9631</v>
      </c>
      <c r="M34" s="862">
        <v>-2468</v>
      </c>
      <c r="N34" s="443">
        <v>575</v>
      </c>
      <c r="O34" s="862">
        <v>-3042</v>
      </c>
      <c r="P34" s="63"/>
      <c r="Q34" s="63"/>
      <c r="R34" s="63"/>
    </row>
    <row r="35" spans="1:18" s="858" customFormat="1" ht="15.75" customHeight="1">
      <c r="A35" s="219"/>
      <c r="B35" s="443"/>
      <c r="C35" s="443"/>
      <c r="D35" s="443"/>
      <c r="E35" s="443"/>
      <c r="F35" s="443"/>
      <c r="G35" s="859"/>
      <c r="H35" s="860"/>
      <c r="I35" s="861"/>
      <c r="J35" s="443"/>
      <c r="K35" s="443"/>
      <c r="L35" s="443"/>
      <c r="M35" s="862"/>
      <c r="N35" s="443"/>
      <c r="O35" s="862"/>
      <c r="P35" s="63"/>
      <c r="Q35" s="63"/>
      <c r="R35" s="63"/>
    </row>
    <row r="36" spans="1:18" s="858" customFormat="1" ht="15.75" customHeight="1">
      <c r="A36" s="590" t="s">
        <v>527</v>
      </c>
      <c r="B36" s="449">
        <v>31118</v>
      </c>
      <c r="C36" s="449">
        <v>19997</v>
      </c>
      <c r="D36" s="449">
        <v>69275</v>
      </c>
      <c r="E36" s="449">
        <v>49279</v>
      </c>
      <c r="F36" s="449">
        <v>11121</v>
      </c>
      <c r="G36" s="449">
        <v>8576</v>
      </c>
      <c r="H36" s="448">
        <v>1915</v>
      </c>
      <c r="I36" s="863">
        <v>630</v>
      </c>
      <c r="J36" s="449">
        <v>11434</v>
      </c>
      <c r="K36" s="449">
        <v>19684</v>
      </c>
      <c r="L36" s="449">
        <v>18066</v>
      </c>
      <c r="M36" s="449">
        <v>1618</v>
      </c>
      <c r="N36" s="449">
        <v>1524</v>
      </c>
      <c r="O36" s="448">
        <v>94</v>
      </c>
    </row>
    <row r="37" spans="1:18" s="463" customFormat="1">
      <c r="A37" s="122"/>
      <c r="B37" s="4"/>
      <c r="C37" s="4"/>
      <c r="D37" s="4"/>
      <c r="E37" s="4"/>
      <c r="F37" s="4"/>
      <c r="G37" s="4"/>
      <c r="H37" s="4"/>
      <c r="I37" s="109"/>
      <c r="J37" s="109"/>
      <c r="K37" s="109"/>
      <c r="L37" s="109"/>
      <c r="M37" s="109"/>
      <c r="N37" s="109"/>
      <c r="O37" s="109"/>
    </row>
    <row r="38" spans="1:18" s="18" customFormat="1">
      <c r="A38" s="122"/>
      <c r="B38" s="4"/>
      <c r="C38" s="4"/>
      <c r="D38" s="4"/>
      <c r="E38" s="4"/>
      <c r="F38" s="4"/>
      <c r="G38" s="4"/>
      <c r="H38" s="4"/>
      <c r="I38" s="109"/>
      <c r="J38" s="109"/>
      <c r="K38" s="109"/>
      <c r="L38" s="109"/>
      <c r="M38" s="109"/>
      <c r="N38" s="109"/>
      <c r="O38" s="109"/>
    </row>
    <row r="39" spans="1:18" s="18" customFormat="1">
      <c r="A39" s="122"/>
      <c r="B39" s="4"/>
      <c r="C39" s="4"/>
      <c r="D39" s="4"/>
      <c r="E39" s="4"/>
      <c r="F39" s="4"/>
      <c r="G39" s="4"/>
      <c r="H39" s="4"/>
      <c r="I39" s="109"/>
      <c r="J39" s="109"/>
      <c r="K39" s="109"/>
      <c r="L39" s="109"/>
      <c r="M39" s="109"/>
      <c r="N39" s="109"/>
      <c r="O39" s="109"/>
    </row>
    <row r="40" spans="1:18" s="18" customFormat="1">
      <c r="A40" s="122"/>
      <c r="B40" s="17"/>
      <c r="C40" s="17"/>
      <c r="D40" s="17"/>
      <c r="E40" s="17"/>
      <c r="F40" s="17"/>
      <c r="G40" s="17"/>
      <c r="H40" s="17"/>
      <c r="I40" s="113"/>
      <c r="J40" s="113"/>
      <c r="K40" s="113"/>
      <c r="L40" s="113"/>
      <c r="M40" s="113"/>
      <c r="N40" s="113"/>
      <c r="O40" s="113"/>
    </row>
    <row r="41" spans="1:18" s="18" customFormat="1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</row>
    <row r="42" spans="1:18">
      <c r="H42" s="17"/>
      <c r="O42" s="17"/>
    </row>
    <row r="43" spans="1:18">
      <c r="H43" s="17"/>
      <c r="O43" s="17"/>
    </row>
    <row r="44" spans="1:18">
      <c r="H44" s="17"/>
      <c r="O44" s="17"/>
    </row>
    <row r="45" spans="1:18">
      <c r="H45" s="17"/>
      <c r="O45" s="17"/>
    </row>
    <row r="46" spans="1:18">
      <c r="H46" s="17"/>
      <c r="O46" s="17"/>
    </row>
    <row r="47" spans="1:18">
      <c r="H47" s="17"/>
      <c r="O47" s="17"/>
    </row>
    <row r="48" spans="1:18">
      <c r="O48" s="17"/>
    </row>
    <row r="49" spans="15:15">
      <c r="O49" s="17"/>
    </row>
    <row r="50" spans="15:15">
      <c r="O50" s="17"/>
    </row>
    <row r="51" spans="15:15">
      <c r="O51" s="17"/>
    </row>
    <row r="52" spans="15:15">
      <c r="O52" s="17"/>
    </row>
    <row r="53" spans="15:15">
      <c r="O53" s="17"/>
    </row>
    <row r="54" spans="15:15">
      <c r="O54" s="17"/>
    </row>
  </sheetData>
  <mergeCells count="15">
    <mergeCell ref="O5:O8"/>
    <mergeCell ref="C6:C8"/>
    <mergeCell ref="D7:D8"/>
    <mergeCell ref="E7:E8"/>
    <mergeCell ref="G7:G8"/>
    <mergeCell ref="F6:F8"/>
    <mergeCell ref="L5:L8"/>
    <mergeCell ref="M5:M8"/>
    <mergeCell ref="N5:N8"/>
    <mergeCell ref="A5:A8"/>
    <mergeCell ref="B5:B8"/>
    <mergeCell ref="J5:J8"/>
    <mergeCell ref="K5:K8"/>
    <mergeCell ref="H7:H8"/>
    <mergeCell ref="I7:I8"/>
  </mergeCells>
  <phoneticPr fontId="15" type="noConversion"/>
  <pageMargins left="0" right="0" top="0.98425196850393704" bottom="0.98425196850393704" header="0.51181102362204722" footer="0.51181102362204722"/>
  <pageSetup paperSize="9" scale="81" orientation="portrait" horizontalDpi="4294967292" r:id="rId1"/>
  <headerFooter alignWithMargins="0"/>
  <colBreaks count="2" manualBreakCount="2">
    <brk id="7" max="34" man="1"/>
    <brk id="15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I338"/>
  <sheetViews>
    <sheetView topLeftCell="A4" zoomScaleNormal="100" workbookViewId="0">
      <selection activeCell="B27" sqref="B27:B37"/>
    </sheetView>
  </sheetViews>
  <sheetFormatPr defaultRowHeight="17.399999999999999"/>
  <cols>
    <col min="1" max="1" width="19.69921875" customWidth="1"/>
    <col min="2" max="2" width="11.59765625" customWidth="1"/>
    <col min="3" max="3" width="11.796875" customWidth="1"/>
    <col min="4" max="4" width="14.69921875" customWidth="1"/>
    <col min="5" max="5" width="9.8984375" customWidth="1"/>
    <col min="6" max="8" width="10" customWidth="1"/>
    <col min="9" max="9" width="11" customWidth="1"/>
  </cols>
  <sheetData>
    <row r="1" spans="1:9" ht="18.75" customHeight="1">
      <c r="A1" s="630"/>
      <c r="B1" s="503"/>
      <c r="C1" s="503"/>
      <c r="D1" s="503"/>
      <c r="E1" s="503"/>
      <c r="F1" s="503"/>
      <c r="G1" s="503"/>
      <c r="H1" s="503"/>
      <c r="I1" s="503"/>
    </row>
    <row r="2" spans="1:9" s="260" customFormat="1" ht="30" customHeight="1">
      <c r="A2" s="632" t="s">
        <v>118</v>
      </c>
      <c r="B2" s="503"/>
      <c r="C2" s="503"/>
      <c r="D2" s="503"/>
      <c r="E2" s="503"/>
      <c r="F2" s="503"/>
      <c r="G2" s="503"/>
      <c r="H2" s="503"/>
      <c r="I2" s="503"/>
    </row>
    <row r="3" spans="1:9" s="260" customFormat="1" ht="15" customHeight="1">
      <c r="A3" s="1091"/>
      <c r="B3" s="1091"/>
      <c r="C3" s="1091"/>
      <c r="D3" s="1091"/>
      <c r="E3" s="1091"/>
      <c r="F3" s="1091"/>
      <c r="G3" s="1091"/>
      <c r="H3" s="1091"/>
      <c r="I3" s="1091"/>
    </row>
    <row r="4" spans="1:9" s="260" customFormat="1" ht="15" customHeight="1">
      <c r="A4" s="28"/>
      <c r="B4" s="28"/>
      <c r="C4" s="28"/>
      <c r="D4" s="28"/>
      <c r="E4" s="28"/>
      <c r="F4" s="28"/>
      <c r="G4" s="28"/>
      <c r="H4" s="245"/>
      <c r="I4" s="281"/>
    </row>
    <row r="5" spans="1:9" s="260" customFormat="1" ht="15" customHeight="1" thickBot="1">
      <c r="A5" s="28"/>
      <c r="B5" s="28"/>
      <c r="C5" s="28"/>
      <c r="D5" s="28"/>
      <c r="E5" s="28"/>
      <c r="F5" s="28"/>
      <c r="G5" s="28"/>
      <c r="H5" s="245" t="s">
        <v>579</v>
      </c>
      <c r="I5" s="617"/>
    </row>
    <row r="6" spans="1:9" ht="22.5" customHeight="1">
      <c r="A6" s="1093" t="s">
        <v>119</v>
      </c>
      <c r="B6" s="1088" t="s">
        <v>120</v>
      </c>
      <c r="C6" s="1088" t="s">
        <v>122</v>
      </c>
      <c r="D6" s="1101"/>
      <c r="E6" s="1088" t="s">
        <v>116</v>
      </c>
      <c r="F6" s="1088" t="s">
        <v>124</v>
      </c>
      <c r="G6" s="1101"/>
      <c r="H6" s="1101"/>
      <c r="I6" s="1102"/>
    </row>
    <row r="7" spans="1:9" ht="57" customHeight="1">
      <c r="A7" s="1094"/>
      <c r="B7" s="1092"/>
      <c r="C7" s="1096" t="s" ph="1">
        <v>121</v>
      </c>
      <c r="D7" s="1096" t="s">
        <v>123</v>
      </c>
      <c r="E7" s="1089"/>
      <c r="F7" s="1099" t="s">
        <v>125</v>
      </c>
      <c r="G7" s="615" t="s">
        <v>126</v>
      </c>
      <c r="H7" s="1099" t="s">
        <v>127</v>
      </c>
      <c r="I7" s="1103" t="s">
        <v>128</v>
      </c>
    </row>
    <row r="8" spans="1:9" ht="14.25" customHeight="1">
      <c r="A8" s="1095"/>
      <c r="B8" s="1031"/>
      <c r="C8" s="1097"/>
      <c r="D8" s="1098"/>
      <c r="E8" s="1090"/>
      <c r="F8" s="1100"/>
      <c r="G8" s="616"/>
      <c r="H8" s="1100"/>
      <c r="I8" s="1104"/>
    </row>
    <row r="9" spans="1:9" ht="11.25" customHeight="1">
      <c r="A9" s="175" t="s">
        <v>453</v>
      </c>
      <c r="B9" s="704">
        <v>7874.3</v>
      </c>
      <c r="C9" s="704">
        <v>11618.45</v>
      </c>
      <c r="D9" s="704">
        <v>196.4</v>
      </c>
      <c r="E9" s="704">
        <v>252.27</v>
      </c>
      <c r="F9" s="699">
        <v>-4192.82</v>
      </c>
      <c r="G9" s="704">
        <v>0</v>
      </c>
      <c r="H9" s="704">
        <v>0</v>
      </c>
      <c r="I9" s="711">
        <v>-4192.82</v>
      </c>
    </row>
    <row r="10" spans="1:9" ht="11.25" customHeight="1">
      <c r="A10" s="175"/>
      <c r="B10" s="704"/>
      <c r="C10" s="704"/>
      <c r="D10" s="704"/>
      <c r="E10" s="704"/>
      <c r="F10" s="704"/>
      <c r="G10" s="704"/>
      <c r="H10" s="704"/>
      <c r="I10" s="705"/>
    </row>
    <row r="11" spans="1:9" ht="11.25" customHeight="1">
      <c r="A11" s="176" t="s">
        <v>454</v>
      </c>
      <c r="B11" s="704">
        <v>13242.56</v>
      </c>
      <c r="C11" s="704">
        <v>3827.14</v>
      </c>
      <c r="D11" s="704">
        <v>338.4</v>
      </c>
      <c r="E11" s="704">
        <v>928.03</v>
      </c>
      <c r="F11" s="704">
        <v>8148.99</v>
      </c>
      <c r="G11" s="704">
        <v>0</v>
      </c>
      <c r="H11" s="704">
        <v>0</v>
      </c>
      <c r="I11" s="705">
        <v>8148.99</v>
      </c>
    </row>
    <row r="12" spans="1:9" ht="11.25" customHeight="1">
      <c r="A12" s="176"/>
      <c r="B12" s="704"/>
      <c r="C12" s="704"/>
      <c r="D12" s="704"/>
      <c r="E12" s="704"/>
      <c r="F12" s="704"/>
      <c r="G12" s="704"/>
      <c r="H12" s="704"/>
      <c r="I12" s="705"/>
    </row>
    <row r="13" spans="1:9" ht="11.25" customHeight="1">
      <c r="A13" s="173" t="s">
        <v>553</v>
      </c>
      <c r="B13" s="704">
        <v>2512.85</v>
      </c>
      <c r="C13" s="704">
        <v>1844.92</v>
      </c>
      <c r="D13" s="704">
        <v>243.5</v>
      </c>
      <c r="E13" s="842">
        <v>923.16</v>
      </c>
      <c r="F13" s="700">
        <v>-498.73</v>
      </c>
      <c r="G13" s="704">
        <v>0</v>
      </c>
      <c r="H13" s="704">
        <v>0</v>
      </c>
      <c r="I13" s="712">
        <v>-498.73</v>
      </c>
    </row>
    <row r="14" spans="1:9" ht="11.25" customHeight="1">
      <c r="A14" s="173"/>
      <c r="B14" s="704"/>
      <c r="C14" s="704"/>
      <c r="D14" s="704"/>
      <c r="E14" s="704"/>
      <c r="F14" s="704"/>
      <c r="G14" s="704"/>
      <c r="H14" s="704"/>
      <c r="I14" s="705"/>
    </row>
    <row r="15" spans="1:9" ht="11.25" customHeight="1">
      <c r="A15" s="173" t="s">
        <v>554</v>
      </c>
      <c r="B15" s="704">
        <v>3291.48</v>
      </c>
      <c r="C15" s="704">
        <v>4491.8500000000004</v>
      </c>
      <c r="D15" s="704">
        <v>228.51</v>
      </c>
      <c r="E15" s="704">
        <v>37.4</v>
      </c>
      <c r="F15" s="700">
        <v>-1466.28</v>
      </c>
      <c r="G15" s="704">
        <v>0</v>
      </c>
      <c r="H15" s="704">
        <v>0</v>
      </c>
      <c r="I15" s="712">
        <v>-1466.28</v>
      </c>
    </row>
    <row r="16" spans="1:9" ht="11.25" customHeight="1">
      <c r="A16" s="173"/>
      <c r="B16" s="704"/>
      <c r="C16" s="704"/>
      <c r="D16" s="704"/>
      <c r="E16" s="704"/>
      <c r="F16" s="704"/>
      <c r="G16" s="704"/>
      <c r="H16" s="704"/>
      <c r="I16" s="705"/>
    </row>
    <row r="17" spans="1:9" ht="11.25" customHeight="1">
      <c r="A17" s="173" t="s">
        <v>555</v>
      </c>
      <c r="B17" s="704">
        <v>18008.38</v>
      </c>
      <c r="C17" s="704">
        <v>17931.72</v>
      </c>
      <c r="D17" s="704">
        <v>459.9</v>
      </c>
      <c r="E17" s="704">
        <v>23.44</v>
      </c>
      <c r="F17" s="700">
        <v>-406.68</v>
      </c>
      <c r="G17" s="704">
        <v>0</v>
      </c>
      <c r="H17" s="704">
        <v>0</v>
      </c>
      <c r="I17" s="712">
        <v>-406.68</v>
      </c>
    </row>
    <row r="18" spans="1:9" ht="11.25" customHeight="1">
      <c r="A18" s="173"/>
      <c r="B18" s="704"/>
      <c r="C18" s="704"/>
      <c r="D18" s="704"/>
      <c r="E18" s="704"/>
      <c r="F18" s="704"/>
      <c r="G18" s="704"/>
      <c r="H18" s="704"/>
      <c r="I18" s="705"/>
    </row>
    <row r="19" spans="1:9" ht="11.25" customHeight="1">
      <c r="A19" s="173" t="s">
        <v>556</v>
      </c>
      <c r="B19" s="704">
        <v>5876.04</v>
      </c>
      <c r="C19" s="704">
        <v>3468.43</v>
      </c>
      <c r="D19" s="704">
        <v>213.73</v>
      </c>
      <c r="E19" s="704">
        <v>676.87</v>
      </c>
      <c r="F19" s="704">
        <v>1517.01</v>
      </c>
      <c r="G19" s="704">
        <v>0</v>
      </c>
      <c r="H19" s="704">
        <v>0</v>
      </c>
      <c r="I19" s="705">
        <v>1517.01</v>
      </c>
    </row>
    <row r="20" spans="1:9" ht="11.25" customHeight="1">
      <c r="A20" s="173"/>
      <c r="B20" s="704"/>
      <c r="C20" s="704"/>
      <c r="D20" s="704"/>
      <c r="E20" s="704"/>
      <c r="F20" s="704"/>
      <c r="G20" s="704"/>
      <c r="H20" s="704"/>
      <c r="I20" s="705"/>
    </row>
    <row r="21" spans="1:9" ht="11.25" customHeight="1">
      <c r="A21" s="173" t="s">
        <v>557</v>
      </c>
      <c r="B21" s="704">
        <v>2712.89</v>
      </c>
      <c r="C21" s="704">
        <v>2203.23</v>
      </c>
      <c r="D21" s="704">
        <v>88.52</v>
      </c>
      <c r="E21" s="704">
        <v>97.32</v>
      </c>
      <c r="F21" s="704">
        <v>323.82</v>
      </c>
      <c r="G21" s="704">
        <v>0</v>
      </c>
      <c r="H21" s="704">
        <v>0</v>
      </c>
      <c r="I21" s="705">
        <v>323.82</v>
      </c>
    </row>
    <row r="22" spans="1:9" ht="11.25" customHeight="1">
      <c r="A22" s="173"/>
      <c r="B22" s="704"/>
      <c r="C22" s="704"/>
      <c r="D22" s="704"/>
      <c r="E22" s="704"/>
      <c r="F22" s="704"/>
      <c r="G22" s="704"/>
      <c r="H22" s="704"/>
      <c r="I22" s="705"/>
    </row>
    <row r="23" spans="1:9" ht="11.25" customHeight="1">
      <c r="A23" s="173" t="s">
        <v>129</v>
      </c>
      <c r="B23" s="704">
        <v>6908.09</v>
      </c>
      <c r="C23" s="704">
        <v>5203.8599999999997</v>
      </c>
      <c r="D23" s="704">
        <v>205.79</v>
      </c>
      <c r="E23" s="700">
        <v>-93.48</v>
      </c>
      <c r="F23" s="704">
        <v>1591.92</v>
      </c>
      <c r="G23" s="704">
        <v>0</v>
      </c>
      <c r="H23" s="704">
        <v>0</v>
      </c>
      <c r="I23" s="705">
        <v>1591.92</v>
      </c>
    </row>
    <row r="24" spans="1:9" ht="11.25" customHeight="1">
      <c r="A24" s="173"/>
      <c r="B24" s="704"/>
      <c r="C24" s="704"/>
      <c r="D24" s="704"/>
      <c r="E24" s="704"/>
      <c r="F24" s="704"/>
      <c r="G24" s="704"/>
      <c r="H24" s="704"/>
      <c r="I24" s="705"/>
    </row>
    <row r="25" spans="1:9" ht="21" customHeight="1">
      <c r="A25" s="633" t="s">
        <v>130</v>
      </c>
      <c r="B25" s="701">
        <v>60426.59</v>
      </c>
      <c r="C25" s="701">
        <v>50589.599999999999</v>
      </c>
      <c r="D25" s="701">
        <v>1974.75</v>
      </c>
      <c r="E25" s="701">
        <v>2845.01</v>
      </c>
      <c r="F25" s="701">
        <v>5017.2299999999996</v>
      </c>
      <c r="G25" s="701">
        <v>0</v>
      </c>
      <c r="H25" s="701">
        <v>0</v>
      </c>
      <c r="I25" s="702">
        <v>5017.2299999999996</v>
      </c>
    </row>
    <row r="26" spans="1:9" ht="11.25" customHeight="1">
      <c r="A26" s="179"/>
      <c r="B26" s="691"/>
      <c r="C26" s="691"/>
      <c r="D26" s="691"/>
      <c r="E26" s="691"/>
      <c r="F26" s="691"/>
      <c r="G26" s="691"/>
      <c r="H26" s="691"/>
      <c r="I26" s="703"/>
    </row>
    <row r="27" spans="1:9" ht="11.25" customHeight="1">
      <c r="A27" s="174" t="s">
        <v>131</v>
      </c>
      <c r="B27" s="704">
        <v>1409.27</v>
      </c>
      <c r="C27" s="704">
        <v>980.01</v>
      </c>
      <c r="D27" s="704">
        <v>117.8</v>
      </c>
      <c r="E27" s="704">
        <v>0</v>
      </c>
      <c r="F27" s="704">
        <v>311.45999999999998</v>
      </c>
      <c r="G27" s="704">
        <v>0</v>
      </c>
      <c r="H27" s="704">
        <v>0</v>
      </c>
      <c r="I27" s="705">
        <v>311.45999999999998</v>
      </c>
    </row>
    <row r="28" spans="1:9" ht="11.25" customHeight="1">
      <c r="A28" s="174"/>
      <c r="B28" s="704"/>
      <c r="C28" s="704"/>
      <c r="D28" s="704"/>
      <c r="E28" s="704"/>
      <c r="F28" s="704"/>
      <c r="G28" s="704"/>
      <c r="H28" s="704"/>
      <c r="I28" s="705"/>
    </row>
    <row r="29" spans="1:9" ht="11.25" customHeight="1">
      <c r="A29" s="174" t="s">
        <v>572</v>
      </c>
      <c r="B29" s="704">
        <v>1726.31</v>
      </c>
      <c r="C29" s="704">
        <v>1008.96</v>
      </c>
      <c r="D29" s="704">
        <v>207.01</v>
      </c>
      <c r="E29" s="704">
        <v>0</v>
      </c>
      <c r="F29" s="704">
        <v>510.34</v>
      </c>
      <c r="G29" s="704">
        <v>0</v>
      </c>
      <c r="H29" s="704">
        <v>0</v>
      </c>
      <c r="I29" s="705">
        <v>510.34</v>
      </c>
    </row>
    <row r="30" spans="1:9" ht="11.25" customHeight="1">
      <c r="A30" s="174"/>
      <c r="B30" s="704"/>
      <c r="C30" s="704"/>
      <c r="D30" s="704"/>
      <c r="E30" s="704"/>
      <c r="F30" s="704"/>
      <c r="G30" s="704"/>
      <c r="H30" s="704"/>
      <c r="I30" s="705"/>
    </row>
    <row r="31" spans="1:9" ht="11.25" customHeight="1">
      <c r="A31" s="174" t="s">
        <v>573</v>
      </c>
      <c r="B31" s="704">
        <v>804.55</v>
      </c>
      <c r="C31" s="704">
        <v>495.67</v>
      </c>
      <c r="D31" s="704">
        <v>37.15</v>
      </c>
      <c r="E31" s="700">
        <v>-154.69999999999999</v>
      </c>
      <c r="F31" s="704">
        <v>426.43</v>
      </c>
      <c r="G31" s="704">
        <v>0</v>
      </c>
      <c r="H31" s="704">
        <v>0</v>
      </c>
      <c r="I31" s="705">
        <v>426.43</v>
      </c>
    </row>
    <row r="32" spans="1:9" ht="11.25" customHeight="1">
      <c r="A32" s="174"/>
      <c r="B32" s="704"/>
      <c r="C32" s="704"/>
      <c r="D32" s="704"/>
      <c r="E32" s="704"/>
      <c r="F32" s="704"/>
      <c r="G32" s="704"/>
      <c r="H32" s="704"/>
      <c r="I32" s="705"/>
    </row>
    <row r="33" spans="1:9" ht="11.25" customHeight="1">
      <c r="A33" s="174" t="s">
        <v>574</v>
      </c>
      <c r="B33" s="704">
        <v>195.78</v>
      </c>
      <c r="C33" s="704">
        <v>193.38</v>
      </c>
      <c r="D33" s="704">
        <v>12.12</v>
      </c>
      <c r="E33" s="700">
        <v>-20.29</v>
      </c>
      <c r="F33" s="704">
        <v>10.57</v>
      </c>
      <c r="G33" s="704">
        <v>0</v>
      </c>
      <c r="H33" s="704">
        <v>0</v>
      </c>
      <c r="I33" s="705">
        <v>10.57</v>
      </c>
    </row>
    <row r="34" spans="1:9" ht="11.25" customHeight="1">
      <c r="A34" s="174"/>
      <c r="B34" s="704"/>
      <c r="C34" s="704"/>
      <c r="D34" s="704"/>
      <c r="E34" s="704"/>
      <c r="F34" s="704"/>
      <c r="G34" s="704"/>
      <c r="H34" s="704"/>
      <c r="I34" s="705"/>
    </row>
    <row r="35" spans="1:9" ht="11.25" customHeight="1">
      <c r="A35" s="174" t="s">
        <v>575</v>
      </c>
      <c r="B35" s="704">
        <v>403.65</v>
      </c>
      <c r="C35" s="700">
        <v>18.04</v>
      </c>
      <c r="D35" s="704">
        <v>25.65</v>
      </c>
      <c r="E35" s="704">
        <v>0</v>
      </c>
      <c r="F35" s="704">
        <v>359.96</v>
      </c>
      <c r="G35" s="704">
        <v>0</v>
      </c>
      <c r="H35" s="704">
        <v>0</v>
      </c>
      <c r="I35" s="705">
        <v>359.96</v>
      </c>
    </row>
    <row r="36" spans="1:9" ht="11.25" customHeight="1">
      <c r="A36" s="174"/>
      <c r="B36" s="706"/>
      <c r="C36" s="706"/>
      <c r="D36" s="706"/>
      <c r="E36" s="706"/>
      <c r="F36" s="706"/>
      <c r="G36" s="706"/>
      <c r="H36" s="706"/>
      <c r="I36" s="707"/>
    </row>
    <row r="37" spans="1:9" ht="11.25" customHeight="1">
      <c r="A37" s="174" t="s">
        <v>132</v>
      </c>
      <c r="B37" s="704">
        <v>905.26</v>
      </c>
      <c r="C37" s="704">
        <v>521.29999999999995</v>
      </c>
      <c r="D37" s="704">
        <v>45.77</v>
      </c>
      <c r="E37" s="700">
        <v>-267.60000000000002</v>
      </c>
      <c r="F37" s="704">
        <v>605.79</v>
      </c>
      <c r="G37" s="704">
        <v>0</v>
      </c>
      <c r="H37" s="704">
        <v>0</v>
      </c>
      <c r="I37" s="705">
        <v>605.79</v>
      </c>
    </row>
    <row r="38" spans="1:9" ht="11.25" customHeight="1">
      <c r="A38" s="174"/>
      <c r="B38" s="708"/>
      <c r="C38" s="708"/>
      <c r="D38" s="708"/>
      <c r="E38" s="708"/>
      <c r="F38" s="708"/>
      <c r="G38" s="708"/>
      <c r="H38" s="708"/>
      <c r="I38" s="709"/>
    </row>
    <row r="39" spans="1:9" ht="11.25" customHeight="1">
      <c r="A39" s="167" t="s">
        <v>133</v>
      </c>
      <c r="B39" s="701">
        <v>5444.82</v>
      </c>
      <c r="C39" s="701">
        <v>3217.36</v>
      </c>
      <c r="D39" s="701">
        <v>445.5</v>
      </c>
      <c r="E39" s="871">
        <v>-442.59</v>
      </c>
      <c r="F39" s="701">
        <v>2224.5500000000002</v>
      </c>
      <c r="G39" s="701">
        <v>0</v>
      </c>
      <c r="H39" s="701">
        <v>0</v>
      </c>
      <c r="I39" s="702">
        <v>2224.5500000000002</v>
      </c>
    </row>
    <row r="40" spans="1:9" ht="9.75" customHeight="1">
      <c r="A40" s="178"/>
      <c r="B40" s="876"/>
      <c r="C40" s="876"/>
      <c r="D40" s="876"/>
      <c r="E40" s="876"/>
      <c r="F40" s="710"/>
      <c r="G40" s="876"/>
      <c r="H40" s="876"/>
      <c r="I40" s="877"/>
    </row>
    <row r="41" spans="1:9" ht="21" customHeight="1">
      <c r="A41" s="906" t="s">
        <v>134</v>
      </c>
      <c r="B41" s="708">
        <v>65871.41</v>
      </c>
      <c r="C41" s="708">
        <v>53806.96</v>
      </c>
      <c r="D41" s="708">
        <v>2420.25</v>
      </c>
      <c r="E41" s="700">
        <v>2402.42</v>
      </c>
      <c r="F41" s="708">
        <v>7241.78</v>
      </c>
      <c r="G41" s="708">
        <v>0</v>
      </c>
      <c r="H41" s="708">
        <v>0</v>
      </c>
      <c r="I41" s="709">
        <v>7241.78</v>
      </c>
    </row>
    <row r="42" spans="1:9" ht="11.25" customHeight="1">
      <c r="A42" s="179"/>
      <c r="B42" s="691"/>
      <c r="C42" s="691"/>
      <c r="D42" s="691"/>
      <c r="E42" s="691"/>
      <c r="F42" s="691"/>
      <c r="G42" s="691"/>
      <c r="H42" s="691"/>
      <c r="I42" s="703"/>
    </row>
    <row r="43" spans="1:9" ht="11.25" customHeight="1">
      <c r="A43" s="173" t="s">
        <v>135</v>
      </c>
      <c r="B43" s="700">
        <v>833.7</v>
      </c>
      <c r="C43" s="706">
        <v>4659.84</v>
      </c>
      <c r="D43" s="706">
        <v>94.27</v>
      </c>
      <c r="E43" s="706">
        <v>2.88</v>
      </c>
      <c r="F43" s="700">
        <v>-3923.28</v>
      </c>
      <c r="G43" s="706">
        <v>0</v>
      </c>
      <c r="H43" s="706">
        <v>0</v>
      </c>
      <c r="I43" s="711">
        <v>-3923.28</v>
      </c>
    </row>
    <row r="44" spans="1:9" ht="11.25" customHeight="1">
      <c r="A44" s="173"/>
      <c r="B44" s="704"/>
      <c r="C44" s="704"/>
      <c r="D44" s="704"/>
      <c r="E44" s="704"/>
      <c r="F44" s="704"/>
      <c r="G44" s="704"/>
      <c r="H44" s="704"/>
      <c r="I44" s="705"/>
    </row>
    <row r="45" spans="1:9" ht="11.25" customHeight="1">
      <c r="A45" s="173" t="s">
        <v>576</v>
      </c>
      <c r="B45" s="704">
        <v>8461.7000000000007</v>
      </c>
      <c r="C45" s="704">
        <v>6969.16</v>
      </c>
      <c r="D45" s="704">
        <v>207.75</v>
      </c>
      <c r="E45" s="704">
        <v>338.27</v>
      </c>
      <c r="F45" s="704">
        <v>946.53</v>
      </c>
      <c r="G45" s="704">
        <v>0</v>
      </c>
      <c r="H45" s="704">
        <v>0</v>
      </c>
      <c r="I45" s="705">
        <v>946.53</v>
      </c>
    </row>
    <row r="46" spans="1:9" ht="11.25" customHeight="1">
      <c r="A46" s="173"/>
      <c r="B46" s="704"/>
      <c r="C46" s="704"/>
      <c r="D46" s="704"/>
      <c r="E46" s="704"/>
      <c r="F46" s="704"/>
      <c r="G46" s="704"/>
      <c r="H46" s="704"/>
      <c r="I46" s="705"/>
    </row>
    <row r="47" spans="1:9" ht="11.25" customHeight="1">
      <c r="A47" s="173" t="s">
        <v>577</v>
      </c>
      <c r="B47" s="704">
        <v>905.44</v>
      </c>
      <c r="C47" s="704">
        <v>540.17999999999995</v>
      </c>
      <c r="D47" s="704">
        <v>16.350000000000001</v>
      </c>
      <c r="E47" s="704">
        <v>103.63</v>
      </c>
      <c r="F47" s="704">
        <v>245.28</v>
      </c>
      <c r="G47" s="704">
        <v>0</v>
      </c>
      <c r="H47" s="704">
        <v>0</v>
      </c>
      <c r="I47" s="705">
        <v>245.28</v>
      </c>
    </row>
    <row r="48" spans="1:9" ht="11.25" customHeight="1">
      <c r="A48" s="173"/>
      <c r="B48" s="704"/>
      <c r="C48" s="704"/>
      <c r="D48" s="704"/>
      <c r="E48" s="704"/>
      <c r="F48" s="704"/>
      <c r="G48" s="704"/>
      <c r="H48" s="704"/>
      <c r="I48" s="705"/>
    </row>
    <row r="49" spans="1:9" s="316" customFormat="1" ht="21" customHeight="1">
      <c r="A49" s="906" t="s">
        <v>136</v>
      </c>
      <c r="B49" s="870">
        <v>9716.9599999999991</v>
      </c>
      <c r="C49" s="708">
        <v>5346.09</v>
      </c>
      <c r="D49" s="708">
        <v>306.76</v>
      </c>
      <c r="E49" s="708">
        <v>1079.4100000000001</v>
      </c>
      <c r="F49" s="708">
        <v>2509.9899999999998</v>
      </c>
      <c r="G49" s="708">
        <v>0</v>
      </c>
      <c r="H49" s="708">
        <v>0</v>
      </c>
      <c r="I49" s="709">
        <v>2509.9899999999998</v>
      </c>
    </row>
    <row r="50" spans="1:9" ht="10.5" customHeight="1">
      <c r="A50" s="158"/>
      <c r="B50" s="704"/>
      <c r="C50" s="704"/>
      <c r="D50" s="704"/>
      <c r="E50" s="704"/>
      <c r="F50" s="704"/>
      <c r="G50" s="704"/>
      <c r="H50" s="704"/>
      <c r="I50" s="705"/>
    </row>
    <row r="51" spans="1:9" ht="21" customHeight="1">
      <c r="A51" s="158" t="s">
        <v>578</v>
      </c>
      <c r="B51" s="704">
        <v>523.5</v>
      </c>
      <c r="C51" s="704">
        <v>173.59</v>
      </c>
      <c r="D51" s="704">
        <v>34.840000000000003</v>
      </c>
      <c r="E51" s="704">
        <v>0</v>
      </c>
      <c r="F51" s="704">
        <v>315.07</v>
      </c>
      <c r="G51" s="704">
        <v>0</v>
      </c>
      <c r="H51" s="704">
        <v>0</v>
      </c>
      <c r="I51" s="705">
        <v>315.07</v>
      </c>
    </row>
    <row r="52" spans="1:9" ht="10.5" customHeight="1">
      <c r="A52" s="158"/>
      <c r="B52" s="704"/>
      <c r="C52" s="704"/>
      <c r="D52" s="704"/>
      <c r="E52" s="704"/>
      <c r="F52" s="704"/>
      <c r="G52" s="704"/>
      <c r="H52" s="704"/>
      <c r="I52" s="705"/>
    </row>
    <row r="53" spans="1:9" s="316" customFormat="1">
      <c r="A53" s="169" t="s">
        <v>137</v>
      </c>
      <c r="B53" s="864">
        <v>20441.3</v>
      </c>
      <c r="C53" s="864">
        <v>17688.86</v>
      </c>
      <c r="D53" s="864">
        <v>659.97</v>
      </c>
      <c r="E53" s="864">
        <v>1524.19</v>
      </c>
      <c r="F53" s="865">
        <v>93.59</v>
      </c>
      <c r="G53" s="864">
        <v>0</v>
      </c>
      <c r="H53" s="864">
        <v>0</v>
      </c>
      <c r="I53" s="866">
        <v>93.59</v>
      </c>
    </row>
    <row r="54" spans="1:9" s="316" customFormat="1" ht="9.75" customHeight="1">
      <c r="A54" s="178"/>
      <c r="B54" s="867"/>
      <c r="C54" s="867"/>
      <c r="D54" s="867"/>
      <c r="E54" s="867"/>
      <c r="F54" s="867"/>
      <c r="G54" s="867"/>
      <c r="H54" s="867"/>
      <c r="I54" s="868"/>
    </row>
    <row r="55" spans="1:9" s="316" customFormat="1" ht="12" customHeight="1">
      <c r="A55" s="169" t="s">
        <v>138</v>
      </c>
      <c r="B55" s="864">
        <v>86312.71</v>
      </c>
      <c r="C55" s="864">
        <v>71495.820000000007</v>
      </c>
      <c r="D55" s="864">
        <v>3080.22</v>
      </c>
      <c r="E55" s="864">
        <v>3926.61</v>
      </c>
      <c r="F55" s="864">
        <v>7335.37</v>
      </c>
      <c r="G55" s="864">
        <v>0</v>
      </c>
      <c r="H55" s="864">
        <v>0</v>
      </c>
      <c r="I55" s="869">
        <v>7335.37</v>
      </c>
    </row>
    <row r="56" spans="1:9" ht="9.75" customHeight="1">
      <c r="A56" s="178"/>
      <c r="B56" s="691"/>
      <c r="C56" s="691"/>
      <c r="D56" s="691"/>
      <c r="E56" s="691"/>
      <c r="F56" s="691"/>
      <c r="G56" s="691"/>
      <c r="H56" s="691"/>
      <c r="I56" s="703"/>
    </row>
    <row r="57" spans="1:9" s="503" customFormat="1" ht="12.75" customHeight="1">
      <c r="A57" s="609" t="s">
        <v>547</v>
      </c>
      <c r="B57" s="618"/>
      <c r="C57" s="618"/>
      <c r="D57" s="618"/>
      <c r="E57" s="618"/>
      <c r="F57" s="618"/>
      <c r="G57" s="618"/>
      <c r="H57" s="618"/>
      <c r="I57" s="714"/>
    </row>
    <row r="58" spans="1:9" s="503" customFormat="1" ht="9.75" customHeight="1">
      <c r="A58" s="609" t="s">
        <v>619</v>
      </c>
      <c r="B58" s="618"/>
      <c r="C58" s="618"/>
      <c r="D58" s="618"/>
      <c r="E58" s="618"/>
      <c r="F58" s="618"/>
      <c r="G58" s="618"/>
      <c r="H58" s="618"/>
      <c r="I58" s="714"/>
    </row>
    <row r="59" spans="1:9" s="503" customFormat="1" ht="12.75" customHeight="1">
      <c r="A59" s="587"/>
      <c r="B59" s="618"/>
      <c r="C59" s="618"/>
      <c r="D59" s="618"/>
      <c r="E59" s="618"/>
      <c r="F59" s="618"/>
      <c r="G59" s="618"/>
      <c r="H59" s="618"/>
      <c r="I59" s="714"/>
    </row>
    <row r="60" spans="1:9" s="503" customFormat="1" ht="12.75" customHeight="1">
      <c r="A60" s="587"/>
      <c r="B60" s="518"/>
      <c r="C60" s="518"/>
      <c r="D60" s="518"/>
      <c r="E60" s="518"/>
      <c r="F60" s="518"/>
      <c r="G60" s="518"/>
      <c r="H60" s="518"/>
      <c r="I60" s="713"/>
    </row>
    <row r="61" spans="1:9" s="503" customFormat="1" ht="12.75" customHeight="1">
      <c r="A61" s="587"/>
      <c r="B61" s="518"/>
      <c r="C61" s="518"/>
      <c r="D61" s="518"/>
      <c r="E61" s="518"/>
      <c r="F61" s="518"/>
      <c r="G61" s="518"/>
      <c r="H61" s="518"/>
      <c r="I61" s="713"/>
    </row>
    <row r="62" spans="1:9" ht="39.75" customHeight="1">
      <c r="A62" s="587"/>
      <c r="B62" s="518"/>
      <c r="C62" s="518"/>
      <c r="D62" s="518"/>
      <c r="E62" s="518"/>
      <c r="F62" s="518"/>
      <c r="G62" s="518"/>
      <c r="H62" s="518"/>
      <c r="I62" s="713"/>
    </row>
    <row r="63" spans="1:9">
      <c r="A63" s="587"/>
      <c r="B63" s="518"/>
      <c r="C63" s="518"/>
      <c r="D63" s="518"/>
      <c r="E63" s="518"/>
      <c r="F63" s="518"/>
      <c r="G63" s="518"/>
      <c r="H63" s="518"/>
      <c r="I63" s="713"/>
    </row>
    <row r="64" spans="1:9">
      <c r="A64" s="587"/>
      <c r="B64" s="518"/>
      <c r="C64" s="518"/>
      <c r="D64" s="518"/>
      <c r="E64" s="518"/>
      <c r="F64" s="518"/>
      <c r="G64" s="518"/>
      <c r="H64" s="518"/>
      <c r="I64" s="713"/>
    </row>
    <row r="65" spans="1:9">
      <c r="A65" s="587"/>
      <c r="B65" s="518"/>
      <c r="C65" s="518"/>
      <c r="D65" s="518"/>
      <c r="E65" s="518"/>
      <c r="F65" s="518"/>
      <c r="G65" s="518"/>
      <c r="H65" s="518"/>
      <c r="I65" s="713"/>
    </row>
    <row r="66" spans="1:9">
      <c r="A66" s="587"/>
      <c r="B66" s="518"/>
      <c r="C66" s="518"/>
      <c r="D66" s="518"/>
      <c r="E66" s="518"/>
      <c r="F66" s="518"/>
      <c r="G66" s="518"/>
      <c r="H66" s="518"/>
      <c r="I66" s="713"/>
    </row>
    <row r="67" spans="1:9">
      <c r="A67" s="587"/>
      <c r="B67" s="518"/>
      <c r="C67" s="518"/>
      <c r="D67" s="518"/>
      <c r="E67" s="518"/>
      <c r="F67" s="518"/>
      <c r="G67" s="518"/>
      <c r="H67" s="518"/>
      <c r="I67" s="713"/>
    </row>
    <row r="68" spans="1:9">
      <c r="A68" s="587"/>
      <c r="B68" s="587"/>
      <c r="C68" s="587"/>
      <c r="D68" s="587"/>
      <c r="E68" s="587"/>
      <c r="F68" s="587"/>
      <c r="G68" s="587"/>
      <c r="H68" s="587"/>
      <c r="I68" s="715"/>
    </row>
    <row r="69" spans="1:9">
      <c r="A69" s="587"/>
      <c r="B69" s="587"/>
      <c r="C69" s="587"/>
      <c r="D69" s="587"/>
      <c r="E69" s="587"/>
      <c r="F69" s="587"/>
      <c r="G69" s="587"/>
      <c r="H69" s="587"/>
      <c r="I69" s="715"/>
    </row>
    <row r="70" spans="1:9">
      <c r="A70" s="587"/>
      <c r="B70" s="587"/>
      <c r="C70" s="587"/>
      <c r="D70" s="587"/>
      <c r="E70" s="587"/>
      <c r="F70" s="587"/>
      <c r="G70" s="587"/>
      <c r="H70" s="587"/>
      <c r="I70" s="715"/>
    </row>
    <row r="71" spans="1:9">
      <c r="A71" s="587"/>
      <c r="B71" s="587"/>
      <c r="C71" s="587"/>
      <c r="D71" s="587"/>
      <c r="E71" s="587"/>
      <c r="F71" s="587"/>
      <c r="G71" s="587"/>
      <c r="H71" s="587"/>
      <c r="I71" s="715"/>
    </row>
    <row r="72" spans="1:9">
      <c r="A72" s="587"/>
      <c r="B72" s="587"/>
      <c r="C72" s="587"/>
      <c r="D72" s="587"/>
      <c r="E72" s="587"/>
      <c r="F72" s="587"/>
      <c r="G72" s="587"/>
      <c r="H72" s="587"/>
      <c r="I72" s="715"/>
    </row>
    <row r="73" spans="1:9">
      <c r="A73" s="587"/>
      <c r="B73" s="587"/>
      <c r="C73" s="587"/>
      <c r="D73" s="587"/>
      <c r="E73" s="587"/>
      <c r="F73" s="587"/>
      <c r="G73" s="587"/>
      <c r="H73" s="587"/>
      <c r="I73" s="715"/>
    </row>
    <row r="74" spans="1:9">
      <c r="A74" s="587"/>
      <c r="B74" s="587"/>
      <c r="C74" s="587"/>
      <c r="D74" s="587"/>
      <c r="E74" s="587"/>
      <c r="F74" s="587"/>
      <c r="G74" s="587"/>
      <c r="H74" s="587"/>
      <c r="I74" s="715"/>
    </row>
    <row r="75" spans="1:9">
      <c r="A75" s="587"/>
      <c r="B75" s="587"/>
      <c r="C75" s="587"/>
      <c r="D75" s="587"/>
      <c r="E75" s="587"/>
      <c r="F75" s="587"/>
      <c r="G75" s="587"/>
      <c r="H75" s="587"/>
      <c r="I75" s="715"/>
    </row>
    <row r="76" spans="1:9">
      <c r="A76" s="587"/>
      <c r="B76" s="587"/>
      <c r="C76" s="587"/>
      <c r="D76" s="587"/>
      <c r="E76" s="587"/>
      <c r="F76" s="587"/>
      <c r="G76" s="587"/>
      <c r="H76" s="587"/>
      <c r="I76" s="715"/>
    </row>
    <row r="77" spans="1:9">
      <c r="A77" s="587"/>
      <c r="B77" s="587"/>
      <c r="C77" s="587"/>
      <c r="D77" s="587"/>
      <c r="E77" s="587"/>
      <c r="F77" s="587"/>
      <c r="G77" s="587"/>
      <c r="H77" s="587"/>
      <c r="I77" s="715"/>
    </row>
    <row r="78" spans="1:9">
      <c r="A78" s="587"/>
      <c r="B78" s="587"/>
      <c r="C78" s="587"/>
      <c r="D78" s="587"/>
      <c r="E78" s="587"/>
      <c r="F78" s="587"/>
      <c r="G78" s="587"/>
      <c r="H78" s="587"/>
      <c r="I78" s="715"/>
    </row>
    <row r="79" spans="1:9">
      <c r="A79" s="587"/>
      <c r="B79" s="587"/>
      <c r="C79" s="587"/>
      <c r="D79" s="587"/>
      <c r="E79" s="587"/>
      <c r="F79" s="587"/>
      <c r="G79" s="587"/>
      <c r="H79" s="587"/>
      <c r="I79" s="715"/>
    </row>
    <row r="80" spans="1:9">
      <c r="A80" s="587"/>
      <c r="B80" s="587"/>
      <c r="C80" s="587"/>
      <c r="D80" s="587"/>
      <c r="E80" s="587"/>
      <c r="F80" s="587"/>
      <c r="G80" s="587"/>
      <c r="H80" s="587"/>
      <c r="I80" s="715"/>
    </row>
    <row r="81" spans="1:9">
      <c r="A81" s="587"/>
      <c r="B81" s="587"/>
      <c r="C81" s="587"/>
      <c r="D81" s="587"/>
      <c r="E81" s="587"/>
      <c r="F81" s="587"/>
      <c r="G81" s="587"/>
      <c r="H81" s="587"/>
      <c r="I81" s="715"/>
    </row>
    <row r="82" spans="1:9">
      <c r="A82" s="587"/>
      <c r="B82" s="587"/>
      <c r="C82" s="587"/>
      <c r="D82" s="587"/>
      <c r="E82" s="587"/>
      <c r="F82" s="587"/>
      <c r="G82" s="587"/>
      <c r="H82" s="587"/>
      <c r="I82" s="715"/>
    </row>
    <row r="83" spans="1:9">
      <c r="A83" s="587"/>
      <c r="B83" s="587"/>
      <c r="C83" s="587"/>
      <c r="D83" s="587"/>
      <c r="E83" s="587"/>
      <c r="F83" s="587"/>
      <c r="G83" s="587"/>
      <c r="H83" s="587"/>
      <c r="I83" s="715"/>
    </row>
    <row r="84" spans="1:9">
      <c r="A84" s="587"/>
      <c r="B84" s="587"/>
      <c r="C84" s="587"/>
      <c r="D84" s="587"/>
      <c r="E84" s="587"/>
      <c r="F84" s="587"/>
      <c r="G84" s="587"/>
      <c r="H84" s="587"/>
      <c r="I84" s="715"/>
    </row>
    <row r="85" spans="1:9">
      <c r="A85" s="587"/>
      <c r="B85" s="587"/>
      <c r="C85" s="587"/>
      <c r="D85" s="587"/>
      <c r="E85" s="587"/>
      <c r="F85" s="587"/>
      <c r="G85" s="587"/>
      <c r="H85" s="587"/>
      <c r="I85" s="715"/>
    </row>
    <row r="86" spans="1:9">
      <c r="A86" s="587"/>
      <c r="B86" s="587"/>
      <c r="C86" s="587"/>
      <c r="D86" s="587"/>
      <c r="E86" s="587"/>
      <c r="F86" s="587"/>
      <c r="G86" s="587"/>
      <c r="H86" s="587"/>
      <c r="I86" s="715"/>
    </row>
    <row r="87" spans="1:9">
      <c r="A87" s="587"/>
      <c r="B87" s="587"/>
      <c r="C87" s="587"/>
      <c r="D87" s="587"/>
      <c r="E87" s="587"/>
      <c r="F87" s="587"/>
      <c r="G87" s="587"/>
      <c r="H87" s="587"/>
      <c r="I87" s="715"/>
    </row>
    <row r="88" spans="1:9">
      <c r="A88" s="587"/>
      <c r="B88" s="587"/>
      <c r="C88" s="587"/>
      <c r="D88" s="587"/>
      <c r="E88" s="587"/>
      <c r="F88" s="587"/>
      <c r="G88" s="587"/>
      <c r="H88" s="587"/>
      <c r="I88" s="715"/>
    </row>
    <row r="89" spans="1:9">
      <c r="A89" s="587"/>
      <c r="B89" s="587"/>
      <c r="C89" s="587"/>
      <c r="D89" s="587"/>
      <c r="E89" s="587"/>
      <c r="F89" s="587"/>
      <c r="G89" s="587"/>
      <c r="H89" s="587"/>
      <c r="I89" s="715"/>
    </row>
    <row r="90" spans="1:9">
      <c r="A90" s="587"/>
      <c r="B90" s="587"/>
      <c r="C90" s="587"/>
      <c r="D90" s="587"/>
      <c r="E90" s="587"/>
      <c r="F90" s="587"/>
      <c r="G90" s="587"/>
      <c r="H90" s="587"/>
      <c r="I90" s="715"/>
    </row>
    <row r="91" spans="1:9">
      <c r="A91" s="587"/>
      <c r="B91" s="587"/>
      <c r="C91" s="587"/>
      <c r="D91" s="587"/>
      <c r="E91" s="587"/>
      <c r="F91" s="587"/>
      <c r="G91" s="587"/>
      <c r="H91" s="587"/>
      <c r="I91" s="715"/>
    </row>
    <row r="92" spans="1:9">
      <c r="A92" s="587"/>
      <c r="B92" s="587"/>
      <c r="C92" s="587"/>
      <c r="D92" s="587"/>
      <c r="E92" s="587"/>
      <c r="F92" s="587"/>
      <c r="G92" s="587"/>
      <c r="H92" s="587"/>
      <c r="I92" s="715"/>
    </row>
    <row r="93" spans="1:9">
      <c r="A93" s="587"/>
      <c r="B93" s="587"/>
      <c r="C93" s="587"/>
      <c r="D93" s="587"/>
      <c r="E93" s="587"/>
      <c r="F93" s="587"/>
      <c r="G93" s="587"/>
      <c r="H93" s="587"/>
      <c r="I93" s="715"/>
    </row>
    <row r="94" spans="1:9">
      <c r="A94" s="587"/>
      <c r="B94" s="587"/>
      <c r="C94" s="587"/>
      <c r="D94" s="587"/>
      <c r="E94" s="587"/>
      <c r="F94" s="587"/>
      <c r="G94" s="587"/>
      <c r="H94" s="587"/>
      <c r="I94" s="715"/>
    </row>
    <row r="95" spans="1:9">
      <c r="A95" s="587"/>
      <c r="B95" s="587"/>
      <c r="C95" s="587"/>
      <c r="D95" s="587"/>
      <c r="E95" s="587"/>
      <c r="F95" s="587"/>
      <c r="G95" s="587"/>
      <c r="H95" s="587"/>
      <c r="I95" s="715"/>
    </row>
    <row r="96" spans="1:9">
      <c r="A96" s="587"/>
      <c r="B96" s="587"/>
      <c r="C96" s="587"/>
      <c r="D96" s="587"/>
      <c r="E96" s="587"/>
      <c r="F96" s="587"/>
      <c r="G96" s="587"/>
      <c r="H96" s="587"/>
      <c r="I96" s="715"/>
    </row>
    <row r="97" spans="1:9">
      <c r="A97" s="587"/>
      <c r="B97" s="587"/>
      <c r="C97" s="587"/>
      <c r="D97" s="587"/>
      <c r="E97" s="587"/>
      <c r="F97" s="587"/>
      <c r="G97" s="587"/>
      <c r="H97" s="587"/>
      <c r="I97" s="715"/>
    </row>
    <row r="98" spans="1:9">
      <c r="A98" s="587"/>
      <c r="B98" s="587"/>
      <c r="C98" s="587"/>
      <c r="D98" s="587"/>
      <c r="E98" s="587"/>
      <c r="F98" s="587"/>
      <c r="G98" s="587"/>
      <c r="H98" s="587"/>
      <c r="I98" s="587"/>
    </row>
    <row r="99" spans="1:9">
      <c r="A99" s="587"/>
      <c r="B99" s="587"/>
      <c r="C99" s="587"/>
      <c r="D99" s="587"/>
      <c r="E99" s="587"/>
      <c r="F99" s="587"/>
      <c r="G99" s="587"/>
      <c r="H99" s="587"/>
      <c r="I99" s="587"/>
    </row>
    <row r="100" spans="1:9">
      <c r="A100" s="587"/>
      <c r="B100" s="587"/>
      <c r="C100" s="587"/>
      <c r="D100" s="587"/>
      <c r="E100" s="587"/>
      <c r="F100" s="587"/>
      <c r="G100" s="587"/>
      <c r="H100" s="587"/>
      <c r="I100" s="587"/>
    </row>
    <row r="101" spans="1:9">
      <c r="A101" s="587"/>
      <c r="B101" s="587"/>
      <c r="C101" s="587"/>
      <c r="D101" s="587"/>
      <c r="E101" s="587"/>
      <c r="F101" s="587"/>
      <c r="G101" s="587"/>
      <c r="H101" s="587"/>
      <c r="I101" s="587"/>
    </row>
    <row r="102" spans="1:9">
      <c r="A102" s="587"/>
      <c r="B102" s="587"/>
      <c r="C102" s="587"/>
      <c r="D102" s="587"/>
      <c r="E102" s="587"/>
      <c r="F102" s="587"/>
      <c r="G102" s="587"/>
      <c r="H102" s="587"/>
      <c r="I102" s="587"/>
    </row>
    <row r="103" spans="1:9">
      <c r="A103" s="587"/>
      <c r="B103" s="587"/>
      <c r="C103" s="587"/>
      <c r="D103" s="587"/>
      <c r="E103" s="587"/>
      <c r="F103" s="587"/>
      <c r="G103" s="587"/>
      <c r="H103" s="587"/>
      <c r="I103" s="587"/>
    </row>
    <row r="104" spans="1:9">
      <c r="A104" s="587"/>
      <c r="B104" s="587"/>
      <c r="C104" s="587"/>
      <c r="D104" s="587"/>
      <c r="E104" s="587"/>
      <c r="F104" s="587"/>
      <c r="G104" s="587"/>
      <c r="H104" s="587"/>
      <c r="I104" s="587"/>
    </row>
    <row r="105" spans="1:9">
      <c r="A105" s="587"/>
      <c r="B105" s="587"/>
      <c r="C105" s="587"/>
      <c r="D105" s="587"/>
      <c r="E105" s="587"/>
      <c r="F105" s="587"/>
      <c r="G105" s="587"/>
      <c r="H105" s="587"/>
      <c r="I105" s="587"/>
    </row>
    <row r="106" spans="1:9">
      <c r="A106" s="587"/>
      <c r="B106" s="587"/>
      <c r="C106" s="587"/>
      <c r="D106" s="587"/>
      <c r="E106" s="587"/>
      <c r="F106" s="587"/>
      <c r="G106" s="587"/>
      <c r="H106" s="587"/>
      <c r="I106" s="587"/>
    </row>
    <row r="107" spans="1:9">
      <c r="A107" s="587"/>
      <c r="B107" s="587"/>
      <c r="C107" s="587"/>
      <c r="D107" s="587"/>
      <c r="E107" s="587"/>
      <c r="F107" s="587"/>
      <c r="G107" s="587"/>
      <c r="H107" s="587"/>
      <c r="I107" s="587"/>
    </row>
    <row r="108" spans="1:9">
      <c r="A108" s="587"/>
      <c r="B108" s="587"/>
      <c r="C108" s="587"/>
      <c r="D108" s="587"/>
      <c r="E108" s="587"/>
      <c r="F108" s="587"/>
      <c r="G108" s="587"/>
      <c r="H108" s="587"/>
      <c r="I108" s="587"/>
    </row>
    <row r="109" spans="1:9">
      <c r="A109" s="587"/>
      <c r="B109" s="587"/>
      <c r="C109" s="587"/>
      <c r="D109" s="587"/>
      <c r="E109" s="587"/>
      <c r="F109" s="587"/>
      <c r="G109" s="587"/>
      <c r="H109" s="587"/>
      <c r="I109" s="587"/>
    </row>
    <row r="110" spans="1:9">
      <c r="A110" s="587"/>
      <c r="B110" s="587"/>
      <c r="C110" s="587"/>
      <c r="D110" s="587"/>
      <c r="E110" s="587"/>
      <c r="F110" s="587"/>
      <c r="G110" s="587"/>
      <c r="H110" s="587"/>
      <c r="I110" s="587"/>
    </row>
    <row r="111" spans="1:9">
      <c r="A111" s="587"/>
      <c r="B111" s="587"/>
      <c r="C111" s="587"/>
      <c r="D111" s="587"/>
      <c r="E111" s="587"/>
      <c r="F111" s="587"/>
      <c r="G111" s="587"/>
      <c r="H111" s="587"/>
      <c r="I111" s="587"/>
    </row>
    <row r="112" spans="1:9">
      <c r="A112" s="587"/>
      <c r="B112" s="587"/>
      <c r="C112" s="587"/>
      <c r="D112" s="587"/>
      <c r="E112" s="587"/>
      <c r="F112" s="587"/>
      <c r="G112" s="587"/>
      <c r="H112" s="587"/>
      <c r="I112" s="587"/>
    </row>
    <row r="113" spans="1:9">
      <c r="A113" s="587"/>
      <c r="B113" s="587"/>
      <c r="C113" s="587"/>
      <c r="D113" s="587"/>
      <c r="E113" s="587"/>
      <c r="F113" s="587"/>
      <c r="G113" s="587"/>
      <c r="H113" s="587"/>
      <c r="I113" s="587"/>
    </row>
    <row r="114" spans="1:9">
      <c r="A114" s="587"/>
      <c r="B114" s="587"/>
      <c r="C114" s="587"/>
      <c r="D114" s="587"/>
      <c r="E114" s="587"/>
      <c r="F114" s="587"/>
      <c r="G114" s="587"/>
      <c r="H114" s="587"/>
      <c r="I114" s="587"/>
    </row>
    <row r="115" spans="1:9">
      <c r="A115" s="587"/>
      <c r="B115" s="587"/>
      <c r="C115" s="587"/>
      <c r="D115" s="587"/>
      <c r="E115" s="587"/>
      <c r="F115" s="587"/>
      <c r="G115" s="587"/>
      <c r="H115" s="587"/>
      <c r="I115" s="587"/>
    </row>
    <row r="116" spans="1:9">
      <c r="A116" s="587"/>
      <c r="B116" s="587"/>
      <c r="C116" s="587"/>
      <c r="D116" s="587"/>
      <c r="E116" s="587"/>
      <c r="F116" s="587"/>
      <c r="G116" s="587"/>
      <c r="H116" s="587"/>
      <c r="I116" s="587"/>
    </row>
    <row r="117" spans="1:9">
      <c r="A117" s="587"/>
      <c r="B117" s="587"/>
      <c r="C117" s="587"/>
      <c r="D117" s="587"/>
      <c r="E117" s="587"/>
      <c r="F117" s="587"/>
      <c r="G117" s="587"/>
      <c r="H117" s="587"/>
      <c r="I117" s="587"/>
    </row>
    <row r="118" spans="1:9">
      <c r="A118" s="587"/>
      <c r="B118" s="587"/>
      <c r="C118" s="587"/>
      <c r="D118" s="587"/>
      <c r="E118" s="587"/>
      <c r="F118" s="587"/>
      <c r="G118" s="587"/>
      <c r="H118" s="587"/>
      <c r="I118" s="587"/>
    </row>
    <row r="119" spans="1:9">
      <c r="A119" s="587"/>
      <c r="B119" s="587"/>
      <c r="C119" s="587"/>
      <c r="D119" s="587"/>
      <c r="E119" s="587"/>
      <c r="F119" s="587"/>
      <c r="G119" s="587"/>
      <c r="H119" s="587"/>
      <c r="I119" s="587"/>
    </row>
    <row r="120" spans="1:9">
      <c r="A120" s="587"/>
      <c r="B120" s="587"/>
      <c r="C120" s="587"/>
      <c r="D120" s="587"/>
      <c r="E120" s="587"/>
      <c r="F120" s="587"/>
      <c r="G120" s="587"/>
      <c r="H120" s="587"/>
      <c r="I120" s="587"/>
    </row>
    <row r="121" spans="1:9">
      <c r="A121" s="587"/>
      <c r="B121" s="587"/>
      <c r="C121" s="587"/>
      <c r="D121" s="587"/>
      <c r="E121" s="587"/>
      <c r="F121" s="587"/>
      <c r="G121" s="587"/>
      <c r="H121" s="587"/>
      <c r="I121" s="587"/>
    </row>
    <row r="122" spans="1:9">
      <c r="A122" s="587"/>
      <c r="B122" s="587"/>
      <c r="C122" s="587"/>
      <c r="D122" s="587"/>
      <c r="E122" s="587"/>
      <c r="F122" s="587"/>
      <c r="G122" s="587"/>
      <c r="H122" s="587"/>
      <c r="I122" s="587"/>
    </row>
    <row r="123" spans="1:9">
      <c r="A123" s="587"/>
      <c r="B123" s="587"/>
      <c r="C123" s="587"/>
      <c r="D123" s="587"/>
      <c r="E123" s="587"/>
      <c r="F123" s="587"/>
      <c r="G123" s="587"/>
      <c r="H123" s="587"/>
      <c r="I123" s="587"/>
    </row>
    <row r="124" spans="1:9">
      <c r="A124" s="587"/>
      <c r="B124" s="587"/>
      <c r="C124" s="587"/>
      <c r="D124" s="587"/>
      <c r="E124" s="587"/>
      <c r="F124" s="587"/>
      <c r="G124" s="587"/>
      <c r="H124" s="587"/>
      <c r="I124" s="587"/>
    </row>
    <row r="125" spans="1:9">
      <c r="A125" s="587"/>
      <c r="B125" s="587"/>
      <c r="C125" s="587"/>
      <c r="D125" s="587"/>
      <c r="E125" s="587"/>
      <c r="F125" s="587"/>
      <c r="G125" s="587"/>
      <c r="H125" s="587"/>
      <c r="I125" s="587"/>
    </row>
    <row r="126" spans="1:9">
      <c r="A126" s="587"/>
      <c r="B126" s="587"/>
      <c r="C126" s="587"/>
      <c r="D126" s="587"/>
      <c r="E126" s="587"/>
      <c r="F126" s="587"/>
      <c r="G126" s="587"/>
      <c r="H126" s="587"/>
      <c r="I126" s="587"/>
    </row>
    <row r="127" spans="1:9">
      <c r="A127" s="587"/>
      <c r="B127" s="587"/>
      <c r="C127" s="587"/>
      <c r="D127" s="587"/>
      <c r="E127" s="587"/>
      <c r="F127" s="587"/>
      <c r="G127" s="587"/>
      <c r="H127" s="587"/>
      <c r="I127" s="587"/>
    </row>
    <row r="128" spans="1:9">
      <c r="A128" s="587"/>
      <c r="B128" s="587"/>
      <c r="C128" s="587"/>
      <c r="D128" s="587"/>
      <c r="E128" s="587"/>
      <c r="F128" s="587"/>
      <c r="G128" s="587"/>
      <c r="H128" s="587"/>
      <c r="I128" s="587"/>
    </row>
    <row r="129" spans="1:9">
      <c r="A129" s="587"/>
      <c r="B129" s="587"/>
      <c r="C129" s="587"/>
      <c r="D129" s="587"/>
      <c r="E129" s="587"/>
      <c r="F129" s="587"/>
      <c r="G129" s="587"/>
      <c r="H129" s="587"/>
      <c r="I129" s="587"/>
    </row>
    <row r="130" spans="1:9">
      <c r="A130" s="587"/>
      <c r="B130" s="587"/>
      <c r="C130" s="587"/>
      <c r="D130" s="587"/>
      <c r="E130" s="587"/>
      <c r="F130" s="587"/>
      <c r="G130" s="587"/>
      <c r="H130" s="587"/>
      <c r="I130" s="587"/>
    </row>
    <row r="131" spans="1:9">
      <c r="A131" s="587"/>
      <c r="B131" s="587"/>
      <c r="C131" s="587"/>
      <c r="D131" s="587"/>
      <c r="E131" s="587"/>
      <c r="F131" s="587"/>
      <c r="G131" s="587"/>
      <c r="H131" s="587"/>
      <c r="I131" s="587"/>
    </row>
    <row r="132" spans="1:9">
      <c r="A132" s="587"/>
      <c r="B132" s="587"/>
      <c r="C132" s="587"/>
      <c r="D132" s="587"/>
      <c r="E132" s="587"/>
      <c r="F132" s="587"/>
      <c r="G132" s="587"/>
      <c r="H132" s="587"/>
      <c r="I132" s="587"/>
    </row>
    <row r="133" spans="1:9">
      <c r="A133" s="587"/>
      <c r="B133" s="587"/>
      <c r="C133" s="587"/>
      <c r="D133" s="587"/>
      <c r="E133" s="587"/>
      <c r="F133" s="587"/>
      <c r="G133" s="587"/>
      <c r="H133" s="587"/>
      <c r="I133" s="587"/>
    </row>
    <row r="134" spans="1:9">
      <c r="A134" s="587"/>
      <c r="B134" s="587"/>
      <c r="C134" s="587"/>
      <c r="D134" s="587"/>
      <c r="E134" s="587"/>
      <c r="F134" s="587"/>
      <c r="G134" s="587"/>
      <c r="H134" s="587"/>
      <c r="I134" s="587"/>
    </row>
    <row r="135" spans="1:9">
      <c r="A135" s="587"/>
      <c r="B135" s="587"/>
      <c r="C135" s="587"/>
      <c r="D135" s="587"/>
      <c r="E135" s="587"/>
      <c r="F135" s="587"/>
      <c r="G135" s="587"/>
      <c r="H135" s="587"/>
      <c r="I135" s="587"/>
    </row>
    <row r="136" spans="1:9">
      <c r="A136" s="587"/>
      <c r="B136" s="587"/>
      <c r="C136" s="587"/>
      <c r="D136" s="587"/>
      <c r="E136" s="587"/>
      <c r="F136" s="587"/>
      <c r="G136" s="587"/>
      <c r="H136" s="587"/>
      <c r="I136" s="587"/>
    </row>
    <row r="137" spans="1:9">
      <c r="A137" s="587"/>
      <c r="B137" s="587"/>
      <c r="C137" s="587"/>
      <c r="D137" s="587"/>
      <c r="E137" s="587"/>
      <c r="F137" s="587"/>
      <c r="G137" s="587"/>
      <c r="H137" s="587"/>
      <c r="I137" s="587"/>
    </row>
    <row r="138" spans="1:9">
      <c r="A138" s="587"/>
      <c r="B138" s="587"/>
      <c r="C138" s="587"/>
      <c r="D138" s="587"/>
      <c r="E138" s="587"/>
      <c r="F138" s="587"/>
      <c r="G138" s="587"/>
      <c r="H138" s="587"/>
      <c r="I138" s="587"/>
    </row>
    <row r="139" spans="1:9">
      <c r="A139" s="587"/>
      <c r="B139" s="587"/>
      <c r="C139" s="587"/>
      <c r="D139" s="587"/>
      <c r="E139" s="587"/>
      <c r="F139" s="587"/>
      <c r="G139" s="587"/>
      <c r="H139" s="587"/>
      <c r="I139" s="587"/>
    </row>
    <row r="140" spans="1:9">
      <c r="A140" s="587"/>
      <c r="B140" s="587"/>
      <c r="C140" s="587"/>
      <c r="D140" s="587"/>
      <c r="E140" s="587"/>
      <c r="F140" s="587"/>
      <c r="G140" s="587"/>
      <c r="H140" s="587"/>
      <c r="I140" s="587"/>
    </row>
    <row r="141" spans="1:9">
      <c r="A141" s="587"/>
      <c r="B141" s="587"/>
      <c r="C141" s="587"/>
      <c r="D141" s="587"/>
      <c r="E141" s="587"/>
      <c r="F141" s="587"/>
      <c r="G141" s="587"/>
      <c r="H141" s="587"/>
      <c r="I141" s="587"/>
    </row>
    <row r="142" spans="1:9">
      <c r="A142" s="587"/>
      <c r="B142" s="587"/>
      <c r="C142" s="587"/>
      <c r="D142" s="587"/>
      <c r="E142" s="587"/>
      <c r="F142" s="587"/>
      <c r="G142" s="587"/>
      <c r="H142" s="587"/>
      <c r="I142" s="587"/>
    </row>
    <row r="143" spans="1:9">
      <c r="A143" s="587"/>
      <c r="B143" s="587"/>
      <c r="C143" s="587"/>
      <c r="D143" s="587"/>
      <c r="E143" s="587"/>
      <c r="F143" s="587"/>
      <c r="G143" s="587"/>
      <c r="H143" s="587"/>
      <c r="I143" s="587"/>
    </row>
    <row r="144" spans="1:9">
      <c r="A144" s="587"/>
      <c r="B144" s="587"/>
      <c r="C144" s="587"/>
      <c r="D144" s="587"/>
      <c r="E144" s="587"/>
      <c r="F144" s="587"/>
      <c r="G144" s="587"/>
      <c r="H144" s="587"/>
      <c r="I144" s="587"/>
    </row>
    <row r="145" spans="1:9">
      <c r="A145" s="587"/>
      <c r="B145" s="587"/>
      <c r="C145" s="587"/>
      <c r="D145" s="587"/>
      <c r="E145" s="587"/>
      <c r="F145" s="587"/>
      <c r="G145" s="587"/>
      <c r="H145" s="587"/>
      <c r="I145" s="587"/>
    </row>
    <row r="146" spans="1:9">
      <c r="A146" s="587"/>
      <c r="B146" s="587"/>
      <c r="C146" s="587"/>
      <c r="D146" s="587"/>
      <c r="E146" s="587"/>
      <c r="F146" s="587"/>
      <c r="G146" s="587"/>
      <c r="H146" s="587"/>
      <c r="I146" s="587"/>
    </row>
    <row r="147" spans="1:9">
      <c r="A147" s="587"/>
      <c r="B147" s="587"/>
      <c r="C147" s="587"/>
      <c r="D147" s="587"/>
      <c r="E147" s="587"/>
      <c r="F147" s="587"/>
      <c r="G147" s="587"/>
      <c r="H147" s="587"/>
      <c r="I147" s="587"/>
    </row>
    <row r="148" spans="1:9">
      <c r="A148" s="587"/>
      <c r="B148" s="587"/>
      <c r="C148" s="587"/>
      <c r="D148" s="587"/>
      <c r="E148" s="587"/>
      <c r="F148" s="587"/>
      <c r="G148" s="587"/>
      <c r="H148" s="587"/>
      <c r="I148" s="587"/>
    </row>
    <row r="149" spans="1:9">
      <c r="A149" s="587"/>
      <c r="B149" s="587"/>
      <c r="C149" s="587"/>
      <c r="D149" s="587"/>
      <c r="E149" s="587"/>
      <c r="F149" s="587"/>
      <c r="G149" s="587"/>
      <c r="H149" s="587"/>
      <c r="I149" s="587"/>
    </row>
    <row r="150" spans="1:9">
      <c r="A150" s="587"/>
      <c r="B150" s="587"/>
      <c r="C150" s="587"/>
      <c r="D150" s="587"/>
      <c r="E150" s="587"/>
      <c r="F150" s="587"/>
      <c r="G150" s="587"/>
      <c r="H150" s="587"/>
      <c r="I150" s="587"/>
    </row>
    <row r="151" spans="1:9">
      <c r="A151" s="587"/>
      <c r="B151" s="587"/>
      <c r="C151" s="587"/>
      <c r="D151" s="587"/>
      <c r="E151" s="587"/>
      <c r="F151" s="587"/>
      <c r="G151" s="587"/>
      <c r="H151" s="587"/>
      <c r="I151" s="587"/>
    </row>
    <row r="152" spans="1:9">
      <c r="A152" s="587"/>
      <c r="B152" s="587"/>
      <c r="C152" s="587"/>
      <c r="D152" s="587"/>
      <c r="E152" s="587"/>
      <c r="F152" s="587"/>
      <c r="G152" s="587"/>
      <c r="H152" s="587"/>
      <c r="I152" s="587"/>
    </row>
    <row r="153" spans="1:9">
      <c r="A153" s="587"/>
      <c r="B153" s="587"/>
      <c r="C153" s="587"/>
      <c r="D153" s="587"/>
      <c r="E153" s="587"/>
      <c r="F153" s="587"/>
      <c r="G153" s="587"/>
      <c r="H153" s="587"/>
      <c r="I153" s="587"/>
    </row>
    <row r="154" spans="1:9">
      <c r="A154" s="587"/>
      <c r="B154" s="587"/>
      <c r="C154" s="587"/>
      <c r="D154" s="587"/>
      <c r="E154" s="587"/>
      <c r="F154" s="587"/>
      <c r="G154" s="587"/>
      <c r="H154" s="587"/>
      <c r="I154" s="587"/>
    </row>
    <row r="155" spans="1:9">
      <c r="A155" s="587"/>
      <c r="B155" s="587"/>
      <c r="C155" s="587"/>
      <c r="D155" s="587"/>
      <c r="E155" s="587"/>
      <c r="F155" s="587"/>
      <c r="G155" s="587"/>
      <c r="H155" s="587"/>
      <c r="I155" s="587"/>
    </row>
    <row r="156" spans="1:9">
      <c r="A156" s="587"/>
      <c r="B156" s="587"/>
      <c r="C156" s="587"/>
      <c r="D156" s="587"/>
      <c r="E156" s="587"/>
      <c r="F156" s="587"/>
      <c r="G156" s="587"/>
      <c r="H156" s="587"/>
      <c r="I156" s="587"/>
    </row>
    <row r="157" spans="1:9">
      <c r="A157" s="587"/>
      <c r="B157" s="587"/>
      <c r="C157" s="587"/>
      <c r="D157" s="587"/>
      <c r="E157" s="587"/>
      <c r="F157" s="587"/>
      <c r="G157" s="587"/>
      <c r="H157" s="587"/>
      <c r="I157" s="587"/>
    </row>
    <row r="158" spans="1:9">
      <c r="A158" s="587"/>
      <c r="B158" s="587"/>
      <c r="C158" s="587"/>
      <c r="D158" s="587"/>
      <c r="E158" s="587"/>
      <c r="F158" s="587"/>
      <c r="G158" s="587"/>
      <c r="H158" s="587"/>
      <c r="I158" s="587"/>
    </row>
    <row r="159" spans="1:9">
      <c r="A159" s="587"/>
      <c r="B159" s="587"/>
      <c r="C159" s="587"/>
      <c r="D159" s="587"/>
      <c r="E159" s="587"/>
      <c r="F159" s="587"/>
      <c r="G159" s="587"/>
      <c r="H159" s="587"/>
      <c r="I159" s="587"/>
    </row>
    <row r="160" spans="1:9">
      <c r="A160" s="587"/>
      <c r="B160" s="587"/>
      <c r="C160" s="587"/>
      <c r="D160" s="587"/>
      <c r="E160" s="587"/>
      <c r="F160" s="587"/>
      <c r="G160" s="587"/>
      <c r="H160" s="587"/>
      <c r="I160" s="587"/>
    </row>
    <row r="161" spans="1:9">
      <c r="A161" s="587"/>
      <c r="B161" s="587"/>
      <c r="C161" s="587"/>
      <c r="D161" s="587"/>
      <c r="E161" s="587"/>
      <c r="F161" s="587"/>
      <c r="G161" s="587"/>
      <c r="H161" s="587"/>
      <c r="I161" s="587"/>
    </row>
    <row r="162" spans="1:9">
      <c r="A162" s="587"/>
      <c r="B162" s="587"/>
      <c r="C162" s="587"/>
      <c r="D162" s="587"/>
      <c r="E162" s="587"/>
      <c r="F162" s="587"/>
      <c r="G162" s="587"/>
      <c r="H162" s="587"/>
      <c r="I162" s="587"/>
    </row>
    <row r="163" spans="1:9">
      <c r="A163" s="587"/>
      <c r="B163" s="587"/>
      <c r="C163" s="587"/>
      <c r="D163" s="587"/>
      <c r="E163" s="587"/>
      <c r="F163" s="587"/>
      <c r="G163" s="587"/>
      <c r="H163" s="587"/>
      <c r="I163" s="587"/>
    </row>
    <row r="164" spans="1:9">
      <c r="A164" s="587"/>
      <c r="B164" s="587"/>
      <c r="C164" s="587"/>
      <c r="D164" s="587"/>
      <c r="E164" s="587"/>
      <c r="F164" s="587"/>
      <c r="G164" s="587"/>
      <c r="H164" s="587"/>
      <c r="I164" s="587"/>
    </row>
    <row r="165" spans="1:9">
      <c r="A165" s="587"/>
      <c r="B165" s="587"/>
      <c r="C165" s="587"/>
      <c r="D165" s="587"/>
      <c r="E165" s="587"/>
      <c r="F165" s="587"/>
      <c r="G165" s="587"/>
      <c r="H165" s="587"/>
      <c r="I165" s="587"/>
    </row>
    <row r="166" spans="1:9">
      <c r="A166" s="587"/>
      <c r="B166" s="587"/>
      <c r="C166" s="587"/>
      <c r="D166" s="587"/>
      <c r="E166" s="587"/>
      <c r="F166" s="587"/>
      <c r="G166" s="587"/>
      <c r="H166" s="587"/>
      <c r="I166" s="587"/>
    </row>
    <row r="167" spans="1:9">
      <c r="A167" s="587"/>
      <c r="B167" s="587"/>
      <c r="C167" s="587"/>
      <c r="D167" s="587"/>
      <c r="E167" s="587"/>
      <c r="F167" s="587"/>
      <c r="G167" s="587"/>
      <c r="H167" s="587"/>
      <c r="I167" s="587"/>
    </row>
    <row r="168" spans="1:9">
      <c r="A168" s="587"/>
      <c r="B168" s="587"/>
      <c r="C168" s="587"/>
      <c r="D168" s="587"/>
      <c r="E168" s="587"/>
      <c r="F168" s="587"/>
      <c r="G168" s="587"/>
      <c r="H168" s="587"/>
      <c r="I168" s="587"/>
    </row>
    <row r="169" spans="1:9">
      <c r="A169" s="587"/>
      <c r="B169" s="587"/>
      <c r="C169" s="587"/>
      <c r="D169" s="587"/>
      <c r="E169" s="587"/>
      <c r="F169" s="587"/>
      <c r="G169" s="587"/>
      <c r="H169" s="587"/>
      <c r="I169" s="587"/>
    </row>
    <row r="170" spans="1:9">
      <c r="A170" s="587"/>
      <c r="B170" s="587"/>
      <c r="C170" s="587"/>
      <c r="D170" s="587"/>
      <c r="E170" s="587"/>
      <c r="F170" s="587"/>
      <c r="G170" s="587"/>
      <c r="H170" s="587"/>
      <c r="I170" s="587"/>
    </row>
    <row r="171" spans="1:9">
      <c r="A171" s="587"/>
      <c r="B171" s="587"/>
      <c r="C171" s="587"/>
      <c r="D171" s="587"/>
      <c r="E171" s="587"/>
      <c r="F171" s="587"/>
      <c r="G171" s="587"/>
      <c r="H171" s="587"/>
      <c r="I171" s="587"/>
    </row>
    <row r="172" spans="1:9">
      <c r="A172" s="587"/>
      <c r="B172" s="587"/>
      <c r="C172" s="587"/>
      <c r="D172" s="587"/>
      <c r="E172" s="587"/>
      <c r="F172" s="587"/>
      <c r="G172" s="587"/>
      <c r="H172" s="587"/>
      <c r="I172" s="587"/>
    </row>
    <row r="173" spans="1:9">
      <c r="A173" s="587"/>
      <c r="B173" s="587"/>
      <c r="C173" s="587"/>
      <c r="D173" s="587"/>
      <c r="E173" s="587"/>
      <c r="F173" s="587"/>
      <c r="G173" s="587"/>
      <c r="H173" s="587"/>
      <c r="I173" s="587"/>
    </row>
    <row r="174" spans="1:9">
      <c r="A174" s="587"/>
      <c r="B174" s="587"/>
      <c r="C174" s="587"/>
      <c r="D174" s="587"/>
      <c r="E174" s="587"/>
      <c r="F174" s="587"/>
      <c r="G174" s="587"/>
      <c r="H174" s="587"/>
      <c r="I174" s="587"/>
    </row>
    <row r="175" spans="1:9">
      <c r="A175" s="587"/>
      <c r="B175" s="587"/>
      <c r="C175" s="587"/>
      <c r="D175" s="587"/>
      <c r="E175" s="587"/>
      <c r="F175" s="587"/>
      <c r="G175" s="587"/>
      <c r="H175" s="587"/>
      <c r="I175" s="587"/>
    </row>
    <row r="176" spans="1:9">
      <c r="A176" s="587"/>
      <c r="B176" s="587"/>
      <c r="C176" s="587"/>
      <c r="D176" s="587"/>
      <c r="E176" s="587"/>
      <c r="F176" s="587"/>
      <c r="G176" s="587"/>
      <c r="H176" s="587"/>
      <c r="I176" s="587"/>
    </row>
    <row r="177" spans="1:9">
      <c r="A177" s="587"/>
      <c r="B177" s="587"/>
      <c r="C177" s="587"/>
      <c r="D177" s="587"/>
      <c r="E177" s="587"/>
      <c r="F177" s="587"/>
      <c r="G177" s="587"/>
      <c r="H177" s="587"/>
      <c r="I177" s="587"/>
    </row>
    <row r="178" spans="1:9">
      <c r="A178" s="587"/>
      <c r="B178" s="587"/>
      <c r="C178" s="587"/>
      <c r="D178" s="587"/>
      <c r="E178" s="587"/>
      <c r="F178" s="587"/>
      <c r="G178" s="587"/>
      <c r="H178" s="587"/>
      <c r="I178" s="587"/>
    </row>
    <row r="179" spans="1:9">
      <c r="A179" s="587"/>
      <c r="B179" s="587"/>
      <c r="C179" s="587"/>
      <c r="D179" s="587"/>
      <c r="E179" s="587"/>
      <c r="F179" s="587"/>
      <c r="G179" s="587"/>
      <c r="H179" s="587"/>
      <c r="I179" s="587"/>
    </row>
    <row r="180" spans="1:9">
      <c r="A180" s="587"/>
      <c r="B180" s="587"/>
      <c r="C180" s="587"/>
      <c r="D180" s="587"/>
      <c r="E180" s="587"/>
      <c r="F180" s="587"/>
      <c r="G180" s="587"/>
      <c r="H180" s="587"/>
      <c r="I180" s="587"/>
    </row>
    <row r="181" spans="1:9">
      <c r="A181" s="587"/>
      <c r="B181" s="587"/>
      <c r="C181" s="587"/>
      <c r="D181" s="587"/>
      <c r="E181" s="587"/>
      <c r="F181" s="587"/>
      <c r="G181" s="587"/>
      <c r="H181" s="587"/>
      <c r="I181" s="587"/>
    </row>
    <row r="182" spans="1:9">
      <c r="A182" s="587"/>
      <c r="B182" s="587"/>
      <c r="C182" s="587"/>
      <c r="D182" s="587"/>
      <c r="E182" s="587"/>
      <c r="F182" s="587"/>
      <c r="G182" s="587"/>
      <c r="H182" s="587"/>
      <c r="I182" s="587"/>
    </row>
    <row r="183" spans="1:9">
      <c r="A183" s="587"/>
      <c r="B183" s="587"/>
      <c r="C183" s="587"/>
      <c r="D183" s="587"/>
      <c r="E183" s="587"/>
      <c r="F183" s="587"/>
      <c r="G183" s="587"/>
      <c r="H183" s="587"/>
      <c r="I183" s="587"/>
    </row>
    <row r="184" spans="1:9">
      <c r="A184" s="587"/>
      <c r="B184" s="587"/>
      <c r="C184" s="587"/>
      <c r="D184" s="587"/>
      <c r="E184" s="587"/>
      <c r="F184" s="587"/>
      <c r="G184" s="587"/>
      <c r="H184" s="587"/>
      <c r="I184" s="587"/>
    </row>
    <row r="185" spans="1:9">
      <c r="A185" s="587"/>
      <c r="B185" s="587"/>
      <c r="C185" s="587"/>
      <c r="D185" s="587"/>
      <c r="E185" s="587"/>
      <c r="F185" s="587"/>
      <c r="G185" s="587"/>
      <c r="H185" s="587"/>
      <c r="I185" s="587"/>
    </row>
    <row r="186" spans="1:9">
      <c r="A186" s="587"/>
      <c r="B186" s="587"/>
      <c r="C186" s="587"/>
      <c r="D186" s="587"/>
      <c r="E186" s="587"/>
      <c r="F186" s="587"/>
      <c r="G186" s="587"/>
      <c r="H186" s="587"/>
      <c r="I186" s="587"/>
    </row>
    <row r="187" spans="1:9">
      <c r="A187" s="587"/>
      <c r="B187" s="587"/>
      <c r="C187" s="587"/>
      <c r="D187" s="587"/>
      <c r="E187" s="587"/>
      <c r="F187" s="587"/>
      <c r="G187" s="587"/>
      <c r="H187" s="587"/>
      <c r="I187" s="587"/>
    </row>
    <row r="188" spans="1:9">
      <c r="A188" s="587"/>
      <c r="B188" s="587"/>
      <c r="C188" s="587"/>
      <c r="D188" s="587"/>
      <c r="E188" s="587"/>
      <c r="F188" s="587"/>
      <c r="G188" s="587"/>
      <c r="H188" s="587"/>
      <c r="I188" s="587"/>
    </row>
    <row r="189" spans="1:9">
      <c r="A189" s="587"/>
      <c r="B189" s="587"/>
      <c r="C189" s="587"/>
      <c r="D189" s="587"/>
      <c r="E189" s="587"/>
      <c r="F189" s="587"/>
      <c r="G189" s="587"/>
      <c r="H189" s="587"/>
      <c r="I189" s="587"/>
    </row>
    <row r="190" spans="1:9">
      <c r="A190" s="587"/>
      <c r="B190" s="587"/>
      <c r="C190" s="587"/>
      <c r="D190" s="587"/>
      <c r="E190" s="587"/>
      <c r="F190" s="587"/>
      <c r="G190" s="587"/>
      <c r="H190" s="587"/>
      <c r="I190" s="587"/>
    </row>
    <row r="191" spans="1:9">
      <c r="A191" s="587"/>
      <c r="B191" s="587"/>
      <c r="C191" s="587"/>
      <c r="D191" s="587"/>
      <c r="E191" s="587"/>
      <c r="F191" s="587"/>
      <c r="G191" s="587"/>
      <c r="H191" s="587"/>
      <c r="I191" s="587"/>
    </row>
    <row r="192" spans="1:9">
      <c r="A192" s="587"/>
      <c r="B192" s="587"/>
      <c r="C192" s="587"/>
      <c r="D192" s="587"/>
      <c r="E192" s="587"/>
      <c r="F192" s="587"/>
      <c r="G192" s="587"/>
      <c r="H192" s="587"/>
      <c r="I192" s="587"/>
    </row>
    <row r="193" spans="1:9">
      <c r="A193" s="587"/>
      <c r="B193" s="587"/>
      <c r="C193" s="587"/>
      <c r="D193" s="587"/>
      <c r="E193" s="587"/>
      <c r="F193" s="587"/>
      <c r="G193" s="587"/>
      <c r="H193" s="587"/>
      <c r="I193" s="587"/>
    </row>
    <row r="194" spans="1:9">
      <c r="A194" s="587"/>
      <c r="B194" s="587"/>
      <c r="C194" s="587"/>
      <c r="D194" s="587"/>
      <c r="E194" s="587"/>
      <c r="F194" s="587"/>
      <c r="G194" s="587"/>
      <c r="H194" s="587"/>
      <c r="I194" s="587"/>
    </row>
    <row r="195" spans="1:9">
      <c r="A195" s="587"/>
      <c r="B195" s="587"/>
      <c r="C195" s="587"/>
      <c r="D195" s="587"/>
      <c r="E195" s="587"/>
      <c r="F195" s="587"/>
      <c r="G195" s="587"/>
      <c r="H195" s="587"/>
      <c r="I195" s="587"/>
    </row>
    <row r="196" spans="1:9">
      <c r="A196" s="587"/>
      <c r="B196" s="587"/>
      <c r="C196" s="587"/>
      <c r="D196" s="587"/>
      <c r="E196" s="587"/>
      <c r="F196" s="587"/>
      <c r="G196" s="587"/>
      <c r="H196" s="587"/>
      <c r="I196" s="587"/>
    </row>
    <row r="197" spans="1:9">
      <c r="A197" s="587"/>
      <c r="B197" s="587"/>
      <c r="C197" s="587"/>
      <c r="D197" s="587"/>
      <c r="E197" s="587"/>
      <c r="F197" s="587"/>
      <c r="G197" s="587"/>
      <c r="H197" s="587"/>
      <c r="I197" s="587"/>
    </row>
    <row r="198" spans="1:9">
      <c r="A198" s="587"/>
      <c r="B198" s="587"/>
      <c r="C198" s="587"/>
      <c r="D198" s="587"/>
      <c r="E198" s="587"/>
      <c r="F198" s="587"/>
      <c r="G198" s="587"/>
      <c r="H198" s="587"/>
      <c r="I198" s="587"/>
    </row>
    <row r="199" spans="1:9">
      <c r="A199" s="587"/>
      <c r="B199" s="587"/>
      <c r="C199" s="587"/>
      <c r="D199" s="587"/>
      <c r="E199" s="587"/>
      <c r="F199" s="587"/>
      <c r="G199" s="587"/>
      <c r="H199" s="587"/>
      <c r="I199" s="587"/>
    </row>
    <row r="200" spans="1:9">
      <c r="A200" s="587"/>
      <c r="B200" s="587"/>
      <c r="C200" s="587"/>
      <c r="D200" s="587"/>
      <c r="E200" s="587"/>
      <c r="F200" s="587"/>
      <c r="G200" s="587"/>
      <c r="H200" s="587"/>
      <c r="I200" s="587"/>
    </row>
    <row r="201" spans="1:9">
      <c r="A201" s="587"/>
      <c r="B201" s="587"/>
      <c r="C201" s="587"/>
      <c r="D201" s="587"/>
      <c r="E201" s="587"/>
      <c r="F201" s="587"/>
      <c r="G201" s="587"/>
      <c r="H201" s="587"/>
      <c r="I201" s="587"/>
    </row>
    <row r="202" spans="1:9">
      <c r="A202" s="587"/>
      <c r="B202" s="587"/>
      <c r="C202" s="587"/>
      <c r="D202" s="587"/>
      <c r="E202" s="587"/>
      <c r="F202" s="587"/>
      <c r="G202" s="587"/>
      <c r="H202" s="587"/>
      <c r="I202" s="587"/>
    </row>
    <row r="203" spans="1:9">
      <c r="A203" s="587"/>
      <c r="B203" s="587"/>
      <c r="C203" s="587"/>
      <c r="D203" s="587"/>
      <c r="E203" s="587"/>
      <c r="F203" s="587"/>
      <c r="G203" s="587"/>
      <c r="H203" s="587"/>
      <c r="I203" s="587"/>
    </row>
    <row r="204" spans="1:9">
      <c r="A204" s="587"/>
      <c r="B204" s="587"/>
      <c r="C204" s="587"/>
      <c r="D204" s="587"/>
      <c r="E204" s="587"/>
      <c r="F204" s="587"/>
      <c r="G204" s="587"/>
      <c r="H204" s="587"/>
      <c r="I204" s="587"/>
    </row>
    <row r="205" spans="1:9">
      <c r="A205" s="587"/>
      <c r="B205" s="587"/>
      <c r="C205" s="587"/>
      <c r="D205" s="587"/>
      <c r="E205" s="587"/>
      <c r="F205" s="587"/>
      <c r="G205" s="587"/>
      <c r="H205" s="587"/>
      <c r="I205" s="587"/>
    </row>
    <row r="206" spans="1:9">
      <c r="A206" s="587"/>
      <c r="B206" s="587"/>
      <c r="C206" s="587"/>
      <c r="D206" s="587"/>
      <c r="E206" s="587"/>
      <c r="F206" s="587"/>
      <c r="G206" s="587"/>
      <c r="H206" s="587"/>
      <c r="I206" s="587"/>
    </row>
    <row r="207" spans="1:9">
      <c r="A207" s="587"/>
      <c r="B207" s="587"/>
      <c r="C207" s="587"/>
      <c r="D207" s="587"/>
      <c r="E207" s="587"/>
      <c r="F207" s="587"/>
      <c r="G207" s="587"/>
      <c r="H207" s="587"/>
      <c r="I207" s="587"/>
    </row>
    <row r="208" spans="1:9">
      <c r="A208" s="587"/>
      <c r="B208" s="587"/>
      <c r="C208" s="587"/>
      <c r="D208" s="587"/>
      <c r="E208" s="587"/>
      <c r="F208" s="587"/>
      <c r="G208" s="587"/>
      <c r="H208" s="587"/>
      <c r="I208" s="587"/>
    </row>
    <row r="209" spans="1:9">
      <c r="A209" s="587"/>
      <c r="B209" s="587"/>
      <c r="C209" s="587"/>
      <c r="D209" s="587"/>
      <c r="E209" s="587"/>
      <c r="F209" s="587"/>
      <c r="G209" s="587"/>
      <c r="H209" s="587"/>
      <c r="I209" s="587"/>
    </row>
    <row r="210" spans="1:9">
      <c r="A210" s="587"/>
      <c r="B210" s="587"/>
      <c r="C210" s="587"/>
      <c r="D210" s="587"/>
      <c r="E210" s="587"/>
      <c r="F210" s="587"/>
      <c r="G210" s="587"/>
      <c r="H210" s="587"/>
      <c r="I210" s="587"/>
    </row>
    <row r="211" spans="1:9">
      <c r="A211" s="587"/>
      <c r="B211" s="587"/>
      <c r="C211" s="587"/>
      <c r="D211" s="587"/>
      <c r="E211" s="587"/>
      <c r="F211" s="587"/>
      <c r="G211" s="587"/>
      <c r="H211" s="587"/>
      <c r="I211" s="587"/>
    </row>
    <row r="212" spans="1:9">
      <c r="A212" s="587"/>
      <c r="B212" s="587"/>
      <c r="C212" s="587"/>
      <c r="D212" s="587"/>
      <c r="E212" s="587"/>
      <c r="F212" s="587"/>
      <c r="G212" s="587"/>
      <c r="H212" s="587"/>
      <c r="I212" s="587"/>
    </row>
    <row r="213" spans="1:9">
      <c r="A213" s="587"/>
      <c r="B213" s="587"/>
      <c r="C213" s="587"/>
      <c r="D213" s="587"/>
      <c r="E213" s="587"/>
      <c r="F213" s="587"/>
      <c r="G213" s="587"/>
      <c r="H213" s="587"/>
      <c r="I213" s="587"/>
    </row>
    <row r="214" spans="1:9">
      <c r="A214" s="587"/>
      <c r="B214" s="587"/>
      <c r="C214" s="587"/>
      <c r="D214" s="587"/>
      <c r="E214" s="587"/>
      <c r="F214" s="587"/>
      <c r="G214" s="587"/>
      <c r="H214" s="587"/>
      <c r="I214" s="587"/>
    </row>
    <row r="215" spans="1:9">
      <c r="A215" s="587"/>
      <c r="B215" s="587"/>
      <c r="C215" s="587"/>
      <c r="D215" s="587"/>
      <c r="E215" s="587"/>
      <c r="F215" s="587"/>
      <c r="G215" s="587"/>
      <c r="H215" s="587"/>
      <c r="I215" s="587"/>
    </row>
    <row r="216" spans="1:9">
      <c r="A216" s="587"/>
      <c r="B216" s="587"/>
      <c r="C216" s="587"/>
      <c r="D216" s="587"/>
      <c r="E216" s="587"/>
      <c r="F216" s="587"/>
      <c r="G216" s="587"/>
      <c r="H216" s="587"/>
      <c r="I216" s="587"/>
    </row>
    <row r="217" spans="1:9">
      <c r="A217" s="587"/>
      <c r="B217" s="587"/>
      <c r="C217" s="587"/>
      <c r="D217" s="587"/>
      <c r="E217" s="587"/>
      <c r="F217" s="587"/>
      <c r="G217" s="587"/>
      <c r="H217" s="587"/>
      <c r="I217" s="587"/>
    </row>
    <row r="218" spans="1:9">
      <c r="A218" s="587"/>
      <c r="B218" s="587"/>
      <c r="C218" s="587"/>
      <c r="D218" s="587"/>
      <c r="E218" s="587"/>
      <c r="F218" s="587"/>
      <c r="G218" s="587"/>
      <c r="H218" s="587"/>
      <c r="I218" s="587"/>
    </row>
    <row r="219" spans="1:9">
      <c r="A219" s="587"/>
      <c r="B219" s="587"/>
      <c r="C219" s="587"/>
      <c r="D219" s="587"/>
      <c r="E219" s="587"/>
      <c r="F219" s="587"/>
      <c r="G219" s="587"/>
      <c r="H219" s="587"/>
      <c r="I219" s="587"/>
    </row>
    <row r="220" spans="1:9">
      <c r="A220" s="587"/>
      <c r="B220" s="587"/>
      <c r="C220" s="587"/>
      <c r="D220" s="587"/>
      <c r="E220" s="587"/>
      <c r="F220" s="587"/>
      <c r="G220" s="587"/>
      <c r="H220" s="587"/>
      <c r="I220" s="587"/>
    </row>
    <row r="221" spans="1:9">
      <c r="A221" s="587"/>
      <c r="B221" s="587"/>
      <c r="C221" s="587"/>
      <c r="D221" s="587"/>
      <c r="E221" s="587"/>
      <c r="F221" s="587"/>
      <c r="G221" s="587"/>
      <c r="H221" s="587"/>
      <c r="I221" s="587"/>
    </row>
    <row r="222" spans="1:9">
      <c r="A222" s="587"/>
      <c r="B222" s="587"/>
      <c r="C222" s="587"/>
      <c r="D222" s="587"/>
      <c r="E222" s="587"/>
      <c r="F222" s="587"/>
      <c r="G222" s="587"/>
      <c r="H222" s="587"/>
      <c r="I222" s="587"/>
    </row>
    <row r="223" spans="1:9">
      <c r="A223" s="587"/>
      <c r="B223" s="587"/>
      <c r="C223" s="587"/>
      <c r="D223" s="587"/>
      <c r="E223" s="587"/>
      <c r="F223" s="587"/>
      <c r="G223" s="587"/>
      <c r="H223" s="587"/>
      <c r="I223" s="587"/>
    </row>
    <row r="224" spans="1:9">
      <c r="A224" s="587"/>
      <c r="B224" s="587"/>
      <c r="C224" s="587"/>
      <c r="D224" s="587"/>
      <c r="E224" s="587"/>
      <c r="F224" s="587"/>
      <c r="G224" s="587"/>
      <c r="H224" s="587"/>
      <c r="I224" s="587"/>
    </row>
    <row r="225" spans="1:9">
      <c r="A225" s="587"/>
      <c r="B225" s="587"/>
      <c r="C225" s="587"/>
      <c r="D225" s="587"/>
      <c r="E225" s="587"/>
      <c r="F225" s="587"/>
      <c r="G225" s="587"/>
      <c r="H225" s="587"/>
      <c r="I225" s="587"/>
    </row>
    <row r="226" spans="1:9">
      <c r="A226" s="587"/>
      <c r="B226" s="587"/>
      <c r="C226" s="587"/>
      <c r="D226" s="587"/>
      <c r="E226" s="587"/>
      <c r="F226" s="587"/>
      <c r="G226" s="587"/>
      <c r="H226" s="587"/>
      <c r="I226" s="587"/>
    </row>
    <row r="227" spans="1:9">
      <c r="A227" s="587"/>
      <c r="B227" s="587"/>
      <c r="C227" s="587"/>
      <c r="D227" s="587"/>
      <c r="E227" s="587"/>
      <c r="F227" s="587"/>
      <c r="G227" s="587"/>
      <c r="H227" s="587"/>
      <c r="I227" s="587"/>
    </row>
    <row r="228" spans="1:9">
      <c r="A228" s="587"/>
      <c r="B228" s="587"/>
      <c r="C228" s="587"/>
      <c r="D228" s="587"/>
      <c r="E228" s="587"/>
      <c r="F228" s="587"/>
      <c r="G228" s="587"/>
      <c r="H228" s="587"/>
      <c r="I228" s="587"/>
    </row>
    <row r="229" spans="1:9">
      <c r="A229" s="587"/>
      <c r="B229" s="587"/>
      <c r="C229" s="587"/>
      <c r="D229" s="587"/>
      <c r="E229" s="587"/>
      <c r="F229" s="587"/>
      <c r="G229" s="587"/>
      <c r="H229" s="587"/>
      <c r="I229" s="587"/>
    </row>
    <row r="230" spans="1:9">
      <c r="A230" s="587"/>
      <c r="B230" s="587"/>
      <c r="C230" s="587"/>
      <c r="D230" s="587"/>
      <c r="E230" s="587"/>
      <c r="F230" s="587"/>
      <c r="G230" s="587"/>
      <c r="H230" s="587"/>
      <c r="I230" s="587"/>
    </row>
    <row r="231" spans="1:9">
      <c r="A231" s="587"/>
      <c r="B231" s="587"/>
      <c r="C231" s="587"/>
      <c r="D231" s="587"/>
      <c r="E231" s="587"/>
      <c r="F231" s="587"/>
      <c r="G231" s="587"/>
      <c r="H231" s="587"/>
      <c r="I231" s="587"/>
    </row>
    <row r="232" spans="1:9">
      <c r="A232" s="587"/>
      <c r="B232" s="587"/>
      <c r="C232" s="587"/>
      <c r="D232" s="587"/>
      <c r="E232" s="587"/>
      <c r="F232" s="587"/>
      <c r="G232" s="587"/>
      <c r="H232" s="587"/>
      <c r="I232" s="587"/>
    </row>
    <row r="233" spans="1:9">
      <c r="A233" s="587"/>
      <c r="B233" s="587"/>
      <c r="C233" s="587"/>
      <c r="D233" s="587"/>
      <c r="E233" s="587"/>
      <c r="F233" s="587"/>
      <c r="G233" s="587"/>
      <c r="H233" s="587"/>
      <c r="I233" s="587"/>
    </row>
    <row r="234" spans="1:9">
      <c r="A234" s="587"/>
      <c r="B234" s="587"/>
      <c r="C234" s="587"/>
      <c r="D234" s="587"/>
      <c r="E234" s="587"/>
      <c r="F234" s="587"/>
      <c r="G234" s="587"/>
      <c r="H234" s="587"/>
      <c r="I234" s="587"/>
    </row>
    <row r="235" spans="1:9">
      <c r="A235" s="587"/>
      <c r="B235" s="587"/>
      <c r="C235" s="587"/>
      <c r="D235" s="587"/>
      <c r="E235" s="587"/>
      <c r="F235" s="587"/>
      <c r="G235" s="587"/>
      <c r="H235" s="587"/>
      <c r="I235" s="587"/>
    </row>
    <row r="236" spans="1:9">
      <c r="A236" s="587"/>
      <c r="B236" s="587"/>
      <c r="C236" s="587"/>
      <c r="D236" s="587"/>
      <c r="E236" s="587"/>
      <c r="F236" s="587"/>
      <c r="G236" s="587"/>
      <c r="H236" s="587"/>
      <c r="I236" s="587"/>
    </row>
    <row r="237" spans="1:9">
      <c r="A237" s="587"/>
      <c r="B237" s="587"/>
      <c r="C237" s="587"/>
      <c r="D237" s="587"/>
      <c r="E237" s="587"/>
      <c r="F237" s="587"/>
      <c r="G237" s="587"/>
      <c r="H237" s="587"/>
      <c r="I237" s="587"/>
    </row>
    <row r="238" spans="1:9">
      <c r="A238" s="587"/>
      <c r="B238" s="587"/>
      <c r="C238" s="587"/>
      <c r="D238" s="587"/>
      <c r="E238" s="587"/>
      <c r="F238" s="587"/>
      <c r="G238" s="587"/>
      <c r="H238" s="587"/>
      <c r="I238" s="587"/>
    </row>
    <row r="239" spans="1:9">
      <c r="A239" s="587"/>
      <c r="B239" s="587"/>
      <c r="C239" s="587"/>
      <c r="D239" s="587"/>
      <c r="E239" s="587"/>
      <c r="F239" s="587"/>
      <c r="G239" s="587"/>
      <c r="H239" s="587"/>
      <c r="I239" s="587"/>
    </row>
    <row r="240" spans="1:9">
      <c r="A240" s="587"/>
      <c r="B240" s="587"/>
      <c r="C240" s="587"/>
      <c r="D240" s="587"/>
      <c r="E240" s="587"/>
      <c r="F240" s="587"/>
      <c r="G240" s="587"/>
      <c r="H240" s="587"/>
      <c r="I240" s="587"/>
    </row>
    <row r="241" spans="1:9">
      <c r="A241" s="587"/>
      <c r="B241" s="587"/>
      <c r="C241" s="587"/>
      <c r="D241" s="587"/>
      <c r="E241" s="587"/>
      <c r="F241" s="587"/>
      <c r="G241" s="587"/>
      <c r="H241" s="587"/>
      <c r="I241" s="587"/>
    </row>
    <row r="242" spans="1:9">
      <c r="A242" s="587"/>
      <c r="B242" s="587"/>
      <c r="C242" s="587"/>
      <c r="D242" s="587"/>
      <c r="E242" s="587"/>
      <c r="F242" s="587"/>
      <c r="G242" s="587"/>
      <c r="H242" s="587"/>
      <c r="I242" s="587"/>
    </row>
    <row r="243" spans="1:9">
      <c r="A243" s="587"/>
      <c r="B243" s="587"/>
      <c r="C243" s="587"/>
      <c r="D243" s="587"/>
      <c r="E243" s="587"/>
      <c r="F243" s="587"/>
      <c r="G243" s="587"/>
      <c r="H243" s="587"/>
      <c r="I243" s="587"/>
    </row>
    <row r="244" spans="1:9">
      <c r="A244" s="587"/>
      <c r="B244" s="587"/>
      <c r="C244" s="587"/>
      <c r="D244" s="587"/>
      <c r="E244" s="587"/>
      <c r="F244" s="587"/>
      <c r="G244" s="587"/>
      <c r="H244" s="587"/>
      <c r="I244" s="587"/>
    </row>
    <row r="245" spans="1:9">
      <c r="A245" s="587"/>
      <c r="B245" s="587"/>
      <c r="C245" s="587"/>
      <c r="D245" s="587"/>
      <c r="E245" s="587"/>
      <c r="F245" s="587"/>
      <c r="G245" s="587"/>
      <c r="H245" s="587"/>
      <c r="I245" s="587"/>
    </row>
    <row r="246" spans="1:9">
      <c r="A246" s="587"/>
      <c r="B246" s="587"/>
      <c r="C246" s="587"/>
      <c r="D246" s="587"/>
      <c r="E246" s="587"/>
      <c r="F246" s="587"/>
      <c r="G246" s="587"/>
      <c r="H246" s="587"/>
      <c r="I246" s="587"/>
    </row>
    <row r="247" spans="1:9">
      <c r="A247" s="587"/>
      <c r="B247" s="587"/>
      <c r="C247" s="587"/>
      <c r="D247" s="587"/>
      <c r="E247" s="587"/>
      <c r="F247" s="587"/>
      <c r="G247" s="587"/>
      <c r="H247" s="587"/>
      <c r="I247" s="587"/>
    </row>
    <row r="248" spans="1:9">
      <c r="A248" s="587"/>
      <c r="B248" s="587"/>
      <c r="C248" s="587"/>
      <c r="D248" s="587"/>
      <c r="E248" s="587"/>
      <c r="F248" s="587"/>
      <c r="G248" s="587"/>
      <c r="H248" s="587"/>
      <c r="I248" s="587"/>
    </row>
    <row r="249" spans="1:9">
      <c r="A249" s="587"/>
      <c r="B249" s="587"/>
      <c r="C249" s="587"/>
      <c r="D249" s="587"/>
      <c r="E249" s="587"/>
      <c r="F249" s="587"/>
      <c r="G249" s="587"/>
      <c r="H249" s="587"/>
      <c r="I249" s="587"/>
    </row>
    <row r="250" spans="1:9">
      <c r="A250" s="587"/>
      <c r="B250" s="587"/>
      <c r="C250" s="587"/>
      <c r="D250" s="587"/>
      <c r="E250" s="587"/>
      <c r="F250" s="587"/>
      <c r="G250" s="587"/>
      <c r="H250" s="587"/>
      <c r="I250" s="587"/>
    </row>
    <row r="251" spans="1:9">
      <c r="A251" s="587"/>
      <c r="B251" s="587"/>
      <c r="C251" s="587"/>
      <c r="D251" s="587"/>
      <c r="E251" s="587"/>
      <c r="F251" s="587"/>
      <c r="G251" s="587"/>
      <c r="H251" s="587"/>
      <c r="I251" s="587"/>
    </row>
    <row r="252" spans="1:9">
      <c r="A252" s="587"/>
      <c r="B252" s="587"/>
      <c r="C252" s="587"/>
      <c r="D252" s="587"/>
      <c r="E252" s="587"/>
      <c r="F252" s="587"/>
      <c r="G252" s="587"/>
      <c r="H252" s="587"/>
      <c r="I252" s="587"/>
    </row>
    <row r="253" spans="1:9">
      <c r="A253" s="587"/>
      <c r="B253" s="587"/>
      <c r="C253" s="587"/>
      <c r="D253" s="587"/>
      <c r="E253" s="587"/>
      <c r="F253" s="587"/>
      <c r="G253" s="587"/>
      <c r="H253" s="587"/>
      <c r="I253" s="587"/>
    </row>
    <row r="254" spans="1:9">
      <c r="A254" s="587"/>
      <c r="B254" s="587"/>
      <c r="C254" s="587"/>
      <c r="D254" s="587"/>
      <c r="E254" s="587"/>
      <c r="F254" s="587"/>
      <c r="G254" s="587"/>
      <c r="H254" s="587"/>
      <c r="I254" s="587"/>
    </row>
    <row r="255" spans="1:9">
      <c r="A255" s="587"/>
      <c r="B255" s="587"/>
      <c r="C255" s="587"/>
      <c r="D255" s="587"/>
      <c r="E255" s="587"/>
      <c r="F255" s="587"/>
      <c r="G255" s="587"/>
      <c r="H255" s="587"/>
      <c r="I255" s="587"/>
    </row>
    <row r="256" spans="1:9">
      <c r="A256" s="587"/>
      <c r="B256" s="587"/>
      <c r="C256" s="587"/>
      <c r="D256" s="587"/>
      <c r="E256" s="587"/>
      <c r="F256" s="587"/>
      <c r="G256" s="587"/>
      <c r="H256" s="587"/>
      <c r="I256" s="587"/>
    </row>
    <row r="257" spans="1:9">
      <c r="A257" s="587"/>
      <c r="B257" s="587"/>
      <c r="C257" s="587"/>
      <c r="D257" s="587"/>
      <c r="E257" s="587"/>
      <c r="F257" s="587"/>
      <c r="G257" s="587"/>
      <c r="H257" s="587"/>
      <c r="I257" s="587"/>
    </row>
    <row r="258" spans="1:9">
      <c r="A258" s="587"/>
      <c r="B258" s="587"/>
      <c r="C258" s="587"/>
      <c r="D258" s="587"/>
      <c r="E258" s="587"/>
      <c r="F258" s="587"/>
      <c r="G258" s="587"/>
      <c r="H258" s="587"/>
      <c r="I258" s="587"/>
    </row>
    <row r="259" spans="1:9">
      <c r="A259" s="587"/>
      <c r="B259" s="587"/>
      <c r="C259" s="587"/>
      <c r="D259" s="587"/>
      <c r="E259" s="587"/>
      <c r="F259" s="587"/>
      <c r="G259" s="587"/>
      <c r="H259" s="587"/>
      <c r="I259" s="587"/>
    </row>
    <row r="260" spans="1:9">
      <c r="A260" s="587"/>
      <c r="B260" s="587"/>
      <c r="C260" s="587"/>
      <c r="D260" s="587"/>
      <c r="E260" s="587"/>
      <c r="F260" s="587"/>
      <c r="G260" s="587"/>
      <c r="H260" s="587"/>
      <c r="I260" s="587"/>
    </row>
    <row r="261" spans="1:9">
      <c r="A261" s="587"/>
      <c r="B261" s="587"/>
      <c r="C261" s="587"/>
      <c r="D261" s="587"/>
      <c r="E261" s="587"/>
      <c r="F261" s="587"/>
      <c r="G261" s="587"/>
      <c r="H261" s="587"/>
      <c r="I261" s="587"/>
    </row>
    <row r="262" spans="1:9">
      <c r="A262" s="587"/>
      <c r="B262" s="587"/>
      <c r="C262" s="587"/>
      <c r="D262" s="587"/>
      <c r="E262" s="587"/>
      <c r="F262" s="587"/>
      <c r="G262" s="587"/>
      <c r="H262" s="587"/>
      <c r="I262" s="587"/>
    </row>
    <row r="263" spans="1:9">
      <c r="A263" s="587"/>
      <c r="B263" s="587"/>
      <c r="C263" s="587"/>
      <c r="D263" s="587"/>
      <c r="E263" s="587"/>
      <c r="F263" s="587"/>
      <c r="G263" s="587"/>
      <c r="H263" s="587"/>
      <c r="I263" s="587"/>
    </row>
    <row r="264" spans="1:9">
      <c r="A264" s="587"/>
      <c r="B264" s="587"/>
      <c r="C264" s="587"/>
      <c r="D264" s="587"/>
      <c r="E264" s="587"/>
      <c r="F264" s="587"/>
      <c r="G264" s="587"/>
      <c r="H264" s="587"/>
      <c r="I264" s="587"/>
    </row>
    <row r="265" spans="1:9">
      <c r="A265" s="587"/>
      <c r="B265" s="587"/>
      <c r="C265" s="587"/>
      <c r="D265" s="587"/>
      <c r="E265" s="587"/>
      <c r="F265" s="587"/>
      <c r="G265" s="587"/>
      <c r="H265" s="587"/>
      <c r="I265" s="587"/>
    </row>
    <row r="266" spans="1:9">
      <c r="A266" s="587"/>
      <c r="B266" s="587"/>
      <c r="C266" s="587"/>
      <c r="D266" s="587"/>
      <c r="E266" s="587"/>
      <c r="F266" s="587"/>
      <c r="G266" s="587"/>
      <c r="H266" s="587"/>
      <c r="I266" s="587"/>
    </row>
    <row r="267" spans="1:9">
      <c r="A267" s="587"/>
      <c r="B267" s="587"/>
      <c r="C267" s="587"/>
      <c r="D267" s="587"/>
      <c r="E267" s="587"/>
      <c r="F267" s="587"/>
      <c r="G267" s="587"/>
      <c r="H267" s="587"/>
      <c r="I267" s="587"/>
    </row>
    <row r="268" spans="1:9">
      <c r="A268" s="587"/>
      <c r="B268" s="587"/>
      <c r="C268" s="587"/>
      <c r="D268" s="587"/>
      <c r="E268" s="587"/>
      <c r="F268" s="587"/>
      <c r="G268" s="587"/>
      <c r="H268" s="587"/>
      <c r="I268" s="587"/>
    </row>
    <row r="269" spans="1:9">
      <c r="A269" s="587"/>
      <c r="B269" s="587"/>
      <c r="C269" s="587"/>
      <c r="D269" s="587"/>
      <c r="E269" s="587"/>
      <c r="F269" s="587"/>
      <c r="G269" s="587"/>
      <c r="H269" s="587"/>
      <c r="I269" s="587"/>
    </row>
    <row r="270" spans="1:9">
      <c r="A270" s="587"/>
      <c r="B270" s="587"/>
      <c r="C270" s="587"/>
      <c r="D270" s="587"/>
      <c r="E270" s="587"/>
      <c r="F270" s="587"/>
      <c r="G270" s="587"/>
      <c r="H270" s="587"/>
      <c r="I270" s="587"/>
    </row>
    <row r="271" spans="1:9">
      <c r="A271" s="587"/>
      <c r="B271" s="587"/>
      <c r="C271" s="587"/>
      <c r="D271" s="587"/>
      <c r="E271" s="587"/>
      <c r="F271" s="587"/>
      <c r="G271" s="587"/>
      <c r="H271" s="587"/>
      <c r="I271" s="587"/>
    </row>
    <row r="272" spans="1:9">
      <c r="A272" s="587"/>
      <c r="B272" s="587"/>
      <c r="C272" s="587"/>
      <c r="D272" s="587"/>
      <c r="E272" s="587"/>
      <c r="F272" s="587"/>
      <c r="G272" s="587"/>
      <c r="H272" s="587"/>
      <c r="I272" s="587"/>
    </row>
    <row r="273" spans="1:9">
      <c r="A273" s="587"/>
      <c r="B273" s="587"/>
      <c r="C273" s="587"/>
      <c r="D273" s="587"/>
      <c r="E273" s="587"/>
      <c r="F273" s="587"/>
      <c r="G273" s="587"/>
      <c r="H273" s="587"/>
      <c r="I273" s="587"/>
    </row>
    <row r="274" spans="1:9">
      <c r="A274" s="587"/>
      <c r="B274" s="587"/>
      <c r="C274" s="587"/>
      <c r="D274" s="587"/>
      <c r="E274" s="587"/>
      <c r="F274" s="587"/>
      <c r="G274" s="587"/>
      <c r="H274" s="587"/>
      <c r="I274" s="587"/>
    </row>
    <row r="275" spans="1:9">
      <c r="A275" s="587"/>
      <c r="B275" s="587"/>
      <c r="C275" s="587"/>
      <c r="D275" s="587"/>
      <c r="E275" s="587"/>
      <c r="F275" s="587"/>
      <c r="G275" s="587"/>
      <c r="H275" s="587"/>
      <c r="I275" s="587"/>
    </row>
    <row r="276" spans="1:9">
      <c r="A276" s="587"/>
      <c r="B276" s="587"/>
      <c r="C276" s="587"/>
      <c r="D276" s="587"/>
      <c r="E276" s="587"/>
      <c r="F276" s="587"/>
      <c r="G276" s="587"/>
      <c r="H276" s="587"/>
      <c r="I276" s="587"/>
    </row>
    <row r="277" spans="1:9">
      <c r="A277" s="587"/>
      <c r="B277" s="587"/>
      <c r="C277" s="587"/>
      <c r="D277" s="587"/>
      <c r="E277" s="587"/>
      <c r="F277" s="587"/>
      <c r="G277" s="587"/>
      <c r="H277" s="587"/>
      <c r="I277" s="587"/>
    </row>
    <row r="278" spans="1:9">
      <c r="A278" s="587"/>
      <c r="B278" s="587"/>
      <c r="C278" s="587"/>
      <c r="D278" s="587"/>
      <c r="E278" s="587"/>
      <c r="F278" s="587"/>
      <c r="G278" s="587"/>
      <c r="H278" s="587"/>
      <c r="I278" s="587"/>
    </row>
    <row r="279" spans="1:9">
      <c r="A279" s="587"/>
      <c r="B279" s="587"/>
      <c r="C279" s="587"/>
      <c r="D279" s="587"/>
      <c r="E279" s="587"/>
      <c r="F279" s="587"/>
      <c r="G279" s="587"/>
      <c r="H279" s="587"/>
      <c r="I279" s="587"/>
    </row>
    <row r="280" spans="1:9">
      <c r="A280" s="587"/>
      <c r="B280" s="587"/>
      <c r="C280" s="587"/>
      <c r="D280" s="587"/>
      <c r="E280" s="587"/>
      <c r="F280" s="587"/>
      <c r="G280" s="587"/>
      <c r="H280" s="587"/>
      <c r="I280" s="587"/>
    </row>
    <row r="281" spans="1:9">
      <c r="A281" s="587"/>
      <c r="B281" s="587"/>
      <c r="C281" s="587"/>
      <c r="D281" s="587"/>
      <c r="E281" s="587"/>
      <c r="F281" s="587"/>
      <c r="G281" s="587"/>
      <c r="H281" s="587"/>
      <c r="I281" s="587"/>
    </row>
    <row r="282" spans="1:9">
      <c r="A282" s="587"/>
      <c r="B282" s="587"/>
      <c r="C282" s="587"/>
      <c r="D282" s="587"/>
      <c r="E282" s="587"/>
      <c r="F282" s="587"/>
      <c r="G282" s="587"/>
      <c r="H282" s="587"/>
      <c r="I282" s="587"/>
    </row>
    <row r="283" spans="1:9">
      <c r="A283" s="587"/>
      <c r="B283" s="587"/>
      <c r="C283" s="587"/>
      <c r="D283" s="587"/>
      <c r="E283" s="587"/>
      <c r="F283" s="587"/>
      <c r="G283" s="587"/>
      <c r="H283" s="587"/>
      <c r="I283" s="587"/>
    </row>
    <row r="284" spans="1:9">
      <c r="A284" s="587"/>
      <c r="B284" s="587"/>
      <c r="C284" s="587"/>
      <c r="D284" s="587"/>
      <c r="E284" s="587"/>
      <c r="F284" s="587"/>
      <c r="G284" s="587"/>
      <c r="H284" s="587"/>
      <c r="I284" s="587"/>
    </row>
    <row r="285" spans="1:9">
      <c r="A285" s="587"/>
      <c r="B285" s="587"/>
      <c r="C285" s="587"/>
      <c r="D285" s="587"/>
      <c r="E285" s="587"/>
      <c r="F285" s="587"/>
      <c r="G285" s="587"/>
      <c r="H285" s="587"/>
      <c r="I285" s="587"/>
    </row>
    <row r="286" spans="1:9">
      <c r="A286" s="587"/>
      <c r="B286" s="587"/>
      <c r="C286" s="587"/>
      <c r="D286" s="587"/>
      <c r="E286" s="587"/>
      <c r="F286" s="587"/>
      <c r="G286" s="587"/>
      <c r="H286" s="587"/>
      <c r="I286" s="587"/>
    </row>
    <row r="287" spans="1:9">
      <c r="A287" s="587"/>
      <c r="B287" s="587"/>
      <c r="C287" s="587"/>
      <c r="D287" s="587"/>
      <c r="E287" s="587"/>
      <c r="F287" s="587"/>
      <c r="G287" s="587"/>
      <c r="H287" s="587"/>
      <c r="I287" s="587"/>
    </row>
    <row r="288" spans="1:9">
      <c r="A288" s="587"/>
      <c r="B288" s="587"/>
      <c r="C288" s="587"/>
      <c r="D288" s="587"/>
      <c r="E288" s="587"/>
      <c r="F288" s="587"/>
      <c r="G288" s="587"/>
      <c r="H288" s="587"/>
      <c r="I288" s="587"/>
    </row>
    <row r="289" spans="1:9">
      <c r="A289" s="587"/>
      <c r="B289" s="587"/>
      <c r="C289" s="587"/>
      <c r="D289" s="587"/>
      <c r="E289" s="587"/>
      <c r="F289" s="587"/>
      <c r="G289" s="587"/>
      <c r="H289" s="587"/>
      <c r="I289" s="587"/>
    </row>
    <row r="290" spans="1:9">
      <c r="A290" s="587"/>
      <c r="B290" s="587"/>
      <c r="C290" s="587"/>
      <c r="D290" s="587"/>
      <c r="E290" s="587"/>
      <c r="F290" s="587"/>
      <c r="G290" s="587"/>
      <c r="H290" s="587"/>
      <c r="I290" s="587"/>
    </row>
    <row r="291" spans="1:9">
      <c r="A291" s="587"/>
      <c r="B291" s="587"/>
      <c r="C291" s="587"/>
      <c r="D291" s="587"/>
      <c r="E291" s="587"/>
      <c r="F291" s="587"/>
      <c r="G291" s="587"/>
      <c r="H291" s="587"/>
      <c r="I291" s="587"/>
    </row>
    <row r="292" spans="1:9">
      <c r="A292" s="587"/>
      <c r="B292" s="587"/>
      <c r="C292" s="587"/>
      <c r="D292" s="587"/>
      <c r="E292" s="587"/>
      <c r="F292" s="587"/>
      <c r="G292" s="587"/>
      <c r="H292" s="587"/>
      <c r="I292" s="587"/>
    </row>
    <row r="293" spans="1:9">
      <c r="A293" s="587"/>
      <c r="B293" s="587"/>
      <c r="C293" s="587"/>
      <c r="D293" s="587"/>
      <c r="E293" s="587"/>
      <c r="F293" s="587"/>
      <c r="G293" s="587"/>
      <c r="H293" s="587"/>
      <c r="I293" s="587"/>
    </row>
    <row r="294" spans="1:9">
      <c r="A294" s="587"/>
      <c r="B294" s="587"/>
      <c r="C294" s="587"/>
      <c r="D294" s="587"/>
      <c r="E294" s="587"/>
      <c r="F294" s="587"/>
      <c r="G294" s="587"/>
      <c r="H294" s="587"/>
      <c r="I294" s="587"/>
    </row>
    <row r="295" spans="1:9">
      <c r="A295" s="587"/>
      <c r="B295" s="587"/>
      <c r="C295" s="587"/>
      <c r="D295" s="587"/>
      <c r="E295" s="587"/>
      <c r="F295" s="587"/>
      <c r="G295" s="587"/>
      <c r="H295" s="587"/>
      <c r="I295" s="587"/>
    </row>
    <row r="296" spans="1:9">
      <c r="A296" s="587"/>
      <c r="B296" s="587"/>
      <c r="C296" s="587"/>
      <c r="D296" s="587"/>
      <c r="E296" s="587"/>
      <c r="F296" s="587"/>
      <c r="G296" s="587"/>
      <c r="H296" s="587"/>
      <c r="I296" s="587"/>
    </row>
    <row r="297" spans="1:9">
      <c r="A297" s="587"/>
      <c r="B297" s="587"/>
      <c r="C297" s="587"/>
      <c r="D297" s="587"/>
      <c r="E297" s="587"/>
      <c r="F297" s="587"/>
      <c r="G297" s="587"/>
      <c r="H297" s="587"/>
      <c r="I297" s="587"/>
    </row>
    <row r="298" spans="1:9">
      <c r="A298" s="587"/>
      <c r="B298" s="587"/>
      <c r="C298" s="587"/>
      <c r="D298" s="587"/>
      <c r="E298" s="587"/>
      <c r="F298" s="587"/>
      <c r="G298" s="587"/>
      <c r="H298" s="587"/>
      <c r="I298" s="587"/>
    </row>
    <row r="299" spans="1:9">
      <c r="A299" s="587"/>
      <c r="B299" s="587"/>
      <c r="C299" s="587"/>
      <c r="D299" s="587"/>
      <c r="E299" s="587"/>
      <c r="F299" s="587"/>
      <c r="G299" s="587"/>
      <c r="H299" s="587"/>
      <c r="I299" s="587"/>
    </row>
    <row r="300" spans="1:9">
      <c r="A300" s="587"/>
      <c r="B300" s="587"/>
      <c r="C300" s="587"/>
      <c r="D300" s="587"/>
      <c r="E300" s="587"/>
      <c r="F300" s="587"/>
      <c r="G300" s="587"/>
      <c r="H300" s="587"/>
      <c r="I300" s="587"/>
    </row>
    <row r="301" spans="1:9">
      <c r="A301" s="587"/>
      <c r="B301" s="587"/>
      <c r="C301" s="587"/>
      <c r="D301" s="587"/>
      <c r="E301" s="587"/>
      <c r="F301" s="587"/>
      <c r="G301" s="587"/>
      <c r="H301" s="587"/>
      <c r="I301" s="587"/>
    </row>
    <row r="302" spans="1:9">
      <c r="A302" s="587"/>
      <c r="B302" s="587"/>
      <c r="C302" s="587"/>
      <c r="D302" s="587"/>
      <c r="E302" s="587"/>
      <c r="F302" s="587"/>
      <c r="G302" s="587"/>
      <c r="H302" s="587"/>
      <c r="I302" s="587"/>
    </row>
    <row r="303" spans="1:9">
      <c r="A303" s="587"/>
      <c r="B303" s="587"/>
      <c r="C303" s="587"/>
      <c r="D303" s="587"/>
      <c r="E303" s="587"/>
      <c r="F303" s="587"/>
      <c r="G303" s="587"/>
      <c r="H303" s="587"/>
      <c r="I303" s="587"/>
    </row>
    <row r="304" spans="1:9">
      <c r="A304" s="587"/>
      <c r="B304" s="587"/>
      <c r="C304" s="587"/>
      <c r="D304" s="587"/>
      <c r="E304" s="587"/>
      <c r="F304" s="587"/>
      <c r="G304" s="587"/>
      <c r="H304" s="587"/>
      <c r="I304" s="587"/>
    </row>
    <row r="305" spans="1:9">
      <c r="A305" s="587"/>
      <c r="B305" s="587"/>
      <c r="C305" s="587"/>
      <c r="D305" s="587"/>
      <c r="E305" s="587"/>
      <c r="F305" s="587"/>
      <c r="G305" s="587"/>
      <c r="H305" s="587"/>
      <c r="I305" s="587"/>
    </row>
    <row r="306" spans="1:9">
      <c r="A306" s="587"/>
      <c r="B306" s="587"/>
      <c r="C306" s="587"/>
      <c r="D306" s="587"/>
      <c r="E306" s="587"/>
      <c r="F306" s="587"/>
      <c r="G306" s="587"/>
      <c r="H306" s="587"/>
      <c r="I306" s="587"/>
    </row>
    <row r="307" spans="1:9">
      <c r="A307" s="587"/>
      <c r="B307" s="587"/>
      <c r="C307" s="587"/>
      <c r="D307" s="587"/>
      <c r="E307" s="587"/>
      <c r="F307" s="587"/>
      <c r="G307" s="587"/>
      <c r="H307" s="587"/>
      <c r="I307" s="587"/>
    </row>
    <row r="308" spans="1:9">
      <c r="A308" s="587"/>
      <c r="B308" s="587"/>
      <c r="C308" s="587"/>
      <c r="D308" s="587"/>
      <c r="E308" s="587"/>
      <c r="F308" s="587"/>
      <c r="G308" s="587"/>
      <c r="H308" s="587"/>
      <c r="I308" s="587"/>
    </row>
    <row r="309" spans="1:9">
      <c r="A309" s="587"/>
      <c r="B309" s="587"/>
      <c r="C309" s="587"/>
      <c r="D309" s="587"/>
      <c r="E309" s="587"/>
      <c r="F309" s="587"/>
      <c r="G309" s="587"/>
      <c r="H309" s="587"/>
      <c r="I309" s="587"/>
    </row>
    <row r="310" spans="1:9">
      <c r="A310" s="587"/>
      <c r="B310" s="587"/>
      <c r="C310" s="587"/>
      <c r="D310" s="587"/>
      <c r="E310" s="587"/>
      <c r="F310" s="587"/>
      <c r="G310" s="587"/>
      <c r="H310" s="587"/>
      <c r="I310" s="587"/>
    </row>
    <row r="311" spans="1:9">
      <c r="A311" s="587"/>
      <c r="B311" s="587"/>
      <c r="C311" s="587"/>
      <c r="D311" s="587"/>
      <c r="E311" s="587"/>
      <c r="F311" s="587"/>
      <c r="G311" s="587"/>
      <c r="H311" s="587"/>
      <c r="I311" s="587"/>
    </row>
    <row r="312" spans="1:9">
      <c r="A312" s="587"/>
      <c r="B312" s="587"/>
      <c r="C312" s="587"/>
      <c r="D312" s="587"/>
      <c r="E312" s="587"/>
      <c r="F312" s="587"/>
      <c r="G312" s="587"/>
      <c r="H312" s="587"/>
      <c r="I312" s="587"/>
    </row>
    <row r="313" spans="1:9">
      <c r="A313" s="587"/>
      <c r="B313" s="587"/>
      <c r="C313" s="587"/>
      <c r="D313" s="587"/>
      <c r="E313" s="587"/>
      <c r="F313" s="587"/>
      <c r="G313" s="587"/>
      <c r="H313" s="587"/>
      <c r="I313" s="587"/>
    </row>
    <row r="314" spans="1:9">
      <c r="A314" s="587"/>
      <c r="B314" s="587"/>
      <c r="C314" s="587"/>
      <c r="D314" s="587"/>
      <c r="E314" s="587"/>
      <c r="F314" s="587"/>
      <c r="G314" s="587"/>
      <c r="H314" s="587"/>
      <c r="I314" s="587"/>
    </row>
    <row r="315" spans="1:9">
      <c r="A315" s="587"/>
      <c r="B315" s="587"/>
      <c r="C315" s="587"/>
      <c r="D315" s="587"/>
      <c r="E315" s="587"/>
      <c r="F315" s="587"/>
      <c r="G315" s="587"/>
      <c r="H315" s="587"/>
      <c r="I315" s="587"/>
    </row>
    <row r="316" spans="1:9">
      <c r="A316" s="587"/>
      <c r="B316" s="587"/>
      <c r="C316" s="587"/>
      <c r="D316" s="587"/>
      <c r="E316" s="587"/>
      <c r="F316" s="587"/>
      <c r="G316" s="587"/>
      <c r="H316" s="587"/>
      <c r="I316" s="587"/>
    </row>
    <row r="317" spans="1:9">
      <c r="A317" s="587"/>
      <c r="B317" s="587"/>
      <c r="C317" s="587"/>
      <c r="D317" s="587"/>
      <c r="E317" s="587"/>
      <c r="F317" s="587"/>
      <c r="G317" s="587"/>
      <c r="H317" s="587"/>
      <c r="I317" s="587"/>
    </row>
    <row r="318" spans="1:9">
      <c r="A318" s="587"/>
      <c r="B318" s="587"/>
      <c r="C318" s="587"/>
      <c r="D318" s="587"/>
      <c r="E318" s="587"/>
      <c r="F318" s="587"/>
      <c r="G318" s="587"/>
      <c r="H318" s="587"/>
      <c r="I318" s="587"/>
    </row>
    <row r="319" spans="1:9">
      <c r="A319" s="587"/>
      <c r="B319" s="587"/>
      <c r="C319" s="587"/>
      <c r="D319" s="587"/>
      <c r="E319" s="587"/>
      <c r="F319" s="587"/>
      <c r="G319" s="587"/>
      <c r="H319" s="587"/>
      <c r="I319" s="587"/>
    </row>
    <row r="320" spans="1:9">
      <c r="A320" s="587"/>
      <c r="B320" s="587"/>
      <c r="C320" s="587"/>
      <c r="D320" s="587"/>
      <c r="E320" s="587"/>
      <c r="F320" s="587"/>
      <c r="G320" s="587"/>
      <c r="H320" s="587"/>
      <c r="I320" s="587"/>
    </row>
    <row r="321" spans="1:9">
      <c r="A321" s="587"/>
      <c r="B321" s="587"/>
      <c r="C321" s="587"/>
      <c r="D321" s="587"/>
      <c r="E321" s="587"/>
      <c r="F321" s="587"/>
      <c r="G321" s="587"/>
      <c r="H321" s="587"/>
      <c r="I321" s="587"/>
    </row>
    <row r="322" spans="1:9">
      <c r="A322" s="587"/>
      <c r="B322" s="587"/>
      <c r="C322" s="587"/>
      <c r="D322" s="587"/>
      <c r="E322" s="587"/>
      <c r="F322" s="587"/>
      <c r="G322" s="587"/>
      <c r="H322" s="587"/>
      <c r="I322" s="587"/>
    </row>
    <row r="323" spans="1:9">
      <c r="A323" s="587"/>
      <c r="B323" s="587"/>
      <c r="C323" s="587"/>
      <c r="D323" s="587"/>
      <c r="E323" s="587"/>
      <c r="F323" s="587"/>
      <c r="G323" s="587"/>
      <c r="H323" s="587"/>
      <c r="I323" s="587"/>
    </row>
    <row r="324" spans="1:9">
      <c r="A324" s="587"/>
      <c r="B324" s="587"/>
      <c r="C324" s="587"/>
      <c r="D324" s="587"/>
      <c r="E324" s="587"/>
      <c r="F324" s="587"/>
      <c r="G324" s="587"/>
      <c r="H324" s="587"/>
      <c r="I324" s="587"/>
    </row>
    <row r="325" spans="1:9">
      <c r="A325" s="587"/>
      <c r="B325" s="587"/>
      <c r="C325" s="587"/>
      <c r="D325" s="587"/>
      <c r="E325" s="587"/>
      <c r="F325" s="587"/>
      <c r="G325" s="587"/>
      <c r="H325" s="587"/>
      <c r="I325" s="587"/>
    </row>
    <row r="326" spans="1:9">
      <c r="A326" s="587"/>
      <c r="B326" s="587"/>
      <c r="C326" s="587"/>
      <c r="D326" s="587"/>
      <c r="E326" s="587"/>
      <c r="F326" s="587"/>
      <c r="G326" s="587"/>
      <c r="H326" s="587"/>
      <c r="I326" s="587"/>
    </row>
    <row r="327" spans="1:9">
      <c r="A327" s="587"/>
      <c r="B327" s="587"/>
      <c r="C327" s="587"/>
      <c r="D327" s="587"/>
      <c r="E327" s="587"/>
      <c r="F327" s="587"/>
      <c r="G327" s="587"/>
      <c r="H327" s="587"/>
      <c r="I327" s="587"/>
    </row>
    <row r="328" spans="1:9">
      <c r="A328" s="587"/>
      <c r="B328" s="587"/>
      <c r="C328" s="587"/>
      <c r="D328" s="587"/>
      <c r="E328" s="587"/>
      <c r="F328" s="587"/>
      <c r="G328" s="587"/>
      <c r="H328" s="587"/>
      <c r="I328" s="587"/>
    </row>
    <row r="329" spans="1:9">
      <c r="A329" s="587"/>
      <c r="B329" s="587"/>
      <c r="C329" s="587"/>
      <c r="D329" s="587"/>
      <c r="E329" s="587"/>
      <c r="F329" s="587"/>
      <c r="G329" s="587"/>
      <c r="H329" s="587"/>
      <c r="I329" s="587"/>
    </row>
    <row r="330" spans="1:9">
      <c r="A330" s="587"/>
      <c r="B330" s="587"/>
      <c r="C330" s="587"/>
      <c r="D330" s="587"/>
      <c r="E330" s="587"/>
      <c r="F330" s="587"/>
      <c r="G330" s="587"/>
      <c r="H330" s="587"/>
      <c r="I330" s="587"/>
    </row>
    <row r="331" spans="1:9">
      <c r="A331" s="587"/>
      <c r="B331" s="587"/>
      <c r="C331" s="587"/>
      <c r="D331" s="587"/>
      <c r="E331" s="587"/>
      <c r="F331" s="587"/>
      <c r="G331" s="587"/>
      <c r="H331" s="587"/>
      <c r="I331" s="587"/>
    </row>
    <row r="332" spans="1:9">
      <c r="A332" s="587"/>
      <c r="B332" s="587"/>
      <c r="C332" s="587"/>
      <c r="D332" s="587"/>
      <c r="E332" s="587"/>
      <c r="F332" s="587"/>
      <c r="G332" s="587"/>
      <c r="H332" s="587"/>
      <c r="I332" s="587"/>
    </row>
    <row r="333" spans="1:9">
      <c r="A333" s="587"/>
      <c r="B333" s="587"/>
      <c r="C333" s="587"/>
      <c r="D333" s="587"/>
      <c r="E333" s="587"/>
      <c r="F333" s="587"/>
      <c r="G333" s="587"/>
      <c r="H333" s="587"/>
      <c r="I333" s="587"/>
    </row>
    <row r="334" spans="1:9">
      <c r="A334" s="587"/>
      <c r="B334" s="587"/>
      <c r="C334" s="587"/>
      <c r="D334" s="587"/>
      <c r="E334" s="587"/>
      <c r="F334" s="587"/>
      <c r="G334" s="587"/>
      <c r="H334" s="587"/>
      <c r="I334" s="587"/>
    </row>
    <row r="335" spans="1:9">
      <c r="A335" s="587"/>
      <c r="B335" s="587"/>
      <c r="C335" s="587"/>
      <c r="D335" s="587"/>
      <c r="E335" s="587"/>
      <c r="F335" s="587"/>
      <c r="G335" s="587"/>
      <c r="H335" s="587"/>
      <c r="I335" s="587"/>
    </row>
    <row r="336" spans="1:9">
      <c r="A336" s="587"/>
      <c r="B336" s="587"/>
      <c r="C336" s="587"/>
      <c r="D336" s="587"/>
      <c r="E336" s="587"/>
      <c r="F336" s="587"/>
      <c r="G336" s="587"/>
      <c r="H336" s="587"/>
      <c r="I336" s="587"/>
    </row>
    <row r="337" spans="1:9">
      <c r="A337" s="587"/>
      <c r="B337" s="587"/>
      <c r="C337" s="587"/>
      <c r="D337" s="587"/>
      <c r="E337" s="587"/>
      <c r="F337" s="587"/>
      <c r="G337" s="587"/>
      <c r="H337" s="587"/>
      <c r="I337" s="587"/>
    </row>
    <row r="338" spans="1:9">
      <c r="B338" s="587"/>
      <c r="C338" s="587"/>
      <c r="D338" s="587"/>
      <c r="E338" s="587"/>
      <c r="F338" s="587"/>
      <c r="G338" s="587"/>
      <c r="H338" s="587"/>
      <c r="I338" s="587"/>
    </row>
  </sheetData>
  <mergeCells count="11">
    <mergeCell ref="C6:D6"/>
    <mergeCell ref="E6:E8"/>
    <mergeCell ref="A3:I3"/>
    <mergeCell ref="B6:B8"/>
    <mergeCell ref="A6:A8"/>
    <mergeCell ref="C7:C8"/>
    <mergeCell ref="D7:D8"/>
    <mergeCell ref="F7:F8"/>
    <mergeCell ref="F6:I6"/>
    <mergeCell ref="H7:H8"/>
    <mergeCell ref="I7:I8"/>
  </mergeCells>
  <phoneticPr fontId="20" type="noConversion"/>
  <pageMargins left="0" right="0" top="0.98425196850393704" bottom="0.98425196850393704" header="0.51181102362204722" footer="0.51181102362204722"/>
  <pageSetup paperSize="9"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A132"/>
  <sheetViews>
    <sheetView topLeftCell="G20" zoomScaleNormal="100" zoomScaleSheetLayoutView="100" workbookViewId="0">
      <selection activeCell="S9" sqref="S9"/>
    </sheetView>
  </sheetViews>
  <sheetFormatPr defaultColWidth="8.8984375" defaultRowHeight="17.399999999999999"/>
  <cols>
    <col min="1" max="1" width="31.296875" style="2" customWidth="1"/>
    <col min="2" max="2" width="10.69921875" style="2" customWidth="1"/>
    <col min="3" max="3" width="7.09765625" style="2" customWidth="1"/>
    <col min="4" max="4" width="10.69921875" style="2" customWidth="1"/>
    <col min="5" max="5" width="7.09765625" style="2" customWidth="1"/>
    <col min="6" max="6" width="10.69921875" style="2" customWidth="1"/>
    <col min="7" max="7" width="7.09765625" style="2" customWidth="1"/>
    <col min="8" max="8" width="10.69921875" style="2" customWidth="1"/>
    <col min="9" max="9" width="7.09765625" style="2" customWidth="1"/>
    <col min="10" max="10" width="37.3984375" style="30" customWidth="1"/>
    <col min="11" max="11" width="10.69921875" style="30" customWidth="1"/>
    <col min="12" max="12" width="7.09765625" style="30" customWidth="1"/>
    <col min="13" max="13" width="10.69921875" style="30" customWidth="1"/>
    <col min="14" max="14" width="7.09765625" style="30" customWidth="1"/>
    <col min="15" max="15" width="10.69921875" style="30" customWidth="1"/>
    <col min="16" max="16" width="7.09765625" style="30" customWidth="1"/>
    <col min="17" max="17" width="10.69921875" style="30" customWidth="1"/>
    <col min="18" max="18" width="7.09765625" style="30" customWidth="1"/>
    <col min="19" max="27" width="8.8984375" style="30"/>
    <col min="28" max="16384" width="8.8984375" style="2"/>
  </cols>
  <sheetData>
    <row r="1" spans="1:27" ht="14.25" customHeight="1">
      <c r="A1" s="46"/>
      <c r="B1" s="30"/>
      <c r="C1" s="30"/>
      <c r="D1" s="30"/>
      <c r="E1" s="30"/>
      <c r="F1" s="30"/>
      <c r="G1" s="30"/>
      <c r="H1" s="30"/>
      <c r="Q1" s="940" t="s">
        <v>405</v>
      </c>
      <c r="R1" s="941"/>
    </row>
    <row r="2" spans="1:27" s="883" customFormat="1" ht="30" customHeight="1">
      <c r="A2" s="879" t="s">
        <v>181</v>
      </c>
      <c r="B2" s="879"/>
      <c r="C2" s="879"/>
      <c r="D2" s="879"/>
      <c r="E2" s="879"/>
      <c r="F2" s="879"/>
      <c r="G2" s="879"/>
      <c r="H2" s="879"/>
      <c r="I2" s="880"/>
      <c r="J2" s="879"/>
      <c r="K2" s="881"/>
      <c r="L2" s="881"/>
      <c r="M2" s="881"/>
      <c r="N2" s="881"/>
      <c r="O2" s="881"/>
      <c r="P2" s="881"/>
      <c r="Q2" s="881"/>
      <c r="R2" s="881"/>
      <c r="S2" s="882"/>
      <c r="T2" s="882"/>
      <c r="U2" s="882"/>
      <c r="V2" s="882"/>
      <c r="W2" s="882"/>
      <c r="X2" s="882"/>
      <c r="Y2" s="882"/>
      <c r="Z2" s="882"/>
      <c r="AA2" s="882"/>
    </row>
    <row r="3" spans="1:27" s="298" customFormat="1" ht="15" customHeight="1">
      <c r="A3" s="47"/>
      <c r="B3" s="271"/>
      <c r="C3" s="271"/>
      <c r="D3" s="271"/>
      <c r="E3" s="271"/>
      <c r="F3" s="271"/>
      <c r="G3" s="271"/>
      <c r="H3" s="271"/>
      <c r="I3" s="271"/>
      <c r="J3" s="47"/>
      <c r="K3" s="47"/>
      <c r="L3" s="47"/>
      <c r="M3" s="47"/>
      <c r="N3" s="47"/>
      <c r="O3" s="47"/>
      <c r="P3" s="47"/>
      <c r="Q3" s="243"/>
      <c r="R3" s="244"/>
      <c r="S3" s="47"/>
      <c r="T3" s="47"/>
      <c r="U3" s="47"/>
      <c r="V3" s="47"/>
      <c r="W3" s="47"/>
      <c r="X3" s="47"/>
      <c r="Y3" s="47"/>
      <c r="Z3" s="47"/>
      <c r="AA3" s="47"/>
    </row>
    <row r="4" spans="1:27" s="298" customFormat="1" ht="15" customHeight="1" thickBot="1">
      <c r="A4" s="241"/>
      <c r="B4" s="47"/>
      <c r="C4" s="47"/>
      <c r="D4" s="47"/>
      <c r="E4" s="47"/>
      <c r="F4" s="47"/>
      <c r="G4" s="47"/>
      <c r="H4" s="47"/>
      <c r="J4" s="241"/>
      <c r="K4" s="47"/>
      <c r="L4" s="47"/>
      <c r="M4" s="47"/>
      <c r="N4" s="47"/>
      <c r="O4" s="47"/>
      <c r="P4" s="47"/>
      <c r="Q4" s="245" t="s">
        <v>384</v>
      </c>
      <c r="R4" s="246"/>
      <c r="S4" s="47"/>
      <c r="T4" s="47"/>
      <c r="U4" s="47"/>
      <c r="V4" s="47"/>
      <c r="W4" s="47"/>
      <c r="X4" s="47"/>
      <c r="Y4" s="47"/>
      <c r="Z4" s="47"/>
      <c r="AA4" s="47"/>
    </row>
    <row r="5" spans="1:27" s="3" customFormat="1" ht="11.25" customHeight="1">
      <c r="A5" s="935" t="s">
        <v>182</v>
      </c>
      <c r="B5" s="929">
        <v>2000</v>
      </c>
      <c r="C5" s="930"/>
      <c r="D5" s="929">
        <v>2001</v>
      </c>
      <c r="E5" s="930"/>
      <c r="F5" s="929">
        <v>2002</v>
      </c>
      <c r="G5" s="930"/>
      <c r="H5" s="938" t="s">
        <v>183</v>
      </c>
      <c r="I5" s="939"/>
      <c r="J5" s="935" t="s">
        <v>182</v>
      </c>
      <c r="K5" s="929">
        <v>2000</v>
      </c>
      <c r="L5" s="930"/>
      <c r="M5" s="929">
        <v>2001</v>
      </c>
      <c r="N5" s="930"/>
      <c r="O5" s="929">
        <v>2002</v>
      </c>
      <c r="P5" s="930"/>
      <c r="Q5" s="929">
        <v>2003.6</v>
      </c>
      <c r="R5" s="930"/>
      <c r="S5" s="48"/>
      <c r="T5" s="48"/>
      <c r="U5" s="48"/>
      <c r="V5" s="48"/>
      <c r="W5" s="48"/>
      <c r="X5" s="48"/>
      <c r="Y5" s="48"/>
      <c r="Z5" s="48"/>
      <c r="AA5" s="48"/>
    </row>
    <row r="6" spans="1:27" s="3" customFormat="1" ht="11.25" customHeight="1">
      <c r="A6" s="936"/>
      <c r="B6" s="931" t="s">
        <v>184</v>
      </c>
      <c r="C6" s="933" t="s">
        <v>185</v>
      </c>
      <c r="D6" s="931" t="s">
        <v>184</v>
      </c>
      <c r="E6" s="933" t="s">
        <v>185</v>
      </c>
      <c r="F6" s="931" t="s">
        <v>184</v>
      </c>
      <c r="G6" s="933" t="s">
        <v>185</v>
      </c>
      <c r="H6" s="931" t="s">
        <v>184</v>
      </c>
      <c r="I6" s="933" t="s">
        <v>185</v>
      </c>
      <c r="J6" s="936"/>
      <c r="K6" s="931" t="s">
        <v>184</v>
      </c>
      <c r="L6" s="933" t="s">
        <v>185</v>
      </c>
      <c r="M6" s="931" t="s">
        <v>184</v>
      </c>
      <c r="N6" s="933" t="s">
        <v>185</v>
      </c>
      <c r="O6" s="931" t="s">
        <v>184</v>
      </c>
      <c r="P6" s="933" t="s">
        <v>185</v>
      </c>
      <c r="Q6" s="931" t="s">
        <v>184</v>
      </c>
      <c r="R6" s="933" t="s">
        <v>185</v>
      </c>
      <c r="S6" s="48"/>
      <c r="T6" s="48"/>
      <c r="U6" s="48"/>
      <c r="V6" s="48"/>
      <c r="W6" s="48"/>
      <c r="X6" s="48"/>
      <c r="Y6" s="48"/>
      <c r="Z6" s="48"/>
      <c r="AA6" s="48"/>
    </row>
    <row r="7" spans="1:27" s="3" customFormat="1" ht="11.25" customHeight="1">
      <c r="A7" s="937"/>
      <c r="B7" s="932"/>
      <c r="C7" s="934"/>
      <c r="D7" s="932"/>
      <c r="E7" s="934"/>
      <c r="F7" s="932"/>
      <c r="G7" s="934"/>
      <c r="H7" s="932"/>
      <c r="I7" s="934"/>
      <c r="J7" s="937"/>
      <c r="K7" s="932"/>
      <c r="L7" s="934"/>
      <c r="M7" s="932"/>
      <c r="N7" s="934"/>
      <c r="O7" s="932"/>
      <c r="P7" s="934"/>
      <c r="Q7" s="932"/>
      <c r="R7" s="934"/>
      <c r="S7" s="48"/>
      <c r="T7" s="48"/>
      <c r="U7" s="48"/>
      <c r="V7" s="48"/>
      <c r="W7" s="48"/>
      <c r="X7" s="48"/>
      <c r="Y7" s="48"/>
      <c r="Z7" s="48"/>
      <c r="AA7" s="48"/>
    </row>
    <row r="8" spans="1:27" ht="21.75" customHeight="1">
      <c r="A8" s="884" t="s">
        <v>188</v>
      </c>
      <c r="B8" s="188">
        <v>140651.92000000001</v>
      </c>
      <c r="C8" s="207">
        <v>2.7228635049868042</v>
      </c>
      <c r="D8" s="188">
        <v>139583.09</v>
      </c>
      <c r="E8" s="191">
        <v>2.5008282085600499</v>
      </c>
      <c r="F8" s="188">
        <v>115120</v>
      </c>
      <c r="G8" s="207">
        <v>1.81</v>
      </c>
      <c r="H8" s="188">
        <v>147271</v>
      </c>
      <c r="I8" s="207">
        <v>2.1800000000000002</v>
      </c>
      <c r="J8" s="884" t="s">
        <v>218</v>
      </c>
      <c r="K8" s="188">
        <v>3224267.66</v>
      </c>
      <c r="L8" s="207">
        <v>62.418207598753014</v>
      </c>
      <c r="M8" s="188">
        <v>3606321.29</v>
      </c>
      <c r="N8" s="207">
        <v>64.612339583273751</v>
      </c>
      <c r="O8" s="188">
        <v>4041607</v>
      </c>
      <c r="P8" s="207">
        <v>63.49</v>
      </c>
      <c r="Q8" s="188">
        <v>4211378</v>
      </c>
      <c r="R8" s="207">
        <v>62.44</v>
      </c>
    </row>
    <row r="9" spans="1:27" ht="21.75" customHeight="1">
      <c r="A9" s="884" t="s">
        <v>186</v>
      </c>
      <c r="B9" s="188">
        <v>5854.14</v>
      </c>
      <c r="C9" s="207">
        <v>0.1133295881000661</v>
      </c>
      <c r="D9" s="188">
        <v>6204.85</v>
      </c>
      <c r="E9" s="191">
        <v>0.11116865166033948</v>
      </c>
      <c r="F9" s="188">
        <v>8024</v>
      </c>
      <c r="G9" s="207">
        <v>0.13</v>
      </c>
      <c r="H9" s="188">
        <v>8269</v>
      </c>
      <c r="I9" s="207">
        <v>0.12</v>
      </c>
      <c r="J9" s="884" t="s">
        <v>217</v>
      </c>
      <c r="K9" s="188">
        <v>155187.4</v>
      </c>
      <c r="L9" s="207">
        <v>3.0042541039879809</v>
      </c>
      <c r="M9" s="188">
        <v>197371.06</v>
      </c>
      <c r="N9" s="207">
        <v>3.536181312517138</v>
      </c>
      <c r="O9" s="188">
        <v>199278</v>
      </c>
      <c r="P9" s="207">
        <v>3.13</v>
      </c>
      <c r="Q9" s="188">
        <v>192817</v>
      </c>
      <c r="R9" s="207">
        <v>2.86</v>
      </c>
    </row>
    <row r="10" spans="1:27" ht="21.75" customHeight="1">
      <c r="A10" s="884" t="s">
        <v>189</v>
      </c>
      <c r="B10" s="188">
        <v>183877.34</v>
      </c>
      <c r="C10" s="207">
        <v>3.5596591819013224</v>
      </c>
      <c r="D10" s="188">
        <v>132938.99</v>
      </c>
      <c r="E10" s="191">
        <v>2.3817897727402517</v>
      </c>
      <c r="F10" s="188">
        <v>136893</v>
      </c>
      <c r="G10" s="207">
        <v>2.15</v>
      </c>
      <c r="H10" s="188">
        <v>154978</v>
      </c>
      <c r="I10" s="207">
        <v>2.2999999999999998</v>
      </c>
      <c r="J10" s="884" t="s">
        <v>219</v>
      </c>
      <c r="K10" s="188">
        <v>117026.29</v>
      </c>
      <c r="L10" s="207">
        <v>2.2654977917471881</v>
      </c>
      <c r="M10" s="188">
        <v>131646.95000000001</v>
      </c>
      <c r="N10" s="207">
        <v>2.3586410512254332</v>
      </c>
      <c r="O10" s="188">
        <v>214543</v>
      </c>
      <c r="P10" s="207">
        <v>3.37</v>
      </c>
      <c r="Q10" s="188">
        <v>222308</v>
      </c>
      <c r="R10" s="207">
        <v>3.3</v>
      </c>
    </row>
    <row r="11" spans="1:27" ht="21.75" customHeight="1">
      <c r="A11" s="884" t="s">
        <v>190</v>
      </c>
      <c r="B11" s="188">
        <v>72069.990000000005</v>
      </c>
      <c r="C11" s="207">
        <v>1.3951942182926753</v>
      </c>
      <c r="D11" s="188">
        <v>27448.38</v>
      </c>
      <c r="E11" s="191">
        <v>0.49177649658905997</v>
      </c>
      <c r="F11" s="188">
        <v>29954</v>
      </c>
      <c r="G11" s="207">
        <v>0.47</v>
      </c>
      <c r="H11" s="188">
        <v>31283</v>
      </c>
      <c r="I11" s="207">
        <v>0.46</v>
      </c>
      <c r="J11" s="884" t="s">
        <v>221</v>
      </c>
      <c r="K11" s="188">
        <v>161443.37</v>
      </c>
      <c r="L11" s="207">
        <v>3.1253626704497273</v>
      </c>
      <c r="M11" s="188">
        <v>177506.6</v>
      </c>
      <c r="N11" s="207">
        <v>3.180281454476936</v>
      </c>
      <c r="O11" s="188">
        <v>172541</v>
      </c>
      <c r="P11" s="207">
        <v>2.71</v>
      </c>
      <c r="Q11" s="188">
        <v>187228</v>
      </c>
      <c r="R11" s="207">
        <v>2.78</v>
      </c>
    </row>
    <row r="12" spans="1:27" ht="21.75" customHeight="1">
      <c r="A12" s="884" t="s">
        <v>192</v>
      </c>
      <c r="B12" s="188">
        <v>129649.38</v>
      </c>
      <c r="C12" s="207">
        <v>2.5098666640751581</v>
      </c>
      <c r="D12" s="188">
        <v>125370.96</v>
      </c>
      <c r="E12" s="191">
        <v>2.2461978259848916</v>
      </c>
      <c r="F12" s="188">
        <v>102376</v>
      </c>
      <c r="G12" s="207">
        <v>1.61</v>
      </c>
      <c r="H12" s="188">
        <v>113232</v>
      </c>
      <c r="I12" s="207">
        <v>1.68</v>
      </c>
      <c r="J12" s="884" t="s">
        <v>222</v>
      </c>
      <c r="K12" s="188">
        <v>91540.52</v>
      </c>
      <c r="L12" s="207">
        <v>1.7721218532638205</v>
      </c>
      <c r="M12" s="188">
        <v>16594.150000000001</v>
      </c>
      <c r="N12" s="207">
        <v>0.29730763530938259</v>
      </c>
      <c r="O12" s="188">
        <v>4225</v>
      </c>
      <c r="P12" s="207">
        <v>7.0000000000000007E-2</v>
      </c>
      <c r="Q12" s="188">
        <v>3340</v>
      </c>
      <c r="R12" s="207">
        <v>0.05</v>
      </c>
    </row>
    <row r="13" spans="1:27" ht="21.75" customHeight="1">
      <c r="A13" s="884" t="s">
        <v>193</v>
      </c>
      <c r="B13" s="188">
        <v>1166070.46</v>
      </c>
      <c r="C13" s="207">
        <v>22.573816978660329</v>
      </c>
      <c r="D13" s="188">
        <v>1253647.51</v>
      </c>
      <c r="E13" s="191">
        <v>22.460865829801197</v>
      </c>
      <c r="F13" s="188">
        <v>1211574</v>
      </c>
      <c r="G13" s="207">
        <v>19.03</v>
      </c>
      <c r="H13" s="188">
        <v>1212491</v>
      </c>
      <c r="I13" s="207">
        <v>17.98</v>
      </c>
      <c r="J13" s="884" t="s">
        <v>223</v>
      </c>
      <c r="K13" s="188">
        <v>206619.78</v>
      </c>
      <c r="L13" s="207">
        <v>3.9999273267681117</v>
      </c>
      <c r="M13" s="188">
        <v>226232</v>
      </c>
      <c r="N13" s="207">
        <v>4.0532658166469648</v>
      </c>
      <c r="O13" s="188">
        <v>183400</v>
      </c>
      <c r="P13" s="207">
        <v>2.88</v>
      </c>
      <c r="Q13" s="188">
        <v>198825</v>
      </c>
      <c r="R13" s="207">
        <v>2.95</v>
      </c>
    </row>
    <row r="14" spans="1:27" ht="21.75" customHeight="1">
      <c r="A14" s="884" t="s">
        <v>194</v>
      </c>
      <c r="B14" s="188">
        <v>2319330.23</v>
      </c>
      <c r="C14" s="207">
        <v>44.89963335928617</v>
      </c>
      <c r="D14" s="188">
        <v>2706635.27</v>
      </c>
      <c r="E14" s="191">
        <v>48.493193792310677</v>
      </c>
      <c r="F14" s="188">
        <v>3574410</v>
      </c>
      <c r="G14" s="207">
        <v>56.15</v>
      </c>
      <c r="H14" s="188">
        <v>3875812</v>
      </c>
      <c r="I14" s="207">
        <v>57.47</v>
      </c>
      <c r="J14" s="884" t="s">
        <v>224</v>
      </c>
      <c r="K14" s="188">
        <v>188103.77</v>
      </c>
      <c r="L14" s="207">
        <v>3.6414781290111899</v>
      </c>
      <c r="M14" s="188">
        <v>159704.57</v>
      </c>
      <c r="N14" s="207">
        <v>2.8613329429227625</v>
      </c>
      <c r="O14" s="188">
        <v>263062</v>
      </c>
      <c r="P14" s="207">
        <v>4.13</v>
      </c>
      <c r="Q14" s="188">
        <v>260907</v>
      </c>
      <c r="R14" s="207">
        <v>3.87</v>
      </c>
    </row>
    <row r="15" spans="1:27" ht="21.75" customHeight="1">
      <c r="A15" s="884" t="s">
        <v>195</v>
      </c>
      <c r="B15" s="188">
        <v>257811.27</v>
      </c>
      <c r="C15" s="207">
        <v>4.9909371891780729</v>
      </c>
      <c r="D15" s="188">
        <v>156068.43</v>
      </c>
      <c r="E15" s="191">
        <v>2.7961863590330265</v>
      </c>
      <c r="F15" s="188">
        <v>176924</v>
      </c>
      <c r="G15" s="207">
        <v>2.78</v>
      </c>
      <c r="H15" s="188">
        <v>181303</v>
      </c>
      <c r="I15" s="207">
        <v>2.69</v>
      </c>
      <c r="J15" s="884" t="s">
        <v>225</v>
      </c>
      <c r="K15" s="188">
        <v>26477</v>
      </c>
      <c r="L15" s="207">
        <v>0.51256504014687898</v>
      </c>
      <c r="M15" s="188">
        <v>49399</v>
      </c>
      <c r="N15" s="207">
        <v>0.88505285758223162</v>
      </c>
      <c r="O15" s="188">
        <v>32124</v>
      </c>
      <c r="P15" s="207">
        <v>0.5</v>
      </c>
      <c r="Q15" s="188">
        <v>66624</v>
      </c>
      <c r="R15" s="207">
        <v>0.99</v>
      </c>
    </row>
    <row r="16" spans="1:27" ht="21.75" customHeight="1">
      <c r="A16" s="884" t="s">
        <v>196</v>
      </c>
      <c r="B16" s="188">
        <v>3223.91</v>
      </c>
      <c r="C16" s="207">
        <v>6.2411283702078199E-2</v>
      </c>
      <c r="D16" s="188">
        <v>19353.11</v>
      </c>
      <c r="E16" s="191">
        <v>0.34673830054461152</v>
      </c>
      <c r="F16" s="188">
        <v>100731</v>
      </c>
      <c r="G16" s="207">
        <v>1.58</v>
      </c>
      <c r="H16" s="188">
        <v>105179</v>
      </c>
      <c r="I16" s="207">
        <v>1.56</v>
      </c>
      <c r="J16" s="884" t="s">
        <v>226</v>
      </c>
      <c r="K16" s="188">
        <v>8782.5</v>
      </c>
      <c r="L16" s="207">
        <v>0.17001935510405122</v>
      </c>
      <c r="M16" s="188">
        <v>9539.84</v>
      </c>
      <c r="N16" s="207">
        <v>0.17091970794706929</v>
      </c>
      <c r="O16" s="188">
        <v>8667</v>
      </c>
      <c r="P16" s="207">
        <v>0.14000000000000001</v>
      </c>
      <c r="Q16" s="188">
        <v>8567</v>
      </c>
      <c r="R16" s="207">
        <v>0.13</v>
      </c>
    </row>
    <row r="17" spans="1:27" ht="21.75" customHeight="1">
      <c r="A17" s="884" t="s">
        <v>197</v>
      </c>
      <c r="B17" s="188">
        <v>25344.45</v>
      </c>
      <c r="C17" s="207">
        <v>0.49064014169847664</v>
      </c>
      <c r="D17" s="188">
        <v>49087.62</v>
      </c>
      <c r="E17" s="191">
        <v>0.87947404508007665</v>
      </c>
      <c r="F17" s="188">
        <v>12724</v>
      </c>
      <c r="G17" s="207">
        <v>0.2</v>
      </c>
      <c r="H17" s="188">
        <v>24189</v>
      </c>
      <c r="I17" s="207">
        <v>0.36</v>
      </c>
      <c r="J17" s="884" t="s">
        <v>227</v>
      </c>
      <c r="K17" s="188">
        <v>155768.54</v>
      </c>
      <c r="L17" s="207">
        <v>3.0155043229490022</v>
      </c>
      <c r="M17" s="188">
        <v>160819.84</v>
      </c>
      <c r="N17" s="207">
        <v>2.8813145802124995</v>
      </c>
      <c r="O17" s="188">
        <v>138735</v>
      </c>
      <c r="P17" s="207">
        <v>2.1800000000000002</v>
      </c>
      <c r="Q17" s="188">
        <v>159065</v>
      </c>
      <c r="R17" s="207">
        <v>2.36</v>
      </c>
    </row>
    <row r="18" spans="1:27" ht="21.75" customHeight="1">
      <c r="A18" s="884" t="s">
        <v>199</v>
      </c>
      <c r="B18" s="188">
        <v>42353.72</v>
      </c>
      <c r="C18" s="207">
        <v>0.81992054206177711</v>
      </c>
      <c r="D18" s="188">
        <v>19003.95</v>
      </c>
      <c r="E18" s="191">
        <v>0.34048260598088731</v>
      </c>
      <c r="F18" s="188">
        <v>21949</v>
      </c>
      <c r="G18" s="207">
        <v>0.34</v>
      </c>
      <c r="H18" s="188">
        <v>23588</v>
      </c>
      <c r="I18" s="207">
        <v>0.35</v>
      </c>
      <c r="J18" s="884" t="s">
        <v>228</v>
      </c>
      <c r="K18" s="188">
        <v>233886.68</v>
      </c>
      <c r="L18" s="207">
        <v>4.527783945462863</v>
      </c>
      <c r="M18" s="188">
        <v>267901.18</v>
      </c>
      <c r="N18" s="207">
        <v>4.7998280311069408</v>
      </c>
      <c r="O18" s="188">
        <v>504205</v>
      </c>
      <c r="P18" s="207">
        <v>7.92</v>
      </c>
      <c r="Q18" s="188">
        <v>555040</v>
      </c>
      <c r="R18" s="207">
        <v>8.23</v>
      </c>
    </row>
    <row r="19" spans="1:27" ht="21.75" customHeight="1">
      <c r="A19" s="884" t="s">
        <v>200</v>
      </c>
      <c r="B19" s="188">
        <v>6948.25</v>
      </c>
      <c r="C19" s="207">
        <v>0.13451033123845418</v>
      </c>
      <c r="D19" s="188">
        <v>4795.07</v>
      </c>
      <c r="E19" s="191">
        <v>8.5910451746125049E-2</v>
      </c>
      <c r="F19" s="188">
        <v>4579</v>
      </c>
      <c r="G19" s="207">
        <v>7.0000000000000007E-2</v>
      </c>
      <c r="H19" s="188">
        <v>3781</v>
      </c>
      <c r="I19" s="207">
        <v>0.06</v>
      </c>
      <c r="J19" s="884" t="s">
        <v>229</v>
      </c>
      <c r="K19" s="188">
        <v>36779.68</v>
      </c>
      <c r="L19" s="207">
        <v>0.71201337597874992</v>
      </c>
      <c r="M19" s="188">
        <v>16221.54</v>
      </c>
      <c r="N19" s="207">
        <v>0.29063180087419732</v>
      </c>
      <c r="O19" s="188">
        <v>13020</v>
      </c>
      <c r="P19" s="207">
        <v>0.2</v>
      </c>
      <c r="Q19" s="188">
        <v>12899</v>
      </c>
      <c r="R19" s="207">
        <v>0.19</v>
      </c>
    </row>
    <row r="20" spans="1:27" ht="23.25" customHeight="1">
      <c r="A20" s="884" t="s">
        <v>201</v>
      </c>
      <c r="B20" s="188">
        <v>195930.34</v>
      </c>
      <c r="C20" s="207">
        <v>3.7929917508815816</v>
      </c>
      <c r="D20" s="188">
        <v>150057.12</v>
      </c>
      <c r="E20" s="191">
        <v>2.688485249834204</v>
      </c>
      <c r="F20" s="188">
        <v>148561</v>
      </c>
      <c r="G20" s="207">
        <v>2.33</v>
      </c>
      <c r="H20" s="188">
        <v>148656</v>
      </c>
      <c r="I20" s="207">
        <v>2.2000000000000002</v>
      </c>
      <c r="J20" s="884" t="s">
        <v>230</v>
      </c>
      <c r="K20" s="188">
        <v>23378.36</v>
      </c>
      <c r="L20" s="207">
        <v>0.45257884322121805</v>
      </c>
      <c r="M20" s="188">
        <v>8203.8799999999992</v>
      </c>
      <c r="N20" s="207">
        <v>0.14698409759836673</v>
      </c>
      <c r="O20" s="188">
        <v>11416</v>
      </c>
      <c r="P20" s="207">
        <v>0.18</v>
      </c>
      <c r="Q20" s="188">
        <v>12359</v>
      </c>
      <c r="R20" s="207">
        <v>0.18</v>
      </c>
    </row>
    <row r="21" spans="1:27" ht="21.75" customHeight="1">
      <c r="A21" s="884" t="s">
        <v>202</v>
      </c>
      <c r="B21" s="188">
        <v>23954.79</v>
      </c>
      <c r="C21" s="207">
        <v>0.46373788186199549</v>
      </c>
      <c r="D21" s="188">
        <v>10744.44</v>
      </c>
      <c r="E21" s="191">
        <v>0.19250181835909294</v>
      </c>
      <c r="F21" s="188">
        <v>5141</v>
      </c>
      <c r="G21" s="207">
        <v>0.08</v>
      </c>
      <c r="H21" s="188">
        <v>7722</v>
      </c>
      <c r="I21" s="207">
        <v>0.11</v>
      </c>
      <c r="J21" s="884" t="s">
        <v>232</v>
      </c>
      <c r="K21" s="188">
        <v>11030.5</v>
      </c>
      <c r="L21" s="207">
        <v>0.21353811516939791</v>
      </c>
      <c r="M21" s="188">
        <v>5587.05</v>
      </c>
      <c r="N21" s="207">
        <v>0.10009989206167749</v>
      </c>
      <c r="O21" s="188">
        <v>2896</v>
      </c>
      <c r="P21" s="207">
        <v>0.05</v>
      </c>
      <c r="Q21" s="188">
        <v>3853</v>
      </c>
      <c r="R21" s="207">
        <v>0.06</v>
      </c>
    </row>
    <row r="22" spans="1:27" ht="21.75" customHeight="1">
      <c r="A22" s="884" t="s">
        <v>203</v>
      </c>
      <c r="B22" s="188">
        <v>143306.35</v>
      </c>
      <c r="C22" s="207">
        <v>2.7742502942573815</v>
      </c>
      <c r="D22" s="188">
        <v>215474.17</v>
      </c>
      <c r="E22" s="191">
        <v>3.8605240975254471</v>
      </c>
      <c r="F22" s="188">
        <v>196130</v>
      </c>
      <c r="G22" s="207">
        <v>3.08</v>
      </c>
      <c r="H22" s="188">
        <v>164336</v>
      </c>
      <c r="I22" s="207">
        <v>2.44</v>
      </c>
      <c r="J22" s="884" t="s">
        <v>233</v>
      </c>
      <c r="K22" s="188">
        <v>64109.78</v>
      </c>
      <c r="L22" s="207">
        <v>1.2410934758283634</v>
      </c>
      <c r="M22" s="188">
        <v>99989.85</v>
      </c>
      <c r="N22" s="207">
        <v>1.7914593913180166</v>
      </c>
      <c r="O22" s="188">
        <v>47627</v>
      </c>
      <c r="P22" s="207">
        <v>0.75</v>
      </c>
      <c r="Q22" s="188">
        <v>55447</v>
      </c>
      <c r="R22" s="207">
        <v>0.82</v>
      </c>
    </row>
    <row r="23" spans="1:27" ht="21.75" customHeight="1">
      <c r="A23" s="142" t="s">
        <v>205</v>
      </c>
      <c r="B23" s="188">
        <v>62505.5</v>
      </c>
      <c r="C23" s="207">
        <v>1.2100364133738997</v>
      </c>
      <c r="D23" s="188">
        <v>65220</v>
      </c>
      <c r="E23" s="191">
        <v>1.1685084186221006</v>
      </c>
      <c r="F23" s="188">
        <v>2370</v>
      </c>
      <c r="G23" s="207">
        <v>0.04</v>
      </c>
      <c r="H23" s="188">
        <v>26473</v>
      </c>
      <c r="I23" s="207">
        <v>0.39</v>
      </c>
      <c r="J23" s="884" t="s">
        <v>234</v>
      </c>
      <c r="K23" s="188">
        <v>37780.21</v>
      </c>
      <c r="L23" s="207">
        <v>0.73138251521726472</v>
      </c>
      <c r="M23" s="188">
        <v>29520.16</v>
      </c>
      <c r="N23" s="207">
        <v>0.52889536153130001</v>
      </c>
      <c r="O23" s="188">
        <v>25923</v>
      </c>
      <c r="P23" s="207">
        <v>0.41</v>
      </c>
      <c r="Q23" s="188">
        <v>29825</v>
      </c>
      <c r="R23" s="207">
        <v>0.44</v>
      </c>
    </row>
    <row r="24" spans="1:27" ht="21.75" customHeight="1">
      <c r="A24" s="884" t="s">
        <v>206</v>
      </c>
      <c r="B24" s="188">
        <v>86228.84</v>
      </c>
      <c r="C24" s="207">
        <v>1.6692936826837934</v>
      </c>
      <c r="D24" s="188">
        <v>77559.179999999993</v>
      </c>
      <c r="E24" s="191">
        <v>1.3895822565382834</v>
      </c>
      <c r="F24" s="188">
        <v>74886</v>
      </c>
      <c r="G24" s="207">
        <v>1.18</v>
      </c>
      <c r="H24" s="188">
        <v>83532</v>
      </c>
      <c r="I24" s="207">
        <v>1.24</v>
      </c>
      <c r="J24" s="884" t="s">
        <v>235</v>
      </c>
      <c r="K24" s="188">
        <v>392334.4</v>
      </c>
      <c r="L24" s="207">
        <v>7.5951541899384925</v>
      </c>
      <c r="M24" s="328">
        <v>367084</v>
      </c>
      <c r="N24" s="329">
        <v>6.5768283401023488</v>
      </c>
      <c r="O24" s="328">
        <v>419514</v>
      </c>
      <c r="P24" s="329">
        <v>3.24</v>
      </c>
      <c r="Q24" s="328">
        <v>463239</v>
      </c>
      <c r="R24" s="329">
        <v>3.77</v>
      </c>
    </row>
    <row r="25" spans="1:27" ht="21.75" customHeight="1">
      <c r="A25" s="884" t="s">
        <v>207</v>
      </c>
      <c r="B25" s="188">
        <v>162002.21</v>
      </c>
      <c r="C25" s="207">
        <v>3.1361811864083213</v>
      </c>
      <c r="D25" s="188">
        <v>85678.2</v>
      </c>
      <c r="E25" s="191">
        <v>1.5350459673779218</v>
      </c>
      <c r="F25" s="188">
        <v>90057</v>
      </c>
      <c r="G25" s="207">
        <v>1.41</v>
      </c>
      <c r="H25" s="188">
        <v>109832</v>
      </c>
      <c r="I25" s="207">
        <v>1.63</v>
      </c>
      <c r="J25" s="887" t="s">
        <v>236</v>
      </c>
      <c r="K25" s="330">
        <v>4944920.18</v>
      </c>
      <c r="L25" s="331">
        <v>95.72811159061871</v>
      </c>
      <c r="M25" s="227">
        <v>5318481</v>
      </c>
      <c r="N25" s="332">
        <v>95.28654842652648</v>
      </c>
      <c r="O25" s="227">
        <v>6069193</v>
      </c>
      <c r="P25" s="332">
        <v>95.35</v>
      </c>
      <c r="Q25" s="665">
        <v>6434692</v>
      </c>
      <c r="R25" s="666">
        <v>95.41</v>
      </c>
    </row>
    <row r="26" spans="1:27" ht="34.5" customHeight="1">
      <c r="A26" s="884" t="s">
        <v>208</v>
      </c>
      <c r="B26" s="188">
        <v>109660.45</v>
      </c>
      <c r="C26" s="207">
        <v>2.1229033862134994</v>
      </c>
      <c r="D26" s="188">
        <v>115666.03</v>
      </c>
      <c r="E26" s="191">
        <v>2.0723202975099118</v>
      </c>
      <c r="F26" s="188">
        <v>118892</v>
      </c>
      <c r="G26" s="207">
        <v>1.87</v>
      </c>
      <c r="H26" s="188">
        <v>114804</v>
      </c>
      <c r="I26" s="207">
        <v>1.7</v>
      </c>
      <c r="J26" s="884" t="s">
        <v>237</v>
      </c>
      <c r="K26" s="320">
        <v>178196.49</v>
      </c>
      <c r="L26" s="322">
        <v>3.4496842939488204</v>
      </c>
      <c r="M26" s="320">
        <v>161288.31</v>
      </c>
      <c r="N26" s="322">
        <v>2.8897078819431328</v>
      </c>
      <c r="O26" s="320">
        <v>160028</v>
      </c>
      <c r="P26" s="322">
        <v>2.5099999999999998</v>
      </c>
      <c r="Q26" s="320">
        <v>160128</v>
      </c>
      <c r="R26" s="322">
        <v>2.37</v>
      </c>
    </row>
    <row r="27" spans="1:27" ht="32.25" customHeight="1">
      <c r="A27" s="884" t="s">
        <v>209</v>
      </c>
      <c r="B27" s="188">
        <v>1350.72</v>
      </c>
      <c r="C27" s="207">
        <v>0.03</v>
      </c>
      <c r="D27" s="320">
        <v>499.03</v>
      </c>
      <c r="E27" s="321">
        <v>8.9408272944646854E-3</v>
      </c>
      <c r="F27" s="320">
        <v>251</v>
      </c>
      <c r="G27" s="555">
        <v>0</v>
      </c>
      <c r="H27" s="320">
        <v>185</v>
      </c>
      <c r="I27" s="555">
        <v>0</v>
      </c>
      <c r="J27" s="884" t="s">
        <v>238</v>
      </c>
      <c r="K27" s="188">
        <v>37431.870000000003</v>
      </c>
      <c r="L27" s="207">
        <v>0.72463904329503925</v>
      </c>
      <c r="M27" s="333">
        <v>70897.740000000005</v>
      </c>
      <c r="N27" s="207">
        <v>1.2702331501269679</v>
      </c>
      <c r="O27" s="333">
        <v>81288</v>
      </c>
      <c r="P27" s="207">
        <v>1.28</v>
      </c>
      <c r="Q27" s="333">
        <v>86778</v>
      </c>
      <c r="R27" s="207">
        <v>1.29</v>
      </c>
    </row>
    <row r="28" spans="1:27" ht="21.75" customHeight="1">
      <c r="A28" s="884" t="s">
        <v>210</v>
      </c>
      <c r="B28" s="188">
        <v>41317.26</v>
      </c>
      <c r="C28" s="207">
        <v>0.79985583829962004</v>
      </c>
      <c r="D28" s="320">
        <v>35542.14</v>
      </c>
      <c r="E28" s="191">
        <v>0.63678763885074063</v>
      </c>
      <c r="F28" s="320">
        <v>29123</v>
      </c>
      <c r="G28" s="207">
        <v>0.46</v>
      </c>
      <c r="H28" s="320">
        <v>29225</v>
      </c>
      <c r="I28" s="207">
        <v>0.43</v>
      </c>
      <c r="J28" s="884" t="s">
        <v>239</v>
      </c>
      <c r="K28" s="188">
        <v>13695.48</v>
      </c>
      <c r="L28" s="207">
        <v>0.26512914061376958</v>
      </c>
      <c r="M28" s="333">
        <v>31659</v>
      </c>
      <c r="N28" s="207">
        <v>0.56874755435371471</v>
      </c>
      <c r="O28" s="333">
        <v>56319</v>
      </c>
      <c r="P28" s="207">
        <v>0.88</v>
      </c>
      <c r="Q28" s="333">
        <v>56032</v>
      </c>
      <c r="R28" s="207">
        <v>0.83</v>
      </c>
    </row>
    <row r="29" spans="1:27" ht="21.75" customHeight="1">
      <c r="A29" s="884" t="s">
        <v>212</v>
      </c>
      <c r="B29" s="188">
        <v>11639.52</v>
      </c>
      <c r="C29" s="207">
        <v>0.22532805967784872</v>
      </c>
      <c r="D29" s="320">
        <v>14575.18</v>
      </c>
      <c r="E29" s="321">
        <v>0.2611349361075202</v>
      </c>
      <c r="F29" s="320">
        <v>13190</v>
      </c>
      <c r="G29" s="322">
        <v>0.21</v>
      </c>
      <c r="H29" s="320">
        <v>4123</v>
      </c>
      <c r="I29" s="322">
        <v>0.06</v>
      </c>
      <c r="J29" s="884" t="s">
        <v>240</v>
      </c>
      <c r="K29" s="185">
        <v>-8655.67</v>
      </c>
      <c r="L29" s="190">
        <v>-0.16756406847634309</v>
      </c>
      <c r="M29" s="185">
        <v>-850.45</v>
      </c>
      <c r="N29" s="231">
        <v>-1.5237012950278527E-2</v>
      </c>
      <c r="O29" s="185">
        <v>-1373</v>
      </c>
      <c r="P29" s="231">
        <v>-1.5237012950278527E-2</v>
      </c>
      <c r="Q29" s="185">
        <v>6756</v>
      </c>
      <c r="R29" s="231">
        <v>0.1</v>
      </c>
      <c r="S29" s="38"/>
    </row>
    <row r="30" spans="1:27" ht="21.75" customHeight="1">
      <c r="A30" s="885" t="s">
        <v>214</v>
      </c>
      <c r="B30" s="188">
        <v>298511.73000000144</v>
      </c>
      <c r="C30" s="207">
        <v>5.7788524708903966</v>
      </c>
      <c r="D30" s="186">
        <v>341678.22999999917</v>
      </c>
      <c r="E30" s="323">
        <v>6.1216480867049583</v>
      </c>
      <c r="F30" s="186">
        <v>371711</v>
      </c>
      <c r="G30" s="324">
        <v>5.84</v>
      </c>
      <c r="H30" s="186">
        <v>393785</v>
      </c>
      <c r="I30" s="324">
        <v>5.84</v>
      </c>
      <c r="J30" s="887" t="s">
        <v>241</v>
      </c>
      <c r="K30" s="334">
        <v>220668.17</v>
      </c>
      <c r="L30" s="335">
        <v>4.2718884093812859</v>
      </c>
      <c r="M30" s="336">
        <v>262994</v>
      </c>
      <c r="N30" s="337">
        <v>4.7134515734735363</v>
      </c>
      <c r="O30" s="336">
        <v>296263</v>
      </c>
      <c r="P30" s="337">
        <v>4.6500000000000004</v>
      </c>
      <c r="Q30" s="336">
        <v>309694</v>
      </c>
      <c r="R30" s="337">
        <v>4.59</v>
      </c>
    </row>
    <row r="31" spans="1:27" s="52" customFormat="1" ht="21.75" customHeight="1">
      <c r="A31" s="886" t="s">
        <v>215</v>
      </c>
      <c r="B31" s="325">
        <v>5165588.3499999996</v>
      </c>
      <c r="C31" s="234">
        <v>100</v>
      </c>
      <c r="D31" s="326">
        <v>5581474.5499999998</v>
      </c>
      <c r="E31" s="327">
        <v>100</v>
      </c>
      <c r="F31" s="326">
        <v>6365456</v>
      </c>
      <c r="G31" s="327">
        <v>100</v>
      </c>
      <c r="H31" s="326">
        <v>6744385</v>
      </c>
      <c r="I31" s="664">
        <v>100</v>
      </c>
      <c r="J31" s="886" t="s">
        <v>242</v>
      </c>
      <c r="K31" s="325">
        <v>5165588.3499999996</v>
      </c>
      <c r="L31" s="338">
        <v>100</v>
      </c>
      <c r="M31" s="326">
        <v>5581474.5499999998</v>
      </c>
      <c r="N31" s="338">
        <v>100</v>
      </c>
      <c r="O31" s="326">
        <v>6365456</v>
      </c>
      <c r="P31" s="338">
        <v>100</v>
      </c>
      <c r="Q31" s="326">
        <v>6744385</v>
      </c>
      <c r="R31" s="234">
        <v>100</v>
      </c>
      <c r="S31" s="51"/>
      <c r="T31" s="51"/>
      <c r="U31" s="51"/>
      <c r="V31" s="51"/>
      <c r="W31" s="51"/>
      <c r="X31" s="51"/>
      <c r="Y31" s="51"/>
      <c r="Z31" s="51"/>
      <c r="AA31" s="51"/>
    </row>
    <row r="32" spans="1:27" s="55" customFormat="1" ht="15" customHeight="1">
      <c r="A32" s="61" t="s">
        <v>509</v>
      </c>
      <c r="B32" s="500"/>
      <c r="C32" s="501"/>
      <c r="D32" s="496"/>
      <c r="E32" s="496"/>
      <c r="F32" s="497"/>
      <c r="G32" s="500"/>
      <c r="H32" s="317"/>
      <c r="I32" s="317"/>
      <c r="K32" s="498"/>
      <c r="L32" s="499"/>
      <c r="M32" s="56"/>
      <c r="N32" s="56"/>
      <c r="O32" s="56"/>
      <c r="P32" s="56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</row>
    <row r="33" spans="1:27" s="55" customFormat="1" ht="15" customHeight="1">
      <c r="A33" s="60" t="s">
        <v>487</v>
      </c>
      <c r="B33" s="203"/>
      <c r="C33" s="204"/>
      <c r="D33" s="203"/>
      <c r="E33" s="204"/>
      <c r="F33" s="30"/>
      <c r="G33" s="30"/>
      <c r="H33" s="30"/>
      <c r="K33" s="56"/>
      <c r="L33" s="56"/>
      <c r="M33" s="56"/>
      <c r="N33" s="56"/>
      <c r="O33" s="56"/>
      <c r="P33" s="56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</row>
    <row r="34" spans="1:27" s="55" customFormat="1" ht="15" customHeight="1">
      <c r="A34" s="60" t="s">
        <v>488</v>
      </c>
      <c r="B34" s="30"/>
      <c r="C34" s="30"/>
      <c r="D34" s="30"/>
      <c r="E34" s="30"/>
      <c r="F34" s="30"/>
      <c r="G34" s="30"/>
      <c r="H34" s="30"/>
      <c r="K34" s="56"/>
      <c r="L34" s="56"/>
      <c r="M34" s="56"/>
      <c r="N34" s="56"/>
      <c r="O34" s="56"/>
      <c r="P34" s="56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</row>
    <row r="35" spans="1:27" ht="20.100000000000001" customHeight="1">
      <c r="A35" s="46"/>
      <c r="B35" s="30"/>
      <c r="C35" s="30"/>
      <c r="D35" s="30"/>
      <c r="E35" s="30"/>
      <c r="F35" s="30"/>
      <c r="G35" s="30"/>
      <c r="H35" s="30"/>
      <c r="J35" s="128"/>
      <c r="Q35" s="38"/>
    </row>
    <row r="36" spans="1:27" ht="20.100000000000001" customHeight="1">
      <c r="A36" s="46"/>
      <c r="B36" s="30"/>
      <c r="C36" s="30"/>
      <c r="D36" s="30"/>
      <c r="E36" s="30"/>
      <c r="F36" s="30"/>
      <c r="G36" s="30"/>
      <c r="H36" s="30"/>
      <c r="J36" s="50"/>
    </row>
    <row r="37" spans="1:27" ht="20.100000000000001" customHeight="1">
      <c r="A37" s="47"/>
      <c r="B37" s="30"/>
      <c r="C37" s="30"/>
      <c r="D37" s="30"/>
      <c r="E37" s="30"/>
      <c r="F37" s="30"/>
      <c r="G37" s="30"/>
      <c r="H37" s="30"/>
      <c r="J37" s="50"/>
    </row>
    <row r="38" spans="1:27" ht="20.100000000000001" customHeight="1">
      <c r="A38" s="47"/>
      <c r="B38" s="30"/>
      <c r="C38" s="30"/>
      <c r="D38" s="30"/>
      <c r="E38" s="30"/>
      <c r="F38" s="30"/>
      <c r="G38" s="30"/>
      <c r="H38" s="30"/>
      <c r="J38" s="50"/>
    </row>
    <row r="39" spans="1:27" ht="20.100000000000001" customHeight="1">
      <c r="A39" s="47"/>
      <c r="B39" s="30"/>
      <c r="C39" s="30"/>
      <c r="D39" s="30"/>
      <c r="E39" s="30"/>
      <c r="F39" s="30"/>
      <c r="G39" s="30"/>
      <c r="H39" s="30"/>
      <c r="J39" s="50"/>
    </row>
    <row r="40" spans="1:27" ht="20.100000000000001" customHeight="1">
      <c r="A40" s="47"/>
      <c r="B40" s="30"/>
      <c r="C40" s="30"/>
      <c r="D40" s="30"/>
      <c r="E40" s="30"/>
      <c r="F40" s="30"/>
      <c r="G40" s="30"/>
      <c r="H40" s="30"/>
      <c r="J40" s="50"/>
    </row>
    <row r="41" spans="1:27" ht="20.100000000000001" customHeight="1">
      <c r="A41" s="47"/>
      <c r="B41" s="30"/>
      <c r="C41" s="30"/>
      <c r="D41" s="30"/>
      <c r="E41" s="30"/>
      <c r="F41" s="30"/>
      <c r="G41" s="30"/>
      <c r="H41" s="30"/>
      <c r="J41" s="50"/>
    </row>
    <row r="42" spans="1:27" ht="20.100000000000001" customHeight="1">
      <c r="A42" s="47"/>
      <c r="B42" s="30"/>
      <c r="C42" s="30"/>
      <c r="D42" s="30"/>
      <c r="E42" s="30"/>
      <c r="F42" s="30"/>
      <c r="G42" s="30"/>
      <c r="H42" s="30"/>
      <c r="J42" s="50"/>
    </row>
    <row r="43" spans="1:27" ht="20.100000000000001" customHeight="1">
      <c r="A43" s="47"/>
      <c r="B43" s="30"/>
      <c r="C43" s="30"/>
      <c r="D43" s="30"/>
      <c r="E43" s="30"/>
      <c r="F43" s="30"/>
      <c r="G43" s="30"/>
      <c r="H43" s="30"/>
      <c r="J43" s="50"/>
    </row>
    <row r="44" spans="1:27" ht="20.100000000000001" customHeight="1">
      <c r="A44" s="47"/>
      <c r="B44" s="30"/>
      <c r="C44" s="30"/>
      <c r="D44" s="30"/>
      <c r="E44" s="30"/>
      <c r="F44" s="30"/>
      <c r="G44" s="30"/>
      <c r="H44" s="30"/>
      <c r="J44" s="50"/>
    </row>
    <row r="45" spans="1:27" ht="20.100000000000001" customHeight="1">
      <c r="A45" s="47"/>
      <c r="B45" s="30"/>
      <c r="C45" s="30"/>
      <c r="D45" s="30"/>
      <c r="E45" s="30"/>
      <c r="F45" s="30"/>
      <c r="G45" s="30"/>
      <c r="H45" s="30"/>
      <c r="J45" s="50"/>
    </row>
    <row r="46" spans="1:27" ht="20.100000000000001" customHeight="1">
      <c r="A46" s="47"/>
      <c r="B46" s="30"/>
      <c r="C46" s="30"/>
      <c r="D46" s="30"/>
      <c r="E46" s="30"/>
      <c r="F46" s="30"/>
      <c r="G46" s="30"/>
      <c r="H46" s="30"/>
      <c r="J46" s="50"/>
    </row>
    <row r="47" spans="1:27" ht="20.100000000000001" customHeight="1">
      <c r="A47" s="47"/>
      <c r="B47" s="30"/>
      <c r="C47" s="30"/>
      <c r="D47" s="30"/>
      <c r="E47" s="30"/>
      <c r="F47" s="30"/>
      <c r="G47" s="30"/>
      <c r="H47" s="30"/>
      <c r="J47" s="50"/>
    </row>
    <row r="48" spans="1:27" ht="20.100000000000001" customHeight="1">
      <c r="A48" s="47"/>
      <c r="B48" s="30"/>
      <c r="C48" s="30"/>
      <c r="D48" s="30"/>
      <c r="E48" s="30"/>
      <c r="F48" s="30"/>
      <c r="G48" s="30"/>
      <c r="H48" s="30"/>
      <c r="J48" s="50"/>
    </row>
    <row r="49" spans="1:10" ht="20.100000000000001" customHeight="1">
      <c r="A49" s="47"/>
      <c r="B49" s="30"/>
      <c r="C49" s="30"/>
      <c r="D49" s="30"/>
      <c r="E49" s="30"/>
      <c r="F49" s="30"/>
      <c r="G49" s="30"/>
      <c r="H49" s="30"/>
      <c r="J49" s="50"/>
    </row>
    <row r="50" spans="1:10" ht="20.100000000000001" customHeight="1">
      <c r="A50" s="47"/>
      <c r="B50" s="30"/>
      <c r="C50" s="30"/>
      <c r="D50" s="30"/>
      <c r="E50" s="30"/>
      <c r="F50" s="30"/>
      <c r="G50" s="30"/>
      <c r="H50" s="30"/>
      <c r="J50" s="50"/>
    </row>
    <row r="51" spans="1:10" ht="20.100000000000001" customHeight="1">
      <c r="A51" s="47"/>
      <c r="B51" s="30"/>
      <c r="C51" s="30"/>
      <c r="D51" s="30"/>
      <c r="E51" s="30"/>
      <c r="F51" s="30"/>
      <c r="G51" s="30"/>
      <c r="H51" s="30"/>
      <c r="J51" s="50"/>
    </row>
    <row r="52" spans="1:10" ht="20.100000000000001" customHeight="1">
      <c r="A52" s="47"/>
      <c r="B52" s="30"/>
      <c r="C52" s="30"/>
      <c r="D52" s="30"/>
      <c r="E52" s="30"/>
      <c r="F52" s="30"/>
      <c r="G52" s="30"/>
      <c r="H52" s="30"/>
      <c r="J52" s="50"/>
    </row>
    <row r="53" spans="1:10">
      <c r="A53" s="47"/>
      <c r="B53" s="30"/>
      <c r="C53" s="30"/>
      <c r="D53" s="30"/>
      <c r="E53" s="30"/>
      <c r="F53" s="30"/>
      <c r="G53" s="30"/>
      <c r="H53" s="30"/>
      <c r="J53" s="50"/>
    </row>
    <row r="54" spans="1:10">
      <c r="A54" s="47"/>
      <c r="B54" s="30"/>
      <c r="C54" s="30"/>
      <c r="D54" s="30"/>
      <c r="E54" s="30"/>
      <c r="F54" s="30"/>
      <c r="G54" s="30"/>
      <c r="H54" s="30"/>
      <c r="J54" s="50"/>
    </row>
    <row r="55" spans="1:10">
      <c r="A55" s="47"/>
      <c r="B55" s="30"/>
      <c r="C55" s="30"/>
      <c r="D55" s="30"/>
      <c r="E55" s="30"/>
      <c r="F55" s="30"/>
      <c r="G55" s="30"/>
      <c r="H55" s="30"/>
      <c r="J55" s="50"/>
    </row>
    <row r="56" spans="1:10">
      <c r="A56" s="47"/>
      <c r="B56" s="30"/>
      <c r="C56" s="30"/>
      <c r="D56" s="30"/>
      <c r="E56" s="30"/>
      <c r="F56" s="30"/>
      <c r="G56" s="30"/>
      <c r="H56" s="30"/>
      <c r="J56" s="50"/>
    </row>
    <row r="57" spans="1:10">
      <c r="A57" s="47"/>
      <c r="B57" s="30"/>
      <c r="C57" s="30"/>
      <c r="D57" s="30"/>
      <c r="E57" s="30"/>
      <c r="F57" s="30"/>
      <c r="G57" s="30"/>
      <c r="H57" s="30"/>
      <c r="J57" s="50"/>
    </row>
    <row r="58" spans="1:10">
      <c r="A58" s="47"/>
      <c r="B58" s="30"/>
      <c r="C58" s="30"/>
      <c r="D58" s="30"/>
      <c r="E58" s="30"/>
      <c r="F58" s="30"/>
      <c r="G58" s="30"/>
      <c r="H58" s="30"/>
      <c r="J58" s="50"/>
    </row>
    <row r="59" spans="1:10">
      <c r="A59" s="47"/>
      <c r="B59" s="30"/>
      <c r="C59" s="30"/>
      <c r="D59" s="30"/>
      <c r="E59" s="30"/>
      <c r="F59" s="30"/>
      <c r="G59" s="30"/>
      <c r="H59" s="30"/>
      <c r="J59" s="50"/>
    </row>
    <row r="60" spans="1:10">
      <c r="A60" s="47"/>
      <c r="B60" s="30"/>
      <c r="C60" s="30"/>
      <c r="D60" s="30"/>
      <c r="E60" s="30"/>
      <c r="F60" s="30"/>
      <c r="G60" s="30"/>
      <c r="H60" s="30"/>
    </row>
    <row r="61" spans="1:10">
      <c r="A61" s="47"/>
      <c r="B61" s="30"/>
      <c r="C61" s="30"/>
      <c r="D61" s="30"/>
      <c r="E61" s="30"/>
      <c r="F61" s="30"/>
      <c r="G61" s="30"/>
      <c r="H61" s="30"/>
    </row>
    <row r="62" spans="1:10">
      <c r="A62" s="47"/>
      <c r="B62" s="30"/>
      <c r="C62" s="30"/>
      <c r="D62" s="30"/>
      <c r="E62" s="30"/>
      <c r="F62" s="30"/>
      <c r="G62" s="30"/>
      <c r="H62" s="30"/>
    </row>
    <row r="63" spans="1:10">
      <c r="A63" s="47"/>
      <c r="B63" s="30"/>
      <c r="C63" s="30"/>
      <c r="D63" s="30"/>
      <c r="E63" s="30"/>
      <c r="F63" s="30"/>
      <c r="G63" s="30"/>
      <c r="H63" s="30"/>
    </row>
    <row r="64" spans="1:10">
      <c r="A64" s="47"/>
      <c r="B64" s="30"/>
      <c r="C64" s="30"/>
      <c r="D64" s="30"/>
      <c r="E64" s="30"/>
      <c r="F64" s="30"/>
      <c r="G64" s="30"/>
      <c r="H64" s="30"/>
    </row>
    <row r="65" spans="1:27">
      <c r="A65" s="47"/>
      <c r="B65" s="30"/>
      <c r="C65" s="30"/>
      <c r="D65" s="30"/>
      <c r="E65" s="30"/>
      <c r="F65" s="30"/>
      <c r="G65" s="30"/>
      <c r="H65" s="30"/>
    </row>
    <row r="66" spans="1:27">
      <c r="A66" s="47"/>
      <c r="B66" s="30"/>
      <c r="C66" s="30"/>
      <c r="D66" s="30"/>
      <c r="E66" s="30"/>
      <c r="F66" s="30"/>
      <c r="G66" s="30"/>
      <c r="H66" s="30"/>
    </row>
    <row r="67" spans="1:27">
      <c r="A67" s="47"/>
      <c r="B67" s="30"/>
      <c r="C67" s="30"/>
      <c r="D67" s="30"/>
      <c r="E67" s="30"/>
      <c r="F67" s="30"/>
      <c r="G67" s="30"/>
      <c r="H67" s="30"/>
    </row>
    <row r="68" spans="1:27" s="4" customFormat="1">
      <c r="A68" s="47"/>
      <c r="B68" s="30"/>
      <c r="C68" s="30"/>
      <c r="D68" s="30"/>
      <c r="E68" s="30"/>
      <c r="F68" s="30"/>
      <c r="G68" s="30"/>
      <c r="H68" s="30"/>
      <c r="I68" s="2"/>
      <c r="J68" s="30"/>
      <c r="K68" s="30"/>
      <c r="L68" s="30"/>
      <c r="M68" s="30"/>
      <c r="N68" s="30"/>
      <c r="O68" s="30"/>
      <c r="P68" s="30"/>
      <c r="Q68" s="30"/>
      <c r="R68" s="30"/>
      <c r="S68" s="38"/>
      <c r="T68" s="38"/>
      <c r="U68" s="38"/>
      <c r="V68" s="38"/>
      <c r="W68" s="38"/>
      <c r="X68" s="38"/>
      <c r="Y68" s="38"/>
      <c r="Z68" s="38"/>
      <c r="AA68" s="38"/>
    </row>
    <row r="69" spans="1:27">
      <c r="A69" s="47"/>
      <c r="B69" s="30"/>
      <c r="C69" s="30"/>
      <c r="D69" s="30"/>
      <c r="E69" s="30"/>
      <c r="F69" s="30"/>
      <c r="G69" s="30"/>
      <c r="H69" s="30"/>
    </row>
    <row r="70" spans="1:27">
      <c r="A70" s="47"/>
      <c r="B70" s="30"/>
      <c r="C70" s="30"/>
      <c r="D70" s="30"/>
      <c r="E70" s="30"/>
      <c r="F70" s="30"/>
      <c r="G70" s="30"/>
      <c r="H70" s="30"/>
    </row>
    <row r="71" spans="1:27">
      <c r="A71" s="47"/>
      <c r="B71" s="30"/>
      <c r="C71" s="30"/>
      <c r="D71" s="30"/>
      <c r="E71" s="30"/>
      <c r="F71" s="30"/>
      <c r="G71" s="30"/>
      <c r="H71" s="30"/>
    </row>
    <row r="72" spans="1:27">
      <c r="A72" s="47"/>
      <c r="B72" s="30"/>
      <c r="C72" s="30"/>
      <c r="D72" s="30"/>
      <c r="E72" s="30"/>
      <c r="F72" s="30"/>
      <c r="G72" s="30"/>
      <c r="H72" s="30"/>
    </row>
    <row r="73" spans="1:27">
      <c r="A73" s="47"/>
      <c r="B73" s="30"/>
      <c r="C73" s="30"/>
      <c r="D73" s="30"/>
      <c r="E73" s="30"/>
      <c r="F73" s="30"/>
      <c r="G73" s="30"/>
      <c r="H73" s="30"/>
    </row>
    <row r="74" spans="1:27">
      <c r="A74" s="47"/>
      <c r="B74" s="30"/>
      <c r="C74" s="30"/>
      <c r="D74" s="30"/>
      <c r="E74" s="30"/>
      <c r="F74" s="30"/>
      <c r="G74" s="30"/>
      <c r="H74" s="30"/>
    </row>
    <row r="75" spans="1:27">
      <c r="A75" s="47"/>
      <c r="B75" s="30"/>
      <c r="C75" s="30"/>
      <c r="D75" s="30"/>
      <c r="E75" s="30"/>
      <c r="F75" s="30"/>
      <c r="G75" s="30"/>
      <c r="H75" s="30"/>
    </row>
    <row r="76" spans="1:27">
      <c r="A76" s="47"/>
      <c r="B76" s="30"/>
      <c r="C76" s="30"/>
      <c r="D76" s="30"/>
      <c r="E76" s="30"/>
      <c r="F76" s="30"/>
      <c r="G76" s="30"/>
      <c r="H76" s="30"/>
    </row>
    <row r="77" spans="1:27">
      <c r="A77" s="47"/>
      <c r="B77" s="30"/>
      <c r="C77" s="30"/>
      <c r="D77" s="30"/>
      <c r="E77" s="30"/>
      <c r="F77" s="30"/>
      <c r="G77" s="30"/>
      <c r="H77" s="30"/>
    </row>
    <row r="78" spans="1:27">
      <c r="A78" s="47"/>
      <c r="B78" s="30"/>
      <c r="C78" s="30"/>
      <c r="D78" s="30"/>
      <c r="E78" s="30"/>
      <c r="F78" s="30"/>
      <c r="G78" s="30"/>
      <c r="H78" s="30"/>
    </row>
    <row r="79" spans="1:27">
      <c r="A79" s="47"/>
      <c r="B79" s="30"/>
      <c r="C79" s="30"/>
      <c r="D79" s="30"/>
      <c r="E79" s="30"/>
      <c r="F79" s="30"/>
      <c r="G79" s="30"/>
      <c r="H79" s="30"/>
    </row>
    <row r="80" spans="1:27">
      <c r="A80" s="47"/>
      <c r="B80" s="30"/>
      <c r="C80" s="30"/>
      <c r="D80" s="30"/>
      <c r="E80" s="30"/>
      <c r="F80" s="30"/>
      <c r="G80" s="30"/>
      <c r="H80" s="30"/>
    </row>
    <row r="81" spans="1:8">
      <c r="A81" s="47"/>
      <c r="B81" s="30"/>
      <c r="C81" s="30"/>
      <c r="D81" s="30"/>
      <c r="E81" s="30"/>
      <c r="F81" s="30"/>
      <c r="G81" s="30"/>
      <c r="H81" s="30"/>
    </row>
    <row r="82" spans="1:8">
      <c r="A82" s="47"/>
      <c r="B82" s="30"/>
      <c r="C82" s="30"/>
      <c r="D82" s="30"/>
      <c r="E82" s="30"/>
      <c r="F82" s="30"/>
      <c r="G82" s="30"/>
      <c r="H82" s="30"/>
    </row>
    <row r="83" spans="1:8">
      <c r="A83" s="47"/>
      <c r="B83" s="30"/>
      <c r="C83" s="30"/>
      <c r="D83" s="30"/>
      <c r="E83" s="30"/>
      <c r="F83" s="30"/>
      <c r="G83" s="30"/>
      <c r="H83" s="30"/>
    </row>
    <row r="84" spans="1:8">
      <c r="A84" s="47"/>
      <c r="B84" s="30"/>
      <c r="C84" s="30"/>
      <c r="D84" s="30"/>
      <c r="E84" s="30"/>
      <c r="F84" s="30"/>
      <c r="G84" s="30"/>
      <c r="H84" s="30"/>
    </row>
    <row r="85" spans="1:8">
      <c r="A85" s="47"/>
      <c r="B85" s="30"/>
      <c r="C85" s="30"/>
      <c r="D85" s="30"/>
      <c r="E85" s="30"/>
      <c r="F85" s="30"/>
      <c r="G85" s="30"/>
      <c r="H85" s="30"/>
    </row>
    <row r="86" spans="1:8">
      <c r="A86" s="47"/>
      <c r="B86" s="30"/>
      <c r="C86" s="30"/>
      <c r="D86" s="30"/>
      <c r="E86" s="30"/>
      <c r="F86" s="30"/>
      <c r="G86" s="30"/>
      <c r="H86" s="30"/>
    </row>
    <row r="87" spans="1:8">
      <c r="A87" s="47"/>
      <c r="B87" s="30"/>
      <c r="C87" s="30"/>
      <c r="D87" s="30"/>
      <c r="E87" s="30"/>
      <c r="F87" s="30"/>
      <c r="G87" s="30"/>
      <c r="H87" s="30"/>
    </row>
    <row r="88" spans="1:8">
      <c r="A88" s="47"/>
      <c r="B88" s="30"/>
      <c r="C88" s="30"/>
      <c r="D88" s="30"/>
      <c r="E88" s="30"/>
      <c r="F88" s="30"/>
      <c r="G88" s="30"/>
      <c r="H88" s="30"/>
    </row>
    <row r="89" spans="1:8">
      <c r="A89" s="47"/>
      <c r="B89" s="30"/>
      <c r="C89" s="30"/>
      <c r="D89" s="30"/>
      <c r="E89" s="30"/>
      <c r="F89" s="30"/>
      <c r="G89" s="30"/>
      <c r="H89" s="30"/>
    </row>
    <row r="90" spans="1:8">
      <c r="A90" s="47"/>
      <c r="B90" s="30"/>
      <c r="C90" s="30"/>
      <c r="D90" s="30"/>
      <c r="E90" s="30"/>
      <c r="F90" s="30"/>
      <c r="G90" s="30"/>
      <c r="H90" s="30"/>
    </row>
    <row r="91" spans="1:8">
      <c r="A91" s="47"/>
      <c r="B91" s="30"/>
      <c r="C91" s="30"/>
      <c r="D91" s="30"/>
      <c r="E91" s="30"/>
      <c r="F91" s="30"/>
      <c r="G91" s="30"/>
      <c r="H91" s="30"/>
    </row>
    <row r="92" spans="1:8">
      <c r="A92" s="47"/>
      <c r="B92" s="30"/>
      <c r="C92" s="30"/>
      <c r="D92" s="30"/>
      <c r="E92" s="30"/>
      <c r="F92" s="30"/>
      <c r="G92" s="30"/>
      <c r="H92" s="30"/>
    </row>
    <row r="93" spans="1:8">
      <c r="A93" s="47"/>
      <c r="B93" s="30"/>
      <c r="C93" s="30"/>
      <c r="D93" s="30"/>
      <c r="E93" s="30"/>
      <c r="F93" s="30"/>
      <c r="G93" s="30"/>
      <c r="H93" s="30"/>
    </row>
    <row r="94" spans="1:8">
      <c r="A94" s="47"/>
      <c r="B94" s="30"/>
      <c r="C94" s="30"/>
      <c r="D94" s="30"/>
      <c r="E94" s="30"/>
      <c r="F94" s="30"/>
      <c r="G94" s="30"/>
      <c r="H94" s="30"/>
    </row>
    <row r="95" spans="1:8">
      <c r="A95" s="47"/>
      <c r="B95" s="30"/>
      <c r="C95" s="30"/>
      <c r="D95" s="30"/>
      <c r="E95" s="30"/>
      <c r="F95" s="30"/>
      <c r="G95" s="30"/>
      <c r="H95" s="30"/>
    </row>
    <row r="96" spans="1:8">
      <c r="A96" s="47"/>
      <c r="B96" s="30"/>
      <c r="C96" s="30"/>
      <c r="D96" s="30"/>
      <c r="E96" s="30"/>
      <c r="F96" s="30"/>
      <c r="G96" s="30"/>
      <c r="H96" s="30"/>
    </row>
    <row r="97" spans="1:8">
      <c r="A97" s="47"/>
      <c r="B97" s="30"/>
      <c r="C97" s="30"/>
      <c r="D97" s="30"/>
      <c r="E97" s="30"/>
      <c r="F97" s="30"/>
      <c r="G97" s="30"/>
      <c r="H97" s="30"/>
    </row>
    <row r="98" spans="1:8">
      <c r="A98" s="47"/>
      <c r="B98" s="30"/>
      <c r="C98" s="30"/>
      <c r="D98" s="30"/>
      <c r="E98" s="30"/>
      <c r="F98" s="30"/>
      <c r="G98" s="30"/>
      <c r="H98" s="30"/>
    </row>
    <row r="99" spans="1:8">
      <c r="A99" s="47"/>
      <c r="B99" s="30"/>
      <c r="C99" s="30"/>
      <c r="D99" s="30"/>
      <c r="E99" s="30"/>
      <c r="F99" s="30"/>
      <c r="G99" s="30"/>
      <c r="H99" s="30"/>
    </row>
    <row r="100" spans="1:8">
      <c r="A100" s="47"/>
      <c r="B100" s="30"/>
      <c r="C100" s="30"/>
      <c r="D100" s="30"/>
      <c r="E100" s="30"/>
      <c r="F100" s="30"/>
      <c r="G100" s="30"/>
      <c r="H100" s="30"/>
    </row>
    <row r="101" spans="1:8">
      <c r="A101" s="47"/>
      <c r="B101" s="30"/>
      <c r="C101" s="30"/>
      <c r="D101" s="30"/>
      <c r="E101" s="30"/>
      <c r="F101" s="30"/>
      <c r="G101" s="30"/>
      <c r="H101" s="30"/>
    </row>
    <row r="102" spans="1:8">
      <c r="A102" s="47"/>
      <c r="B102" s="30"/>
      <c r="C102" s="30"/>
      <c r="D102" s="30"/>
      <c r="E102" s="30"/>
      <c r="F102" s="30"/>
      <c r="G102" s="30"/>
      <c r="H102" s="30"/>
    </row>
    <row r="103" spans="1:8">
      <c r="A103" s="47"/>
      <c r="B103" s="30"/>
      <c r="C103" s="30"/>
      <c r="D103" s="30"/>
      <c r="E103" s="30"/>
      <c r="F103" s="30"/>
      <c r="G103" s="30"/>
      <c r="H103" s="30"/>
    </row>
    <row r="104" spans="1:8">
      <c r="A104" s="47"/>
      <c r="B104" s="30"/>
      <c r="C104" s="30"/>
      <c r="D104" s="30"/>
      <c r="E104" s="30"/>
      <c r="F104" s="30"/>
      <c r="G104" s="30"/>
      <c r="H104" s="30"/>
    </row>
    <row r="105" spans="1:8">
      <c r="A105" s="47"/>
      <c r="B105" s="30"/>
      <c r="C105" s="30"/>
      <c r="D105" s="30"/>
      <c r="E105" s="30"/>
      <c r="F105" s="30"/>
      <c r="G105" s="30"/>
      <c r="H105" s="30"/>
    </row>
    <row r="106" spans="1:8">
      <c r="A106" s="47"/>
      <c r="B106" s="30"/>
      <c r="C106" s="30"/>
      <c r="D106" s="30"/>
      <c r="E106" s="30"/>
      <c r="F106" s="30"/>
      <c r="G106" s="30"/>
      <c r="H106" s="30"/>
    </row>
    <row r="107" spans="1:8">
      <c r="A107" s="47"/>
      <c r="B107" s="30"/>
      <c r="C107" s="30"/>
      <c r="D107" s="30"/>
      <c r="E107" s="30"/>
      <c r="F107" s="30"/>
      <c r="G107" s="30"/>
      <c r="H107" s="30"/>
    </row>
    <row r="108" spans="1:8">
      <c r="A108" s="47"/>
      <c r="B108" s="30"/>
      <c r="C108" s="30"/>
      <c r="D108" s="30"/>
      <c r="E108" s="30"/>
      <c r="F108" s="30"/>
      <c r="G108" s="30"/>
      <c r="H108" s="30"/>
    </row>
    <row r="109" spans="1:8">
      <c r="A109" s="47"/>
      <c r="B109" s="30"/>
      <c r="C109" s="30"/>
      <c r="D109" s="30"/>
      <c r="E109" s="30"/>
      <c r="F109" s="30"/>
      <c r="G109" s="30"/>
      <c r="H109" s="30"/>
    </row>
    <row r="110" spans="1:8">
      <c r="A110" s="47"/>
      <c r="B110" s="30"/>
      <c r="C110" s="30"/>
      <c r="D110" s="30"/>
      <c r="E110" s="30"/>
      <c r="F110" s="30"/>
      <c r="G110" s="30"/>
      <c r="H110" s="30"/>
    </row>
    <row r="111" spans="1:8">
      <c r="A111" s="47"/>
      <c r="B111" s="30"/>
      <c r="C111" s="30"/>
      <c r="D111" s="30"/>
      <c r="E111" s="30"/>
      <c r="F111" s="30"/>
      <c r="G111" s="30"/>
      <c r="H111" s="30"/>
    </row>
    <row r="112" spans="1:8">
      <c r="A112" s="47"/>
      <c r="B112" s="30"/>
      <c r="C112" s="30"/>
      <c r="D112" s="30"/>
      <c r="E112" s="30"/>
      <c r="F112" s="30"/>
      <c r="G112" s="30"/>
      <c r="H112" s="30"/>
    </row>
    <row r="113" spans="1:8">
      <c r="A113" s="47"/>
      <c r="B113" s="30"/>
      <c r="C113" s="30"/>
      <c r="D113" s="30"/>
      <c r="E113" s="30"/>
      <c r="F113" s="30"/>
      <c r="G113" s="30"/>
      <c r="H113" s="30"/>
    </row>
    <row r="114" spans="1:8">
      <c r="A114" s="47"/>
      <c r="B114" s="30"/>
      <c r="C114" s="30"/>
      <c r="D114" s="30"/>
      <c r="E114" s="30"/>
      <c r="F114" s="30"/>
      <c r="G114" s="30"/>
      <c r="H114" s="30"/>
    </row>
    <row r="115" spans="1:8">
      <c r="A115" s="47"/>
      <c r="B115" s="30"/>
      <c r="C115" s="30"/>
      <c r="D115" s="30"/>
      <c r="E115" s="30"/>
      <c r="F115" s="30"/>
      <c r="G115" s="30"/>
      <c r="H115" s="30"/>
    </row>
    <row r="116" spans="1:8">
      <c r="A116" s="47"/>
      <c r="B116" s="30"/>
      <c r="C116" s="30"/>
      <c r="D116" s="30"/>
      <c r="E116" s="30"/>
      <c r="F116" s="30"/>
      <c r="G116" s="30"/>
      <c r="H116" s="30"/>
    </row>
    <row r="117" spans="1:8">
      <c r="A117" s="47"/>
      <c r="B117" s="30"/>
      <c r="C117" s="30"/>
      <c r="D117" s="30"/>
      <c r="E117" s="30"/>
      <c r="F117" s="30"/>
      <c r="G117" s="30"/>
      <c r="H117" s="30"/>
    </row>
    <row r="118" spans="1:8">
      <c r="A118" s="47"/>
      <c r="B118" s="30"/>
      <c r="C118" s="30"/>
      <c r="D118" s="30"/>
      <c r="E118" s="30"/>
      <c r="F118" s="30"/>
      <c r="G118" s="30"/>
      <c r="H118" s="30"/>
    </row>
    <row r="119" spans="1:8">
      <c r="A119" s="47"/>
      <c r="B119" s="30"/>
      <c r="C119" s="30"/>
      <c r="D119" s="30"/>
      <c r="E119" s="30"/>
      <c r="F119" s="30"/>
      <c r="G119" s="30"/>
      <c r="H119" s="30"/>
    </row>
    <row r="120" spans="1:8">
      <c r="A120" s="47"/>
      <c r="B120" s="30"/>
      <c r="C120" s="30"/>
      <c r="D120" s="30"/>
      <c r="E120" s="30"/>
      <c r="F120" s="30"/>
      <c r="G120" s="30"/>
      <c r="H120" s="30"/>
    </row>
    <row r="121" spans="1:8">
      <c r="A121" s="47"/>
      <c r="B121" s="30"/>
      <c r="C121" s="30"/>
      <c r="D121" s="30"/>
      <c r="E121" s="30"/>
      <c r="F121" s="30"/>
      <c r="G121" s="30"/>
      <c r="H121" s="30"/>
    </row>
    <row r="122" spans="1:8">
      <c r="A122" s="47"/>
      <c r="B122" s="30"/>
      <c r="C122" s="30"/>
      <c r="D122" s="30"/>
      <c r="E122" s="30"/>
      <c r="F122" s="30"/>
      <c r="G122" s="30"/>
      <c r="H122" s="30"/>
    </row>
    <row r="123" spans="1:8">
      <c r="A123" s="47"/>
      <c r="B123" s="30"/>
      <c r="C123" s="30"/>
      <c r="D123" s="30"/>
      <c r="E123" s="30"/>
      <c r="F123" s="30"/>
      <c r="G123" s="30"/>
      <c r="H123" s="30"/>
    </row>
    <row r="124" spans="1:8">
      <c r="A124" s="47"/>
      <c r="B124" s="30"/>
      <c r="C124" s="30"/>
      <c r="D124" s="30"/>
      <c r="E124" s="30"/>
      <c r="F124" s="30"/>
      <c r="G124" s="30"/>
      <c r="H124" s="30"/>
    </row>
    <row r="125" spans="1:8">
      <c r="A125" s="47"/>
      <c r="B125" s="30"/>
      <c r="C125" s="30"/>
      <c r="D125" s="30"/>
      <c r="E125" s="30"/>
      <c r="F125" s="30"/>
      <c r="G125" s="30"/>
      <c r="H125" s="30"/>
    </row>
    <row r="126" spans="1:8">
      <c r="A126" s="47"/>
      <c r="B126" s="30"/>
      <c r="C126" s="30"/>
      <c r="D126" s="30"/>
      <c r="E126" s="30"/>
      <c r="F126" s="30"/>
      <c r="G126" s="30"/>
      <c r="H126" s="30"/>
    </row>
    <row r="127" spans="1:8">
      <c r="A127" s="47"/>
      <c r="B127" s="30"/>
      <c r="C127" s="30"/>
      <c r="D127" s="30"/>
      <c r="E127" s="30"/>
      <c r="F127" s="30"/>
      <c r="G127" s="30"/>
      <c r="H127" s="30"/>
    </row>
    <row r="128" spans="1:8">
      <c r="A128" s="47"/>
      <c r="B128" s="30"/>
      <c r="C128" s="30"/>
      <c r="D128" s="30"/>
      <c r="E128" s="30"/>
      <c r="F128" s="30"/>
      <c r="G128" s="30"/>
      <c r="H128" s="30"/>
    </row>
    <row r="129" spans="1:8">
      <c r="A129" s="47"/>
      <c r="B129" s="30"/>
      <c r="C129" s="30"/>
      <c r="D129" s="30"/>
      <c r="E129" s="30"/>
      <c r="F129" s="30"/>
      <c r="G129" s="30"/>
      <c r="H129" s="30"/>
    </row>
    <row r="130" spans="1:8">
      <c r="A130" s="47"/>
      <c r="B130" s="30"/>
      <c r="C130" s="30"/>
      <c r="D130" s="30"/>
      <c r="E130" s="30"/>
      <c r="F130" s="30"/>
      <c r="G130" s="30"/>
      <c r="H130" s="30"/>
    </row>
    <row r="131" spans="1:8">
      <c r="A131" s="47"/>
      <c r="B131" s="30"/>
      <c r="C131" s="30"/>
      <c r="D131" s="30"/>
      <c r="E131" s="30"/>
      <c r="F131" s="30"/>
      <c r="G131" s="30"/>
      <c r="H131" s="30"/>
    </row>
    <row r="132" spans="1:8">
      <c r="A132" s="47"/>
      <c r="B132" s="30"/>
      <c r="C132" s="30"/>
      <c r="D132" s="30"/>
      <c r="E132" s="30"/>
      <c r="F132" s="30"/>
      <c r="G132" s="30"/>
      <c r="H132" s="30"/>
    </row>
  </sheetData>
  <mergeCells count="27">
    <mergeCell ref="Q1:R1"/>
    <mergeCell ref="N6:N7"/>
    <mergeCell ref="K5:L5"/>
    <mergeCell ref="M5:N5"/>
    <mergeCell ref="M6:M7"/>
    <mergeCell ref="Q5:R5"/>
    <mergeCell ref="Q6:Q7"/>
    <mergeCell ref="R6:R7"/>
    <mergeCell ref="O5:P5"/>
    <mergeCell ref="P6:P7"/>
    <mergeCell ref="O6:O7"/>
    <mergeCell ref="F5:G5"/>
    <mergeCell ref="K6:K7"/>
    <mergeCell ref="L6:L7"/>
    <mergeCell ref="H5:I5"/>
    <mergeCell ref="H6:H7"/>
    <mergeCell ref="I6:I7"/>
    <mergeCell ref="J5:J7"/>
    <mergeCell ref="G6:G7"/>
    <mergeCell ref="D5:E5"/>
    <mergeCell ref="D6:D7"/>
    <mergeCell ref="E6:E7"/>
    <mergeCell ref="F6:F7"/>
    <mergeCell ref="A5:A7"/>
    <mergeCell ref="B6:B7"/>
    <mergeCell ref="B5:C5"/>
    <mergeCell ref="C6:C7"/>
  </mergeCells>
  <phoneticPr fontId="3" type="noConversion"/>
  <pageMargins left="0" right="0" top="0.98425196850393704" bottom="0.98425196850393704" header="0.51181102362204722" footer="0.51181102362204722"/>
  <pageSetup paperSize="9" scale="79" orientation="portrait" horizontalDpi="4294967292" r:id="rId1"/>
  <headerFooter alignWithMargins="0"/>
  <colBreaks count="2" manualBreakCount="2">
    <brk id="9" max="1048575" man="1"/>
    <brk id="18" max="31" man="1"/>
  </colBreaks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IK82"/>
  <sheetViews>
    <sheetView topLeftCell="A38" zoomScaleNormal="100" workbookViewId="0">
      <selection activeCell="L25" sqref="L25"/>
    </sheetView>
  </sheetViews>
  <sheetFormatPr defaultColWidth="8.8984375" defaultRowHeight="17.399999999999999"/>
  <cols>
    <col min="1" max="1" width="18.69921875" style="14" customWidth="1"/>
    <col min="2" max="11" width="9" style="1" customWidth="1"/>
    <col min="12" max="16384" width="8.8984375" style="14"/>
  </cols>
  <sheetData>
    <row r="1" spans="1:11" ht="13.5" customHeight="1"/>
    <row r="2" spans="1:11" s="273" customFormat="1" ht="30" customHeight="1">
      <c r="A2" s="274" t="s">
        <v>139</v>
      </c>
      <c r="B2" s="254"/>
      <c r="C2" s="254"/>
      <c r="D2" s="254"/>
      <c r="E2" s="254"/>
      <c r="F2" s="254"/>
      <c r="G2" s="254"/>
      <c r="H2" s="254"/>
      <c r="I2" s="254"/>
    </row>
    <row r="3" spans="1:11" s="273" customFormat="1" ht="15" customHeight="1">
      <c r="B3" s="271"/>
      <c r="C3" s="271"/>
      <c r="D3" s="271"/>
      <c r="E3" s="271"/>
      <c r="F3" s="271"/>
      <c r="G3" s="271"/>
      <c r="H3" s="271"/>
      <c r="I3" s="271"/>
      <c r="J3" s="245"/>
    </row>
    <row r="4" spans="1:11" s="273" customFormat="1" ht="15" customHeight="1" thickBot="1">
      <c r="G4" s="124"/>
      <c r="H4" s="124"/>
      <c r="I4" s="124"/>
      <c r="J4" s="245" t="s">
        <v>391</v>
      </c>
    </row>
    <row r="5" spans="1:11" ht="11.25" customHeight="1">
      <c r="A5" s="1114" t="s">
        <v>140</v>
      </c>
      <c r="B5" s="1105">
        <v>1999</v>
      </c>
      <c r="C5" s="1106"/>
      <c r="D5" s="1105">
        <v>2000</v>
      </c>
      <c r="E5" s="1106"/>
      <c r="F5" s="1105">
        <v>2001</v>
      </c>
      <c r="G5" s="1106"/>
      <c r="H5" s="1105">
        <v>2002</v>
      </c>
      <c r="I5" s="1106"/>
      <c r="J5" s="1105">
        <v>2003.6</v>
      </c>
      <c r="K5" s="1111"/>
    </row>
    <row r="6" spans="1:11" ht="11.25" customHeight="1">
      <c r="A6" s="1115"/>
      <c r="B6" s="1107" t="s">
        <v>141</v>
      </c>
      <c r="C6" s="1109" t="s">
        <v>142</v>
      </c>
      <c r="D6" s="1107" t="s">
        <v>141</v>
      </c>
      <c r="E6" s="1109" t="s">
        <v>142</v>
      </c>
      <c r="F6" s="1107" t="s">
        <v>141</v>
      </c>
      <c r="G6" s="1109" t="s">
        <v>142</v>
      </c>
      <c r="H6" s="1107" t="s">
        <v>141</v>
      </c>
      <c r="I6" s="1109" t="s">
        <v>142</v>
      </c>
      <c r="J6" s="1107" t="s">
        <v>141</v>
      </c>
      <c r="K6" s="1112" t="s">
        <v>142</v>
      </c>
    </row>
    <row r="7" spans="1:11" ht="21.75" customHeight="1">
      <c r="A7" s="1116"/>
      <c r="B7" s="1108"/>
      <c r="C7" s="1117"/>
      <c r="D7" s="1108"/>
      <c r="E7" s="1110"/>
      <c r="F7" s="1108"/>
      <c r="G7" s="1110"/>
      <c r="H7" s="1108"/>
      <c r="I7" s="1110"/>
      <c r="J7" s="1108"/>
      <c r="K7" s="1113"/>
    </row>
    <row r="8" spans="1:11" ht="12" customHeight="1">
      <c r="A8" s="157" t="s">
        <v>453</v>
      </c>
      <c r="B8" s="684">
        <v>488</v>
      </c>
      <c r="C8" s="684">
        <v>6960</v>
      </c>
      <c r="D8" s="684">
        <v>474</v>
      </c>
      <c r="E8" s="684">
        <v>6828</v>
      </c>
      <c r="F8" s="684">
        <v>457</v>
      </c>
      <c r="G8" s="685">
        <v>6572</v>
      </c>
      <c r="H8" s="685">
        <v>547</v>
      </c>
      <c r="I8" s="685">
        <v>6658</v>
      </c>
      <c r="J8" s="686">
        <v>570</v>
      </c>
      <c r="K8" s="686">
        <v>6742</v>
      </c>
    </row>
    <row r="9" spans="1:11" ht="8.25" customHeight="1">
      <c r="A9" s="157"/>
      <c r="B9" s="684"/>
      <c r="C9" s="684"/>
      <c r="D9" s="684"/>
      <c r="E9" s="684"/>
      <c r="F9" s="684"/>
      <c r="G9" s="685"/>
      <c r="H9" s="685"/>
      <c r="I9" s="685"/>
      <c r="J9" s="686"/>
      <c r="K9" s="686"/>
    </row>
    <row r="10" spans="1:11" ht="12" customHeight="1">
      <c r="A10" s="159" t="s">
        <v>454</v>
      </c>
      <c r="B10" s="684">
        <v>720</v>
      </c>
      <c r="C10" s="684">
        <v>11134</v>
      </c>
      <c r="D10" s="684">
        <v>639</v>
      </c>
      <c r="E10" s="684">
        <v>9944</v>
      </c>
      <c r="F10" s="684">
        <v>700</v>
      </c>
      <c r="G10" s="685">
        <v>10486</v>
      </c>
      <c r="H10" s="685">
        <v>669</v>
      </c>
      <c r="I10" s="685">
        <v>10200</v>
      </c>
      <c r="J10" s="686">
        <v>678</v>
      </c>
      <c r="K10" s="686">
        <v>10283</v>
      </c>
    </row>
    <row r="11" spans="1:11" ht="8.25" customHeight="1">
      <c r="A11" s="159"/>
      <c r="B11" s="684"/>
      <c r="C11" s="684"/>
      <c r="D11" s="684"/>
      <c r="E11" s="684"/>
      <c r="F11" s="684"/>
      <c r="G11" s="685"/>
      <c r="H11" s="685"/>
      <c r="I11" s="685"/>
      <c r="J11" s="686"/>
      <c r="K11" s="686"/>
    </row>
    <row r="12" spans="1:11" ht="21" customHeight="1">
      <c r="A12" s="161" t="s">
        <v>455</v>
      </c>
      <c r="B12" s="684">
        <v>0</v>
      </c>
      <c r="C12" s="684">
        <v>0</v>
      </c>
      <c r="D12" s="684">
        <v>0</v>
      </c>
      <c r="E12" s="684">
        <v>0</v>
      </c>
      <c r="F12" s="684">
        <v>0</v>
      </c>
      <c r="G12" s="685">
        <v>0</v>
      </c>
      <c r="H12" s="685">
        <v>0</v>
      </c>
      <c r="I12" s="685">
        <v>0</v>
      </c>
      <c r="J12" s="685">
        <v>0</v>
      </c>
      <c r="K12" s="685">
        <v>0</v>
      </c>
    </row>
    <row r="13" spans="1:11" ht="11.25" customHeight="1">
      <c r="A13" s="161"/>
      <c r="B13" s="684"/>
      <c r="C13" s="684"/>
      <c r="D13" s="684"/>
      <c r="E13" s="684"/>
      <c r="F13" s="684"/>
      <c r="G13" s="685"/>
      <c r="H13" s="685"/>
      <c r="I13" s="685"/>
      <c r="J13" s="686"/>
      <c r="K13" s="686"/>
    </row>
    <row r="14" spans="1:11" ht="12" customHeight="1">
      <c r="A14" s="162" t="s">
        <v>394</v>
      </c>
      <c r="B14" s="684">
        <v>0</v>
      </c>
      <c r="C14" s="684">
        <v>0</v>
      </c>
      <c r="D14" s="684">
        <v>0</v>
      </c>
      <c r="E14" s="684">
        <v>0</v>
      </c>
      <c r="F14" s="684">
        <v>0</v>
      </c>
      <c r="G14" s="685">
        <v>0</v>
      </c>
      <c r="H14" s="685">
        <v>0</v>
      </c>
      <c r="I14" s="685">
        <v>0</v>
      </c>
      <c r="J14" s="685">
        <v>0</v>
      </c>
      <c r="K14" s="685">
        <v>0</v>
      </c>
    </row>
    <row r="15" spans="1:11" ht="8.25" customHeight="1">
      <c r="A15" s="162"/>
      <c r="B15" s="684"/>
      <c r="C15" s="684"/>
      <c r="D15" s="684"/>
      <c r="E15" s="684"/>
      <c r="F15" s="684"/>
      <c r="G15" s="685"/>
      <c r="H15" s="685"/>
      <c r="I15" s="685"/>
      <c r="J15" s="686"/>
      <c r="K15" s="686"/>
    </row>
    <row r="16" spans="1:11" ht="12" customHeight="1">
      <c r="A16" s="162" t="s">
        <v>395</v>
      </c>
      <c r="B16" s="684">
        <v>340</v>
      </c>
      <c r="C16" s="684">
        <v>4815</v>
      </c>
      <c r="D16" s="684">
        <v>343</v>
      </c>
      <c r="E16" s="684">
        <v>4597</v>
      </c>
      <c r="F16" s="684">
        <v>396</v>
      </c>
      <c r="G16" s="685">
        <v>4484</v>
      </c>
      <c r="H16" s="685">
        <v>392</v>
      </c>
      <c r="I16" s="685">
        <v>4278</v>
      </c>
      <c r="J16" s="686">
        <v>409</v>
      </c>
      <c r="K16" s="686">
        <v>4230</v>
      </c>
    </row>
    <row r="17" spans="1:11" ht="8.25" customHeight="1">
      <c r="A17" s="162"/>
      <c r="B17" s="684"/>
      <c r="C17" s="684"/>
      <c r="D17" s="684"/>
      <c r="E17" s="684"/>
      <c r="F17" s="684"/>
      <c r="G17" s="685"/>
      <c r="H17" s="685"/>
      <c r="I17" s="685"/>
      <c r="J17" s="686"/>
      <c r="K17" s="686"/>
    </row>
    <row r="18" spans="1:11" ht="12" customHeight="1">
      <c r="A18" s="162" t="s">
        <v>452</v>
      </c>
      <c r="B18" s="684">
        <v>295</v>
      </c>
      <c r="C18" s="684">
        <v>4713</v>
      </c>
      <c r="D18" s="684">
        <v>295</v>
      </c>
      <c r="E18" s="684">
        <v>3973</v>
      </c>
      <c r="F18" s="684">
        <v>294</v>
      </c>
      <c r="G18" s="685">
        <v>3898</v>
      </c>
      <c r="H18" s="685" t="s">
        <v>403</v>
      </c>
      <c r="I18" s="685" t="s">
        <v>403</v>
      </c>
      <c r="J18" s="686" t="s">
        <v>458</v>
      </c>
      <c r="K18" s="686" t="s">
        <v>458</v>
      </c>
    </row>
    <row r="19" spans="1:11" ht="8.25" customHeight="1">
      <c r="A19" s="162"/>
      <c r="B19" s="684"/>
      <c r="C19" s="684"/>
      <c r="D19" s="684"/>
      <c r="E19" s="684"/>
      <c r="F19" s="684"/>
      <c r="G19" s="685"/>
      <c r="H19" s="685"/>
      <c r="I19" s="685"/>
      <c r="J19" s="686"/>
      <c r="K19" s="686"/>
    </row>
    <row r="20" spans="1:11" ht="12" customHeight="1">
      <c r="A20" s="162" t="s">
        <v>396</v>
      </c>
      <c r="B20" s="684">
        <v>313</v>
      </c>
      <c r="C20" s="684">
        <v>5747</v>
      </c>
      <c r="D20" s="684">
        <v>299</v>
      </c>
      <c r="E20" s="684">
        <v>5259</v>
      </c>
      <c r="F20" s="684">
        <v>289</v>
      </c>
      <c r="G20" s="685">
        <v>5200</v>
      </c>
      <c r="H20" s="685">
        <v>331</v>
      </c>
      <c r="I20" s="685">
        <v>5381</v>
      </c>
      <c r="J20" s="686">
        <v>344</v>
      </c>
      <c r="K20" s="686">
        <v>5435</v>
      </c>
    </row>
    <row r="21" spans="1:11" ht="8.25" customHeight="1">
      <c r="A21" s="162"/>
      <c r="B21" s="684"/>
      <c r="C21" s="684"/>
      <c r="D21" s="684"/>
      <c r="E21" s="684"/>
      <c r="F21" s="684"/>
      <c r="G21" s="685"/>
      <c r="H21" s="685"/>
      <c r="I21" s="685"/>
      <c r="J21" s="686"/>
      <c r="K21" s="686"/>
    </row>
    <row r="22" spans="1:11" ht="12" customHeight="1">
      <c r="A22" s="162" t="s">
        <v>397</v>
      </c>
      <c r="B22" s="684">
        <v>596</v>
      </c>
      <c r="C22" s="684">
        <v>11453</v>
      </c>
      <c r="D22" s="684">
        <v>600</v>
      </c>
      <c r="E22" s="684">
        <v>11026</v>
      </c>
      <c r="F22" s="684">
        <v>1128</v>
      </c>
      <c r="G22" s="685">
        <v>19194</v>
      </c>
      <c r="H22" s="685">
        <v>1192</v>
      </c>
      <c r="I22" s="685">
        <v>18373</v>
      </c>
      <c r="J22" s="686">
        <v>1218</v>
      </c>
      <c r="K22" s="686">
        <v>18329</v>
      </c>
    </row>
    <row r="23" spans="1:11" ht="8.25" customHeight="1">
      <c r="A23" s="162"/>
      <c r="B23" s="684"/>
      <c r="C23" s="684"/>
      <c r="D23" s="684"/>
      <c r="E23" s="684"/>
      <c r="F23" s="684"/>
      <c r="G23" s="685"/>
      <c r="H23" s="685"/>
      <c r="I23" s="685"/>
      <c r="J23" s="686"/>
      <c r="K23" s="686"/>
    </row>
    <row r="24" spans="1:11" ht="21" customHeight="1">
      <c r="A24" s="161" t="s">
        <v>513</v>
      </c>
      <c r="B24" s="684">
        <v>542</v>
      </c>
      <c r="C24" s="684">
        <v>8973</v>
      </c>
      <c r="D24" s="684">
        <v>557</v>
      </c>
      <c r="E24" s="684">
        <v>8855</v>
      </c>
      <c r="F24" s="684">
        <v>0</v>
      </c>
      <c r="G24" s="685">
        <v>0</v>
      </c>
      <c r="H24" s="685">
        <v>0</v>
      </c>
      <c r="I24" s="685">
        <v>0</v>
      </c>
      <c r="J24" s="686">
        <v>0</v>
      </c>
      <c r="K24" s="686">
        <v>0</v>
      </c>
    </row>
    <row r="25" spans="1:11" ht="18" customHeight="1">
      <c r="A25" s="161"/>
      <c r="B25" s="684"/>
      <c r="C25" s="684"/>
      <c r="D25" s="684"/>
      <c r="E25" s="684"/>
      <c r="F25" s="684"/>
      <c r="G25" s="685"/>
      <c r="H25" s="685"/>
      <c r="I25" s="685"/>
      <c r="J25" s="686"/>
      <c r="K25" s="686"/>
    </row>
    <row r="26" spans="1:11" ht="12" customHeight="1">
      <c r="A26" s="162" t="s">
        <v>398</v>
      </c>
      <c r="B26" s="684">
        <v>258</v>
      </c>
      <c r="C26" s="684">
        <v>4464</v>
      </c>
      <c r="D26" s="684">
        <v>260</v>
      </c>
      <c r="E26" s="684">
        <v>4377</v>
      </c>
      <c r="F26" s="684">
        <v>262</v>
      </c>
      <c r="G26" s="685">
        <v>4432</v>
      </c>
      <c r="H26" s="685">
        <v>347</v>
      </c>
      <c r="I26" s="685">
        <v>4489</v>
      </c>
      <c r="J26" s="686">
        <v>352</v>
      </c>
      <c r="K26" s="686">
        <v>4456</v>
      </c>
    </row>
    <row r="27" spans="1:11" ht="8.25" customHeight="1">
      <c r="A27" s="162"/>
      <c r="B27" s="684"/>
      <c r="C27" s="684"/>
      <c r="D27" s="684"/>
      <c r="E27" s="684"/>
      <c r="F27" s="684"/>
      <c r="G27" s="685"/>
      <c r="H27" s="685"/>
      <c r="I27" s="685"/>
      <c r="J27" s="686"/>
      <c r="K27" s="686"/>
    </row>
    <row r="28" spans="1:11" ht="12" customHeight="1">
      <c r="A28" s="162" t="s">
        <v>417</v>
      </c>
      <c r="B28" s="684">
        <v>221</v>
      </c>
      <c r="C28" s="684">
        <v>2973</v>
      </c>
      <c r="D28" s="684">
        <v>228</v>
      </c>
      <c r="E28" s="684">
        <v>3054</v>
      </c>
      <c r="F28" s="684">
        <v>226</v>
      </c>
      <c r="G28" s="685">
        <v>3004</v>
      </c>
      <c r="H28" s="685">
        <v>229</v>
      </c>
      <c r="I28" s="685">
        <v>2987</v>
      </c>
      <c r="J28" s="686">
        <v>225</v>
      </c>
      <c r="K28" s="686">
        <v>3038</v>
      </c>
    </row>
    <row r="29" spans="1:11" ht="8.25" customHeight="1">
      <c r="A29" s="162"/>
      <c r="B29" s="684"/>
      <c r="C29" s="684"/>
      <c r="D29" s="684"/>
      <c r="E29" s="684"/>
      <c r="F29" s="684"/>
      <c r="G29" s="685"/>
      <c r="H29" s="685"/>
      <c r="I29" s="685"/>
      <c r="J29" s="686"/>
      <c r="K29" s="686"/>
    </row>
    <row r="30" spans="1:11" ht="12" customHeight="1">
      <c r="A30" s="162" t="s">
        <v>399</v>
      </c>
      <c r="B30" s="684">
        <v>281</v>
      </c>
      <c r="C30" s="684">
        <v>3333</v>
      </c>
      <c r="D30" s="684">
        <v>291</v>
      </c>
      <c r="E30" s="684">
        <v>3276</v>
      </c>
      <c r="F30" s="684">
        <v>300</v>
      </c>
      <c r="G30" s="685">
        <v>3537</v>
      </c>
      <c r="H30" s="685">
        <v>597</v>
      </c>
      <c r="I30" s="685">
        <v>7108</v>
      </c>
      <c r="J30" s="686">
        <v>583</v>
      </c>
      <c r="K30" s="686">
        <v>7091</v>
      </c>
    </row>
    <row r="31" spans="1:11" ht="8.25" customHeight="1">
      <c r="A31" s="162"/>
      <c r="B31" s="684"/>
      <c r="C31" s="684"/>
      <c r="D31" s="684"/>
      <c r="E31" s="684"/>
      <c r="F31" s="684"/>
      <c r="G31" s="685"/>
      <c r="H31" s="685"/>
      <c r="I31" s="685"/>
      <c r="J31" s="686"/>
      <c r="K31" s="686"/>
    </row>
    <row r="32" spans="1:11" ht="12" customHeight="1">
      <c r="A32" s="160" t="s">
        <v>143</v>
      </c>
      <c r="B32" s="684">
        <v>87</v>
      </c>
      <c r="C32" s="684">
        <v>1300</v>
      </c>
      <c r="D32" s="684">
        <v>83</v>
      </c>
      <c r="E32" s="684">
        <v>1153</v>
      </c>
      <c r="F32" s="684">
        <v>0</v>
      </c>
      <c r="G32" s="685">
        <v>0</v>
      </c>
      <c r="H32" s="685">
        <v>0</v>
      </c>
      <c r="I32" s="685">
        <v>0</v>
      </c>
      <c r="J32" s="686">
        <v>0</v>
      </c>
      <c r="K32" s="686">
        <v>0</v>
      </c>
    </row>
    <row r="33" spans="1:11" ht="8.25" customHeight="1">
      <c r="A33" s="162"/>
      <c r="B33" s="684"/>
      <c r="C33" s="684"/>
      <c r="D33" s="684"/>
      <c r="E33" s="684"/>
      <c r="F33" s="684"/>
      <c r="G33" s="685"/>
      <c r="H33" s="685"/>
      <c r="I33" s="685"/>
      <c r="J33" s="686"/>
      <c r="K33" s="686"/>
    </row>
    <row r="34" spans="1:11" ht="21" customHeight="1">
      <c r="A34" s="163" t="s">
        <v>130</v>
      </c>
      <c r="B34" s="687">
        <v>4141</v>
      </c>
      <c r="C34" s="687">
        <v>65865</v>
      </c>
      <c r="D34" s="687">
        <v>4069</v>
      </c>
      <c r="E34" s="687">
        <v>62342</v>
      </c>
      <c r="F34" s="687">
        <v>4052</v>
      </c>
      <c r="G34" s="687">
        <v>60807</v>
      </c>
      <c r="H34" s="687">
        <v>4304</v>
      </c>
      <c r="I34" s="688">
        <v>59474</v>
      </c>
      <c r="J34" s="687">
        <v>4379</v>
      </c>
      <c r="K34" s="688">
        <v>59604</v>
      </c>
    </row>
    <row r="35" spans="1:11" ht="11.25" customHeight="1">
      <c r="A35" s="164"/>
      <c r="B35" s="689"/>
      <c r="C35" s="689"/>
      <c r="D35" s="689"/>
      <c r="E35" s="689"/>
      <c r="F35" s="689"/>
      <c r="G35" s="689"/>
      <c r="H35" s="689"/>
      <c r="I35" s="690"/>
      <c r="J35" s="793"/>
      <c r="K35" s="794"/>
    </row>
    <row r="36" spans="1:11" ht="12" customHeight="1">
      <c r="A36" s="166" t="s">
        <v>419</v>
      </c>
      <c r="B36" s="684">
        <v>189</v>
      </c>
      <c r="C36" s="684">
        <v>2345</v>
      </c>
      <c r="D36" s="684">
        <v>189</v>
      </c>
      <c r="E36" s="684">
        <v>2314</v>
      </c>
      <c r="F36" s="684">
        <v>183</v>
      </c>
      <c r="G36" s="685">
        <v>2126</v>
      </c>
      <c r="H36" s="685">
        <v>183</v>
      </c>
      <c r="I36" s="685">
        <v>2057</v>
      </c>
      <c r="J36" s="686">
        <v>186</v>
      </c>
      <c r="K36" s="686">
        <v>2062</v>
      </c>
    </row>
    <row r="37" spans="1:11" ht="9.75" customHeight="1">
      <c r="A37" s="166"/>
      <c r="B37" s="684"/>
      <c r="C37" s="684"/>
      <c r="D37" s="684"/>
      <c r="E37" s="684"/>
      <c r="F37" s="684"/>
      <c r="G37" s="685"/>
      <c r="H37" s="685"/>
      <c r="I37" s="685"/>
      <c r="J37" s="686"/>
      <c r="K37" s="686"/>
    </row>
    <row r="38" spans="1:11" ht="12" customHeight="1">
      <c r="A38" s="166" t="s">
        <v>420</v>
      </c>
      <c r="B38" s="684">
        <v>173</v>
      </c>
      <c r="C38" s="684">
        <v>2054</v>
      </c>
      <c r="D38" s="684">
        <v>178</v>
      </c>
      <c r="E38" s="684">
        <v>2074</v>
      </c>
      <c r="F38" s="684">
        <v>195</v>
      </c>
      <c r="G38" s="685">
        <v>1888</v>
      </c>
      <c r="H38" s="685">
        <v>189</v>
      </c>
      <c r="I38" s="685">
        <v>1908</v>
      </c>
      <c r="J38" s="686">
        <v>192</v>
      </c>
      <c r="K38" s="686">
        <v>1947</v>
      </c>
    </row>
    <row r="39" spans="1:11" ht="8.25" customHeight="1">
      <c r="A39" s="166"/>
      <c r="B39" s="684"/>
      <c r="C39" s="684"/>
      <c r="D39" s="684"/>
      <c r="E39" s="684"/>
      <c r="F39" s="684"/>
      <c r="G39" s="685"/>
      <c r="H39" s="685"/>
      <c r="I39" s="685"/>
      <c r="J39" s="686"/>
      <c r="K39" s="686"/>
    </row>
    <row r="40" spans="1:11" ht="12" customHeight="1">
      <c r="A40" s="166" t="s">
        <v>421</v>
      </c>
      <c r="B40" s="684">
        <v>132</v>
      </c>
      <c r="C40" s="684">
        <v>1532</v>
      </c>
      <c r="D40" s="684">
        <v>119</v>
      </c>
      <c r="E40" s="684">
        <v>1237</v>
      </c>
      <c r="F40" s="684">
        <v>119</v>
      </c>
      <c r="G40" s="685">
        <v>1206</v>
      </c>
      <c r="H40" s="685">
        <v>112</v>
      </c>
      <c r="I40" s="685">
        <v>1132</v>
      </c>
      <c r="J40" s="686">
        <v>114</v>
      </c>
      <c r="K40" s="686">
        <v>1072</v>
      </c>
    </row>
    <row r="41" spans="1:11" ht="8.25" customHeight="1">
      <c r="A41" s="166"/>
      <c r="B41" s="684"/>
      <c r="C41" s="684"/>
      <c r="D41" s="684"/>
      <c r="E41" s="684"/>
      <c r="F41" s="684"/>
      <c r="G41" s="685"/>
      <c r="H41" s="685"/>
      <c r="I41" s="685"/>
      <c r="J41" s="686"/>
      <c r="K41" s="686"/>
    </row>
    <row r="42" spans="1:11" ht="12" customHeight="1">
      <c r="A42" s="166" t="s">
        <v>422</v>
      </c>
      <c r="B42" s="684">
        <v>34</v>
      </c>
      <c r="C42" s="684">
        <v>502</v>
      </c>
      <c r="D42" s="684">
        <v>30</v>
      </c>
      <c r="E42" s="684">
        <v>346</v>
      </c>
      <c r="F42" s="684">
        <v>29</v>
      </c>
      <c r="G42" s="685">
        <v>254</v>
      </c>
      <c r="H42" s="685">
        <v>33</v>
      </c>
      <c r="I42" s="685">
        <v>279</v>
      </c>
      <c r="J42" s="686">
        <v>32</v>
      </c>
      <c r="K42" s="686">
        <v>278</v>
      </c>
    </row>
    <row r="43" spans="1:11" ht="8.25" customHeight="1">
      <c r="A43" s="166"/>
      <c r="B43" s="684"/>
      <c r="C43" s="684"/>
      <c r="D43" s="684"/>
      <c r="E43" s="684"/>
      <c r="F43" s="684"/>
      <c r="G43" s="685"/>
      <c r="H43" s="685"/>
      <c r="I43" s="685"/>
      <c r="J43" s="686"/>
      <c r="K43" s="686"/>
    </row>
    <row r="44" spans="1:11" ht="12" customHeight="1">
      <c r="A44" s="166" t="s">
        <v>423</v>
      </c>
      <c r="B44" s="684">
        <v>67</v>
      </c>
      <c r="C44" s="684">
        <v>784</v>
      </c>
      <c r="D44" s="684">
        <v>69</v>
      </c>
      <c r="E44" s="684">
        <v>772</v>
      </c>
      <c r="F44" s="684">
        <v>68</v>
      </c>
      <c r="G44" s="685">
        <v>680</v>
      </c>
      <c r="H44" s="685">
        <v>68</v>
      </c>
      <c r="I44" s="685">
        <v>681</v>
      </c>
      <c r="J44" s="686">
        <v>70</v>
      </c>
      <c r="K44" s="686">
        <v>702</v>
      </c>
    </row>
    <row r="45" spans="1:11" ht="8.25" customHeight="1">
      <c r="A45" s="166"/>
      <c r="B45" s="684"/>
      <c r="C45" s="684"/>
      <c r="D45" s="684"/>
      <c r="E45" s="684"/>
      <c r="F45" s="684"/>
      <c r="G45" s="685"/>
      <c r="H45" s="685"/>
      <c r="I45" s="685"/>
      <c r="J45" s="686"/>
      <c r="K45" s="686"/>
    </row>
    <row r="46" spans="1:11" ht="12" customHeight="1">
      <c r="A46" s="165" t="s">
        <v>132</v>
      </c>
      <c r="B46" s="684">
        <v>146</v>
      </c>
      <c r="C46" s="684">
        <v>1662</v>
      </c>
      <c r="D46" s="684">
        <v>148</v>
      </c>
      <c r="E46" s="684">
        <v>1474</v>
      </c>
      <c r="F46" s="684">
        <v>130</v>
      </c>
      <c r="G46" s="685">
        <v>1416</v>
      </c>
      <c r="H46" s="685">
        <v>127</v>
      </c>
      <c r="I46" s="685">
        <v>1349</v>
      </c>
      <c r="J46" s="686">
        <v>128</v>
      </c>
      <c r="K46" s="686">
        <v>1267</v>
      </c>
    </row>
    <row r="47" spans="1:11" ht="9" customHeight="1">
      <c r="A47" s="166"/>
      <c r="B47" s="684"/>
      <c r="C47" s="684"/>
      <c r="D47" s="684"/>
      <c r="E47" s="684"/>
      <c r="F47" s="684"/>
      <c r="G47" s="685"/>
      <c r="H47" s="685"/>
      <c r="I47" s="685"/>
      <c r="J47" s="686"/>
      <c r="K47" s="686"/>
    </row>
    <row r="48" spans="1:11" ht="12" customHeight="1">
      <c r="A48" s="167" t="s">
        <v>133</v>
      </c>
      <c r="B48" s="687">
        <v>741</v>
      </c>
      <c r="C48" s="687">
        <v>8879</v>
      </c>
      <c r="D48" s="687">
        <v>733</v>
      </c>
      <c r="E48" s="687">
        <v>8217</v>
      </c>
      <c r="F48" s="687">
        <v>724</v>
      </c>
      <c r="G48" s="688">
        <v>7570</v>
      </c>
      <c r="H48" s="688">
        <v>712</v>
      </c>
      <c r="I48" s="688">
        <v>7406</v>
      </c>
      <c r="J48" s="688">
        <v>722</v>
      </c>
      <c r="K48" s="688">
        <v>7328</v>
      </c>
    </row>
    <row r="49" spans="1:245" ht="9" customHeight="1">
      <c r="A49" s="168"/>
      <c r="B49" s="691"/>
      <c r="C49" s="691"/>
      <c r="D49" s="691"/>
      <c r="E49" s="691"/>
      <c r="F49" s="691"/>
      <c r="G49" s="692"/>
      <c r="H49" s="692"/>
      <c r="I49" s="692"/>
      <c r="J49" s="789"/>
      <c r="K49" s="790"/>
    </row>
    <row r="50" spans="1:245" s="24" customFormat="1" ht="20.25" customHeight="1">
      <c r="A50" s="633" t="s">
        <v>144</v>
      </c>
      <c r="B50" s="693">
        <v>4882</v>
      </c>
      <c r="C50" s="693">
        <v>74744</v>
      </c>
      <c r="D50" s="693">
        <v>4802</v>
      </c>
      <c r="E50" s="693">
        <v>70559</v>
      </c>
      <c r="F50" s="693">
        <v>4776</v>
      </c>
      <c r="G50" s="694">
        <v>68377</v>
      </c>
      <c r="H50" s="694">
        <v>5016</v>
      </c>
      <c r="I50" s="694">
        <v>66880</v>
      </c>
      <c r="J50" s="688">
        <f>J34+J48</f>
        <v>5101</v>
      </c>
      <c r="K50" s="688">
        <f>K34+K48</f>
        <v>66932</v>
      </c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</row>
    <row r="51" spans="1:245" s="18" customFormat="1" ht="10.5" customHeight="1">
      <c r="A51" s="170"/>
      <c r="B51" s="695"/>
      <c r="C51" s="695"/>
      <c r="D51" s="695"/>
      <c r="E51" s="695"/>
      <c r="F51" s="695"/>
      <c r="G51" s="692"/>
      <c r="H51" s="692"/>
      <c r="I51" s="692"/>
      <c r="J51" s="791"/>
      <c r="K51" s="792"/>
    </row>
    <row r="52" spans="1:245" s="18" customFormat="1" ht="12" customHeight="1">
      <c r="A52" s="162" t="s">
        <v>424</v>
      </c>
      <c r="B52" s="684">
        <v>46</v>
      </c>
      <c r="C52" s="684">
        <v>2000</v>
      </c>
      <c r="D52" s="684">
        <v>45</v>
      </c>
      <c r="E52" s="684">
        <v>1987</v>
      </c>
      <c r="F52" s="684">
        <v>46</v>
      </c>
      <c r="G52" s="685">
        <v>1991</v>
      </c>
      <c r="H52" s="685">
        <v>45</v>
      </c>
      <c r="I52" s="685">
        <v>2003</v>
      </c>
      <c r="J52" s="686">
        <v>46</v>
      </c>
      <c r="K52" s="686">
        <v>2004</v>
      </c>
    </row>
    <row r="53" spans="1:245" s="18" customFormat="1" ht="10.5" customHeight="1">
      <c r="A53" s="162"/>
      <c r="B53" s="684"/>
      <c r="C53" s="684"/>
      <c r="D53" s="684"/>
      <c r="E53" s="684"/>
      <c r="F53" s="684"/>
      <c r="G53" s="685"/>
      <c r="H53" s="685"/>
      <c r="I53" s="685"/>
      <c r="J53" s="686"/>
      <c r="K53" s="686"/>
    </row>
    <row r="54" spans="1:245" s="18" customFormat="1" ht="12" customHeight="1">
      <c r="A54" s="162" t="s">
        <v>425</v>
      </c>
      <c r="B54" s="684">
        <v>376</v>
      </c>
      <c r="C54" s="684">
        <v>6605</v>
      </c>
      <c r="D54" s="684">
        <v>380</v>
      </c>
      <c r="E54" s="684">
        <v>6507</v>
      </c>
      <c r="F54" s="684">
        <v>381</v>
      </c>
      <c r="G54" s="685">
        <v>6392</v>
      </c>
      <c r="H54" s="685">
        <v>391</v>
      </c>
      <c r="I54" s="685">
        <v>6396</v>
      </c>
      <c r="J54" s="686">
        <v>394</v>
      </c>
      <c r="K54" s="686">
        <v>6459</v>
      </c>
    </row>
    <row r="55" spans="1:245" s="18" customFormat="1" ht="8.25" customHeight="1">
      <c r="A55" s="162"/>
      <c r="B55" s="684"/>
      <c r="C55" s="684"/>
      <c r="D55" s="684"/>
      <c r="E55" s="684"/>
      <c r="F55" s="684"/>
      <c r="G55" s="685"/>
      <c r="H55" s="685"/>
      <c r="I55" s="685"/>
      <c r="J55" s="696"/>
      <c r="K55" s="686"/>
    </row>
    <row r="56" spans="1:245" s="18" customFormat="1" ht="12" customHeight="1">
      <c r="A56" s="162" t="s">
        <v>426</v>
      </c>
      <c r="B56" s="684">
        <v>15</v>
      </c>
      <c r="C56" s="684">
        <v>510</v>
      </c>
      <c r="D56" s="684">
        <v>16</v>
      </c>
      <c r="E56" s="684">
        <v>519</v>
      </c>
      <c r="F56" s="684">
        <v>17</v>
      </c>
      <c r="G56" s="685">
        <v>531</v>
      </c>
      <c r="H56" s="685">
        <v>18</v>
      </c>
      <c r="I56" s="685">
        <v>547</v>
      </c>
      <c r="J56" s="696">
        <v>18</v>
      </c>
      <c r="K56" s="686">
        <v>614</v>
      </c>
    </row>
    <row r="57" spans="1:245" s="18" customFormat="1" ht="8.25" customHeight="1">
      <c r="A57" s="162"/>
      <c r="B57" s="684"/>
      <c r="C57" s="684"/>
      <c r="D57" s="684"/>
      <c r="E57" s="684"/>
      <c r="F57" s="684"/>
      <c r="G57" s="685"/>
      <c r="H57" s="685"/>
      <c r="I57" s="685"/>
      <c r="J57" s="697"/>
      <c r="K57" s="698"/>
    </row>
    <row r="58" spans="1:245" s="18" customFormat="1" ht="21" customHeight="1">
      <c r="A58" s="161" t="s">
        <v>444</v>
      </c>
      <c r="B58" s="684">
        <v>943</v>
      </c>
      <c r="C58" s="684">
        <v>12440</v>
      </c>
      <c r="D58" s="684">
        <v>877</v>
      </c>
      <c r="E58" s="684">
        <v>11635</v>
      </c>
      <c r="F58" s="684">
        <v>868</v>
      </c>
      <c r="G58" s="685">
        <v>11201</v>
      </c>
      <c r="H58" s="685">
        <v>867</v>
      </c>
      <c r="I58" s="685">
        <v>11192</v>
      </c>
      <c r="J58" s="696">
        <v>872</v>
      </c>
      <c r="K58" s="686">
        <v>11223</v>
      </c>
    </row>
    <row r="59" spans="1:245" s="18" customFormat="1" ht="12" customHeight="1">
      <c r="A59" s="161"/>
      <c r="B59" s="684"/>
      <c r="C59" s="684"/>
      <c r="D59" s="684"/>
      <c r="E59" s="684"/>
      <c r="F59" s="684"/>
      <c r="G59" s="685"/>
      <c r="H59" s="685"/>
      <c r="I59" s="685"/>
      <c r="J59" s="696"/>
      <c r="K59" s="686"/>
    </row>
    <row r="60" spans="1:245" s="18" customFormat="1" ht="21" customHeight="1">
      <c r="A60" s="161" t="s">
        <v>428</v>
      </c>
      <c r="B60" s="684">
        <v>111</v>
      </c>
      <c r="C60" s="684">
        <v>1437</v>
      </c>
      <c r="D60" s="684">
        <v>111</v>
      </c>
      <c r="E60" s="684">
        <v>1353</v>
      </c>
      <c r="F60" s="684">
        <v>105</v>
      </c>
      <c r="G60" s="685">
        <v>1254</v>
      </c>
      <c r="H60" s="685">
        <v>100</v>
      </c>
      <c r="I60" s="685">
        <v>1243</v>
      </c>
      <c r="J60" s="696">
        <v>96</v>
      </c>
      <c r="K60" s="686">
        <v>1228</v>
      </c>
    </row>
    <row r="61" spans="1:245" s="18" customFormat="1" ht="10.5" customHeight="1">
      <c r="A61" s="161"/>
      <c r="B61" s="684"/>
      <c r="C61" s="684"/>
      <c r="D61" s="684"/>
      <c r="E61" s="684"/>
      <c r="F61" s="684"/>
      <c r="G61" s="685"/>
      <c r="H61" s="685"/>
      <c r="I61" s="685"/>
      <c r="J61" s="697"/>
      <c r="K61" s="698"/>
    </row>
    <row r="62" spans="1:245" s="18" customFormat="1" ht="12" customHeight="1">
      <c r="A62" s="171" t="s">
        <v>137</v>
      </c>
      <c r="B62" s="693">
        <v>1491</v>
      </c>
      <c r="C62" s="693">
        <v>22992</v>
      </c>
      <c r="D62" s="693">
        <v>1429</v>
      </c>
      <c r="E62" s="693">
        <v>22001</v>
      </c>
      <c r="F62" s="693">
        <v>1417</v>
      </c>
      <c r="G62" s="694">
        <v>21369</v>
      </c>
      <c r="H62" s="694">
        <v>1421</v>
      </c>
      <c r="I62" s="694">
        <v>21381</v>
      </c>
      <c r="J62" s="694">
        <v>1426</v>
      </c>
      <c r="K62" s="694">
        <v>21528</v>
      </c>
    </row>
    <row r="63" spans="1:245" s="18" customFormat="1" ht="8.25" customHeight="1">
      <c r="A63" s="172"/>
      <c r="B63" s="695"/>
      <c r="C63" s="695"/>
      <c r="D63" s="695"/>
      <c r="E63" s="695"/>
      <c r="F63" s="695"/>
      <c r="G63" s="692"/>
      <c r="H63" s="692"/>
      <c r="I63" s="692"/>
      <c r="J63" s="791"/>
      <c r="K63" s="795"/>
    </row>
    <row r="64" spans="1:245" s="24" customFormat="1" ht="12" customHeight="1">
      <c r="A64" s="169" t="s">
        <v>138</v>
      </c>
      <c r="B64" s="693">
        <v>6373</v>
      </c>
      <c r="C64" s="693">
        <v>97736</v>
      </c>
      <c r="D64" s="693">
        <v>6231</v>
      </c>
      <c r="E64" s="693">
        <v>92560</v>
      </c>
      <c r="F64" s="693">
        <v>6193</v>
      </c>
      <c r="G64" s="693">
        <v>89746</v>
      </c>
      <c r="H64" s="693">
        <v>6437</v>
      </c>
      <c r="I64" s="694">
        <v>88261</v>
      </c>
      <c r="J64" s="694">
        <v>6527</v>
      </c>
      <c r="K64" s="694">
        <v>88460</v>
      </c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  <c r="IB64" s="18"/>
      <c r="IC64" s="18"/>
      <c r="ID64" s="18"/>
      <c r="IE64" s="18"/>
      <c r="IF64" s="18"/>
      <c r="IG64" s="18"/>
      <c r="IH64" s="18"/>
      <c r="II64" s="18"/>
      <c r="IJ64" s="18"/>
    </row>
    <row r="65" spans="1:11" s="18" customFormat="1" ht="8.25" customHeight="1">
      <c r="A65" s="168"/>
      <c r="B65" s="695"/>
      <c r="C65" s="695"/>
      <c r="D65" s="695"/>
      <c r="E65" s="695"/>
      <c r="F65" s="695"/>
      <c r="G65" s="695"/>
      <c r="H65" s="695"/>
      <c r="I65" s="692"/>
      <c r="J65" s="791"/>
      <c r="K65" s="795"/>
    </row>
    <row r="66" spans="1:11" s="98" customFormat="1" ht="10.8">
      <c r="A66" s="125" t="s">
        <v>457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</row>
    <row r="67" spans="1:11">
      <c r="A67" s="126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>
      <c r="A68" s="126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0:11">
      <c r="J81" s="2"/>
      <c r="K81" s="2"/>
    </row>
    <row r="82" spans="10:11">
      <c r="J82" s="2"/>
      <c r="K82" s="2"/>
    </row>
  </sheetData>
  <mergeCells count="16">
    <mergeCell ref="A5:A7"/>
    <mergeCell ref="B5:C5"/>
    <mergeCell ref="B6:B7"/>
    <mergeCell ref="C6:C7"/>
    <mergeCell ref="D6:D7"/>
    <mergeCell ref="F5:G5"/>
    <mergeCell ref="F6:F7"/>
    <mergeCell ref="G6:G7"/>
    <mergeCell ref="E6:E7"/>
    <mergeCell ref="D5:E5"/>
    <mergeCell ref="H5:I5"/>
    <mergeCell ref="H6:H7"/>
    <mergeCell ref="I6:I7"/>
    <mergeCell ref="J5:K5"/>
    <mergeCell ref="J6:J7"/>
    <mergeCell ref="K6:K7"/>
  </mergeCells>
  <phoneticPr fontId="2" type="noConversion"/>
  <pageMargins left="0" right="0" top="0.98425196850393704" bottom="0.98425196850393704" header="0.51181102362204722" footer="0.51181102362204722"/>
  <pageSetup paperSize="9" scale="78" orientation="portrait" horizontalDpi="4294967292" r:id="rId1"/>
  <headerFooter alignWithMargins="0"/>
  <colBreaks count="2" manualBreakCount="2">
    <brk id="152" max="49" man="1"/>
    <brk id="192" max="49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R336"/>
  <sheetViews>
    <sheetView topLeftCell="A40" zoomScaleNormal="100" workbookViewId="0">
      <selection activeCell="E69" sqref="E69"/>
    </sheetView>
  </sheetViews>
  <sheetFormatPr defaultColWidth="8.8984375" defaultRowHeight="17.399999999999999"/>
  <cols>
    <col min="1" max="1" width="19.69921875" style="14" customWidth="1"/>
    <col min="2" max="9" width="8" style="1" customWidth="1"/>
    <col min="10" max="10" width="8" style="17" customWidth="1"/>
    <col min="11" max="11" width="8" style="1" customWidth="1"/>
    <col min="12" max="16384" width="8.8984375" style="1"/>
  </cols>
  <sheetData>
    <row r="1" spans="1:12">
      <c r="A1" s="152"/>
      <c r="B1" s="59"/>
      <c r="C1" s="59"/>
      <c r="D1" s="59"/>
      <c r="E1" s="59"/>
      <c r="F1" s="59"/>
      <c r="G1" s="59"/>
      <c r="H1" s="59"/>
      <c r="I1" s="59"/>
      <c r="J1" s="107"/>
      <c r="K1" s="112"/>
    </row>
    <row r="2" spans="1:12" s="273" customFormat="1" ht="30" customHeight="1">
      <c r="A2" s="247" t="s">
        <v>145</v>
      </c>
      <c r="B2" s="254"/>
      <c r="C2" s="254"/>
      <c r="D2" s="254"/>
      <c r="E2" s="254"/>
      <c r="F2" s="254"/>
      <c r="G2" s="254"/>
      <c r="H2" s="254"/>
      <c r="I2" s="244"/>
      <c r="J2" s="246"/>
      <c r="K2" s="244"/>
    </row>
    <row r="3" spans="1:12" s="273" customFormat="1" ht="15" customHeight="1">
      <c r="A3" s="249"/>
      <c r="B3" s="271"/>
      <c r="C3" s="271"/>
      <c r="D3" s="271"/>
      <c r="E3" s="271"/>
      <c r="F3" s="271"/>
      <c r="G3" s="271"/>
      <c r="H3" s="271"/>
      <c r="J3" s="288"/>
      <c r="K3" s="245"/>
    </row>
    <row r="4" spans="1:12" s="273" customFormat="1" ht="15" customHeight="1" thickBot="1">
      <c r="A4" s="245"/>
      <c r="B4" s="243"/>
      <c r="C4" s="243"/>
      <c r="D4" s="243"/>
      <c r="E4" s="243"/>
      <c r="F4" s="243"/>
      <c r="G4" s="243"/>
      <c r="H4" s="243"/>
      <c r="J4" s="288"/>
      <c r="K4" s="245" t="s">
        <v>390</v>
      </c>
    </row>
    <row r="5" spans="1:12" ht="14.25" customHeight="1">
      <c r="A5" s="917" t="s">
        <v>146</v>
      </c>
      <c r="B5" s="1120">
        <v>1994</v>
      </c>
      <c r="C5" s="1120">
        <v>1995</v>
      </c>
      <c r="D5" s="1120">
        <v>1996</v>
      </c>
      <c r="E5" s="1120">
        <v>1997</v>
      </c>
      <c r="F5" s="1120">
        <v>1998</v>
      </c>
      <c r="G5" s="1120">
        <v>1999</v>
      </c>
      <c r="H5" s="1120">
        <v>2000</v>
      </c>
      <c r="I5" s="1120">
        <v>2001</v>
      </c>
      <c r="J5" s="1120">
        <v>2002</v>
      </c>
      <c r="K5" s="1118">
        <v>2003.6</v>
      </c>
    </row>
    <row r="6" spans="1:12" ht="14.25" customHeight="1">
      <c r="A6" s="1121"/>
      <c r="B6" s="1122"/>
      <c r="C6" s="1031"/>
      <c r="D6" s="1031"/>
      <c r="E6" s="1031"/>
      <c r="F6" s="1031"/>
      <c r="G6" s="1031"/>
      <c r="H6" s="1031"/>
      <c r="I6" s="1031"/>
      <c r="J6" s="1031"/>
      <c r="K6" s="1119"/>
    </row>
    <row r="7" spans="1:12" ht="12.75" customHeight="1">
      <c r="A7" s="157" t="s">
        <v>453</v>
      </c>
      <c r="B7" s="372">
        <v>10.07</v>
      </c>
      <c r="C7" s="372">
        <v>9.01</v>
      </c>
      <c r="D7" s="372">
        <v>8.48</v>
      </c>
      <c r="E7" s="372">
        <v>6.5</v>
      </c>
      <c r="F7" s="372">
        <v>0.93</v>
      </c>
      <c r="G7" s="372">
        <v>9.8000000000000007</v>
      </c>
      <c r="H7" s="372">
        <v>9.7799999999999994</v>
      </c>
      <c r="I7" s="372">
        <v>10.370606480720653</v>
      </c>
      <c r="J7" s="560" t="s">
        <v>517</v>
      </c>
      <c r="K7" s="517" t="s">
        <v>163</v>
      </c>
      <c r="L7" s="107"/>
    </row>
    <row r="8" spans="1:12" s="58" customFormat="1" ht="12.75" customHeight="1">
      <c r="A8" s="157"/>
      <c r="B8" s="374"/>
      <c r="C8" s="374"/>
      <c r="D8" s="375"/>
      <c r="E8" s="374"/>
      <c r="F8" s="374"/>
      <c r="G8" s="374"/>
      <c r="H8" s="374"/>
      <c r="I8" s="374"/>
      <c r="J8" s="372"/>
      <c r="K8" s="376"/>
      <c r="L8" s="114"/>
    </row>
    <row r="9" spans="1:12" ht="12.75" customHeight="1">
      <c r="A9" s="159" t="s">
        <v>454</v>
      </c>
      <c r="B9" s="374">
        <v>0</v>
      </c>
      <c r="C9" s="374">
        <v>0</v>
      </c>
      <c r="D9" s="374">
        <v>0</v>
      </c>
      <c r="E9" s="374">
        <v>0</v>
      </c>
      <c r="F9" s="374">
        <v>12.05</v>
      </c>
      <c r="G9" s="372">
        <v>8.67</v>
      </c>
      <c r="H9" s="372">
        <v>10.26</v>
      </c>
      <c r="I9" s="372">
        <v>11.3</v>
      </c>
      <c r="J9" s="560" t="s">
        <v>518</v>
      </c>
      <c r="K9" s="373" t="s">
        <v>164</v>
      </c>
    </row>
    <row r="10" spans="1:12" s="58" customFormat="1" ht="12.75" customHeight="1">
      <c r="A10" s="159"/>
      <c r="B10" s="377"/>
      <c r="C10" s="377"/>
      <c r="D10" s="377"/>
      <c r="E10" s="377"/>
      <c r="F10" s="377"/>
      <c r="G10" s="377"/>
      <c r="H10" s="377"/>
      <c r="I10" s="377"/>
      <c r="J10" s="372"/>
      <c r="K10" s="376"/>
    </row>
    <row r="11" spans="1:12" ht="21" customHeight="1">
      <c r="A11" s="161" t="s">
        <v>455</v>
      </c>
      <c r="B11" s="372">
        <v>10.56</v>
      </c>
      <c r="C11" s="372">
        <v>9.64</v>
      </c>
      <c r="D11" s="372">
        <v>9.25</v>
      </c>
      <c r="E11" s="372">
        <v>7.62</v>
      </c>
      <c r="F11" s="374">
        <v>0</v>
      </c>
      <c r="G11" s="374">
        <v>0</v>
      </c>
      <c r="H11" s="374">
        <v>0</v>
      </c>
      <c r="I11" s="374">
        <v>0</v>
      </c>
      <c r="J11" s="374">
        <v>0</v>
      </c>
      <c r="K11" s="558">
        <v>0</v>
      </c>
    </row>
    <row r="12" spans="1:12" s="58" customFormat="1" ht="10.5" customHeight="1">
      <c r="A12" s="161"/>
      <c r="B12" s="377"/>
      <c r="C12" s="377"/>
      <c r="D12" s="377"/>
      <c r="E12" s="377"/>
      <c r="F12" s="377"/>
      <c r="G12" s="377"/>
      <c r="H12" s="377"/>
      <c r="I12" s="377"/>
      <c r="J12" s="377"/>
      <c r="K12" s="559"/>
    </row>
    <row r="13" spans="1:12" ht="12.75" customHeight="1">
      <c r="A13" s="162" t="s">
        <v>394</v>
      </c>
      <c r="B13" s="372">
        <v>11.04</v>
      </c>
      <c r="C13" s="372">
        <v>9.7200000000000006</v>
      </c>
      <c r="D13" s="372">
        <v>8.89</v>
      </c>
      <c r="E13" s="372">
        <v>6.9</v>
      </c>
      <c r="F13" s="374">
        <v>0</v>
      </c>
      <c r="G13" s="374">
        <v>0</v>
      </c>
      <c r="H13" s="374">
        <v>0</v>
      </c>
      <c r="I13" s="374">
        <v>0</v>
      </c>
      <c r="J13" s="374">
        <v>0</v>
      </c>
      <c r="K13" s="558">
        <v>0</v>
      </c>
    </row>
    <row r="14" spans="1:12" s="58" customFormat="1" ht="12.75" customHeight="1">
      <c r="A14" s="162"/>
      <c r="B14" s="377"/>
      <c r="C14" s="374"/>
      <c r="D14" s="377"/>
      <c r="E14" s="377"/>
      <c r="F14" s="377"/>
      <c r="G14" s="377"/>
      <c r="H14" s="377"/>
      <c r="I14" s="377"/>
      <c r="J14" s="372"/>
      <c r="K14" s="376"/>
    </row>
    <row r="15" spans="1:12" ht="12.75" customHeight="1">
      <c r="A15" s="162" t="s">
        <v>504</v>
      </c>
      <c r="B15" s="372">
        <v>12.1</v>
      </c>
      <c r="C15" s="372">
        <v>9.49</v>
      </c>
      <c r="D15" s="372">
        <v>8.92</v>
      </c>
      <c r="E15" s="372">
        <v>5.45</v>
      </c>
      <c r="F15" s="379">
        <v>-1.8</v>
      </c>
      <c r="G15" s="372">
        <v>5.15</v>
      </c>
      <c r="H15" s="372">
        <v>10.09</v>
      </c>
      <c r="I15" s="372" t="s">
        <v>403</v>
      </c>
      <c r="J15" s="372">
        <v>0</v>
      </c>
      <c r="K15" s="376" t="s">
        <v>403</v>
      </c>
    </row>
    <row r="16" spans="1:12" s="58" customFormat="1" ht="12.75" customHeight="1">
      <c r="A16" s="162"/>
      <c r="B16" s="377"/>
      <c r="C16" s="377"/>
      <c r="D16" s="377"/>
      <c r="E16" s="377"/>
      <c r="F16" s="377"/>
      <c r="G16" s="377"/>
      <c r="H16" s="377"/>
      <c r="I16" s="377"/>
      <c r="J16" s="372"/>
      <c r="K16" s="376"/>
    </row>
    <row r="17" spans="1:12" ht="12.75" customHeight="1">
      <c r="A17" s="162" t="s">
        <v>395</v>
      </c>
      <c r="B17" s="372">
        <v>10.039999999999999</v>
      </c>
      <c r="C17" s="372">
        <v>8.7100000000000009</v>
      </c>
      <c r="D17" s="372">
        <v>9.14</v>
      </c>
      <c r="E17" s="379">
        <v>-2.7</v>
      </c>
      <c r="F17" s="379">
        <v>-1.5</v>
      </c>
      <c r="G17" s="372">
        <v>11.44</v>
      </c>
      <c r="H17" s="372">
        <v>13.4</v>
      </c>
      <c r="I17" s="372">
        <v>13.3</v>
      </c>
      <c r="J17" s="372">
        <v>11.6</v>
      </c>
      <c r="K17" s="376">
        <v>10.9</v>
      </c>
    </row>
    <row r="18" spans="1:12" s="58" customFormat="1" ht="12.75" customHeight="1">
      <c r="A18" s="162"/>
      <c r="B18" s="377"/>
      <c r="C18" s="377"/>
      <c r="D18" s="377"/>
      <c r="E18" s="377"/>
      <c r="F18" s="377"/>
      <c r="G18" s="377"/>
      <c r="H18" s="377"/>
      <c r="I18" s="377"/>
      <c r="J18" s="372"/>
      <c r="K18" s="376"/>
    </row>
    <row r="19" spans="1:12" ht="12.75" customHeight="1">
      <c r="A19" s="162" t="s">
        <v>396</v>
      </c>
      <c r="B19" s="372">
        <v>9.06</v>
      </c>
      <c r="C19" s="372">
        <v>8.66</v>
      </c>
      <c r="D19" s="372">
        <v>9.16</v>
      </c>
      <c r="E19" s="372">
        <v>6.79</v>
      </c>
      <c r="F19" s="372">
        <v>8.06</v>
      </c>
      <c r="G19" s="372">
        <v>9.76</v>
      </c>
      <c r="H19" s="372">
        <v>9.19</v>
      </c>
      <c r="I19" s="372">
        <v>11</v>
      </c>
      <c r="J19" s="560" t="s">
        <v>519</v>
      </c>
      <c r="K19" s="517" t="s">
        <v>165</v>
      </c>
    </row>
    <row r="20" spans="1:12" s="58" customFormat="1" ht="12.75" customHeight="1">
      <c r="A20" s="162"/>
      <c r="B20" s="377"/>
      <c r="C20" s="377"/>
      <c r="D20" s="377"/>
      <c r="E20" s="377"/>
      <c r="F20" s="377"/>
      <c r="G20" s="377"/>
      <c r="H20" s="377"/>
      <c r="I20" s="377"/>
      <c r="J20" s="372"/>
      <c r="K20" s="376"/>
    </row>
    <row r="21" spans="1:12" ht="12.75" customHeight="1">
      <c r="A21" s="162" t="s">
        <v>397</v>
      </c>
      <c r="B21" s="374">
        <v>0</v>
      </c>
      <c r="C21" s="374">
        <v>6.06</v>
      </c>
      <c r="D21" s="372">
        <v>8.4600000000000009</v>
      </c>
      <c r="E21" s="372">
        <v>9.7799999999999994</v>
      </c>
      <c r="F21" s="372">
        <v>10.09</v>
      </c>
      <c r="G21" s="372">
        <v>11.38</v>
      </c>
      <c r="H21" s="372">
        <v>11.18</v>
      </c>
      <c r="I21" s="372">
        <v>10.199999999999999</v>
      </c>
      <c r="J21" s="560" t="s">
        <v>520</v>
      </c>
      <c r="K21" s="373" t="s">
        <v>166</v>
      </c>
    </row>
    <row r="22" spans="1:12" s="58" customFormat="1" ht="12.75" customHeight="1">
      <c r="A22" s="162"/>
      <c r="B22" s="377"/>
      <c r="C22" s="377"/>
      <c r="D22" s="377"/>
      <c r="E22" s="377"/>
      <c r="F22" s="377"/>
      <c r="G22" s="377"/>
      <c r="H22" s="377"/>
      <c r="I22" s="377"/>
      <c r="J22" s="372"/>
      <c r="K22" s="376"/>
    </row>
    <row r="23" spans="1:12" ht="21" customHeight="1">
      <c r="A23" s="161" t="s">
        <v>505</v>
      </c>
      <c r="B23" s="374">
        <v>0</v>
      </c>
      <c r="C23" s="374">
        <v>0</v>
      </c>
      <c r="D23" s="374">
        <v>0</v>
      </c>
      <c r="E23" s="374">
        <v>10.29</v>
      </c>
      <c r="F23" s="372">
        <v>10.79</v>
      </c>
      <c r="G23" s="372">
        <v>11.74</v>
      </c>
      <c r="H23" s="372">
        <v>9.92</v>
      </c>
      <c r="I23" s="372" t="s">
        <v>403</v>
      </c>
      <c r="J23" s="372" t="s">
        <v>403</v>
      </c>
      <c r="K23" s="376" t="s">
        <v>403</v>
      </c>
      <c r="L23" s="17"/>
    </row>
    <row r="24" spans="1:12" s="58" customFormat="1" ht="11.25" customHeight="1">
      <c r="A24" s="161"/>
      <c r="B24" s="377"/>
      <c r="C24" s="377"/>
      <c r="D24" s="377"/>
      <c r="E24" s="377"/>
      <c r="F24" s="377"/>
      <c r="G24" s="377"/>
      <c r="H24" s="377"/>
      <c r="I24" s="377"/>
      <c r="J24" s="372"/>
      <c r="K24" s="376"/>
    </row>
    <row r="25" spans="1:12" ht="12.75" customHeight="1">
      <c r="A25" s="162" t="s">
        <v>398</v>
      </c>
      <c r="B25" s="372">
        <v>11.68</v>
      </c>
      <c r="C25" s="372">
        <v>11.77</v>
      </c>
      <c r="D25" s="372">
        <v>10.029999999999999</v>
      </c>
      <c r="E25" s="372">
        <v>10.29</v>
      </c>
      <c r="F25" s="372">
        <v>14.69</v>
      </c>
      <c r="G25" s="372">
        <v>13.85</v>
      </c>
      <c r="H25" s="372">
        <v>12.3</v>
      </c>
      <c r="I25" s="372">
        <v>11.997246150633753</v>
      </c>
      <c r="J25" s="560" t="s">
        <v>521</v>
      </c>
      <c r="K25" s="373" t="s">
        <v>500</v>
      </c>
    </row>
    <row r="26" spans="1:12" s="58" customFormat="1" ht="12.75" customHeight="1">
      <c r="A26" s="162"/>
      <c r="B26" s="377"/>
      <c r="C26" s="377"/>
      <c r="D26" s="377"/>
      <c r="E26" s="377"/>
      <c r="F26" s="377"/>
      <c r="G26" s="377"/>
      <c r="H26" s="377"/>
      <c r="I26" s="377"/>
      <c r="J26" s="372"/>
      <c r="K26" s="376"/>
    </row>
    <row r="27" spans="1:12" ht="12.75" customHeight="1">
      <c r="A27" s="162" t="s">
        <v>417</v>
      </c>
      <c r="B27" s="372">
        <v>8.49</v>
      </c>
      <c r="C27" s="372">
        <v>8.57</v>
      </c>
      <c r="D27" s="372">
        <v>8.8000000000000007</v>
      </c>
      <c r="E27" s="372">
        <v>8.57</v>
      </c>
      <c r="F27" s="372">
        <v>15.21</v>
      </c>
      <c r="G27" s="372">
        <v>12.14</v>
      </c>
      <c r="H27" s="372">
        <v>8.67</v>
      </c>
      <c r="I27" s="372">
        <v>11.2</v>
      </c>
      <c r="J27" s="560" t="s">
        <v>522</v>
      </c>
      <c r="K27" s="373" t="s">
        <v>167</v>
      </c>
    </row>
    <row r="28" spans="1:12" s="58" customFormat="1" ht="12.75" customHeight="1">
      <c r="A28" s="162"/>
      <c r="B28" s="377"/>
      <c r="C28" s="377"/>
      <c r="D28" s="377"/>
      <c r="E28" s="377"/>
      <c r="F28" s="377"/>
      <c r="G28" s="377"/>
      <c r="H28" s="377"/>
      <c r="I28" s="377"/>
      <c r="J28" s="372"/>
      <c r="K28" s="376"/>
    </row>
    <row r="29" spans="1:12" ht="12.75" customHeight="1">
      <c r="A29" s="162" t="s">
        <v>399</v>
      </c>
      <c r="B29" s="372">
        <v>8.1199999999999992</v>
      </c>
      <c r="C29" s="372">
        <v>8.35</v>
      </c>
      <c r="D29" s="372">
        <v>8.7100000000000009</v>
      </c>
      <c r="E29" s="372">
        <v>9.2899999999999991</v>
      </c>
      <c r="F29" s="372">
        <v>13.1</v>
      </c>
      <c r="G29" s="372">
        <v>12.33</v>
      </c>
      <c r="H29" s="372">
        <v>10.45</v>
      </c>
      <c r="I29" s="372">
        <v>10.3</v>
      </c>
      <c r="J29" s="560" t="s">
        <v>523</v>
      </c>
      <c r="K29" s="373" t="s">
        <v>168</v>
      </c>
    </row>
    <row r="30" spans="1:12" s="58" customFormat="1" ht="12.75" customHeight="1">
      <c r="A30" s="162"/>
      <c r="B30" s="377"/>
      <c r="C30" s="377"/>
      <c r="D30" s="377"/>
      <c r="E30" s="377"/>
      <c r="F30" s="377"/>
      <c r="G30" s="377"/>
      <c r="H30" s="377"/>
      <c r="I30" s="377"/>
      <c r="J30" s="372"/>
      <c r="K30" s="376"/>
    </row>
    <row r="31" spans="1:12" ht="12.75" customHeight="1">
      <c r="A31" s="160" t="s">
        <v>147</v>
      </c>
      <c r="B31" s="372">
        <v>10.62</v>
      </c>
      <c r="C31" s="372">
        <v>8.9700000000000006</v>
      </c>
      <c r="D31" s="372">
        <v>8.56</v>
      </c>
      <c r="E31" s="372">
        <v>0.97</v>
      </c>
      <c r="F31" s="379">
        <v>-0.9</v>
      </c>
      <c r="G31" s="372">
        <v>10.41</v>
      </c>
      <c r="H31" s="372">
        <v>10.08</v>
      </c>
      <c r="I31" s="372">
        <v>9.1999999999999993</v>
      </c>
      <c r="J31" s="372" t="s">
        <v>403</v>
      </c>
      <c r="K31" s="376">
        <v>0</v>
      </c>
    </row>
    <row r="32" spans="1:12" s="58" customFormat="1" ht="12.75" customHeight="1">
      <c r="A32" s="162"/>
      <c r="B32" s="377"/>
      <c r="C32" s="377"/>
      <c r="D32" s="377"/>
      <c r="E32" s="377"/>
      <c r="F32" s="377"/>
      <c r="G32" s="377"/>
      <c r="H32" s="377"/>
      <c r="I32" s="377"/>
      <c r="J32" s="372"/>
      <c r="K32" s="376"/>
    </row>
    <row r="33" spans="1:11" ht="21" customHeight="1">
      <c r="A33" s="163" t="s">
        <v>130</v>
      </c>
      <c r="B33" s="381">
        <v>10.19</v>
      </c>
      <c r="C33" s="381">
        <v>8.9700000000000006</v>
      </c>
      <c r="D33" s="381">
        <v>8.9700000000000006</v>
      </c>
      <c r="E33" s="381">
        <v>6.66</v>
      </c>
      <c r="F33" s="381">
        <v>8.2200000000000006</v>
      </c>
      <c r="G33" s="381">
        <v>10.79</v>
      </c>
      <c r="H33" s="381">
        <v>10.52</v>
      </c>
      <c r="I33" s="381">
        <v>10.8</v>
      </c>
      <c r="J33" s="381">
        <v>10.5</v>
      </c>
      <c r="K33" s="382">
        <v>10.4</v>
      </c>
    </row>
    <row r="34" spans="1:11" s="58" customFormat="1" ht="11.25" customHeight="1">
      <c r="A34" s="164"/>
      <c r="B34" s="383"/>
      <c r="C34" s="383"/>
      <c r="D34" s="383"/>
      <c r="E34" s="383"/>
      <c r="F34" s="383"/>
      <c r="G34" s="383"/>
      <c r="H34" s="383"/>
      <c r="I34" s="383"/>
      <c r="J34" s="403"/>
      <c r="K34" s="384"/>
    </row>
    <row r="35" spans="1:11" ht="12.75" customHeight="1">
      <c r="A35" s="166" t="s">
        <v>419</v>
      </c>
      <c r="B35" s="385">
        <v>11.77</v>
      </c>
      <c r="C35" s="385">
        <v>11.12</v>
      </c>
      <c r="D35" s="385">
        <v>9.93</v>
      </c>
      <c r="E35" s="385">
        <v>11.25</v>
      </c>
      <c r="F35" s="385">
        <v>11.42</v>
      </c>
      <c r="G35" s="385">
        <v>12.12</v>
      </c>
      <c r="H35" s="385">
        <v>11.69</v>
      </c>
      <c r="I35" s="385">
        <v>11</v>
      </c>
      <c r="J35" s="385">
        <v>10.9</v>
      </c>
      <c r="K35" s="386">
        <v>10</v>
      </c>
    </row>
    <row r="36" spans="1:11" s="58" customFormat="1" ht="12.75" customHeight="1">
      <c r="A36" s="166"/>
      <c r="B36" s="387"/>
      <c r="C36" s="387"/>
      <c r="D36" s="387"/>
      <c r="E36" s="387"/>
      <c r="F36" s="387"/>
      <c r="G36" s="387"/>
      <c r="H36" s="387"/>
      <c r="I36" s="387"/>
      <c r="J36" s="385"/>
      <c r="K36" s="386"/>
    </row>
    <row r="37" spans="1:11" ht="12.75" customHeight="1">
      <c r="A37" s="166" t="s">
        <v>420</v>
      </c>
      <c r="B37" s="385">
        <v>10.27</v>
      </c>
      <c r="C37" s="385">
        <v>8.61</v>
      </c>
      <c r="D37" s="385">
        <v>8.58</v>
      </c>
      <c r="E37" s="385">
        <v>9.66</v>
      </c>
      <c r="F37" s="385">
        <v>9.25</v>
      </c>
      <c r="G37" s="385">
        <v>11.45</v>
      </c>
      <c r="H37" s="385">
        <v>10.53</v>
      </c>
      <c r="I37" s="385">
        <v>10.3</v>
      </c>
      <c r="J37" s="385">
        <v>11.7</v>
      </c>
      <c r="K37" s="386">
        <v>11.2</v>
      </c>
    </row>
    <row r="38" spans="1:11" s="58" customFormat="1" ht="12.75" customHeight="1">
      <c r="A38" s="166"/>
      <c r="B38" s="387"/>
      <c r="C38" s="387"/>
      <c r="D38" s="387"/>
      <c r="E38" s="387"/>
      <c r="F38" s="387"/>
      <c r="G38" s="387"/>
      <c r="H38" s="387"/>
      <c r="I38" s="387"/>
      <c r="J38" s="385"/>
      <c r="K38" s="386"/>
    </row>
    <row r="39" spans="1:11" ht="12.75" customHeight="1">
      <c r="A39" s="166" t="s">
        <v>421</v>
      </c>
      <c r="B39" s="385">
        <v>14.05</v>
      </c>
      <c r="C39" s="385">
        <v>12.96</v>
      </c>
      <c r="D39" s="385">
        <v>11.27</v>
      </c>
      <c r="E39" s="385">
        <v>10.65</v>
      </c>
      <c r="F39" s="385">
        <v>10.119999999999999</v>
      </c>
      <c r="G39" s="385">
        <v>8.6300000000000008</v>
      </c>
      <c r="H39" s="385">
        <v>10.119999999999999</v>
      </c>
      <c r="I39" s="385">
        <v>11.2</v>
      </c>
      <c r="J39" s="385">
        <v>11</v>
      </c>
      <c r="K39" s="386">
        <v>10.7</v>
      </c>
    </row>
    <row r="40" spans="1:11" s="58" customFormat="1" ht="12.75" customHeight="1">
      <c r="A40" s="166"/>
      <c r="B40" s="387"/>
      <c r="C40" s="387"/>
      <c r="D40" s="387"/>
      <c r="E40" s="387"/>
      <c r="F40" s="387"/>
      <c r="G40" s="387"/>
      <c r="H40" s="387"/>
      <c r="I40" s="387"/>
      <c r="J40" s="385"/>
      <c r="K40" s="386"/>
    </row>
    <row r="41" spans="1:11" ht="12.75" customHeight="1">
      <c r="A41" s="166" t="s">
        <v>511</v>
      </c>
      <c r="B41" s="385">
        <v>32.159999999999997</v>
      </c>
      <c r="C41" s="385">
        <v>24.32</v>
      </c>
      <c r="D41" s="385">
        <v>14.95</v>
      </c>
      <c r="E41" s="385">
        <v>12.13</v>
      </c>
      <c r="F41" s="385">
        <v>9.65</v>
      </c>
      <c r="G41" s="385">
        <v>7.85</v>
      </c>
      <c r="H41" s="385">
        <v>10.14</v>
      </c>
      <c r="I41" s="385">
        <v>9.7373545420420431</v>
      </c>
      <c r="J41" s="385">
        <v>11.7</v>
      </c>
      <c r="K41" s="386">
        <v>10.5</v>
      </c>
    </row>
    <row r="42" spans="1:11" s="58" customFormat="1" ht="12.75" customHeight="1">
      <c r="A42" s="166"/>
      <c r="B42" s="387"/>
      <c r="C42" s="387"/>
      <c r="D42" s="387"/>
      <c r="E42" s="387"/>
      <c r="F42" s="387"/>
      <c r="G42" s="387"/>
      <c r="H42" s="387"/>
      <c r="I42" s="387"/>
      <c r="J42" s="385"/>
      <c r="K42" s="386"/>
    </row>
    <row r="43" spans="1:11" s="17" customFormat="1" ht="12.75" customHeight="1">
      <c r="A43" s="166" t="s">
        <v>423</v>
      </c>
      <c r="B43" s="385">
        <v>19.13</v>
      </c>
      <c r="C43" s="385">
        <v>16.43</v>
      </c>
      <c r="D43" s="385">
        <v>15.13</v>
      </c>
      <c r="E43" s="385">
        <v>13.27</v>
      </c>
      <c r="F43" s="385">
        <v>12.94</v>
      </c>
      <c r="G43" s="385">
        <v>13.36</v>
      </c>
      <c r="H43" s="385">
        <v>10.87</v>
      </c>
      <c r="I43" s="385">
        <v>10.3</v>
      </c>
      <c r="J43" s="385">
        <v>11.4</v>
      </c>
      <c r="K43" s="386">
        <v>11.9</v>
      </c>
    </row>
    <row r="44" spans="1:11" s="58" customFormat="1" ht="12.75" customHeight="1">
      <c r="A44" s="166"/>
      <c r="B44" s="387"/>
      <c r="C44" s="387"/>
      <c r="D44" s="387"/>
      <c r="E44" s="387"/>
      <c r="F44" s="387"/>
      <c r="G44" s="387"/>
      <c r="H44" s="387"/>
      <c r="I44" s="387"/>
      <c r="J44" s="385"/>
      <c r="K44" s="386"/>
    </row>
    <row r="45" spans="1:11" ht="12.75" customHeight="1">
      <c r="A45" s="165" t="s">
        <v>132</v>
      </c>
      <c r="B45" s="385">
        <v>11.62</v>
      </c>
      <c r="C45" s="385">
        <v>10.029999999999999</v>
      </c>
      <c r="D45" s="385">
        <v>9.41</v>
      </c>
      <c r="E45" s="385">
        <v>12.27</v>
      </c>
      <c r="F45" s="385">
        <v>11.87</v>
      </c>
      <c r="G45" s="385">
        <v>12.39</v>
      </c>
      <c r="H45" s="385">
        <v>10.06</v>
      </c>
      <c r="I45" s="385">
        <v>11.090032820548013</v>
      </c>
      <c r="J45" s="385">
        <v>11.3</v>
      </c>
      <c r="K45" s="386">
        <v>11.1</v>
      </c>
    </row>
    <row r="46" spans="1:11" s="58" customFormat="1" ht="12.75" customHeight="1">
      <c r="A46" s="166"/>
      <c r="B46" s="387"/>
      <c r="C46" s="387"/>
      <c r="D46" s="387"/>
      <c r="E46" s="387"/>
      <c r="F46" s="387"/>
      <c r="G46" s="387"/>
      <c r="H46" s="387"/>
      <c r="I46" s="387"/>
      <c r="J46" s="385"/>
      <c r="K46" s="386"/>
    </row>
    <row r="47" spans="1:11" ht="12.75" customHeight="1">
      <c r="A47" s="167" t="s">
        <v>133</v>
      </c>
      <c r="B47" s="381">
        <v>13.11</v>
      </c>
      <c r="C47" s="381">
        <v>11.44</v>
      </c>
      <c r="D47" s="381">
        <v>10.15</v>
      </c>
      <c r="E47" s="381">
        <v>9.6</v>
      </c>
      <c r="F47" s="381">
        <v>8.31</v>
      </c>
      <c r="G47" s="381">
        <v>11.36</v>
      </c>
      <c r="H47" s="381">
        <v>10.77</v>
      </c>
      <c r="I47" s="381">
        <v>10.8</v>
      </c>
      <c r="J47" s="381">
        <v>11.3</v>
      </c>
      <c r="K47" s="382">
        <v>10.8</v>
      </c>
    </row>
    <row r="48" spans="1:11" s="58" customFormat="1" ht="12.75" customHeight="1">
      <c r="A48" s="168"/>
      <c r="B48" s="388"/>
      <c r="C48" s="389"/>
      <c r="D48" s="389"/>
      <c r="E48" s="389"/>
      <c r="F48" s="389"/>
      <c r="G48" s="389"/>
      <c r="H48" s="389"/>
      <c r="I48" s="389"/>
      <c r="J48" s="389"/>
      <c r="K48" s="390"/>
    </row>
    <row r="49" spans="1:44" s="23" customFormat="1" ht="21.75" customHeight="1">
      <c r="A49" s="633" t="s">
        <v>148</v>
      </c>
      <c r="B49" s="391">
        <v>10.62</v>
      </c>
      <c r="C49" s="391">
        <v>9.33</v>
      </c>
      <c r="D49" s="391">
        <v>9.14</v>
      </c>
      <c r="E49" s="391">
        <v>7.04</v>
      </c>
      <c r="F49" s="391">
        <v>8.23</v>
      </c>
      <c r="G49" s="391">
        <v>10.83</v>
      </c>
      <c r="H49" s="391">
        <v>10.5</v>
      </c>
      <c r="I49" s="391">
        <v>10.8</v>
      </c>
      <c r="J49" s="391">
        <v>10.5</v>
      </c>
      <c r="K49" s="392">
        <v>10.5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</row>
    <row r="50" spans="1:44" s="156" customFormat="1" ht="11.25" customHeight="1">
      <c r="A50" s="170"/>
      <c r="B50" s="393"/>
      <c r="C50" s="393"/>
      <c r="D50" s="393"/>
      <c r="E50" s="393"/>
      <c r="F50" s="393"/>
      <c r="G50" s="393"/>
      <c r="H50" s="393"/>
      <c r="I50" s="393"/>
      <c r="J50" s="389"/>
      <c r="K50" s="390"/>
    </row>
    <row r="51" spans="1:44" s="17" customFormat="1" ht="12.75" customHeight="1">
      <c r="A51" s="162" t="s">
        <v>424</v>
      </c>
      <c r="B51" s="374" t="s">
        <v>403</v>
      </c>
      <c r="C51" s="374" t="s">
        <v>403</v>
      </c>
      <c r="D51" s="374" t="s">
        <v>403</v>
      </c>
      <c r="E51" s="374" t="s">
        <v>403</v>
      </c>
      <c r="F51" s="374" t="s">
        <v>403</v>
      </c>
      <c r="G51" s="374">
        <v>17.600000000000001</v>
      </c>
      <c r="H51" s="374">
        <v>11.4</v>
      </c>
      <c r="I51" s="374">
        <v>16.899999999999999</v>
      </c>
      <c r="J51" s="560" t="s">
        <v>524</v>
      </c>
      <c r="K51" s="373" t="s">
        <v>169</v>
      </c>
    </row>
    <row r="52" spans="1:44" s="156" customFormat="1" ht="12.75" customHeight="1">
      <c r="A52" s="162"/>
      <c r="B52" s="374"/>
      <c r="C52" s="374"/>
      <c r="D52" s="374"/>
      <c r="E52" s="374"/>
      <c r="F52" s="374"/>
      <c r="G52" s="374"/>
      <c r="H52" s="374"/>
      <c r="I52" s="374"/>
      <c r="J52" s="372"/>
      <c r="K52" s="376"/>
    </row>
    <row r="53" spans="1:44" s="17" customFormat="1" ht="12.75" customHeight="1">
      <c r="A53" s="162" t="s">
        <v>425</v>
      </c>
      <c r="B53" s="374" t="s">
        <v>403</v>
      </c>
      <c r="C53" s="374" t="s">
        <v>403</v>
      </c>
      <c r="D53" s="374" t="s">
        <v>403</v>
      </c>
      <c r="E53" s="374" t="s">
        <v>403</v>
      </c>
      <c r="F53" s="374" t="s">
        <v>403</v>
      </c>
      <c r="G53" s="374">
        <v>10.9</v>
      </c>
      <c r="H53" s="374">
        <v>11</v>
      </c>
      <c r="I53" s="374">
        <v>10.9</v>
      </c>
      <c r="J53" s="560" t="s">
        <v>520</v>
      </c>
      <c r="K53" s="373" t="s">
        <v>170</v>
      </c>
    </row>
    <row r="54" spans="1:44" s="156" customFormat="1" ht="12.75" customHeight="1">
      <c r="A54" s="162"/>
      <c r="B54" s="374"/>
      <c r="C54" s="374"/>
      <c r="D54" s="374"/>
      <c r="E54" s="374"/>
      <c r="F54" s="374"/>
      <c r="G54" s="374"/>
      <c r="H54" s="374"/>
      <c r="I54" s="374"/>
      <c r="J54" s="372"/>
      <c r="K54" s="376"/>
    </row>
    <row r="55" spans="1:44" s="17" customFormat="1" ht="12.75" customHeight="1">
      <c r="A55" s="162" t="s">
        <v>512</v>
      </c>
      <c r="B55" s="374" t="s">
        <v>403</v>
      </c>
      <c r="C55" s="374" t="s">
        <v>403</v>
      </c>
      <c r="D55" s="374" t="s">
        <v>403</v>
      </c>
      <c r="E55" s="374" t="s">
        <v>403</v>
      </c>
      <c r="F55" s="374" t="s">
        <v>403</v>
      </c>
      <c r="G55" s="374">
        <v>24.4</v>
      </c>
      <c r="H55" s="374">
        <v>18.600000000000001</v>
      </c>
      <c r="I55" s="374">
        <v>15.1</v>
      </c>
      <c r="J55" s="372">
        <v>15</v>
      </c>
      <c r="K55" s="376">
        <v>12.6</v>
      </c>
    </row>
    <row r="56" spans="1:44" s="156" customFormat="1" ht="12.75" customHeight="1">
      <c r="A56" s="162"/>
      <c r="B56" s="374"/>
      <c r="C56" s="374"/>
      <c r="D56" s="374"/>
      <c r="E56" s="374"/>
      <c r="F56" s="374"/>
      <c r="G56" s="374"/>
      <c r="H56" s="374"/>
      <c r="I56" s="374"/>
      <c r="J56" s="372"/>
      <c r="K56" s="376"/>
    </row>
    <row r="57" spans="1:44" s="17" customFormat="1" ht="21" customHeight="1">
      <c r="A57" s="161" t="s">
        <v>427</v>
      </c>
      <c r="B57" s="374" t="s">
        <v>403</v>
      </c>
      <c r="C57" s="374" t="s">
        <v>403</v>
      </c>
      <c r="D57" s="374" t="s">
        <v>403</v>
      </c>
      <c r="E57" s="374" t="s">
        <v>403</v>
      </c>
      <c r="F57" s="374" t="s">
        <v>403</v>
      </c>
      <c r="G57" s="374">
        <v>8.6</v>
      </c>
      <c r="H57" s="374">
        <v>10.199999999999999</v>
      </c>
      <c r="I57" s="374">
        <v>10.199999999999999</v>
      </c>
      <c r="J57" s="560" t="s">
        <v>525</v>
      </c>
      <c r="K57" s="517" t="s">
        <v>501</v>
      </c>
    </row>
    <row r="58" spans="1:44" s="156" customFormat="1" ht="11.25" customHeight="1">
      <c r="A58" s="161"/>
      <c r="B58" s="374"/>
      <c r="C58" s="374"/>
      <c r="D58" s="374"/>
      <c r="E58" s="374"/>
      <c r="F58" s="374"/>
      <c r="G58" s="374"/>
      <c r="H58" s="374"/>
      <c r="I58" s="374"/>
      <c r="J58" s="372"/>
      <c r="K58" s="376"/>
    </row>
    <row r="59" spans="1:44" s="17" customFormat="1" ht="20.25" customHeight="1">
      <c r="A59" s="161" t="s">
        <v>428</v>
      </c>
      <c r="B59" s="374" t="s">
        <v>403</v>
      </c>
      <c r="C59" s="374" t="s">
        <v>403</v>
      </c>
      <c r="D59" s="374" t="s">
        <v>403</v>
      </c>
      <c r="E59" s="374" t="s">
        <v>403</v>
      </c>
      <c r="F59" s="374" t="s">
        <v>403</v>
      </c>
      <c r="G59" s="379">
        <v>-4.5999999999999996</v>
      </c>
      <c r="H59" s="379">
        <v>-40.700000000000003</v>
      </c>
      <c r="I59" s="379">
        <v>10.7</v>
      </c>
      <c r="J59" s="372">
        <v>10.6</v>
      </c>
      <c r="K59" s="376">
        <v>10.6</v>
      </c>
    </row>
    <row r="60" spans="1:44" s="156" customFormat="1" ht="11.25" customHeight="1">
      <c r="A60" s="161"/>
      <c r="B60" s="374"/>
      <c r="C60" s="374"/>
      <c r="D60" s="374"/>
      <c r="E60" s="374"/>
      <c r="F60" s="374"/>
      <c r="G60" s="374"/>
      <c r="H60" s="374"/>
      <c r="I60" s="374"/>
      <c r="J60" s="372"/>
      <c r="K60" s="376"/>
    </row>
    <row r="61" spans="1:44" s="17" customFormat="1" ht="12.75" customHeight="1">
      <c r="A61" s="171" t="s">
        <v>137</v>
      </c>
      <c r="B61" s="394" t="s">
        <v>403</v>
      </c>
      <c r="C61" s="394" t="s">
        <v>403</v>
      </c>
      <c r="D61" s="394" t="s">
        <v>403</v>
      </c>
      <c r="E61" s="394" t="s">
        <v>403</v>
      </c>
      <c r="F61" s="394" t="s">
        <v>403</v>
      </c>
      <c r="G61" s="394">
        <v>13.9</v>
      </c>
      <c r="H61" s="394">
        <v>10.7</v>
      </c>
      <c r="I61" s="394">
        <v>13.6</v>
      </c>
      <c r="J61" s="391">
        <v>13.2</v>
      </c>
      <c r="K61" s="392">
        <v>12.2</v>
      </c>
    </row>
    <row r="62" spans="1:44" s="156" customFormat="1" ht="12.75" customHeight="1">
      <c r="A62" s="172"/>
      <c r="B62" s="395"/>
      <c r="C62" s="395"/>
      <c r="D62" s="395"/>
      <c r="E62" s="395"/>
      <c r="F62" s="395"/>
      <c r="G62" s="395"/>
      <c r="H62" s="395"/>
      <c r="I62" s="395"/>
      <c r="J62" s="389"/>
      <c r="K62" s="390"/>
    </row>
    <row r="63" spans="1:44" s="23" customFormat="1" ht="12.75" customHeight="1">
      <c r="A63" s="169" t="s">
        <v>138</v>
      </c>
      <c r="B63" s="391">
        <v>0</v>
      </c>
      <c r="C63" s="391">
        <v>0</v>
      </c>
      <c r="D63" s="391">
        <v>0</v>
      </c>
      <c r="E63" s="391">
        <v>0</v>
      </c>
      <c r="F63" s="391">
        <v>0</v>
      </c>
      <c r="G63" s="391">
        <v>11.7</v>
      </c>
      <c r="H63" s="391">
        <v>10.6</v>
      </c>
      <c r="I63" s="391">
        <v>11.7</v>
      </c>
      <c r="J63" s="391">
        <v>11.3</v>
      </c>
      <c r="K63" s="392">
        <v>11</v>
      </c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</row>
    <row r="64" spans="1:44" s="156" customFormat="1" ht="12.75" customHeight="1">
      <c r="A64" s="168"/>
      <c r="B64" s="389"/>
      <c r="C64" s="389"/>
      <c r="D64" s="389"/>
      <c r="E64" s="389"/>
      <c r="F64" s="389"/>
      <c r="G64" s="389"/>
      <c r="H64" s="389"/>
      <c r="I64" s="389"/>
      <c r="J64" s="389"/>
      <c r="K64" s="390"/>
    </row>
    <row r="65" spans="1:11" s="140" customFormat="1" ht="11.25" customHeight="1">
      <c r="A65" s="365" t="s">
        <v>581</v>
      </c>
      <c r="B65" s="482"/>
      <c r="C65" s="482"/>
      <c r="E65" s="494"/>
      <c r="F65" s="494"/>
      <c r="G65" s="494"/>
      <c r="H65" s="494"/>
      <c r="I65" s="494"/>
      <c r="J65" s="494"/>
      <c r="K65" s="494"/>
    </row>
    <row r="66" spans="1:11" ht="12.75" customHeight="1">
      <c r="A66" s="153"/>
      <c r="B66" s="66"/>
      <c r="C66" s="66"/>
      <c r="D66" s="66"/>
      <c r="E66" s="66"/>
      <c r="F66" s="66"/>
      <c r="G66" s="66"/>
      <c r="H66" s="66"/>
      <c r="I66" s="67"/>
      <c r="J66" s="67"/>
      <c r="K66" s="81"/>
    </row>
    <row r="67" spans="1:11">
      <c r="A67" s="154"/>
      <c r="B67" s="66"/>
      <c r="C67" s="66"/>
      <c r="D67" s="66"/>
      <c r="E67" s="66"/>
      <c r="F67" s="66"/>
      <c r="G67" s="66"/>
      <c r="H67" s="66"/>
      <c r="I67" s="67"/>
      <c r="J67" s="67"/>
      <c r="K67" s="81"/>
    </row>
    <row r="68" spans="1:11">
      <c r="A68" s="154"/>
      <c r="B68" s="66"/>
      <c r="C68" s="66"/>
      <c r="D68" s="66"/>
      <c r="E68" s="66"/>
      <c r="F68" s="66"/>
      <c r="G68" s="66"/>
      <c r="H68" s="66"/>
      <c r="I68" s="67"/>
      <c r="J68" s="67"/>
      <c r="K68" s="81"/>
    </row>
    <row r="69" spans="1:11">
      <c r="A69" s="155"/>
      <c r="B69" s="64"/>
      <c r="C69" s="64"/>
      <c r="D69" s="64"/>
      <c r="E69" s="64"/>
      <c r="F69" s="64"/>
      <c r="G69" s="64"/>
      <c r="H69" s="64"/>
      <c r="I69" s="77"/>
      <c r="J69" s="77"/>
      <c r="K69" s="109"/>
    </row>
    <row r="70" spans="1:11">
      <c r="A70" s="155"/>
      <c r="B70" s="64"/>
      <c r="C70" s="64"/>
      <c r="D70" s="64"/>
      <c r="E70" s="64"/>
      <c r="F70" s="64"/>
      <c r="G70" s="64"/>
      <c r="H70" s="64"/>
      <c r="I70" s="77"/>
      <c r="J70" s="77"/>
      <c r="K70" s="109"/>
    </row>
    <row r="71" spans="1:11">
      <c r="A71" s="155"/>
      <c r="B71" s="64"/>
      <c r="C71" s="64"/>
      <c r="D71" s="64"/>
      <c r="E71" s="64"/>
      <c r="F71" s="64"/>
      <c r="G71" s="64"/>
      <c r="H71" s="64"/>
      <c r="I71" s="77"/>
      <c r="J71" s="77"/>
      <c r="K71" s="109"/>
    </row>
    <row r="72" spans="1:11">
      <c r="A72" s="155"/>
      <c r="B72" s="64"/>
      <c r="C72" s="64"/>
      <c r="D72" s="64"/>
      <c r="E72" s="64"/>
      <c r="F72" s="64"/>
      <c r="G72" s="64"/>
      <c r="H72" s="64"/>
      <c r="I72" s="77"/>
      <c r="J72" s="77"/>
      <c r="K72" s="109"/>
    </row>
    <row r="73" spans="1:11">
      <c r="A73" s="155"/>
      <c r="B73" s="64"/>
      <c r="C73" s="64"/>
      <c r="D73" s="64"/>
      <c r="E73" s="64"/>
      <c r="F73" s="64"/>
      <c r="G73" s="64"/>
      <c r="H73" s="64"/>
      <c r="I73" s="77"/>
      <c r="J73" s="77"/>
      <c r="K73" s="109"/>
    </row>
    <row r="74" spans="1:11">
      <c r="A74" s="155"/>
      <c r="B74" s="64"/>
      <c r="C74" s="64"/>
      <c r="D74" s="64"/>
      <c r="E74" s="64"/>
      <c r="F74" s="64"/>
      <c r="G74" s="64"/>
      <c r="H74" s="64"/>
      <c r="I74" s="77"/>
      <c r="J74" s="77"/>
      <c r="K74" s="109"/>
    </row>
    <row r="75" spans="1:11">
      <c r="A75" s="155"/>
      <c r="B75" s="64"/>
      <c r="C75" s="64"/>
      <c r="D75" s="64"/>
      <c r="E75" s="64"/>
      <c r="F75" s="64"/>
      <c r="G75" s="64"/>
      <c r="H75" s="64"/>
      <c r="I75" s="77"/>
      <c r="J75" s="77"/>
      <c r="K75" s="109"/>
    </row>
    <row r="76" spans="1:11">
      <c r="A76" s="155"/>
      <c r="B76" s="64"/>
      <c r="C76" s="64"/>
      <c r="D76" s="64"/>
      <c r="E76" s="64"/>
      <c r="F76" s="64"/>
      <c r="G76" s="64"/>
      <c r="H76" s="64"/>
      <c r="I76" s="77"/>
      <c r="J76" s="77"/>
      <c r="K76" s="109"/>
    </row>
    <row r="77" spans="1:11">
      <c r="A77" s="155"/>
      <c r="B77" s="64"/>
      <c r="C77" s="64"/>
      <c r="D77" s="64"/>
      <c r="E77" s="64"/>
      <c r="F77" s="64"/>
      <c r="G77" s="64"/>
      <c r="H77" s="64"/>
      <c r="I77" s="77"/>
      <c r="J77" s="77"/>
      <c r="K77" s="109"/>
    </row>
    <row r="78" spans="1:11">
      <c r="A78" s="155"/>
      <c r="B78" s="64"/>
      <c r="C78" s="64"/>
      <c r="D78" s="64"/>
      <c r="E78" s="64"/>
      <c r="F78" s="64"/>
      <c r="G78" s="64"/>
      <c r="H78" s="64"/>
      <c r="I78" s="77"/>
      <c r="J78" s="77"/>
      <c r="K78" s="109"/>
    </row>
    <row r="79" spans="1:11">
      <c r="A79" s="155"/>
      <c r="B79" s="64"/>
      <c r="C79" s="64"/>
      <c r="D79" s="64"/>
      <c r="E79" s="64"/>
      <c r="F79" s="64"/>
      <c r="G79" s="64"/>
      <c r="H79" s="64"/>
      <c r="I79" s="77"/>
      <c r="J79" s="77"/>
      <c r="K79" s="109"/>
    </row>
    <row r="80" spans="1:11">
      <c r="A80" s="155"/>
      <c r="B80" s="64"/>
      <c r="C80" s="64"/>
      <c r="D80" s="64"/>
      <c r="E80" s="64"/>
      <c r="F80" s="64"/>
      <c r="G80" s="64"/>
      <c r="H80" s="64"/>
      <c r="I80" s="77"/>
      <c r="J80" s="77"/>
      <c r="K80" s="109"/>
    </row>
    <row r="81" spans="1:11">
      <c r="A81" s="155"/>
      <c r="B81" s="64"/>
      <c r="C81" s="64"/>
      <c r="D81" s="64"/>
      <c r="E81" s="64"/>
      <c r="F81" s="64"/>
      <c r="G81" s="64"/>
      <c r="H81" s="64"/>
      <c r="I81" s="77"/>
      <c r="J81" s="77"/>
      <c r="K81" s="109"/>
    </row>
    <row r="82" spans="1:11">
      <c r="A82" s="155"/>
      <c r="B82" s="64"/>
      <c r="C82" s="64"/>
      <c r="D82" s="64"/>
      <c r="E82" s="64"/>
      <c r="F82" s="64"/>
      <c r="G82" s="64"/>
      <c r="H82" s="64"/>
      <c r="I82" s="77"/>
      <c r="J82" s="77"/>
      <c r="K82" s="109"/>
    </row>
    <row r="83" spans="1:11">
      <c r="A83" s="155"/>
      <c r="B83" s="64"/>
      <c r="C83" s="64"/>
      <c r="D83" s="64"/>
      <c r="E83" s="64"/>
      <c r="F83" s="64"/>
      <c r="G83" s="64"/>
      <c r="H83" s="64"/>
      <c r="I83" s="77"/>
      <c r="J83" s="77"/>
      <c r="K83" s="109"/>
    </row>
    <row r="84" spans="1:11">
      <c r="A84" s="155"/>
      <c r="B84" s="64"/>
      <c r="C84" s="64"/>
      <c r="D84" s="64"/>
      <c r="E84" s="64"/>
      <c r="F84" s="64"/>
      <c r="G84" s="64"/>
      <c r="H84" s="64"/>
      <c r="I84" s="77"/>
      <c r="J84" s="77"/>
      <c r="K84" s="109"/>
    </row>
    <row r="85" spans="1:11">
      <c r="A85" s="155"/>
      <c r="B85" s="64"/>
      <c r="C85" s="64"/>
      <c r="D85" s="64"/>
      <c r="E85" s="64"/>
      <c r="F85" s="64"/>
      <c r="G85" s="64"/>
      <c r="H85" s="64"/>
      <c r="I85" s="77"/>
      <c r="J85" s="77"/>
      <c r="K85" s="109"/>
    </row>
    <row r="86" spans="1:11">
      <c r="A86" s="155"/>
      <c r="B86" s="64"/>
      <c r="C86" s="64"/>
      <c r="D86" s="64"/>
      <c r="E86" s="64"/>
      <c r="F86" s="64"/>
      <c r="G86" s="64"/>
      <c r="H86" s="64"/>
      <c r="I86" s="77"/>
      <c r="J86" s="77"/>
      <c r="K86" s="109"/>
    </row>
    <row r="87" spans="1:11">
      <c r="A87" s="155"/>
      <c r="B87" s="64"/>
      <c r="C87" s="64"/>
      <c r="D87" s="64"/>
      <c r="E87" s="64"/>
      <c r="F87" s="64"/>
      <c r="G87" s="64"/>
      <c r="H87" s="64"/>
      <c r="I87" s="77"/>
      <c r="J87" s="77"/>
      <c r="K87" s="109"/>
    </row>
    <row r="88" spans="1:11">
      <c r="A88" s="155"/>
      <c r="B88" s="64"/>
      <c r="C88" s="64"/>
      <c r="D88" s="64"/>
      <c r="E88" s="64"/>
      <c r="F88" s="64"/>
      <c r="G88" s="64"/>
      <c r="H88" s="64"/>
      <c r="I88" s="77"/>
      <c r="J88" s="77"/>
      <c r="K88" s="109"/>
    </row>
    <row r="89" spans="1:11">
      <c r="A89" s="155"/>
      <c r="B89" s="64"/>
      <c r="C89" s="64"/>
      <c r="D89" s="64"/>
      <c r="E89" s="64"/>
      <c r="F89" s="64"/>
      <c r="G89" s="64"/>
      <c r="H89" s="64"/>
      <c r="I89" s="77"/>
      <c r="J89" s="77"/>
      <c r="K89" s="109"/>
    </row>
    <row r="90" spans="1:11">
      <c r="A90" s="155"/>
      <c r="B90" s="64"/>
      <c r="C90" s="64"/>
      <c r="D90" s="64"/>
      <c r="E90" s="64"/>
      <c r="F90" s="64"/>
      <c r="G90" s="64"/>
      <c r="H90" s="64"/>
      <c r="I90" s="77"/>
      <c r="J90" s="77"/>
      <c r="K90" s="109"/>
    </row>
    <row r="91" spans="1:11">
      <c r="A91" s="155"/>
      <c r="B91" s="64"/>
      <c r="C91" s="64"/>
      <c r="D91" s="64"/>
      <c r="E91" s="64"/>
      <c r="F91" s="64"/>
      <c r="G91" s="64"/>
      <c r="H91" s="64"/>
      <c r="I91" s="77"/>
      <c r="J91" s="77"/>
      <c r="K91" s="109"/>
    </row>
    <row r="92" spans="1:11">
      <c r="A92" s="155"/>
      <c r="B92" s="64"/>
      <c r="C92" s="64"/>
      <c r="D92" s="64"/>
      <c r="E92" s="64"/>
      <c r="F92" s="64"/>
      <c r="G92" s="64"/>
      <c r="H92" s="64"/>
      <c r="I92" s="77"/>
      <c r="J92" s="77"/>
      <c r="K92" s="109"/>
    </row>
    <row r="93" spans="1:11">
      <c r="A93" s="155"/>
      <c r="B93" s="64"/>
      <c r="C93" s="64"/>
      <c r="D93" s="64"/>
      <c r="E93" s="64"/>
      <c r="F93" s="64"/>
      <c r="G93" s="64"/>
      <c r="H93" s="64"/>
      <c r="I93" s="77"/>
      <c r="J93" s="77"/>
      <c r="K93" s="109"/>
    </row>
    <row r="94" spans="1:11">
      <c r="A94" s="155"/>
      <c r="B94" s="64"/>
      <c r="C94" s="64"/>
      <c r="D94" s="64"/>
      <c r="E94" s="64"/>
      <c r="F94" s="64"/>
      <c r="G94" s="64"/>
      <c r="H94" s="64"/>
      <c r="I94" s="77"/>
      <c r="J94" s="77"/>
      <c r="K94" s="109"/>
    </row>
    <row r="95" spans="1:11">
      <c r="A95" s="155"/>
      <c r="B95" s="64"/>
      <c r="C95" s="64"/>
      <c r="D95" s="64"/>
      <c r="E95" s="64"/>
      <c r="F95" s="64"/>
      <c r="G95" s="64"/>
      <c r="H95" s="64"/>
      <c r="I95" s="77"/>
      <c r="J95" s="77"/>
      <c r="K95" s="109"/>
    </row>
    <row r="96" spans="1:11">
      <c r="A96" s="155"/>
      <c r="B96" s="64"/>
      <c r="C96" s="64"/>
      <c r="D96" s="64"/>
      <c r="E96" s="64"/>
      <c r="F96" s="64"/>
      <c r="G96" s="64"/>
      <c r="H96" s="64"/>
      <c r="I96" s="77"/>
      <c r="J96" s="77"/>
      <c r="K96" s="109"/>
    </row>
    <row r="97" spans="1:11">
      <c r="A97" s="155"/>
      <c r="B97" s="64"/>
      <c r="C97" s="64"/>
      <c r="D97" s="64"/>
      <c r="E97" s="64"/>
      <c r="F97" s="64"/>
      <c r="G97" s="64"/>
      <c r="H97" s="64"/>
      <c r="I97" s="77"/>
      <c r="J97" s="77"/>
      <c r="K97" s="109"/>
    </row>
    <row r="98" spans="1:11">
      <c r="A98" s="155"/>
      <c r="B98" s="64"/>
      <c r="C98" s="64"/>
      <c r="D98" s="64"/>
      <c r="E98" s="64"/>
      <c r="F98" s="64"/>
      <c r="G98" s="64"/>
      <c r="H98" s="64"/>
      <c r="I98" s="77"/>
      <c r="J98" s="77"/>
      <c r="K98" s="109"/>
    </row>
    <row r="99" spans="1:11">
      <c r="A99" s="155"/>
      <c r="B99" s="64"/>
      <c r="C99" s="64"/>
      <c r="D99" s="64"/>
      <c r="E99" s="64"/>
      <c r="F99" s="64"/>
      <c r="G99" s="64"/>
      <c r="H99" s="64"/>
      <c r="I99" s="77"/>
      <c r="J99" s="77"/>
      <c r="K99" s="109"/>
    </row>
    <row r="100" spans="1:11">
      <c r="A100" s="155"/>
      <c r="B100" s="64"/>
      <c r="C100" s="64"/>
      <c r="D100" s="64"/>
      <c r="E100" s="64"/>
      <c r="F100" s="64"/>
      <c r="G100" s="64"/>
      <c r="H100" s="64"/>
      <c r="I100" s="77"/>
      <c r="J100" s="77"/>
      <c r="K100" s="109"/>
    </row>
    <row r="101" spans="1:11">
      <c r="A101" s="155"/>
      <c r="B101" s="64"/>
      <c r="C101" s="64"/>
      <c r="D101" s="64"/>
      <c r="E101" s="64"/>
      <c r="F101" s="64"/>
      <c r="G101" s="64"/>
      <c r="H101" s="64"/>
      <c r="I101" s="77"/>
      <c r="J101" s="77"/>
      <c r="K101" s="109"/>
    </row>
    <row r="102" spans="1:11">
      <c r="A102" s="155"/>
      <c r="B102" s="64"/>
      <c r="C102" s="64"/>
      <c r="D102" s="64"/>
      <c r="E102" s="64"/>
      <c r="F102" s="64"/>
      <c r="G102" s="64"/>
      <c r="H102" s="64"/>
      <c r="I102" s="77"/>
      <c r="J102" s="77"/>
      <c r="K102" s="109"/>
    </row>
    <row r="103" spans="1:11">
      <c r="A103" s="155"/>
      <c r="B103" s="64"/>
      <c r="C103" s="64"/>
      <c r="D103" s="64"/>
      <c r="E103" s="64"/>
      <c r="F103" s="64"/>
      <c r="G103" s="64"/>
      <c r="H103" s="64"/>
      <c r="I103" s="77"/>
      <c r="J103" s="77"/>
      <c r="K103" s="109"/>
    </row>
    <row r="104" spans="1:11">
      <c r="A104" s="155"/>
      <c r="B104" s="64"/>
      <c r="C104" s="64"/>
      <c r="D104" s="64"/>
      <c r="E104" s="64"/>
      <c r="F104" s="64"/>
      <c r="G104" s="64"/>
      <c r="H104" s="64"/>
      <c r="I104" s="77"/>
      <c r="J104" s="77"/>
      <c r="K104" s="109"/>
    </row>
    <row r="105" spans="1:11">
      <c r="A105" s="155"/>
      <c r="B105" s="64"/>
      <c r="C105" s="64"/>
      <c r="D105" s="64"/>
      <c r="E105" s="64"/>
      <c r="F105" s="64"/>
      <c r="G105" s="64"/>
      <c r="H105" s="64"/>
      <c r="I105" s="77"/>
      <c r="J105" s="77"/>
      <c r="K105" s="109"/>
    </row>
    <row r="106" spans="1:11">
      <c r="A106" s="155"/>
      <c r="B106" s="64"/>
      <c r="C106" s="64"/>
      <c r="D106" s="64"/>
      <c r="E106" s="64"/>
      <c r="F106" s="64"/>
      <c r="G106" s="64"/>
      <c r="H106" s="64"/>
      <c r="I106" s="77"/>
      <c r="J106" s="77"/>
      <c r="K106" s="109"/>
    </row>
    <row r="107" spans="1:11">
      <c r="A107" s="155"/>
      <c r="B107" s="64"/>
      <c r="C107" s="64"/>
      <c r="D107" s="64"/>
      <c r="E107" s="64"/>
      <c r="F107" s="64"/>
      <c r="G107" s="64"/>
      <c r="H107" s="64"/>
      <c r="I107" s="77"/>
      <c r="J107" s="77"/>
      <c r="K107" s="109"/>
    </row>
    <row r="108" spans="1:11">
      <c r="A108" s="155"/>
      <c r="B108" s="59"/>
      <c r="C108" s="59"/>
      <c r="D108" s="59"/>
      <c r="E108" s="59"/>
      <c r="F108" s="59"/>
      <c r="G108" s="59"/>
      <c r="H108" s="59"/>
      <c r="I108" s="107"/>
      <c r="J108" s="107"/>
      <c r="K108" s="113"/>
    </row>
    <row r="109" spans="1:11">
      <c r="A109" s="155"/>
      <c r="B109" s="59"/>
      <c r="C109" s="59"/>
      <c r="D109" s="59"/>
      <c r="E109" s="59"/>
      <c r="F109" s="59"/>
      <c r="G109" s="59"/>
      <c r="H109" s="59"/>
      <c r="I109" s="107"/>
      <c r="J109" s="107"/>
      <c r="K109" s="113"/>
    </row>
    <row r="110" spans="1:11">
      <c r="A110" s="155"/>
      <c r="B110" s="59"/>
      <c r="C110" s="59"/>
      <c r="D110" s="59"/>
      <c r="E110" s="59"/>
      <c r="F110" s="59"/>
      <c r="G110" s="59"/>
      <c r="H110" s="59"/>
      <c r="I110" s="107"/>
      <c r="J110" s="107"/>
      <c r="K110" s="113"/>
    </row>
    <row r="111" spans="1:11">
      <c r="A111" s="155"/>
      <c r="B111" s="59"/>
      <c r="C111" s="59"/>
      <c r="D111" s="59"/>
      <c r="E111" s="59"/>
      <c r="F111" s="59"/>
      <c r="G111" s="59"/>
      <c r="H111" s="59"/>
      <c r="I111" s="107"/>
      <c r="J111" s="107"/>
      <c r="K111" s="113"/>
    </row>
    <row r="112" spans="1:11">
      <c r="A112" s="155"/>
      <c r="B112" s="59"/>
      <c r="C112" s="59"/>
      <c r="D112" s="59"/>
      <c r="E112" s="59"/>
      <c r="F112" s="59"/>
      <c r="G112" s="59"/>
      <c r="H112" s="59"/>
      <c r="I112" s="107"/>
      <c r="J112" s="107"/>
      <c r="K112" s="113"/>
    </row>
    <row r="113" spans="1:11">
      <c r="A113" s="155"/>
      <c r="B113" s="59"/>
      <c r="C113" s="59"/>
      <c r="D113" s="59"/>
      <c r="E113" s="59"/>
      <c r="F113" s="59"/>
      <c r="G113" s="59"/>
      <c r="H113" s="59"/>
      <c r="I113" s="107"/>
      <c r="J113" s="107"/>
      <c r="K113" s="113"/>
    </row>
    <row r="114" spans="1:11">
      <c r="A114" s="155"/>
      <c r="B114" s="59"/>
      <c r="C114" s="59"/>
      <c r="D114" s="59"/>
      <c r="E114" s="59"/>
      <c r="F114" s="59"/>
      <c r="G114" s="59"/>
      <c r="H114" s="59"/>
      <c r="I114" s="107"/>
      <c r="J114" s="107"/>
      <c r="K114" s="113"/>
    </row>
    <row r="115" spans="1:11">
      <c r="A115" s="155"/>
      <c r="B115" s="59"/>
      <c r="C115" s="59"/>
      <c r="D115" s="59"/>
      <c r="E115" s="59"/>
      <c r="F115" s="59"/>
      <c r="G115" s="59"/>
      <c r="H115" s="59"/>
      <c r="I115" s="107"/>
      <c r="J115" s="107"/>
      <c r="K115" s="113"/>
    </row>
    <row r="116" spans="1:11">
      <c r="A116" s="155"/>
      <c r="B116" s="59"/>
      <c r="C116" s="59"/>
      <c r="D116" s="59"/>
      <c r="E116" s="59"/>
      <c r="F116" s="59"/>
      <c r="G116" s="59"/>
      <c r="H116" s="59"/>
      <c r="I116" s="107"/>
      <c r="J116" s="107"/>
      <c r="K116" s="113"/>
    </row>
    <row r="117" spans="1:11">
      <c r="A117" s="155"/>
      <c r="B117" s="59"/>
      <c r="C117" s="59"/>
      <c r="D117" s="59"/>
      <c r="E117" s="59"/>
      <c r="F117" s="59"/>
      <c r="G117" s="59"/>
      <c r="H117" s="59"/>
      <c r="I117" s="107"/>
      <c r="J117" s="107"/>
      <c r="K117" s="113"/>
    </row>
    <row r="118" spans="1:11">
      <c r="A118" s="37"/>
      <c r="B118" s="59"/>
      <c r="C118" s="59"/>
      <c r="D118" s="59"/>
      <c r="E118" s="59"/>
      <c r="F118" s="59"/>
      <c r="G118" s="59"/>
      <c r="H118" s="59"/>
      <c r="I118" s="107"/>
      <c r="J118" s="107"/>
      <c r="K118" s="113"/>
    </row>
    <row r="119" spans="1:11">
      <c r="A119" s="37"/>
      <c r="B119" s="59"/>
      <c r="C119" s="59"/>
      <c r="D119" s="59"/>
      <c r="E119" s="59"/>
      <c r="F119" s="59"/>
      <c r="G119" s="59"/>
      <c r="H119" s="59"/>
      <c r="I119" s="107"/>
      <c r="J119" s="107"/>
      <c r="K119" s="113"/>
    </row>
    <row r="120" spans="1:11">
      <c r="A120" s="37"/>
      <c r="B120" s="59"/>
      <c r="C120" s="59"/>
      <c r="D120" s="59"/>
      <c r="E120" s="59"/>
      <c r="F120" s="59"/>
      <c r="G120" s="59"/>
      <c r="H120" s="59"/>
      <c r="I120" s="107"/>
      <c r="J120" s="107"/>
      <c r="K120" s="113"/>
    </row>
    <row r="121" spans="1:11">
      <c r="A121" s="37"/>
      <c r="B121" s="59"/>
      <c r="C121" s="59"/>
      <c r="D121" s="59"/>
      <c r="E121" s="59"/>
      <c r="F121" s="59"/>
      <c r="G121" s="59"/>
      <c r="H121" s="59"/>
      <c r="I121" s="107"/>
      <c r="J121" s="107"/>
      <c r="K121" s="113"/>
    </row>
    <row r="122" spans="1:11">
      <c r="A122" s="37"/>
      <c r="B122" s="59"/>
      <c r="C122" s="59"/>
      <c r="D122" s="59"/>
      <c r="E122" s="59"/>
      <c r="F122" s="59"/>
      <c r="G122" s="59"/>
      <c r="H122" s="59"/>
      <c r="I122" s="107"/>
      <c r="J122" s="107"/>
      <c r="K122" s="113"/>
    </row>
    <row r="123" spans="1:11">
      <c r="A123" s="37"/>
      <c r="B123" s="59"/>
      <c r="C123" s="59"/>
      <c r="D123" s="59"/>
      <c r="E123" s="59"/>
      <c r="F123" s="59"/>
      <c r="G123" s="59"/>
      <c r="H123" s="59"/>
      <c r="I123" s="107"/>
      <c r="J123" s="107"/>
      <c r="K123" s="113"/>
    </row>
    <row r="124" spans="1:11">
      <c r="A124" s="37"/>
      <c r="B124" s="59"/>
      <c r="C124" s="59"/>
      <c r="D124" s="59"/>
      <c r="E124" s="59"/>
      <c r="F124" s="59"/>
      <c r="G124" s="59"/>
      <c r="H124" s="59"/>
      <c r="I124" s="107"/>
      <c r="J124" s="107"/>
      <c r="K124" s="113"/>
    </row>
    <row r="125" spans="1:11">
      <c r="A125" s="37"/>
      <c r="B125" s="59"/>
      <c r="C125" s="59"/>
      <c r="D125" s="59"/>
      <c r="E125" s="59"/>
      <c r="F125" s="59"/>
      <c r="G125" s="59"/>
      <c r="H125" s="59"/>
      <c r="I125" s="107"/>
      <c r="J125" s="107"/>
      <c r="K125" s="113"/>
    </row>
    <row r="126" spans="1:11">
      <c r="A126" s="37"/>
      <c r="B126" s="59"/>
      <c r="C126" s="59"/>
      <c r="D126" s="59"/>
      <c r="E126" s="59"/>
      <c r="F126" s="59"/>
      <c r="G126" s="59"/>
      <c r="H126" s="59"/>
      <c r="I126" s="107"/>
      <c r="J126" s="107"/>
      <c r="K126" s="113"/>
    </row>
    <row r="127" spans="1:11">
      <c r="A127" s="37"/>
      <c r="B127" s="59"/>
      <c r="C127" s="59"/>
      <c r="D127" s="59"/>
      <c r="E127" s="59"/>
      <c r="F127" s="59"/>
      <c r="G127" s="59"/>
      <c r="H127" s="59"/>
      <c r="I127" s="107"/>
      <c r="J127" s="107"/>
      <c r="K127" s="113"/>
    </row>
    <row r="128" spans="1:11">
      <c r="A128" s="37"/>
      <c r="B128" s="59"/>
      <c r="C128" s="59"/>
      <c r="D128" s="59"/>
      <c r="E128" s="59"/>
      <c r="F128" s="59"/>
      <c r="G128" s="59"/>
      <c r="H128" s="59"/>
      <c r="I128" s="107"/>
      <c r="J128" s="107"/>
      <c r="K128" s="113"/>
    </row>
    <row r="129" spans="1:11">
      <c r="A129" s="37"/>
      <c r="B129" s="59"/>
      <c r="C129" s="59"/>
      <c r="D129" s="59"/>
      <c r="E129" s="59"/>
      <c r="F129" s="59"/>
      <c r="G129" s="59"/>
      <c r="H129" s="59"/>
      <c r="I129" s="59"/>
      <c r="J129" s="107"/>
      <c r="K129" s="112"/>
    </row>
    <row r="130" spans="1:11">
      <c r="A130" s="37"/>
      <c r="B130" s="59"/>
      <c r="C130" s="59"/>
      <c r="D130" s="59"/>
      <c r="E130" s="59"/>
      <c r="F130" s="59"/>
      <c r="G130" s="59"/>
      <c r="H130" s="59"/>
      <c r="I130" s="59"/>
      <c r="J130" s="107"/>
      <c r="K130" s="112"/>
    </row>
    <row r="131" spans="1:11">
      <c r="A131" s="37"/>
      <c r="B131" s="59"/>
      <c r="C131" s="59"/>
      <c r="D131" s="59"/>
      <c r="E131" s="59"/>
      <c r="F131" s="59"/>
      <c r="G131" s="59"/>
      <c r="H131" s="59"/>
      <c r="I131" s="59"/>
      <c r="J131" s="107"/>
      <c r="K131" s="112"/>
    </row>
    <row r="132" spans="1:11">
      <c r="A132" s="37"/>
      <c r="B132" s="59"/>
      <c r="C132" s="59"/>
      <c r="D132" s="59"/>
      <c r="E132" s="59"/>
      <c r="F132" s="59"/>
      <c r="G132" s="59"/>
      <c r="H132" s="59"/>
      <c r="I132" s="59"/>
      <c r="J132" s="107"/>
      <c r="K132" s="112"/>
    </row>
    <row r="133" spans="1:11">
      <c r="A133" s="37"/>
      <c r="B133" s="59"/>
      <c r="C133" s="59"/>
      <c r="D133" s="59"/>
      <c r="E133" s="59"/>
      <c r="F133" s="59"/>
      <c r="G133" s="59"/>
      <c r="H133" s="59"/>
      <c r="I133" s="59"/>
      <c r="J133" s="107"/>
      <c r="K133" s="112"/>
    </row>
    <row r="134" spans="1:11">
      <c r="A134" s="37"/>
      <c r="B134" s="59"/>
      <c r="C134" s="59"/>
      <c r="D134" s="59"/>
      <c r="E134" s="59"/>
      <c r="F134" s="59"/>
      <c r="G134" s="59"/>
      <c r="H134" s="59"/>
      <c r="I134" s="59"/>
      <c r="J134" s="107"/>
      <c r="K134" s="112"/>
    </row>
    <row r="135" spans="1:11">
      <c r="A135" s="37"/>
      <c r="B135" s="59"/>
      <c r="C135" s="59"/>
      <c r="D135" s="59"/>
      <c r="E135" s="59"/>
      <c r="F135" s="59"/>
      <c r="G135" s="59"/>
      <c r="H135" s="59"/>
      <c r="I135" s="59"/>
      <c r="J135" s="107"/>
      <c r="K135" s="112"/>
    </row>
    <row r="136" spans="1:11">
      <c r="A136" s="37"/>
      <c r="B136" s="59"/>
      <c r="C136" s="59"/>
      <c r="D136" s="59"/>
      <c r="E136" s="59"/>
      <c r="F136" s="59"/>
      <c r="G136" s="59"/>
      <c r="H136" s="59"/>
      <c r="I136" s="59"/>
      <c r="J136" s="107"/>
      <c r="K136" s="112"/>
    </row>
    <row r="137" spans="1:11">
      <c r="A137" s="37"/>
      <c r="B137" s="59"/>
      <c r="C137" s="59"/>
      <c r="D137" s="59"/>
      <c r="E137" s="59"/>
      <c r="F137" s="59"/>
      <c r="G137" s="59"/>
      <c r="H137" s="59"/>
      <c r="I137" s="59"/>
      <c r="J137" s="107"/>
      <c r="K137" s="112"/>
    </row>
    <row r="138" spans="1:11">
      <c r="A138" s="37"/>
      <c r="B138" s="59"/>
      <c r="C138" s="59"/>
      <c r="D138" s="59"/>
      <c r="E138" s="59"/>
      <c r="F138" s="59"/>
      <c r="G138" s="59"/>
      <c r="H138" s="59"/>
      <c r="I138" s="59"/>
      <c r="J138" s="107"/>
      <c r="K138" s="112"/>
    </row>
    <row r="139" spans="1:11">
      <c r="A139" s="37"/>
      <c r="B139" s="59"/>
      <c r="C139" s="59"/>
      <c r="D139" s="59"/>
      <c r="E139" s="59"/>
      <c r="F139" s="59"/>
      <c r="G139" s="59"/>
      <c r="H139" s="59"/>
      <c r="I139" s="59"/>
      <c r="J139" s="107"/>
      <c r="K139" s="112"/>
    </row>
    <row r="140" spans="1:11">
      <c r="A140" s="37"/>
      <c r="B140" s="59"/>
      <c r="C140" s="59"/>
      <c r="D140" s="59"/>
      <c r="E140" s="59"/>
      <c r="F140" s="59"/>
      <c r="G140" s="59"/>
      <c r="H140" s="59"/>
      <c r="I140" s="59"/>
      <c r="J140" s="107"/>
      <c r="K140" s="112"/>
    </row>
    <row r="141" spans="1:11">
      <c r="A141" s="37"/>
      <c r="B141" s="59"/>
      <c r="C141" s="59"/>
      <c r="D141" s="59"/>
      <c r="E141" s="59"/>
      <c r="F141" s="59"/>
      <c r="G141" s="59"/>
      <c r="H141" s="59"/>
      <c r="I141" s="59"/>
      <c r="J141" s="107"/>
      <c r="K141" s="112"/>
    </row>
    <row r="142" spans="1:11">
      <c r="A142" s="37"/>
      <c r="B142" s="59"/>
      <c r="C142" s="59"/>
      <c r="D142" s="59"/>
      <c r="E142" s="59"/>
      <c r="F142" s="59"/>
      <c r="G142" s="59"/>
      <c r="H142" s="59"/>
      <c r="I142" s="59"/>
      <c r="J142" s="107"/>
      <c r="K142" s="112"/>
    </row>
    <row r="143" spans="1:11">
      <c r="A143" s="37"/>
      <c r="B143" s="59"/>
      <c r="C143" s="59"/>
      <c r="D143" s="59"/>
      <c r="E143" s="59"/>
      <c r="F143" s="59"/>
      <c r="G143" s="59"/>
      <c r="H143" s="59"/>
      <c r="I143" s="59"/>
      <c r="J143" s="107"/>
      <c r="K143" s="112"/>
    </row>
    <row r="144" spans="1:11">
      <c r="A144" s="37"/>
      <c r="B144" s="59"/>
      <c r="C144" s="59"/>
      <c r="D144" s="59"/>
      <c r="E144" s="59"/>
      <c r="F144" s="59"/>
      <c r="G144" s="59"/>
      <c r="H144" s="59"/>
      <c r="I144" s="59"/>
      <c r="J144" s="107"/>
      <c r="K144" s="112"/>
    </row>
    <row r="145" spans="1:11">
      <c r="A145" s="37"/>
      <c r="B145" s="59"/>
      <c r="C145" s="59"/>
      <c r="D145" s="59"/>
      <c r="E145" s="59"/>
      <c r="F145" s="59"/>
      <c r="G145" s="59"/>
      <c r="H145" s="59"/>
      <c r="I145" s="59"/>
      <c r="J145" s="107"/>
      <c r="K145" s="112"/>
    </row>
    <row r="146" spans="1:11">
      <c r="A146" s="37"/>
      <c r="B146" s="59"/>
      <c r="C146" s="59"/>
      <c r="D146" s="59"/>
      <c r="E146" s="59"/>
      <c r="F146" s="59"/>
      <c r="G146" s="59"/>
      <c r="H146" s="59"/>
      <c r="I146" s="59"/>
      <c r="J146" s="107"/>
      <c r="K146" s="112"/>
    </row>
    <row r="147" spans="1:11">
      <c r="A147" s="37"/>
      <c r="B147" s="59"/>
      <c r="C147" s="59"/>
      <c r="D147" s="59"/>
      <c r="E147" s="59"/>
      <c r="F147" s="59"/>
      <c r="G147" s="59"/>
      <c r="H147" s="59"/>
      <c r="I147" s="59"/>
      <c r="J147" s="107"/>
      <c r="K147" s="112"/>
    </row>
    <row r="148" spans="1:11">
      <c r="A148" s="37"/>
      <c r="B148" s="59"/>
      <c r="C148" s="59"/>
      <c r="D148" s="59"/>
      <c r="E148" s="59"/>
      <c r="F148" s="59"/>
      <c r="G148" s="59"/>
      <c r="H148" s="59"/>
      <c r="I148" s="59"/>
      <c r="J148" s="107"/>
      <c r="K148" s="112"/>
    </row>
    <row r="149" spans="1:11">
      <c r="A149" s="37"/>
      <c r="B149" s="59"/>
      <c r="C149" s="59"/>
      <c r="D149" s="59"/>
      <c r="E149" s="59"/>
      <c r="F149" s="59"/>
      <c r="G149" s="59"/>
      <c r="H149" s="59"/>
      <c r="I149" s="59"/>
      <c r="J149" s="107"/>
      <c r="K149" s="112"/>
    </row>
    <row r="150" spans="1:11">
      <c r="A150" s="37"/>
      <c r="B150" s="59"/>
      <c r="C150" s="59"/>
      <c r="D150" s="59"/>
      <c r="E150" s="59"/>
      <c r="F150" s="59"/>
      <c r="G150" s="59"/>
      <c r="H150" s="59"/>
      <c r="I150" s="59"/>
      <c r="J150" s="107"/>
      <c r="K150" s="112"/>
    </row>
    <row r="151" spans="1:11">
      <c r="A151" s="37"/>
      <c r="B151" s="59"/>
      <c r="C151" s="59"/>
      <c r="D151" s="59"/>
      <c r="E151" s="59"/>
      <c r="F151" s="59"/>
      <c r="G151" s="59"/>
      <c r="H151" s="59"/>
      <c r="I151" s="59"/>
      <c r="J151" s="107"/>
      <c r="K151" s="112"/>
    </row>
    <row r="152" spans="1:11">
      <c r="A152" s="37"/>
      <c r="B152" s="59"/>
      <c r="C152" s="59"/>
      <c r="D152" s="59"/>
      <c r="E152" s="59"/>
      <c r="F152" s="59"/>
      <c r="G152" s="59"/>
      <c r="H152" s="59"/>
      <c r="I152" s="59"/>
      <c r="J152" s="107"/>
      <c r="K152" s="112"/>
    </row>
    <row r="153" spans="1:11">
      <c r="A153" s="37"/>
      <c r="B153" s="59"/>
      <c r="C153" s="59"/>
      <c r="D153" s="59"/>
      <c r="E153" s="59"/>
      <c r="F153" s="59"/>
      <c r="G153" s="59"/>
      <c r="H153" s="59"/>
      <c r="I153" s="59"/>
      <c r="J153" s="107"/>
      <c r="K153" s="112"/>
    </row>
    <row r="154" spans="1:11">
      <c r="A154" s="37"/>
      <c r="B154" s="59"/>
      <c r="C154" s="59"/>
      <c r="D154" s="59"/>
      <c r="E154" s="59"/>
      <c r="F154" s="59"/>
      <c r="G154" s="59"/>
      <c r="H154" s="59"/>
      <c r="I154" s="59"/>
      <c r="J154" s="107"/>
      <c r="K154" s="112"/>
    </row>
    <row r="155" spans="1:11">
      <c r="A155" s="37"/>
      <c r="B155" s="59"/>
      <c r="C155" s="59"/>
      <c r="D155" s="59"/>
      <c r="E155" s="59"/>
      <c r="F155" s="59"/>
      <c r="G155" s="59"/>
      <c r="H155" s="59"/>
      <c r="I155" s="59"/>
      <c r="J155" s="107"/>
      <c r="K155" s="112"/>
    </row>
    <row r="156" spans="1:11">
      <c r="A156" s="37"/>
      <c r="B156" s="59"/>
      <c r="C156" s="59"/>
      <c r="D156" s="59"/>
      <c r="E156" s="59"/>
      <c r="F156" s="59"/>
      <c r="G156" s="59"/>
      <c r="H156" s="59"/>
      <c r="I156" s="59"/>
      <c r="J156" s="107"/>
      <c r="K156" s="112"/>
    </row>
    <row r="157" spans="1:11">
      <c r="A157" s="37"/>
      <c r="B157" s="59"/>
      <c r="C157" s="59"/>
      <c r="D157" s="59"/>
      <c r="E157" s="59"/>
      <c r="F157" s="59"/>
      <c r="G157" s="59"/>
      <c r="H157" s="59"/>
      <c r="I157" s="59"/>
      <c r="J157" s="107"/>
      <c r="K157" s="112"/>
    </row>
    <row r="158" spans="1:11">
      <c r="A158" s="37"/>
      <c r="B158" s="59"/>
      <c r="C158" s="59"/>
      <c r="D158" s="59"/>
      <c r="E158" s="59"/>
      <c r="F158" s="59"/>
      <c r="G158" s="59"/>
      <c r="H158" s="59"/>
      <c r="I158" s="59"/>
      <c r="J158" s="107"/>
      <c r="K158" s="112"/>
    </row>
    <row r="159" spans="1:11">
      <c r="A159" s="37"/>
      <c r="B159" s="59"/>
      <c r="C159" s="59"/>
      <c r="D159" s="59"/>
      <c r="E159" s="59"/>
      <c r="F159" s="59"/>
      <c r="G159" s="59"/>
      <c r="H159" s="59"/>
      <c r="I159" s="59"/>
      <c r="J159" s="107"/>
      <c r="K159" s="112"/>
    </row>
    <row r="160" spans="1:11">
      <c r="A160" s="37"/>
      <c r="B160" s="59"/>
      <c r="C160" s="59"/>
      <c r="D160" s="59"/>
      <c r="E160" s="59"/>
      <c r="F160" s="59"/>
      <c r="G160" s="59"/>
      <c r="H160" s="59"/>
      <c r="I160" s="59"/>
      <c r="J160" s="107"/>
      <c r="K160" s="112"/>
    </row>
    <row r="161" spans="1:11">
      <c r="A161" s="37"/>
      <c r="B161" s="59"/>
      <c r="C161" s="59"/>
      <c r="D161" s="59"/>
      <c r="E161" s="59"/>
      <c r="F161" s="59"/>
      <c r="G161" s="59"/>
      <c r="H161" s="59"/>
      <c r="I161" s="59"/>
      <c r="J161" s="107"/>
      <c r="K161" s="112"/>
    </row>
    <row r="162" spans="1:11">
      <c r="A162" s="37"/>
      <c r="B162" s="59"/>
      <c r="C162" s="59"/>
      <c r="D162" s="59"/>
      <c r="E162" s="59"/>
      <c r="F162" s="59"/>
      <c r="G162" s="59"/>
      <c r="H162" s="59"/>
      <c r="I162" s="59"/>
      <c r="J162" s="107"/>
      <c r="K162" s="112"/>
    </row>
    <row r="163" spans="1:11">
      <c r="A163" s="37"/>
      <c r="B163" s="59"/>
      <c r="C163" s="59"/>
      <c r="D163" s="59"/>
      <c r="E163" s="59"/>
      <c r="F163" s="59"/>
      <c r="G163" s="59"/>
      <c r="H163" s="59"/>
      <c r="I163" s="59"/>
      <c r="J163" s="107"/>
      <c r="K163" s="112"/>
    </row>
    <row r="164" spans="1:11">
      <c r="A164" s="37"/>
      <c r="B164" s="59"/>
      <c r="C164" s="59"/>
      <c r="D164" s="59"/>
      <c r="E164" s="59"/>
      <c r="F164" s="59"/>
      <c r="G164" s="59"/>
      <c r="H164" s="59"/>
      <c r="I164" s="59"/>
      <c r="J164" s="107"/>
      <c r="K164" s="112"/>
    </row>
    <row r="165" spans="1:11">
      <c r="A165" s="37"/>
      <c r="B165" s="59"/>
      <c r="C165" s="59"/>
      <c r="D165" s="59"/>
      <c r="E165" s="59"/>
      <c r="F165" s="59"/>
      <c r="G165" s="59"/>
      <c r="H165" s="59"/>
      <c r="I165" s="59"/>
      <c r="J165" s="107"/>
      <c r="K165" s="112"/>
    </row>
    <row r="166" spans="1:11">
      <c r="A166" s="37"/>
      <c r="B166" s="59"/>
      <c r="C166" s="59"/>
      <c r="D166" s="59"/>
      <c r="E166" s="59"/>
      <c r="F166" s="59"/>
      <c r="G166" s="59"/>
      <c r="H166" s="59"/>
      <c r="I166" s="59"/>
      <c r="J166" s="107"/>
      <c r="K166" s="112"/>
    </row>
    <row r="167" spans="1:11">
      <c r="A167" s="37"/>
      <c r="B167" s="59"/>
      <c r="C167" s="59"/>
      <c r="D167" s="59"/>
      <c r="E167" s="59"/>
      <c r="F167" s="59"/>
      <c r="G167" s="59"/>
      <c r="H167" s="59"/>
      <c r="I167" s="59"/>
      <c r="J167" s="107"/>
      <c r="K167" s="112"/>
    </row>
    <row r="168" spans="1:11">
      <c r="A168" s="37"/>
      <c r="B168" s="59"/>
      <c r="C168" s="59"/>
      <c r="D168" s="59"/>
      <c r="E168" s="59"/>
      <c r="F168" s="59"/>
      <c r="G168" s="59"/>
      <c r="H168" s="59"/>
      <c r="I168" s="59"/>
      <c r="J168" s="107"/>
      <c r="K168" s="112"/>
    </row>
    <row r="169" spans="1:11">
      <c r="A169" s="37"/>
      <c r="B169" s="59"/>
      <c r="C169" s="59"/>
      <c r="D169" s="59"/>
      <c r="E169" s="59"/>
      <c r="F169" s="59"/>
      <c r="G169" s="59"/>
      <c r="H169" s="59"/>
      <c r="I169" s="59"/>
      <c r="J169" s="107"/>
      <c r="K169" s="112"/>
    </row>
    <row r="170" spans="1:11">
      <c r="A170" s="37"/>
      <c r="B170" s="59"/>
      <c r="C170" s="59"/>
      <c r="D170" s="59"/>
      <c r="E170" s="59"/>
      <c r="F170" s="59"/>
      <c r="G170" s="59"/>
      <c r="H170" s="59"/>
      <c r="I170" s="59"/>
      <c r="J170" s="107"/>
      <c r="K170" s="112"/>
    </row>
    <row r="171" spans="1:11">
      <c r="A171" s="37"/>
      <c r="B171" s="59"/>
      <c r="C171" s="59"/>
      <c r="D171" s="59"/>
      <c r="E171" s="59"/>
      <c r="F171" s="59"/>
      <c r="G171" s="59"/>
      <c r="H171" s="59"/>
      <c r="I171" s="59"/>
      <c r="J171" s="107"/>
      <c r="K171" s="112"/>
    </row>
    <row r="172" spans="1:11">
      <c r="A172" s="37"/>
      <c r="B172" s="59"/>
      <c r="C172" s="59"/>
      <c r="D172" s="59"/>
      <c r="E172" s="59"/>
      <c r="F172" s="59"/>
      <c r="G172" s="59"/>
      <c r="H172" s="59"/>
      <c r="I172" s="59"/>
      <c r="J172" s="107"/>
      <c r="K172" s="112"/>
    </row>
    <row r="173" spans="1:11">
      <c r="A173" s="37"/>
      <c r="B173" s="59"/>
      <c r="C173" s="59"/>
      <c r="D173" s="59"/>
      <c r="E173" s="59"/>
      <c r="F173" s="59"/>
      <c r="G173" s="59"/>
      <c r="H173" s="59"/>
      <c r="I173" s="59"/>
      <c r="J173" s="107"/>
      <c r="K173" s="112"/>
    </row>
    <row r="174" spans="1:11">
      <c r="A174" s="37"/>
      <c r="B174" s="59"/>
      <c r="C174" s="59"/>
      <c r="D174" s="59"/>
      <c r="E174" s="59"/>
      <c r="F174" s="59"/>
      <c r="G174" s="59"/>
      <c r="H174" s="59"/>
      <c r="I174" s="59"/>
      <c r="J174" s="107"/>
      <c r="K174" s="112"/>
    </row>
    <row r="175" spans="1:11">
      <c r="A175" s="37"/>
      <c r="B175" s="59"/>
      <c r="C175" s="59"/>
      <c r="D175" s="59"/>
      <c r="E175" s="59"/>
      <c r="F175" s="59"/>
      <c r="G175" s="59"/>
      <c r="H175" s="59"/>
      <c r="I175" s="59"/>
      <c r="J175" s="107"/>
      <c r="K175" s="112"/>
    </row>
    <row r="176" spans="1:11">
      <c r="A176" s="37"/>
      <c r="B176" s="59"/>
      <c r="C176" s="59"/>
      <c r="D176" s="59"/>
      <c r="E176" s="59"/>
      <c r="F176" s="59"/>
      <c r="G176" s="59"/>
      <c r="H176" s="59"/>
      <c r="I176" s="59"/>
      <c r="J176" s="107"/>
      <c r="K176" s="112"/>
    </row>
    <row r="177" spans="1:11">
      <c r="A177" s="37"/>
      <c r="B177" s="59"/>
      <c r="C177" s="59"/>
      <c r="D177" s="59"/>
      <c r="E177" s="59"/>
      <c r="F177" s="59"/>
      <c r="G177" s="59"/>
      <c r="H177" s="59"/>
      <c r="I177" s="59"/>
      <c r="J177" s="107"/>
      <c r="K177" s="112"/>
    </row>
    <row r="178" spans="1:11">
      <c r="A178" s="37"/>
      <c r="B178" s="59"/>
      <c r="C178" s="59"/>
      <c r="D178" s="59"/>
      <c r="E178" s="59"/>
      <c r="F178" s="59"/>
      <c r="G178" s="59"/>
      <c r="H178" s="59"/>
      <c r="I178" s="59"/>
      <c r="J178" s="107"/>
      <c r="K178" s="112"/>
    </row>
    <row r="179" spans="1:11">
      <c r="A179" s="37"/>
      <c r="B179" s="59"/>
      <c r="C179" s="59"/>
      <c r="D179" s="59"/>
      <c r="E179" s="59"/>
      <c r="F179" s="59"/>
      <c r="G179" s="59"/>
      <c r="H179" s="59"/>
      <c r="I179" s="59"/>
      <c r="J179" s="107"/>
      <c r="K179" s="112"/>
    </row>
    <row r="180" spans="1:11">
      <c r="A180" s="37"/>
      <c r="B180" s="59"/>
      <c r="C180" s="59"/>
      <c r="D180" s="59"/>
      <c r="E180" s="59"/>
      <c r="F180" s="59"/>
      <c r="G180" s="59"/>
      <c r="H180" s="59"/>
      <c r="I180" s="59"/>
      <c r="J180" s="107"/>
      <c r="K180" s="112"/>
    </row>
    <row r="181" spans="1:11">
      <c r="A181" s="37"/>
      <c r="B181" s="59"/>
      <c r="C181" s="59"/>
      <c r="D181" s="59"/>
      <c r="E181" s="59"/>
      <c r="F181" s="59"/>
      <c r="G181" s="59"/>
      <c r="H181" s="59"/>
      <c r="I181" s="59"/>
      <c r="J181" s="107"/>
      <c r="K181" s="112"/>
    </row>
    <row r="182" spans="1:11">
      <c r="A182" s="37"/>
      <c r="B182" s="59"/>
      <c r="C182" s="59"/>
      <c r="D182" s="59"/>
      <c r="E182" s="59"/>
      <c r="F182" s="59"/>
      <c r="G182" s="59"/>
      <c r="H182" s="59"/>
      <c r="I182" s="59"/>
      <c r="J182" s="107"/>
      <c r="K182" s="112"/>
    </row>
    <row r="183" spans="1:11">
      <c r="A183" s="37"/>
      <c r="B183" s="59"/>
      <c r="C183" s="59"/>
      <c r="D183" s="59"/>
      <c r="E183" s="59"/>
      <c r="F183" s="59"/>
      <c r="G183" s="59"/>
      <c r="H183" s="59"/>
      <c r="I183" s="59"/>
      <c r="J183" s="107"/>
      <c r="K183" s="112"/>
    </row>
    <row r="184" spans="1:11">
      <c r="A184" s="37"/>
      <c r="B184" s="59"/>
      <c r="C184" s="59"/>
      <c r="D184" s="59"/>
      <c r="E184" s="59"/>
      <c r="F184" s="59"/>
      <c r="G184" s="59"/>
      <c r="H184" s="59"/>
      <c r="I184" s="59"/>
      <c r="J184" s="107"/>
      <c r="K184" s="112"/>
    </row>
    <row r="185" spans="1:11">
      <c r="A185" s="37"/>
      <c r="B185" s="59"/>
      <c r="C185" s="59"/>
      <c r="D185" s="59"/>
      <c r="E185" s="59"/>
      <c r="F185" s="59"/>
      <c r="G185" s="59"/>
      <c r="H185" s="59"/>
      <c r="I185" s="59"/>
      <c r="J185" s="107"/>
      <c r="K185" s="112"/>
    </row>
    <row r="186" spans="1:11">
      <c r="A186" s="37"/>
      <c r="B186" s="59"/>
      <c r="C186" s="59"/>
      <c r="D186" s="59"/>
      <c r="E186" s="59"/>
      <c r="F186" s="59"/>
      <c r="G186" s="59"/>
      <c r="H186" s="59"/>
      <c r="I186" s="59"/>
      <c r="J186" s="107"/>
      <c r="K186" s="112"/>
    </row>
    <row r="187" spans="1:11">
      <c r="A187" s="37"/>
      <c r="B187" s="59"/>
      <c r="C187" s="59"/>
      <c r="D187" s="59"/>
      <c r="E187" s="59"/>
      <c r="F187" s="59"/>
      <c r="G187" s="59"/>
      <c r="H187" s="59"/>
      <c r="I187" s="59"/>
      <c r="J187" s="107"/>
      <c r="K187" s="112"/>
    </row>
    <row r="188" spans="1:11">
      <c r="A188" s="37"/>
      <c r="B188" s="59"/>
      <c r="C188" s="59"/>
      <c r="D188" s="59"/>
      <c r="E188" s="59"/>
      <c r="F188" s="59"/>
      <c r="G188" s="59"/>
      <c r="H188" s="59"/>
      <c r="I188" s="59"/>
      <c r="J188" s="107"/>
      <c r="K188" s="112"/>
    </row>
    <row r="189" spans="1:11">
      <c r="A189" s="37"/>
      <c r="B189" s="59"/>
      <c r="C189" s="59"/>
      <c r="D189" s="59"/>
      <c r="E189" s="59"/>
      <c r="F189" s="59"/>
      <c r="G189" s="59"/>
      <c r="H189" s="59"/>
      <c r="I189" s="59"/>
      <c r="J189" s="107"/>
      <c r="K189" s="112"/>
    </row>
    <row r="190" spans="1:11">
      <c r="A190" s="37"/>
      <c r="B190" s="59"/>
      <c r="C190" s="59"/>
      <c r="D190" s="59"/>
      <c r="E190" s="59"/>
      <c r="F190" s="59"/>
      <c r="G190" s="59"/>
      <c r="H190" s="59"/>
      <c r="I190" s="59"/>
      <c r="J190" s="107"/>
      <c r="K190" s="112"/>
    </row>
    <row r="191" spans="1:11">
      <c r="A191" s="37"/>
      <c r="B191" s="59"/>
      <c r="C191" s="59"/>
      <c r="D191" s="59"/>
      <c r="E191" s="59"/>
      <c r="F191" s="59"/>
      <c r="G191" s="59"/>
      <c r="H191" s="59"/>
      <c r="I191" s="59"/>
      <c r="J191" s="107"/>
      <c r="K191" s="112"/>
    </row>
    <row r="192" spans="1:11">
      <c r="A192" s="37"/>
      <c r="B192" s="59"/>
      <c r="C192" s="59"/>
      <c r="D192" s="59"/>
      <c r="E192" s="59"/>
      <c r="F192" s="59"/>
      <c r="G192" s="59"/>
      <c r="H192" s="59"/>
      <c r="I192" s="59"/>
      <c r="J192" s="107"/>
      <c r="K192" s="112"/>
    </row>
    <row r="193" spans="1:11">
      <c r="A193" s="37"/>
      <c r="B193" s="59"/>
      <c r="C193" s="59"/>
      <c r="D193" s="59"/>
      <c r="E193" s="59"/>
      <c r="F193" s="59"/>
      <c r="G193" s="59"/>
      <c r="H193" s="59"/>
      <c r="I193" s="59"/>
      <c r="J193" s="107"/>
      <c r="K193" s="112"/>
    </row>
    <row r="194" spans="1:11">
      <c r="A194" s="37"/>
      <c r="B194" s="59"/>
      <c r="C194" s="59"/>
      <c r="D194" s="59"/>
      <c r="E194" s="59"/>
      <c r="F194" s="59"/>
      <c r="G194" s="59"/>
      <c r="H194" s="59"/>
      <c r="I194" s="59"/>
      <c r="J194" s="107"/>
      <c r="K194" s="112"/>
    </row>
    <row r="195" spans="1:11">
      <c r="A195" s="37"/>
      <c r="B195" s="59"/>
      <c r="C195" s="59"/>
      <c r="D195" s="59"/>
      <c r="E195" s="59"/>
      <c r="F195" s="59"/>
      <c r="G195" s="59"/>
      <c r="H195" s="59"/>
      <c r="I195" s="59"/>
      <c r="J195" s="107"/>
      <c r="K195" s="112"/>
    </row>
    <row r="196" spans="1:11">
      <c r="A196" s="37"/>
      <c r="B196" s="59"/>
      <c r="C196" s="59"/>
      <c r="D196" s="59"/>
      <c r="E196" s="59"/>
      <c r="F196" s="59"/>
      <c r="G196" s="59"/>
      <c r="H196" s="59"/>
      <c r="I196" s="59"/>
      <c r="J196" s="107"/>
      <c r="K196" s="112"/>
    </row>
    <row r="197" spans="1:11">
      <c r="A197" s="37"/>
      <c r="B197" s="59"/>
      <c r="C197" s="59"/>
      <c r="D197" s="59"/>
      <c r="E197" s="59"/>
      <c r="F197" s="59"/>
      <c r="G197" s="59"/>
      <c r="H197" s="59"/>
      <c r="I197" s="59"/>
      <c r="J197" s="107"/>
      <c r="K197" s="112"/>
    </row>
    <row r="198" spans="1:11">
      <c r="A198" s="37"/>
      <c r="B198" s="59"/>
      <c r="C198" s="59"/>
      <c r="D198" s="59"/>
      <c r="E198" s="59"/>
      <c r="F198" s="59"/>
      <c r="G198" s="59"/>
      <c r="H198" s="59"/>
      <c r="I198" s="59"/>
      <c r="J198" s="107"/>
      <c r="K198" s="112"/>
    </row>
    <row r="199" spans="1:11">
      <c r="A199" s="37"/>
      <c r="B199" s="59"/>
      <c r="C199" s="59"/>
      <c r="D199" s="59"/>
      <c r="E199" s="59"/>
      <c r="F199" s="59"/>
      <c r="G199" s="59"/>
      <c r="H199" s="59"/>
      <c r="I199" s="59"/>
      <c r="J199" s="107"/>
      <c r="K199" s="112"/>
    </row>
    <row r="200" spans="1:11">
      <c r="A200" s="37"/>
      <c r="B200" s="59"/>
      <c r="C200" s="59"/>
      <c r="D200" s="59"/>
      <c r="E200" s="59"/>
      <c r="F200" s="59"/>
      <c r="G200" s="59"/>
      <c r="H200" s="59"/>
      <c r="I200" s="59"/>
      <c r="J200" s="107"/>
      <c r="K200" s="112"/>
    </row>
    <row r="201" spans="1:11">
      <c r="A201" s="37"/>
      <c r="B201" s="59"/>
      <c r="C201" s="59"/>
      <c r="D201" s="59"/>
      <c r="E201" s="59"/>
      <c r="F201" s="59"/>
      <c r="G201" s="59"/>
      <c r="H201" s="59"/>
      <c r="I201" s="59"/>
      <c r="J201" s="107"/>
      <c r="K201" s="112"/>
    </row>
    <row r="202" spans="1:11">
      <c r="A202" s="37"/>
      <c r="B202" s="59"/>
      <c r="C202" s="59"/>
      <c r="D202" s="59"/>
      <c r="E202" s="59"/>
      <c r="F202" s="59"/>
      <c r="G202" s="59"/>
      <c r="H202" s="59"/>
      <c r="I202" s="59"/>
      <c r="J202" s="107"/>
      <c r="K202" s="112"/>
    </row>
    <row r="203" spans="1:11">
      <c r="A203" s="37"/>
      <c r="B203" s="59"/>
      <c r="C203" s="59"/>
      <c r="D203" s="59"/>
      <c r="E203" s="59"/>
      <c r="F203" s="59"/>
      <c r="G203" s="59"/>
      <c r="H203" s="59"/>
      <c r="I203" s="59"/>
      <c r="J203" s="107"/>
      <c r="K203" s="112"/>
    </row>
    <row r="204" spans="1:11">
      <c r="A204" s="37"/>
      <c r="B204" s="59"/>
      <c r="C204" s="59"/>
      <c r="D204" s="59"/>
      <c r="E204" s="59"/>
      <c r="F204" s="59"/>
      <c r="G204" s="59"/>
      <c r="H204" s="59"/>
      <c r="I204" s="59"/>
      <c r="J204" s="107"/>
      <c r="K204" s="112"/>
    </row>
    <row r="205" spans="1:11">
      <c r="A205" s="37"/>
      <c r="B205" s="59"/>
      <c r="C205" s="59"/>
      <c r="D205" s="59"/>
      <c r="E205" s="59"/>
      <c r="F205" s="59"/>
      <c r="G205" s="59"/>
      <c r="H205" s="59"/>
      <c r="I205" s="59"/>
      <c r="J205" s="107"/>
      <c r="K205" s="112"/>
    </row>
    <row r="206" spans="1:11">
      <c r="A206" s="37"/>
      <c r="B206" s="59"/>
      <c r="C206" s="59"/>
      <c r="D206" s="59"/>
      <c r="E206" s="59"/>
      <c r="F206" s="59"/>
      <c r="G206" s="59"/>
      <c r="H206" s="59"/>
      <c r="I206" s="59"/>
      <c r="J206" s="107"/>
      <c r="K206" s="112"/>
    </row>
    <row r="207" spans="1:11">
      <c r="A207" s="37"/>
      <c r="B207" s="59"/>
      <c r="C207" s="59"/>
      <c r="D207" s="59"/>
      <c r="E207" s="59"/>
      <c r="F207" s="59"/>
      <c r="G207" s="59"/>
      <c r="H207" s="59"/>
      <c r="I207" s="59"/>
      <c r="J207" s="107"/>
      <c r="K207" s="112"/>
    </row>
    <row r="208" spans="1:11">
      <c r="A208" s="37"/>
      <c r="B208" s="59"/>
      <c r="C208" s="59"/>
      <c r="D208" s="59"/>
      <c r="E208" s="59"/>
      <c r="F208" s="59"/>
      <c r="G208" s="59"/>
      <c r="H208" s="59"/>
      <c r="I208" s="59"/>
      <c r="J208" s="107"/>
      <c r="K208" s="112"/>
    </row>
    <row r="209" spans="1:11">
      <c r="A209" s="37"/>
      <c r="B209" s="59"/>
      <c r="C209" s="59"/>
      <c r="D209" s="59"/>
      <c r="E209" s="59"/>
      <c r="F209" s="59"/>
      <c r="G209" s="59"/>
      <c r="H209" s="59"/>
      <c r="I209" s="59"/>
      <c r="J209" s="107"/>
      <c r="K209" s="112"/>
    </row>
    <row r="210" spans="1:11">
      <c r="A210" s="37"/>
      <c r="B210" s="59"/>
      <c r="C210" s="59"/>
      <c r="D210" s="59"/>
      <c r="E210" s="59"/>
      <c r="F210" s="59"/>
      <c r="G210" s="59"/>
      <c r="H210" s="59"/>
      <c r="I210" s="59"/>
      <c r="J210" s="107"/>
      <c r="K210" s="112"/>
    </row>
    <row r="211" spans="1:11">
      <c r="A211" s="37"/>
      <c r="B211" s="59"/>
      <c r="C211" s="59"/>
      <c r="D211" s="59"/>
      <c r="E211" s="59"/>
      <c r="F211" s="59"/>
      <c r="G211" s="59"/>
      <c r="H211" s="59"/>
      <c r="I211" s="59"/>
      <c r="J211" s="107"/>
      <c r="K211" s="112"/>
    </row>
    <row r="212" spans="1:11">
      <c r="A212" s="37"/>
      <c r="B212" s="59"/>
      <c r="C212" s="59"/>
      <c r="D212" s="59"/>
      <c r="E212" s="59"/>
      <c r="F212" s="59"/>
      <c r="G212" s="59"/>
      <c r="H212" s="59"/>
      <c r="I212" s="59"/>
      <c r="J212" s="107"/>
      <c r="K212" s="112"/>
    </row>
    <row r="213" spans="1:11">
      <c r="A213" s="37"/>
      <c r="B213" s="59"/>
      <c r="C213" s="59"/>
      <c r="D213" s="59"/>
      <c r="E213" s="59"/>
      <c r="F213" s="59"/>
      <c r="G213" s="59"/>
      <c r="H213" s="59"/>
      <c r="I213" s="59"/>
      <c r="J213" s="107"/>
      <c r="K213" s="112"/>
    </row>
    <row r="214" spans="1:11">
      <c r="A214" s="37"/>
      <c r="B214" s="59"/>
      <c r="C214" s="59"/>
      <c r="D214" s="59"/>
      <c r="E214" s="59"/>
      <c r="F214" s="59"/>
      <c r="G214" s="59"/>
      <c r="H214" s="59"/>
      <c r="I214" s="59"/>
      <c r="J214" s="107"/>
      <c r="K214" s="112"/>
    </row>
    <row r="215" spans="1:11">
      <c r="A215" s="37"/>
      <c r="B215" s="59"/>
      <c r="C215" s="59"/>
      <c r="D215" s="59"/>
      <c r="E215" s="59"/>
      <c r="F215" s="59"/>
      <c r="G215" s="59"/>
      <c r="H215" s="59"/>
      <c r="I215" s="59"/>
      <c r="J215" s="107"/>
      <c r="K215" s="112"/>
    </row>
    <row r="216" spans="1:11">
      <c r="A216" s="37"/>
      <c r="B216" s="59"/>
      <c r="C216" s="59"/>
      <c r="D216" s="59"/>
      <c r="E216" s="59"/>
      <c r="F216" s="59"/>
      <c r="G216" s="59"/>
      <c r="H216" s="59"/>
      <c r="I216" s="59"/>
      <c r="J216" s="107"/>
      <c r="K216" s="112"/>
    </row>
    <row r="217" spans="1:11">
      <c r="A217" s="37"/>
      <c r="B217" s="59"/>
      <c r="C217" s="59"/>
      <c r="D217" s="59"/>
      <c r="E217" s="59"/>
      <c r="F217" s="59"/>
      <c r="G217" s="59"/>
      <c r="H217" s="59"/>
      <c r="I217" s="59"/>
      <c r="J217" s="107"/>
      <c r="K217" s="112"/>
    </row>
    <row r="218" spans="1:11">
      <c r="A218" s="37"/>
      <c r="B218" s="59"/>
      <c r="C218" s="59"/>
      <c r="D218" s="59"/>
      <c r="E218" s="59"/>
      <c r="F218" s="59"/>
      <c r="G218" s="59"/>
      <c r="H218" s="59"/>
      <c r="I218" s="59"/>
      <c r="J218" s="107"/>
      <c r="K218" s="112"/>
    </row>
    <row r="219" spans="1:11">
      <c r="A219" s="37"/>
      <c r="B219" s="59"/>
      <c r="C219" s="59"/>
      <c r="D219" s="59"/>
      <c r="E219" s="59"/>
      <c r="F219" s="59"/>
      <c r="G219" s="59"/>
      <c r="H219" s="59"/>
      <c r="I219" s="59"/>
      <c r="J219" s="107"/>
      <c r="K219" s="112"/>
    </row>
    <row r="220" spans="1:11">
      <c r="A220" s="37"/>
      <c r="B220" s="59"/>
      <c r="C220" s="59"/>
      <c r="D220" s="59"/>
      <c r="E220" s="59"/>
      <c r="F220" s="59"/>
      <c r="G220" s="59"/>
      <c r="H220" s="59"/>
      <c r="I220" s="59"/>
      <c r="J220" s="107"/>
      <c r="K220" s="112"/>
    </row>
    <row r="221" spans="1:11">
      <c r="A221" s="37"/>
      <c r="B221" s="59"/>
      <c r="C221" s="59"/>
      <c r="D221" s="59"/>
      <c r="E221" s="59"/>
      <c r="F221" s="59"/>
      <c r="G221" s="59"/>
      <c r="H221" s="59"/>
      <c r="I221" s="59"/>
      <c r="J221" s="107"/>
      <c r="K221" s="112"/>
    </row>
    <row r="222" spans="1:11">
      <c r="A222" s="37"/>
      <c r="B222" s="59"/>
      <c r="C222" s="59"/>
      <c r="D222" s="59"/>
      <c r="E222" s="59"/>
      <c r="F222" s="59"/>
      <c r="G222" s="59"/>
      <c r="H222" s="59"/>
      <c r="I222" s="59"/>
      <c r="J222" s="107"/>
      <c r="K222" s="112"/>
    </row>
    <row r="223" spans="1:11">
      <c r="A223" s="37"/>
      <c r="B223" s="59"/>
      <c r="C223" s="59"/>
      <c r="D223" s="59"/>
      <c r="E223" s="59"/>
      <c r="F223" s="59"/>
      <c r="G223" s="59"/>
      <c r="H223" s="59"/>
      <c r="I223" s="59"/>
      <c r="J223" s="107"/>
      <c r="K223" s="112"/>
    </row>
    <row r="224" spans="1:11">
      <c r="A224" s="37"/>
      <c r="B224" s="59"/>
      <c r="C224" s="59"/>
      <c r="D224" s="59"/>
      <c r="E224" s="59"/>
      <c r="F224" s="59"/>
      <c r="G224" s="59"/>
      <c r="H224" s="59"/>
      <c r="I224" s="59"/>
      <c r="J224" s="107"/>
      <c r="K224" s="112"/>
    </row>
    <row r="225" spans="1:11">
      <c r="A225" s="37"/>
      <c r="B225" s="59"/>
      <c r="C225" s="59"/>
      <c r="D225" s="59"/>
      <c r="E225" s="59"/>
      <c r="F225" s="59"/>
      <c r="G225" s="59"/>
      <c r="H225" s="59"/>
      <c r="I225" s="59"/>
      <c r="J225" s="107"/>
      <c r="K225" s="112"/>
    </row>
    <row r="226" spans="1:11">
      <c r="A226" s="37"/>
      <c r="B226" s="59"/>
      <c r="C226" s="59"/>
      <c r="D226" s="59"/>
      <c r="E226" s="59"/>
      <c r="F226" s="59"/>
      <c r="G226" s="59"/>
      <c r="H226" s="59"/>
      <c r="I226" s="59"/>
      <c r="J226" s="107"/>
      <c r="K226" s="112"/>
    </row>
    <row r="227" spans="1:11">
      <c r="A227" s="37"/>
      <c r="B227" s="59"/>
      <c r="C227" s="59"/>
      <c r="D227" s="59"/>
      <c r="E227" s="59"/>
      <c r="F227" s="59"/>
      <c r="G227" s="59"/>
      <c r="H227" s="59"/>
      <c r="I227" s="59"/>
      <c r="J227" s="107"/>
      <c r="K227" s="112"/>
    </row>
    <row r="228" spans="1:11">
      <c r="A228" s="37"/>
      <c r="B228" s="59"/>
      <c r="C228" s="59"/>
      <c r="D228" s="59"/>
      <c r="E228" s="59"/>
      <c r="F228" s="59"/>
      <c r="G228" s="59"/>
      <c r="H228" s="59"/>
      <c r="I228" s="59"/>
      <c r="J228" s="107"/>
      <c r="K228" s="112"/>
    </row>
    <row r="229" spans="1:11">
      <c r="A229" s="37"/>
      <c r="B229" s="59"/>
      <c r="C229" s="59"/>
      <c r="D229" s="59"/>
      <c r="E229" s="59"/>
      <c r="F229" s="59"/>
      <c r="G229" s="59"/>
      <c r="H229" s="59"/>
      <c r="I229" s="59"/>
      <c r="J229" s="107"/>
      <c r="K229" s="112"/>
    </row>
    <row r="230" spans="1:11">
      <c r="A230" s="37"/>
      <c r="B230" s="59"/>
      <c r="C230" s="59"/>
      <c r="D230" s="59"/>
      <c r="E230" s="59"/>
      <c r="F230" s="59"/>
      <c r="G230" s="59"/>
      <c r="H230" s="59"/>
      <c r="I230" s="59"/>
      <c r="J230" s="107"/>
      <c r="K230" s="112"/>
    </row>
    <row r="231" spans="1:11">
      <c r="A231" s="37"/>
      <c r="B231" s="59"/>
      <c r="C231" s="59"/>
      <c r="D231" s="59"/>
      <c r="E231" s="59"/>
      <c r="F231" s="59"/>
      <c r="G231" s="59"/>
      <c r="H231" s="59"/>
      <c r="I231" s="59"/>
      <c r="J231" s="107"/>
      <c r="K231" s="112"/>
    </row>
    <row r="232" spans="1:11">
      <c r="A232" s="37"/>
      <c r="B232" s="59"/>
      <c r="C232" s="59"/>
      <c r="D232" s="59"/>
      <c r="E232" s="59"/>
      <c r="F232" s="59"/>
      <c r="G232" s="59"/>
      <c r="H232" s="59"/>
      <c r="I232" s="59"/>
      <c r="J232" s="107"/>
      <c r="K232" s="112"/>
    </row>
    <row r="233" spans="1:11">
      <c r="A233" s="37"/>
      <c r="B233" s="59"/>
      <c r="C233" s="59"/>
      <c r="D233" s="59"/>
      <c r="E233" s="59"/>
      <c r="F233" s="59"/>
      <c r="G233" s="59"/>
      <c r="H233" s="59"/>
      <c r="I233" s="59"/>
      <c r="J233" s="107"/>
      <c r="K233" s="112"/>
    </row>
    <row r="234" spans="1:11">
      <c r="A234" s="37"/>
      <c r="B234" s="59"/>
      <c r="C234" s="59"/>
      <c r="D234" s="59"/>
      <c r="E234" s="59"/>
      <c r="F234" s="59"/>
      <c r="G234" s="59"/>
      <c r="H234" s="59"/>
      <c r="I234" s="59"/>
      <c r="J234" s="107"/>
      <c r="K234" s="112"/>
    </row>
    <row r="235" spans="1:11">
      <c r="A235" s="37"/>
      <c r="B235" s="59"/>
      <c r="C235" s="59"/>
      <c r="D235" s="59"/>
      <c r="E235" s="59"/>
      <c r="F235" s="59"/>
      <c r="G235" s="59"/>
      <c r="H235" s="59"/>
      <c r="I235" s="59"/>
      <c r="J235" s="107"/>
      <c r="K235" s="112"/>
    </row>
    <row r="236" spans="1:11">
      <c r="A236" s="37"/>
      <c r="B236" s="59"/>
      <c r="C236" s="59"/>
      <c r="D236" s="59"/>
      <c r="E236" s="59"/>
      <c r="F236" s="59"/>
      <c r="G236" s="59"/>
      <c r="H236" s="59"/>
      <c r="I236" s="59"/>
      <c r="J236" s="107"/>
      <c r="K236" s="112"/>
    </row>
    <row r="237" spans="1:11">
      <c r="A237" s="37"/>
      <c r="B237" s="59"/>
      <c r="C237" s="59"/>
      <c r="D237" s="59"/>
      <c r="E237" s="59"/>
      <c r="F237" s="59"/>
      <c r="G237" s="59"/>
      <c r="H237" s="59"/>
      <c r="I237" s="59"/>
      <c r="J237" s="107"/>
      <c r="K237" s="112"/>
    </row>
    <row r="238" spans="1:11">
      <c r="A238" s="37"/>
      <c r="B238" s="59"/>
      <c r="C238" s="59"/>
      <c r="D238" s="59"/>
      <c r="E238" s="59"/>
      <c r="F238" s="59"/>
      <c r="G238" s="59"/>
      <c r="H238" s="59"/>
      <c r="I238" s="59"/>
      <c r="J238" s="107"/>
      <c r="K238" s="112"/>
    </row>
    <row r="239" spans="1:11">
      <c r="A239" s="37"/>
      <c r="B239" s="59"/>
      <c r="C239" s="59"/>
      <c r="D239" s="59"/>
      <c r="E239" s="59"/>
      <c r="F239" s="59"/>
      <c r="G239" s="59"/>
      <c r="H239" s="59"/>
      <c r="I239" s="59"/>
      <c r="J239" s="107"/>
      <c r="K239" s="112"/>
    </row>
    <row r="240" spans="1:11">
      <c r="A240" s="37"/>
      <c r="B240" s="59"/>
      <c r="C240" s="59"/>
      <c r="D240" s="59"/>
      <c r="E240" s="59"/>
      <c r="F240" s="59"/>
      <c r="G240" s="59"/>
      <c r="H240" s="59"/>
      <c r="I240" s="59"/>
      <c r="J240" s="107"/>
      <c r="K240" s="112"/>
    </row>
    <row r="241" spans="1:11">
      <c r="A241" s="37"/>
      <c r="B241" s="59"/>
      <c r="C241" s="59"/>
      <c r="D241" s="59"/>
      <c r="E241" s="59"/>
      <c r="F241" s="59"/>
      <c r="G241" s="59"/>
      <c r="H241" s="59"/>
      <c r="I241" s="59"/>
      <c r="J241" s="107"/>
      <c r="K241" s="112"/>
    </row>
    <row r="242" spans="1:11">
      <c r="A242" s="37"/>
      <c r="B242" s="59"/>
      <c r="C242" s="59"/>
      <c r="D242" s="59"/>
      <c r="E242" s="59"/>
      <c r="F242" s="59"/>
      <c r="G242" s="59"/>
      <c r="H242" s="59"/>
      <c r="I242" s="59"/>
      <c r="J242" s="107"/>
      <c r="K242" s="112"/>
    </row>
    <row r="243" spans="1:11">
      <c r="A243" s="37"/>
      <c r="B243" s="59"/>
      <c r="C243" s="59"/>
      <c r="D243" s="59"/>
      <c r="E243" s="59"/>
      <c r="F243" s="59"/>
      <c r="G243" s="59"/>
      <c r="H243" s="59"/>
      <c r="I243" s="59"/>
      <c r="J243" s="107"/>
      <c r="K243" s="112"/>
    </row>
    <row r="244" spans="1:11">
      <c r="A244" s="37"/>
      <c r="B244" s="59"/>
      <c r="C244" s="59"/>
      <c r="D244" s="59"/>
      <c r="E244" s="59"/>
      <c r="F244" s="59"/>
      <c r="G244" s="59"/>
      <c r="H244" s="59"/>
      <c r="I244" s="59"/>
      <c r="J244" s="107"/>
      <c r="K244" s="112"/>
    </row>
    <row r="245" spans="1:11">
      <c r="A245" s="37"/>
      <c r="B245" s="59"/>
      <c r="C245" s="59"/>
      <c r="D245" s="59"/>
      <c r="E245" s="59"/>
      <c r="F245" s="59"/>
      <c r="G245" s="59"/>
      <c r="H245" s="59"/>
      <c r="I245" s="59"/>
      <c r="J245" s="107"/>
      <c r="K245" s="112"/>
    </row>
    <row r="246" spans="1:11">
      <c r="A246" s="37"/>
      <c r="B246" s="59"/>
      <c r="C246" s="59"/>
      <c r="D246" s="59"/>
      <c r="E246" s="59"/>
      <c r="F246" s="59"/>
      <c r="G246" s="59"/>
      <c r="H246" s="59"/>
      <c r="I246" s="59"/>
      <c r="J246" s="107"/>
      <c r="K246" s="112"/>
    </row>
    <row r="247" spans="1:11">
      <c r="A247" s="37"/>
      <c r="B247" s="59"/>
      <c r="C247" s="59"/>
      <c r="D247" s="59"/>
      <c r="E247" s="59"/>
      <c r="F247" s="59"/>
      <c r="G247" s="59"/>
      <c r="H247" s="59"/>
      <c r="I247" s="59"/>
      <c r="J247" s="107"/>
      <c r="K247" s="112"/>
    </row>
    <row r="248" spans="1:11">
      <c r="A248" s="37"/>
      <c r="B248" s="59"/>
      <c r="C248" s="59"/>
      <c r="D248" s="59"/>
      <c r="E248" s="59"/>
      <c r="F248" s="59"/>
      <c r="G248" s="59"/>
      <c r="H248" s="59"/>
      <c r="I248" s="59"/>
      <c r="J248" s="107"/>
      <c r="K248" s="112"/>
    </row>
    <row r="249" spans="1:11">
      <c r="A249" s="37"/>
      <c r="B249" s="59"/>
      <c r="C249" s="59"/>
      <c r="D249" s="59"/>
      <c r="E249" s="59"/>
      <c r="F249" s="59"/>
      <c r="G249" s="59"/>
      <c r="H249" s="59"/>
      <c r="I249" s="59"/>
      <c r="J249" s="107"/>
      <c r="K249" s="112"/>
    </row>
    <row r="250" spans="1:11">
      <c r="A250" s="37"/>
      <c r="B250" s="59"/>
      <c r="C250" s="59"/>
      <c r="D250" s="59"/>
      <c r="E250" s="59"/>
      <c r="F250" s="59"/>
      <c r="G250" s="59"/>
      <c r="H250" s="59"/>
      <c r="I250" s="59"/>
      <c r="J250" s="107"/>
      <c r="K250" s="112"/>
    </row>
    <row r="251" spans="1:11">
      <c r="A251" s="37"/>
      <c r="B251" s="59"/>
      <c r="C251" s="59"/>
      <c r="D251" s="59"/>
      <c r="E251" s="59"/>
      <c r="F251" s="59"/>
      <c r="G251" s="59"/>
      <c r="H251" s="59"/>
      <c r="I251" s="59"/>
      <c r="J251" s="107"/>
      <c r="K251" s="112"/>
    </row>
    <row r="252" spans="1:11">
      <c r="A252" s="37"/>
      <c r="B252" s="59"/>
      <c r="C252" s="59"/>
      <c r="D252" s="59"/>
      <c r="E252" s="59"/>
      <c r="F252" s="59"/>
      <c r="G252" s="59"/>
      <c r="H252" s="59"/>
      <c r="I252" s="59"/>
      <c r="J252" s="107"/>
      <c r="K252" s="112"/>
    </row>
    <row r="253" spans="1:11">
      <c r="A253" s="37"/>
      <c r="B253" s="59"/>
      <c r="C253" s="59"/>
      <c r="D253" s="59"/>
      <c r="E253" s="59"/>
      <c r="F253" s="59"/>
      <c r="G253" s="59"/>
      <c r="H253" s="59"/>
      <c r="I253" s="59"/>
      <c r="J253" s="107"/>
      <c r="K253" s="112"/>
    </row>
    <row r="254" spans="1:11">
      <c r="A254" s="37"/>
      <c r="B254" s="59"/>
      <c r="C254" s="59"/>
      <c r="D254" s="59"/>
      <c r="E254" s="59"/>
      <c r="F254" s="59"/>
      <c r="G254" s="59"/>
      <c r="H254" s="59"/>
      <c r="I254" s="59"/>
      <c r="J254" s="107"/>
      <c r="K254" s="112"/>
    </row>
    <row r="255" spans="1:11">
      <c r="A255" s="37"/>
      <c r="B255" s="59"/>
      <c r="C255" s="59"/>
      <c r="D255" s="59"/>
      <c r="E255" s="59"/>
      <c r="F255" s="59"/>
      <c r="G255" s="59"/>
      <c r="H255" s="59"/>
      <c r="I255" s="59"/>
      <c r="J255" s="107"/>
      <c r="K255" s="112"/>
    </row>
    <row r="256" spans="1:11">
      <c r="A256" s="37"/>
      <c r="B256" s="59"/>
      <c r="C256" s="59"/>
      <c r="D256" s="59"/>
      <c r="E256" s="59"/>
      <c r="F256" s="59"/>
      <c r="G256" s="59"/>
      <c r="H256" s="59"/>
      <c r="I256" s="59"/>
      <c r="J256" s="107"/>
      <c r="K256" s="112"/>
    </row>
    <row r="257" spans="1:11">
      <c r="A257" s="37"/>
      <c r="B257" s="59"/>
      <c r="C257" s="59"/>
      <c r="D257" s="59"/>
      <c r="E257" s="59"/>
      <c r="F257" s="59"/>
      <c r="G257" s="59"/>
      <c r="H257" s="59"/>
      <c r="I257" s="59"/>
      <c r="J257" s="107"/>
      <c r="K257" s="112"/>
    </row>
    <row r="258" spans="1:11">
      <c r="A258" s="37"/>
      <c r="B258" s="59"/>
      <c r="C258" s="59"/>
      <c r="D258" s="59"/>
      <c r="E258" s="59"/>
      <c r="F258" s="59"/>
      <c r="G258" s="59"/>
      <c r="H258" s="59"/>
      <c r="I258" s="59"/>
      <c r="J258" s="107"/>
      <c r="K258" s="112"/>
    </row>
    <row r="259" spans="1:11">
      <c r="A259" s="37"/>
      <c r="B259" s="59"/>
      <c r="C259" s="59"/>
      <c r="D259" s="59"/>
      <c r="E259" s="59"/>
      <c r="F259" s="59"/>
      <c r="G259" s="59"/>
      <c r="H259" s="59"/>
      <c r="I259" s="59"/>
      <c r="J259" s="107"/>
      <c r="K259" s="112"/>
    </row>
    <row r="260" spans="1:11">
      <c r="A260" s="37"/>
      <c r="B260" s="59"/>
      <c r="C260" s="59"/>
      <c r="D260" s="59"/>
      <c r="E260" s="59"/>
      <c r="F260" s="59"/>
      <c r="G260" s="59"/>
      <c r="H260" s="59"/>
      <c r="I260" s="59"/>
      <c r="J260" s="107"/>
      <c r="K260" s="112"/>
    </row>
    <row r="261" spans="1:11">
      <c r="A261" s="37"/>
      <c r="B261" s="59"/>
      <c r="C261" s="59"/>
      <c r="D261" s="59"/>
      <c r="E261" s="59"/>
      <c r="F261" s="59"/>
      <c r="G261" s="59"/>
      <c r="H261" s="59"/>
      <c r="I261" s="59"/>
      <c r="J261" s="107"/>
      <c r="K261" s="112"/>
    </row>
    <row r="262" spans="1:11">
      <c r="A262" s="37"/>
      <c r="B262" s="59"/>
      <c r="C262" s="59"/>
      <c r="D262" s="59"/>
      <c r="E262" s="59"/>
      <c r="F262" s="59"/>
      <c r="G262" s="59"/>
      <c r="H262" s="59"/>
      <c r="I262" s="59"/>
      <c r="J262" s="107"/>
      <c r="K262" s="112"/>
    </row>
    <row r="263" spans="1:11">
      <c r="A263" s="37"/>
      <c r="B263" s="59"/>
      <c r="C263" s="59"/>
      <c r="D263" s="59"/>
      <c r="E263" s="59"/>
      <c r="F263" s="59"/>
      <c r="G263" s="59"/>
      <c r="H263" s="59"/>
      <c r="I263" s="59"/>
      <c r="J263" s="107"/>
      <c r="K263" s="112"/>
    </row>
    <row r="264" spans="1:11">
      <c r="A264" s="37"/>
      <c r="B264" s="59"/>
      <c r="C264" s="59"/>
      <c r="D264" s="59"/>
      <c r="E264" s="59"/>
      <c r="F264" s="59"/>
      <c r="G264" s="59"/>
      <c r="H264" s="59"/>
      <c r="I264" s="59"/>
      <c r="J264" s="107"/>
      <c r="K264" s="112"/>
    </row>
    <row r="265" spans="1:11">
      <c r="A265" s="37"/>
      <c r="B265" s="59"/>
      <c r="C265" s="59"/>
      <c r="D265" s="59"/>
      <c r="E265" s="59"/>
      <c r="F265" s="59"/>
      <c r="G265" s="59"/>
      <c r="H265" s="59"/>
      <c r="I265" s="59"/>
      <c r="J265" s="107"/>
      <c r="K265" s="112"/>
    </row>
    <row r="266" spans="1:11">
      <c r="A266" s="37"/>
      <c r="B266" s="59"/>
      <c r="C266" s="59"/>
      <c r="D266" s="59"/>
      <c r="E266" s="59"/>
      <c r="F266" s="59"/>
      <c r="G266" s="59"/>
      <c r="H266" s="59"/>
      <c r="I266" s="59"/>
      <c r="J266" s="107"/>
      <c r="K266" s="112"/>
    </row>
    <row r="267" spans="1:11">
      <c r="A267" s="37"/>
      <c r="B267" s="59"/>
      <c r="C267" s="59"/>
      <c r="D267" s="59"/>
      <c r="E267" s="59"/>
      <c r="F267" s="59"/>
      <c r="G267" s="59"/>
      <c r="H267" s="59"/>
      <c r="I267" s="59"/>
      <c r="J267" s="107"/>
      <c r="K267" s="112"/>
    </row>
    <row r="268" spans="1:11">
      <c r="A268" s="37"/>
      <c r="B268" s="59"/>
      <c r="C268" s="59"/>
      <c r="D268" s="59"/>
      <c r="E268" s="59"/>
      <c r="F268" s="59"/>
      <c r="G268" s="59"/>
      <c r="H268" s="59"/>
      <c r="I268" s="59"/>
      <c r="J268" s="107"/>
      <c r="K268" s="112"/>
    </row>
    <row r="269" spans="1:11">
      <c r="A269" s="37"/>
      <c r="B269" s="59"/>
      <c r="C269" s="59"/>
      <c r="D269" s="59"/>
      <c r="E269" s="59"/>
      <c r="F269" s="59"/>
      <c r="G269" s="59"/>
      <c r="H269" s="59"/>
      <c r="I269" s="59"/>
      <c r="J269" s="107"/>
      <c r="K269" s="112"/>
    </row>
    <row r="270" spans="1:11">
      <c r="A270" s="37"/>
      <c r="B270" s="59"/>
      <c r="C270" s="59"/>
      <c r="D270" s="59"/>
      <c r="E270" s="59"/>
      <c r="F270" s="59"/>
      <c r="G270" s="59"/>
      <c r="H270" s="59"/>
      <c r="I270" s="59"/>
      <c r="J270" s="107"/>
      <c r="K270" s="112"/>
    </row>
    <row r="271" spans="1:11">
      <c r="A271" s="37"/>
      <c r="B271" s="59"/>
      <c r="C271" s="59"/>
      <c r="D271" s="59"/>
      <c r="E271" s="59"/>
      <c r="F271" s="59"/>
      <c r="G271" s="59"/>
      <c r="H271" s="59"/>
      <c r="I271" s="59"/>
      <c r="J271" s="107"/>
      <c r="K271" s="112"/>
    </row>
    <row r="272" spans="1:11">
      <c r="A272" s="37"/>
      <c r="B272" s="59"/>
      <c r="C272" s="59"/>
      <c r="D272" s="59"/>
      <c r="E272" s="59"/>
      <c r="F272" s="59"/>
      <c r="G272" s="59"/>
      <c r="H272" s="59"/>
      <c r="I272" s="59"/>
      <c r="J272" s="107"/>
      <c r="K272" s="112"/>
    </row>
    <row r="273" spans="1:11">
      <c r="A273" s="37"/>
      <c r="B273" s="59"/>
      <c r="C273" s="59"/>
      <c r="D273" s="59"/>
      <c r="E273" s="59"/>
      <c r="F273" s="59"/>
      <c r="G273" s="59"/>
      <c r="H273" s="59"/>
      <c r="I273" s="59"/>
      <c r="J273" s="107"/>
      <c r="K273" s="112"/>
    </row>
    <row r="274" spans="1:11">
      <c r="A274" s="37"/>
      <c r="B274" s="59"/>
      <c r="C274" s="59"/>
      <c r="D274" s="59"/>
      <c r="E274" s="59"/>
      <c r="F274" s="59"/>
      <c r="G274" s="59"/>
      <c r="H274" s="59"/>
      <c r="I274" s="59"/>
      <c r="J274" s="107"/>
      <c r="K274" s="112"/>
    </row>
    <row r="275" spans="1:11">
      <c r="A275" s="37"/>
      <c r="B275" s="59"/>
      <c r="C275" s="59"/>
      <c r="D275" s="59"/>
      <c r="E275" s="59"/>
      <c r="F275" s="59"/>
      <c r="G275" s="59"/>
      <c r="H275" s="59"/>
      <c r="I275" s="59"/>
      <c r="J275" s="107"/>
      <c r="K275" s="112"/>
    </row>
    <row r="276" spans="1:11">
      <c r="A276" s="37"/>
      <c r="B276" s="59"/>
      <c r="C276" s="59"/>
      <c r="D276" s="59"/>
      <c r="E276" s="59"/>
      <c r="F276" s="59"/>
      <c r="G276" s="59"/>
      <c r="H276" s="59"/>
      <c r="I276" s="59"/>
      <c r="J276" s="107"/>
      <c r="K276" s="112"/>
    </row>
    <row r="277" spans="1:11">
      <c r="A277" s="37"/>
      <c r="B277" s="59"/>
      <c r="C277" s="59"/>
      <c r="D277" s="59"/>
      <c r="E277" s="59"/>
      <c r="F277" s="59"/>
      <c r="G277" s="59"/>
      <c r="H277" s="59"/>
      <c r="I277" s="59"/>
      <c r="J277" s="107"/>
      <c r="K277" s="112"/>
    </row>
    <row r="278" spans="1:11">
      <c r="A278" s="37"/>
      <c r="B278" s="59"/>
      <c r="C278" s="59"/>
      <c r="D278" s="59"/>
      <c r="E278" s="59"/>
      <c r="F278" s="59"/>
      <c r="G278" s="59"/>
      <c r="H278" s="59"/>
      <c r="I278" s="59"/>
      <c r="J278" s="107"/>
      <c r="K278" s="112"/>
    </row>
    <row r="279" spans="1:11">
      <c r="A279" s="37"/>
      <c r="B279" s="59"/>
      <c r="C279" s="59"/>
      <c r="D279" s="59"/>
      <c r="E279" s="59"/>
      <c r="F279" s="59"/>
      <c r="G279" s="59"/>
      <c r="H279" s="59"/>
      <c r="I279" s="59"/>
      <c r="J279" s="107"/>
      <c r="K279" s="112"/>
    </row>
    <row r="280" spans="1:11">
      <c r="A280" s="37"/>
      <c r="B280" s="59"/>
      <c r="C280" s="59"/>
      <c r="D280" s="59"/>
      <c r="E280" s="59"/>
      <c r="F280" s="59"/>
      <c r="G280" s="59"/>
      <c r="H280" s="59"/>
      <c r="I280" s="59"/>
      <c r="J280" s="107"/>
      <c r="K280" s="112"/>
    </row>
    <row r="281" spans="1:11">
      <c r="A281" s="37"/>
      <c r="B281" s="59"/>
      <c r="C281" s="59"/>
      <c r="D281" s="59"/>
      <c r="E281" s="59"/>
      <c r="F281" s="59"/>
      <c r="G281" s="59"/>
      <c r="H281" s="59"/>
      <c r="I281" s="59"/>
      <c r="J281" s="107"/>
      <c r="K281" s="112"/>
    </row>
    <row r="282" spans="1:11">
      <c r="A282" s="37"/>
      <c r="B282" s="59"/>
      <c r="C282" s="59"/>
      <c r="D282" s="59"/>
      <c r="E282" s="59"/>
      <c r="F282" s="59"/>
      <c r="G282" s="59"/>
      <c r="H282" s="59"/>
      <c r="I282" s="59"/>
      <c r="J282" s="107"/>
      <c r="K282" s="112"/>
    </row>
    <row r="283" spans="1:11">
      <c r="A283" s="37"/>
      <c r="B283" s="59"/>
      <c r="C283" s="59"/>
      <c r="D283" s="59"/>
      <c r="E283" s="59"/>
      <c r="F283" s="59"/>
      <c r="G283" s="59"/>
      <c r="H283" s="59"/>
      <c r="I283" s="59"/>
      <c r="J283" s="107"/>
      <c r="K283" s="112"/>
    </row>
    <row r="284" spans="1:11">
      <c r="A284" s="37"/>
      <c r="B284" s="59"/>
      <c r="C284" s="59"/>
      <c r="D284" s="59"/>
      <c r="E284" s="59"/>
      <c r="F284" s="59"/>
      <c r="G284" s="59"/>
      <c r="H284" s="59"/>
      <c r="I284" s="59"/>
      <c r="J284" s="107"/>
      <c r="K284" s="112"/>
    </row>
    <row r="285" spans="1:11">
      <c r="A285" s="37"/>
      <c r="B285" s="59"/>
      <c r="C285" s="59"/>
      <c r="D285" s="59"/>
      <c r="E285" s="59"/>
      <c r="F285" s="59"/>
      <c r="G285" s="59"/>
      <c r="H285" s="59"/>
      <c r="I285" s="59"/>
      <c r="J285" s="107"/>
      <c r="K285" s="112"/>
    </row>
    <row r="286" spans="1:11">
      <c r="A286" s="37"/>
      <c r="B286" s="59"/>
      <c r="C286" s="59"/>
      <c r="D286" s="59"/>
      <c r="E286" s="59"/>
      <c r="F286" s="59"/>
      <c r="G286" s="59"/>
      <c r="H286" s="59"/>
      <c r="I286" s="59"/>
      <c r="J286" s="107"/>
      <c r="K286" s="112"/>
    </row>
    <row r="287" spans="1:11">
      <c r="A287" s="37"/>
      <c r="B287" s="59"/>
      <c r="C287" s="59"/>
      <c r="D287" s="59"/>
      <c r="E287" s="59"/>
      <c r="F287" s="59"/>
      <c r="G287" s="59"/>
      <c r="H287" s="59"/>
      <c r="I287" s="59"/>
      <c r="J287" s="107"/>
      <c r="K287" s="112"/>
    </row>
    <row r="288" spans="1:11">
      <c r="A288" s="37"/>
      <c r="B288" s="59"/>
      <c r="C288" s="59"/>
      <c r="D288" s="59"/>
      <c r="E288" s="59"/>
      <c r="F288" s="59"/>
      <c r="G288" s="59"/>
      <c r="H288" s="59"/>
      <c r="I288" s="59"/>
      <c r="J288" s="107"/>
      <c r="K288" s="112"/>
    </row>
    <row r="289" spans="1:11">
      <c r="A289" s="37"/>
      <c r="B289" s="59"/>
      <c r="C289" s="59"/>
      <c r="D289" s="59"/>
      <c r="E289" s="59"/>
      <c r="F289" s="59"/>
      <c r="G289" s="59"/>
      <c r="H289" s="59"/>
      <c r="I289" s="59"/>
      <c r="J289" s="107"/>
      <c r="K289" s="112"/>
    </row>
    <row r="290" spans="1:11">
      <c r="A290" s="37"/>
      <c r="B290" s="59"/>
      <c r="C290" s="59"/>
      <c r="D290" s="59"/>
      <c r="E290" s="59"/>
      <c r="F290" s="59"/>
      <c r="G290" s="59"/>
      <c r="H290" s="59"/>
      <c r="I290" s="59"/>
      <c r="J290" s="107"/>
      <c r="K290" s="112"/>
    </row>
    <row r="291" spans="1:11">
      <c r="A291" s="37"/>
      <c r="B291" s="59"/>
      <c r="C291" s="59"/>
      <c r="D291" s="59"/>
      <c r="E291" s="59"/>
      <c r="F291" s="59"/>
      <c r="G291" s="59"/>
      <c r="H291" s="59"/>
      <c r="I291" s="59"/>
      <c r="J291" s="107"/>
      <c r="K291" s="112"/>
    </row>
    <row r="292" spans="1:11">
      <c r="A292" s="37"/>
      <c r="B292" s="59"/>
      <c r="C292" s="59"/>
      <c r="D292" s="59"/>
      <c r="E292" s="59"/>
      <c r="F292" s="59"/>
      <c r="G292" s="59"/>
      <c r="H292" s="59"/>
      <c r="I292" s="59"/>
      <c r="J292" s="107"/>
      <c r="K292" s="112"/>
    </row>
    <row r="293" spans="1:11">
      <c r="A293" s="37"/>
      <c r="B293" s="59"/>
      <c r="C293" s="59"/>
      <c r="D293" s="59"/>
      <c r="E293" s="59"/>
      <c r="F293" s="59"/>
      <c r="G293" s="59"/>
      <c r="H293" s="59"/>
      <c r="I293" s="59"/>
      <c r="J293" s="107"/>
      <c r="K293" s="112"/>
    </row>
    <row r="294" spans="1:11">
      <c r="A294" s="37"/>
      <c r="B294" s="59"/>
      <c r="C294" s="59"/>
      <c r="D294" s="59"/>
      <c r="E294" s="59"/>
      <c r="F294" s="59"/>
      <c r="G294" s="59"/>
      <c r="H294" s="59"/>
      <c r="I294" s="59"/>
      <c r="J294" s="107"/>
      <c r="K294" s="112"/>
    </row>
    <row r="295" spans="1:11">
      <c r="A295" s="37"/>
      <c r="B295" s="59"/>
      <c r="C295" s="59"/>
      <c r="D295" s="59"/>
      <c r="E295" s="59"/>
      <c r="F295" s="59"/>
      <c r="G295" s="59"/>
      <c r="H295" s="59"/>
      <c r="I295" s="59"/>
      <c r="J295" s="107"/>
      <c r="K295" s="112"/>
    </row>
    <row r="296" spans="1:11">
      <c r="A296" s="37"/>
      <c r="B296" s="59"/>
      <c r="C296" s="59"/>
      <c r="D296" s="59"/>
      <c r="E296" s="59"/>
      <c r="F296" s="59"/>
      <c r="G296" s="59"/>
      <c r="H296" s="59"/>
      <c r="I296" s="59"/>
      <c r="J296" s="107"/>
      <c r="K296" s="112"/>
    </row>
    <row r="297" spans="1:11">
      <c r="A297" s="37"/>
      <c r="B297" s="59"/>
      <c r="C297" s="59"/>
      <c r="D297" s="59"/>
      <c r="E297" s="59"/>
      <c r="F297" s="59"/>
      <c r="G297" s="59"/>
      <c r="H297" s="59"/>
      <c r="I297" s="59"/>
      <c r="J297" s="107"/>
      <c r="K297" s="112"/>
    </row>
    <row r="298" spans="1:11">
      <c r="A298" s="37"/>
      <c r="B298" s="59"/>
      <c r="C298" s="59"/>
      <c r="D298" s="59"/>
      <c r="E298" s="59"/>
      <c r="F298" s="59"/>
      <c r="G298" s="59"/>
      <c r="H298" s="59"/>
      <c r="I298" s="59"/>
      <c r="J298" s="107"/>
      <c r="K298" s="112"/>
    </row>
    <row r="299" spans="1:11">
      <c r="A299" s="37"/>
      <c r="B299" s="59"/>
      <c r="C299" s="59"/>
      <c r="D299" s="59"/>
      <c r="E299" s="59"/>
      <c r="F299" s="59"/>
      <c r="G299" s="59"/>
      <c r="H299" s="59"/>
      <c r="I299" s="59"/>
      <c r="J299" s="107"/>
      <c r="K299" s="112"/>
    </row>
    <row r="300" spans="1:11">
      <c r="A300" s="37"/>
      <c r="B300" s="59"/>
      <c r="C300" s="59"/>
      <c r="D300" s="59"/>
      <c r="E300" s="59"/>
      <c r="F300" s="59"/>
      <c r="G300" s="59"/>
      <c r="H300" s="59"/>
      <c r="I300" s="59"/>
      <c r="J300" s="107"/>
      <c r="K300" s="112"/>
    </row>
    <row r="301" spans="1:11">
      <c r="A301" s="37"/>
      <c r="B301" s="59"/>
      <c r="C301" s="59"/>
      <c r="D301" s="59"/>
      <c r="E301" s="59"/>
      <c r="F301" s="59"/>
      <c r="G301" s="59"/>
      <c r="H301" s="59"/>
      <c r="I301" s="59"/>
      <c r="J301" s="107"/>
      <c r="K301" s="112"/>
    </row>
    <row r="302" spans="1:11">
      <c r="A302" s="37"/>
      <c r="B302" s="59"/>
      <c r="C302" s="59"/>
      <c r="D302" s="59"/>
      <c r="E302" s="59"/>
      <c r="F302" s="59"/>
      <c r="G302" s="59"/>
      <c r="H302" s="59"/>
      <c r="I302" s="59"/>
      <c r="J302" s="107"/>
      <c r="K302" s="112"/>
    </row>
    <row r="303" spans="1:11">
      <c r="A303" s="37"/>
      <c r="B303" s="59"/>
      <c r="C303" s="59"/>
      <c r="D303" s="59"/>
      <c r="E303" s="59"/>
      <c r="F303" s="59"/>
      <c r="G303" s="59"/>
      <c r="H303" s="59"/>
      <c r="I303" s="59"/>
      <c r="J303" s="107"/>
      <c r="K303" s="112"/>
    </row>
    <row r="304" spans="1:11">
      <c r="A304" s="37"/>
      <c r="B304" s="59"/>
      <c r="C304" s="59"/>
      <c r="D304" s="59"/>
      <c r="E304" s="59"/>
      <c r="F304" s="59"/>
      <c r="G304" s="59"/>
      <c r="H304" s="59"/>
      <c r="I304" s="59"/>
      <c r="J304" s="107"/>
      <c r="K304" s="112"/>
    </row>
    <row r="305" spans="1:11">
      <c r="A305" s="37"/>
      <c r="B305" s="59"/>
      <c r="C305" s="59"/>
      <c r="D305" s="59"/>
      <c r="E305" s="59"/>
      <c r="F305" s="59"/>
      <c r="G305" s="59"/>
      <c r="H305" s="59"/>
      <c r="I305" s="59"/>
      <c r="J305" s="107"/>
      <c r="K305" s="112"/>
    </row>
    <row r="306" spans="1:11">
      <c r="A306" s="37"/>
      <c r="B306" s="59"/>
      <c r="C306" s="59"/>
      <c r="D306" s="59"/>
      <c r="E306" s="59"/>
      <c r="F306" s="59"/>
      <c r="G306" s="59"/>
      <c r="H306" s="59"/>
      <c r="I306" s="59"/>
      <c r="J306" s="107"/>
      <c r="K306" s="112"/>
    </row>
    <row r="307" spans="1:11">
      <c r="A307" s="37"/>
      <c r="B307" s="59"/>
      <c r="C307" s="59"/>
      <c r="D307" s="59"/>
      <c r="E307" s="59"/>
      <c r="F307" s="59"/>
      <c r="G307" s="59"/>
      <c r="H307" s="59"/>
      <c r="I307" s="59"/>
      <c r="J307" s="107"/>
      <c r="K307" s="112"/>
    </row>
    <row r="308" spans="1:11">
      <c r="A308" s="37"/>
      <c r="B308" s="59"/>
      <c r="C308" s="59"/>
      <c r="D308" s="59"/>
      <c r="E308" s="59"/>
      <c r="F308" s="59"/>
      <c r="G308" s="59"/>
      <c r="H308" s="59"/>
      <c r="I308" s="59"/>
      <c r="J308" s="107"/>
      <c r="K308" s="112"/>
    </row>
    <row r="309" spans="1:11">
      <c r="A309" s="37"/>
      <c r="B309" s="59"/>
      <c r="C309" s="59"/>
      <c r="D309" s="59"/>
      <c r="E309" s="59"/>
      <c r="F309" s="59"/>
      <c r="G309" s="59"/>
      <c r="H309" s="59"/>
      <c r="I309" s="59"/>
      <c r="J309" s="107"/>
      <c r="K309" s="112"/>
    </row>
    <row r="310" spans="1:11">
      <c r="A310" s="37"/>
      <c r="B310" s="59"/>
      <c r="C310" s="59"/>
      <c r="D310" s="59"/>
      <c r="E310" s="59"/>
      <c r="F310" s="59"/>
      <c r="G310" s="59"/>
      <c r="H310" s="59"/>
      <c r="I310" s="59"/>
      <c r="J310" s="107"/>
      <c r="K310" s="112"/>
    </row>
    <row r="311" spans="1:11">
      <c r="A311" s="37"/>
      <c r="B311" s="59"/>
      <c r="C311" s="59"/>
      <c r="D311" s="59"/>
      <c r="E311" s="59"/>
      <c r="F311" s="59"/>
      <c r="G311" s="59"/>
      <c r="H311" s="59"/>
      <c r="I311" s="59"/>
      <c r="J311" s="107"/>
      <c r="K311" s="112"/>
    </row>
    <row r="312" spans="1:11">
      <c r="A312" s="37"/>
      <c r="B312" s="59"/>
      <c r="C312" s="59"/>
      <c r="D312" s="59"/>
      <c r="E312" s="59"/>
      <c r="F312" s="59"/>
      <c r="G312" s="59"/>
      <c r="H312" s="59"/>
      <c r="I312" s="59"/>
      <c r="J312" s="107"/>
      <c r="K312" s="112"/>
    </row>
    <row r="313" spans="1:11">
      <c r="A313" s="37"/>
      <c r="B313" s="59"/>
      <c r="C313" s="59"/>
      <c r="D313" s="59"/>
      <c r="E313" s="59"/>
      <c r="F313" s="59"/>
      <c r="G313" s="59"/>
      <c r="H313" s="59"/>
      <c r="I313" s="59"/>
      <c r="J313" s="107"/>
      <c r="K313" s="112"/>
    </row>
    <row r="314" spans="1:11">
      <c r="A314" s="37"/>
      <c r="B314" s="59"/>
      <c r="C314" s="59"/>
      <c r="D314" s="59"/>
      <c r="E314" s="59"/>
      <c r="F314" s="59"/>
      <c r="G314" s="59"/>
      <c r="H314" s="59"/>
      <c r="I314" s="59"/>
      <c r="J314" s="107"/>
      <c r="K314" s="112"/>
    </row>
    <row r="315" spans="1:11">
      <c r="A315" s="37"/>
      <c r="B315" s="59"/>
      <c r="C315" s="59"/>
      <c r="D315" s="59"/>
      <c r="E315" s="59"/>
      <c r="F315" s="59"/>
      <c r="G315" s="59"/>
      <c r="H315" s="59"/>
      <c r="I315" s="59"/>
      <c r="J315" s="107"/>
      <c r="K315" s="112"/>
    </row>
    <row r="316" spans="1:11">
      <c r="A316" s="37"/>
      <c r="B316" s="59"/>
      <c r="C316" s="59"/>
      <c r="D316" s="59"/>
      <c r="E316" s="59"/>
      <c r="F316" s="59"/>
      <c r="G316" s="59"/>
      <c r="H316" s="59"/>
      <c r="I316" s="59"/>
      <c r="J316" s="107"/>
      <c r="K316" s="112"/>
    </row>
    <row r="317" spans="1:11">
      <c r="A317" s="37"/>
      <c r="B317" s="59"/>
      <c r="C317" s="59"/>
      <c r="D317" s="59"/>
      <c r="E317" s="59"/>
      <c r="F317" s="59"/>
      <c r="G317" s="59"/>
      <c r="H317" s="59"/>
      <c r="I317" s="59"/>
      <c r="J317" s="107"/>
      <c r="K317" s="112"/>
    </row>
    <row r="318" spans="1:11">
      <c r="A318" s="37"/>
      <c r="B318" s="59"/>
      <c r="C318" s="59"/>
      <c r="D318" s="59"/>
      <c r="E318" s="59"/>
      <c r="F318" s="59"/>
      <c r="G318" s="59"/>
      <c r="H318" s="59"/>
      <c r="I318" s="59"/>
      <c r="J318" s="107"/>
      <c r="K318" s="112"/>
    </row>
    <row r="319" spans="1:11">
      <c r="A319" s="37"/>
      <c r="B319" s="59"/>
      <c r="C319" s="59"/>
      <c r="D319" s="59"/>
      <c r="E319" s="59"/>
      <c r="F319" s="59"/>
      <c r="G319" s="59"/>
      <c r="H319" s="59"/>
      <c r="I319" s="59"/>
      <c r="J319" s="107"/>
      <c r="K319" s="112"/>
    </row>
    <row r="320" spans="1:11">
      <c r="A320" s="37"/>
      <c r="B320" s="59"/>
      <c r="C320" s="59"/>
      <c r="D320" s="59"/>
      <c r="E320" s="59"/>
      <c r="F320" s="59"/>
      <c r="G320" s="59"/>
      <c r="H320" s="59"/>
      <c r="I320" s="59"/>
      <c r="J320" s="107"/>
      <c r="K320" s="112"/>
    </row>
    <row r="321" spans="1:11">
      <c r="A321" s="37"/>
      <c r="B321" s="59"/>
      <c r="C321" s="59"/>
      <c r="D321" s="59"/>
      <c r="E321" s="59"/>
      <c r="F321" s="59"/>
      <c r="G321" s="59"/>
      <c r="H321" s="59"/>
      <c r="I321" s="59"/>
      <c r="J321" s="107"/>
      <c r="K321" s="112"/>
    </row>
    <row r="322" spans="1:11">
      <c r="A322" s="37"/>
      <c r="B322" s="59"/>
      <c r="C322" s="59"/>
      <c r="D322" s="59"/>
      <c r="E322" s="59"/>
      <c r="F322" s="59"/>
      <c r="G322" s="59"/>
      <c r="H322" s="59"/>
      <c r="I322" s="59"/>
      <c r="J322" s="107"/>
      <c r="K322" s="112"/>
    </row>
    <row r="323" spans="1:11">
      <c r="A323" s="37"/>
      <c r="B323" s="59"/>
      <c r="C323" s="59"/>
      <c r="D323" s="59"/>
      <c r="E323" s="59"/>
      <c r="F323" s="59"/>
      <c r="G323" s="59"/>
      <c r="H323" s="59"/>
      <c r="I323" s="59"/>
      <c r="J323" s="107"/>
      <c r="K323" s="112"/>
    </row>
    <row r="324" spans="1:11">
      <c r="A324" s="37"/>
      <c r="B324" s="59"/>
      <c r="C324" s="59"/>
      <c r="D324" s="59"/>
      <c r="E324" s="59"/>
      <c r="F324" s="59"/>
      <c r="G324" s="59"/>
      <c r="H324" s="59"/>
      <c r="I324" s="59"/>
      <c r="J324" s="107"/>
      <c r="K324" s="112"/>
    </row>
    <row r="325" spans="1:11">
      <c r="A325" s="37"/>
      <c r="B325" s="59"/>
      <c r="C325" s="59"/>
      <c r="D325" s="59"/>
      <c r="E325" s="59"/>
      <c r="F325" s="59"/>
      <c r="G325" s="59"/>
      <c r="H325" s="59"/>
      <c r="I325" s="59"/>
      <c r="J325" s="107"/>
      <c r="K325" s="112"/>
    </row>
    <row r="326" spans="1:11">
      <c r="A326" s="37"/>
      <c r="B326" s="59"/>
      <c r="C326" s="59"/>
      <c r="D326" s="59"/>
      <c r="E326" s="59"/>
      <c r="F326" s="59"/>
      <c r="G326" s="59"/>
      <c r="H326" s="59"/>
      <c r="I326" s="59"/>
      <c r="J326" s="107"/>
      <c r="K326" s="112"/>
    </row>
    <row r="327" spans="1:11">
      <c r="A327" s="37"/>
      <c r="B327" s="59"/>
      <c r="C327" s="59"/>
      <c r="D327" s="59"/>
      <c r="E327" s="59"/>
      <c r="F327" s="59"/>
      <c r="G327" s="59"/>
      <c r="H327" s="59"/>
      <c r="I327" s="59"/>
      <c r="J327" s="107"/>
      <c r="K327" s="112"/>
    </row>
    <row r="328" spans="1:11">
      <c r="A328" s="37"/>
      <c r="B328" s="59"/>
      <c r="C328" s="59"/>
      <c r="D328" s="59"/>
      <c r="E328" s="59"/>
      <c r="F328" s="59"/>
      <c r="G328" s="59"/>
      <c r="H328" s="59"/>
      <c r="I328" s="59"/>
      <c r="J328" s="107"/>
      <c r="K328" s="112"/>
    </row>
    <row r="329" spans="1:11">
      <c r="A329" s="37"/>
      <c r="B329" s="59"/>
      <c r="C329" s="59"/>
      <c r="D329" s="59"/>
      <c r="E329" s="59"/>
      <c r="F329" s="59"/>
      <c r="G329" s="59"/>
      <c r="H329" s="59"/>
      <c r="I329" s="59"/>
      <c r="J329" s="107"/>
      <c r="K329" s="112"/>
    </row>
    <row r="330" spans="1:11">
      <c r="A330" s="37"/>
      <c r="B330" s="59"/>
      <c r="C330" s="59"/>
      <c r="D330" s="59"/>
      <c r="E330" s="59"/>
      <c r="F330" s="59"/>
      <c r="G330" s="59"/>
      <c r="H330" s="59"/>
      <c r="I330" s="59"/>
      <c r="J330" s="107"/>
      <c r="K330" s="112"/>
    </row>
    <row r="331" spans="1:11">
      <c r="A331" s="37"/>
      <c r="B331" s="59"/>
      <c r="C331" s="59"/>
      <c r="D331" s="59"/>
      <c r="E331" s="59"/>
      <c r="F331" s="59"/>
      <c r="G331" s="59"/>
      <c r="H331" s="59"/>
      <c r="I331" s="59"/>
      <c r="J331" s="107"/>
      <c r="K331" s="112"/>
    </row>
    <row r="332" spans="1:11">
      <c r="A332" s="37"/>
      <c r="B332" s="59"/>
      <c r="C332" s="59"/>
      <c r="D332" s="59"/>
      <c r="E332" s="59"/>
      <c r="F332" s="59"/>
      <c r="G332" s="59"/>
      <c r="H332" s="59"/>
      <c r="I332" s="59"/>
      <c r="J332" s="107"/>
      <c r="K332" s="112"/>
    </row>
    <row r="333" spans="1:11">
      <c r="A333" s="37"/>
      <c r="B333" s="59"/>
      <c r="C333" s="59"/>
      <c r="D333" s="59"/>
      <c r="E333" s="59"/>
      <c r="F333" s="59"/>
      <c r="G333" s="59"/>
      <c r="H333" s="59"/>
      <c r="I333" s="59"/>
      <c r="J333" s="107"/>
      <c r="K333" s="112"/>
    </row>
    <row r="334" spans="1:11">
      <c r="A334" s="37"/>
      <c r="B334" s="59"/>
      <c r="C334" s="59"/>
      <c r="D334" s="59"/>
      <c r="E334" s="59"/>
      <c r="F334" s="59"/>
      <c r="G334" s="59"/>
      <c r="H334" s="59"/>
      <c r="I334" s="59"/>
      <c r="J334" s="107"/>
      <c r="K334" s="112"/>
    </row>
    <row r="335" spans="1:11">
      <c r="A335" s="37"/>
      <c r="B335" s="59"/>
      <c r="C335" s="59"/>
      <c r="D335" s="59"/>
      <c r="E335" s="59"/>
      <c r="F335" s="59"/>
      <c r="G335" s="59"/>
      <c r="H335" s="59"/>
      <c r="I335" s="59"/>
      <c r="J335" s="107"/>
      <c r="K335" s="112"/>
    </row>
    <row r="336" spans="1:11">
      <c r="A336" s="37"/>
      <c r="B336" s="59"/>
      <c r="C336" s="59"/>
      <c r="D336" s="59"/>
      <c r="E336" s="59"/>
      <c r="F336" s="59"/>
      <c r="G336" s="59"/>
      <c r="H336" s="59"/>
      <c r="I336" s="59"/>
      <c r="J336" s="107"/>
      <c r="K336" s="112"/>
    </row>
  </sheetData>
  <mergeCells count="11">
    <mergeCell ref="E5:E6"/>
    <mergeCell ref="K5:K6"/>
    <mergeCell ref="G5:G6"/>
    <mergeCell ref="H5:H6"/>
    <mergeCell ref="I5:I6"/>
    <mergeCell ref="J5:J6"/>
    <mergeCell ref="A5:A6"/>
    <mergeCell ref="F5:F6"/>
    <mergeCell ref="B5:B6"/>
    <mergeCell ref="C5:C6"/>
    <mergeCell ref="D5:D6"/>
  </mergeCells>
  <phoneticPr fontId="2" type="noConversion"/>
  <pageMargins left="0" right="0" top="0.98425196850393704" bottom="0.98425196850393704" header="0.51181102362204722" footer="0.51181102362204722"/>
  <pageSetup paperSize="9" scale="75" orientation="portrait" horizontalDpi="4294967292" r:id="rId1"/>
  <headerFooter alignWithMargins="0"/>
  <rowBreaks count="1" manualBreakCount="1">
    <brk id="66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O336"/>
  <sheetViews>
    <sheetView topLeftCell="A35" zoomScaleNormal="75" workbookViewId="0">
      <selection activeCell="D69" sqref="D69"/>
    </sheetView>
  </sheetViews>
  <sheetFormatPr defaultColWidth="8.8984375" defaultRowHeight="17.399999999999999"/>
  <cols>
    <col min="1" max="1" width="19.69921875" style="14" customWidth="1"/>
    <col min="2" max="8" width="7.09765625" style="1" customWidth="1"/>
    <col min="9" max="11" width="7.09765625" style="14" customWidth="1"/>
    <col min="12" max="16384" width="8.8984375" style="14"/>
  </cols>
  <sheetData>
    <row r="1" spans="1:12">
      <c r="B1" s="36"/>
      <c r="C1" s="36"/>
      <c r="D1" s="36"/>
      <c r="E1" s="36"/>
      <c r="F1" s="36"/>
      <c r="G1" s="36"/>
      <c r="H1" s="36"/>
      <c r="I1" s="35"/>
      <c r="J1" s="1123" t="s">
        <v>407</v>
      </c>
      <c r="K1" s="1123"/>
    </row>
    <row r="2" spans="1:12" s="273" customFormat="1" ht="30" customHeight="1">
      <c r="A2" s="247" t="s">
        <v>149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</row>
    <row r="3" spans="1:12" s="273" customFormat="1" ht="15" customHeight="1">
      <c r="A3" s="249"/>
      <c r="C3" s="249"/>
      <c r="E3" s="249"/>
      <c r="F3" s="249"/>
      <c r="G3" s="249"/>
      <c r="H3" s="249"/>
      <c r="I3" s="249"/>
      <c r="K3" s="245"/>
    </row>
    <row r="4" spans="1:12" s="273" customFormat="1" ht="15" customHeight="1" thickBot="1">
      <c r="B4" s="249"/>
      <c r="C4" s="249"/>
      <c r="D4" s="249"/>
      <c r="E4" s="249"/>
      <c r="F4" s="249"/>
      <c r="G4" s="249"/>
      <c r="H4" s="249"/>
      <c r="I4" s="249"/>
      <c r="K4" s="245" t="s">
        <v>390</v>
      </c>
    </row>
    <row r="5" spans="1:12" ht="14.25" customHeight="1">
      <c r="A5" s="917" t="s">
        <v>146</v>
      </c>
      <c r="B5" s="1124">
        <v>1993</v>
      </c>
      <c r="C5" s="1124">
        <v>1994</v>
      </c>
      <c r="D5" s="1124">
        <v>1995</v>
      </c>
      <c r="E5" s="1124">
        <v>1996</v>
      </c>
      <c r="F5" s="1124">
        <v>1997</v>
      </c>
      <c r="G5" s="1124">
        <v>1998</v>
      </c>
      <c r="H5" s="1124">
        <v>1999</v>
      </c>
      <c r="I5" s="1124">
        <v>2000</v>
      </c>
      <c r="J5" s="1124">
        <v>2001</v>
      </c>
      <c r="K5" s="1126">
        <v>2002</v>
      </c>
      <c r="L5" s="18"/>
    </row>
    <row r="6" spans="1:12" ht="14.25" customHeight="1">
      <c r="A6" s="1121"/>
      <c r="B6" s="1125"/>
      <c r="C6" s="1125"/>
      <c r="D6" s="1125"/>
      <c r="E6" s="1125"/>
      <c r="F6" s="1125"/>
      <c r="G6" s="1125"/>
      <c r="H6" s="1125"/>
      <c r="I6" s="1125"/>
      <c r="J6" s="1125"/>
      <c r="K6" s="1127"/>
      <c r="L6" s="18"/>
    </row>
    <row r="7" spans="1:12" ht="11.25" customHeight="1">
      <c r="A7" s="157" t="s">
        <v>453</v>
      </c>
      <c r="B7" s="374">
        <v>0.45</v>
      </c>
      <c r="C7" s="374">
        <v>0.51</v>
      </c>
      <c r="D7" s="374">
        <v>0.39</v>
      </c>
      <c r="E7" s="374">
        <v>0.34</v>
      </c>
      <c r="F7" s="379">
        <v>-0.7</v>
      </c>
      <c r="G7" s="379">
        <v>-4.8</v>
      </c>
      <c r="H7" s="379">
        <v>-1.69</v>
      </c>
      <c r="I7" s="378">
        <v>0.20744418910045964</v>
      </c>
      <c r="J7" s="397">
        <v>1.0065187742238728</v>
      </c>
      <c r="K7" s="398">
        <v>-1</v>
      </c>
      <c r="L7" s="18"/>
    </row>
    <row r="8" spans="1:12" ht="11.25" customHeight="1">
      <c r="A8" s="157"/>
      <c r="B8" s="374"/>
      <c r="C8" s="374"/>
      <c r="D8" s="374"/>
      <c r="E8" s="374"/>
      <c r="F8" s="374"/>
      <c r="G8" s="374"/>
      <c r="H8" s="374"/>
      <c r="I8" s="378"/>
      <c r="J8" s="397"/>
      <c r="K8" s="378"/>
      <c r="L8" s="18"/>
    </row>
    <row r="9" spans="1:12" ht="11.25" customHeight="1">
      <c r="A9" s="159" t="s">
        <v>454</v>
      </c>
      <c r="B9" s="374" t="s">
        <v>403</v>
      </c>
      <c r="C9" s="374" t="s">
        <v>403</v>
      </c>
      <c r="D9" s="374" t="s">
        <v>403</v>
      </c>
      <c r="E9" s="374" t="s">
        <v>403</v>
      </c>
      <c r="F9" s="374" t="s">
        <v>403</v>
      </c>
      <c r="G9" s="374" t="s">
        <v>403</v>
      </c>
      <c r="H9" s="379">
        <v>-2.82</v>
      </c>
      <c r="I9" s="379">
        <v>-4.3605077009432005</v>
      </c>
      <c r="J9" s="397">
        <v>1.0621275327771156</v>
      </c>
      <c r="K9" s="398">
        <v>1</v>
      </c>
      <c r="L9" s="18"/>
    </row>
    <row r="10" spans="1:12" ht="11.25" customHeight="1">
      <c r="A10" s="159"/>
      <c r="B10" s="374"/>
      <c r="C10" s="374"/>
      <c r="D10" s="374"/>
      <c r="E10" s="374"/>
      <c r="F10" s="374"/>
      <c r="G10" s="374"/>
      <c r="H10" s="374"/>
      <c r="I10" s="378"/>
      <c r="J10" s="397"/>
      <c r="K10" s="378"/>
      <c r="L10" s="18"/>
    </row>
    <row r="11" spans="1:12" ht="21.75" customHeight="1">
      <c r="A11" s="161" t="s">
        <v>455</v>
      </c>
      <c r="B11" s="374">
        <v>0.04</v>
      </c>
      <c r="C11" s="374">
        <v>0.2</v>
      </c>
      <c r="D11" s="374">
        <v>0.34</v>
      </c>
      <c r="E11" s="374">
        <v>0.35</v>
      </c>
      <c r="F11" s="379">
        <v>-0.5</v>
      </c>
      <c r="G11" s="379">
        <v>-4.5</v>
      </c>
      <c r="H11" s="374">
        <v>0</v>
      </c>
      <c r="I11" s="378">
        <v>0</v>
      </c>
      <c r="J11" s="397">
        <v>0</v>
      </c>
      <c r="K11" s="378" t="s">
        <v>403</v>
      </c>
      <c r="L11" s="18"/>
    </row>
    <row r="12" spans="1:12" ht="11.25" customHeight="1">
      <c r="A12" s="161"/>
      <c r="B12" s="374"/>
      <c r="C12" s="374"/>
      <c r="D12" s="374"/>
      <c r="E12" s="374"/>
      <c r="F12" s="374"/>
      <c r="G12" s="374"/>
      <c r="H12" s="374"/>
      <c r="I12" s="378"/>
      <c r="J12" s="397"/>
      <c r="K12" s="378"/>
      <c r="L12" s="18"/>
    </row>
    <row r="13" spans="1:12" ht="11.25" customHeight="1">
      <c r="A13" s="162" t="s">
        <v>394</v>
      </c>
      <c r="B13" s="374">
        <v>0.55000000000000004</v>
      </c>
      <c r="C13" s="374">
        <v>0.48</v>
      </c>
      <c r="D13" s="374">
        <v>0.31</v>
      </c>
      <c r="E13" s="374">
        <v>0.19</v>
      </c>
      <c r="F13" s="379">
        <v>-0.7</v>
      </c>
      <c r="G13" s="379">
        <v>-4.2</v>
      </c>
      <c r="H13" s="374">
        <v>0</v>
      </c>
      <c r="I13" s="378">
        <v>0</v>
      </c>
      <c r="J13" s="397">
        <v>0</v>
      </c>
      <c r="K13" s="378" t="s">
        <v>403</v>
      </c>
      <c r="L13" s="18"/>
    </row>
    <row r="14" spans="1:12" ht="11.25" customHeight="1">
      <c r="A14" s="162"/>
      <c r="B14" s="374"/>
      <c r="C14" s="374"/>
      <c r="D14" s="374"/>
      <c r="E14" s="374"/>
      <c r="F14" s="374"/>
      <c r="G14" s="374"/>
      <c r="H14" s="374"/>
      <c r="I14" s="378"/>
      <c r="J14" s="397"/>
      <c r="K14" s="378"/>
      <c r="L14" s="18"/>
    </row>
    <row r="15" spans="1:12" ht="11.25" customHeight="1">
      <c r="A15" s="162" t="s">
        <v>418</v>
      </c>
      <c r="B15" s="374">
        <v>0.09</v>
      </c>
      <c r="C15" s="374">
        <v>0.33</v>
      </c>
      <c r="D15" s="379">
        <v>-0.6</v>
      </c>
      <c r="E15" s="374">
        <v>0.16</v>
      </c>
      <c r="F15" s="379">
        <v>-0.9</v>
      </c>
      <c r="G15" s="379">
        <v>-6.5</v>
      </c>
      <c r="H15" s="379">
        <v>-1.1299999999999999</v>
      </c>
      <c r="I15" s="379">
        <v>-1.3954091863455143</v>
      </c>
      <c r="J15" s="397">
        <v>0</v>
      </c>
      <c r="K15" s="398" t="s">
        <v>403</v>
      </c>
      <c r="L15" s="18"/>
    </row>
    <row r="16" spans="1:12" ht="11.25" customHeight="1">
      <c r="A16" s="162"/>
      <c r="B16" s="374"/>
      <c r="C16" s="374"/>
      <c r="D16" s="374"/>
      <c r="E16" s="374"/>
      <c r="F16" s="374"/>
      <c r="G16" s="374"/>
      <c r="H16" s="372"/>
      <c r="I16" s="380"/>
      <c r="J16" s="397"/>
      <c r="K16" s="380"/>
      <c r="L16" s="18"/>
    </row>
    <row r="17" spans="1:12" ht="11.25" customHeight="1">
      <c r="A17" s="162" t="s">
        <v>395</v>
      </c>
      <c r="B17" s="374">
        <v>0.68</v>
      </c>
      <c r="C17" s="374">
        <v>0.46</v>
      </c>
      <c r="D17" s="374">
        <v>0.06</v>
      </c>
      <c r="E17" s="374">
        <v>0.02</v>
      </c>
      <c r="F17" s="379">
        <v>-4.5999999999999996</v>
      </c>
      <c r="G17" s="379">
        <v>-7.9</v>
      </c>
      <c r="H17" s="379">
        <v>-3.21</v>
      </c>
      <c r="I17" s="378">
        <v>1.133576277770584</v>
      </c>
      <c r="J17" s="397">
        <v>0.86353389977457951</v>
      </c>
      <c r="K17" s="378">
        <v>0.4</v>
      </c>
      <c r="L17" s="18"/>
    </row>
    <row r="18" spans="1:12" ht="11.25" customHeight="1">
      <c r="A18" s="162"/>
      <c r="B18" s="374"/>
      <c r="C18" s="374"/>
      <c r="D18" s="374"/>
      <c r="E18" s="374"/>
      <c r="F18" s="374"/>
      <c r="G18" s="374"/>
      <c r="H18" s="374"/>
      <c r="I18" s="378"/>
      <c r="J18" s="397"/>
      <c r="K18" s="378"/>
      <c r="L18" s="18"/>
    </row>
    <row r="19" spans="1:12" ht="11.25" customHeight="1">
      <c r="A19" s="162" t="s">
        <v>396</v>
      </c>
      <c r="B19" s="374">
        <v>0.32</v>
      </c>
      <c r="C19" s="374">
        <v>0.34</v>
      </c>
      <c r="D19" s="374">
        <v>0.35</v>
      </c>
      <c r="E19" s="374">
        <v>0.28999999999999998</v>
      </c>
      <c r="F19" s="379">
        <v>-0.2</v>
      </c>
      <c r="G19" s="379">
        <v>-1.9</v>
      </c>
      <c r="H19" s="379">
        <v>-1.8</v>
      </c>
      <c r="I19" s="379">
        <v>-0.89606769006756581</v>
      </c>
      <c r="J19" s="397">
        <v>0.47889112490987162</v>
      </c>
      <c r="K19" s="398">
        <v>0.22</v>
      </c>
      <c r="L19" s="18"/>
    </row>
    <row r="20" spans="1:12" ht="11.25" customHeight="1">
      <c r="A20" s="162"/>
      <c r="B20" s="374"/>
      <c r="C20" s="374"/>
      <c r="D20" s="374"/>
      <c r="E20" s="374"/>
      <c r="F20" s="374"/>
      <c r="G20" s="374"/>
      <c r="H20" s="374"/>
      <c r="I20" s="378"/>
      <c r="J20" s="397"/>
      <c r="K20" s="378"/>
      <c r="L20" s="18"/>
    </row>
    <row r="21" spans="1:12" ht="11.25" customHeight="1">
      <c r="A21" s="162" t="s">
        <v>397</v>
      </c>
      <c r="B21" s="374">
        <v>0</v>
      </c>
      <c r="C21" s="374">
        <v>0</v>
      </c>
      <c r="D21" s="374">
        <v>0.41</v>
      </c>
      <c r="E21" s="374">
        <v>0.56000000000000005</v>
      </c>
      <c r="F21" s="374">
        <v>0.31</v>
      </c>
      <c r="G21" s="374">
        <v>0.16</v>
      </c>
      <c r="H21" s="374">
        <v>0.16</v>
      </c>
      <c r="I21" s="378">
        <v>0.96605064215454661</v>
      </c>
      <c r="J21" s="397">
        <v>0.75842682246196857</v>
      </c>
      <c r="K21" s="378">
        <v>0.81</v>
      </c>
      <c r="L21" s="18"/>
    </row>
    <row r="22" spans="1:12" ht="11.25" customHeight="1">
      <c r="A22" s="162"/>
      <c r="B22" s="374"/>
      <c r="C22" s="374"/>
      <c r="D22" s="374"/>
      <c r="E22" s="374"/>
      <c r="F22" s="374"/>
      <c r="G22" s="374"/>
      <c r="H22" s="374"/>
      <c r="I22" s="378"/>
      <c r="J22" s="397"/>
      <c r="K22" s="378"/>
      <c r="L22" s="18"/>
    </row>
    <row r="23" spans="1:12" ht="21.75" customHeight="1">
      <c r="A23" s="161" t="s">
        <v>513</v>
      </c>
      <c r="B23" s="374">
        <v>0</v>
      </c>
      <c r="C23" s="374">
        <v>0</v>
      </c>
      <c r="D23" s="374">
        <v>0</v>
      </c>
      <c r="E23" s="374">
        <v>0</v>
      </c>
      <c r="F23" s="374">
        <v>0.36</v>
      </c>
      <c r="G23" s="379">
        <v>-0.7</v>
      </c>
      <c r="H23" s="374">
        <v>1.02</v>
      </c>
      <c r="I23" s="378">
        <v>0.94302936029554729</v>
      </c>
      <c r="J23" s="397">
        <v>0</v>
      </c>
      <c r="K23" s="378" t="s">
        <v>403</v>
      </c>
      <c r="L23" s="18"/>
    </row>
    <row r="24" spans="1:12" ht="11.25" customHeight="1">
      <c r="A24" s="161"/>
      <c r="B24" s="374"/>
      <c r="C24" s="374"/>
      <c r="D24" s="374"/>
      <c r="E24" s="374"/>
      <c r="F24" s="374"/>
      <c r="G24" s="374"/>
      <c r="H24" s="374"/>
      <c r="I24" s="378"/>
      <c r="J24" s="397"/>
      <c r="K24" s="378"/>
      <c r="L24" s="18"/>
    </row>
    <row r="25" spans="1:12" ht="11.25" customHeight="1">
      <c r="A25" s="162" t="s">
        <v>398</v>
      </c>
      <c r="B25" s="374">
        <v>0.96</v>
      </c>
      <c r="C25" s="374">
        <v>0.82</v>
      </c>
      <c r="D25" s="374">
        <v>0.7</v>
      </c>
      <c r="E25" s="374">
        <v>0.63</v>
      </c>
      <c r="F25" s="374">
        <v>0.19</v>
      </c>
      <c r="G25" s="374">
        <v>0.18</v>
      </c>
      <c r="H25" s="374">
        <v>0.3</v>
      </c>
      <c r="I25" s="378">
        <v>0.85084239787837146</v>
      </c>
      <c r="J25" s="397">
        <v>0.69626931239644219</v>
      </c>
      <c r="K25" s="378">
        <v>1.05</v>
      </c>
      <c r="L25" s="18"/>
    </row>
    <row r="26" spans="1:12" ht="11.25" customHeight="1">
      <c r="A26" s="162"/>
      <c r="B26" s="374"/>
      <c r="C26" s="374"/>
      <c r="D26" s="374"/>
      <c r="E26" s="374"/>
      <c r="F26" s="374"/>
      <c r="G26" s="374"/>
      <c r="H26" s="374"/>
      <c r="I26" s="378"/>
      <c r="J26" s="397"/>
      <c r="K26" s="378"/>
      <c r="L26" s="18"/>
    </row>
    <row r="27" spans="1:12" ht="11.25" customHeight="1">
      <c r="A27" s="162" t="s">
        <v>417</v>
      </c>
      <c r="B27" s="374">
        <v>0.35</v>
      </c>
      <c r="C27" s="374">
        <v>0.42</v>
      </c>
      <c r="D27" s="374">
        <v>0.28000000000000003</v>
      </c>
      <c r="E27" s="374">
        <v>0.4</v>
      </c>
      <c r="F27" s="379">
        <v>-0.4</v>
      </c>
      <c r="G27" s="374">
        <v>0.33</v>
      </c>
      <c r="H27" s="374">
        <v>0.24</v>
      </c>
      <c r="I27" s="379">
        <v>-1.5883775685790038</v>
      </c>
      <c r="J27" s="397">
        <v>0.6879010551343876</v>
      </c>
      <c r="K27" s="398">
        <v>0.79</v>
      </c>
      <c r="L27" s="18"/>
    </row>
    <row r="28" spans="1:12" ht="11.25" customHeight="1">
      <c r="A28" s="162"/>
      <c r="B28" s="374"/>
      <c r="C28" s="374"/>
      <c r="D28" s="374"/>
      <c r="E28" s="374"/>
      <c r="F28" s="374"/>
      <c r="G28" s="374"/>
      <c r="H28" s="374"/>
      <c r="I28" s="378"/>
      <c r="J28" s="397"/>
      <c r="K28" s="378"/>
      <c r="L28" s="18"/>
    </row>
    <row r="29" spans="1:12" ht="11.25" customHeight="1">
      <c r="A29" s="162" t="s">
        <v>399</v>
      </c>
      <c r="B29" s="374">
        <v>0.7</v>
      </c>
      <c r="C29" s="374">
        <v>0.49</v>
      </c>
      <c r="D29" s="374">
        <v>0.55000000000000004</v>
      </c>
      <c r="E29" s="374">
        <v>0.55000000000000004</v>
      </c>
      <c r="F29" s="374">
        <v>0.39</v>
      </c>
      <c r="G29" s="374">
        <v>0.69</v>
      </c>
      <c r="H29" s="374">
        <v>0.47</v>
      </c>
      <c r="I29" s="378">
        <v>5.3840113248082112E-2</v>
      </c>
      <c r="J29" s="397">
        <v>0.7988114824546324</v>
      </c>
      <c r="K29" s="378">
        <v>0.65</v>
      </c>
      <c r="L29" s="18"/>
    </row>
    <row r="30" spans="1:12" ht="11.25" customHeight="1">
      <c r="A30" s="162"/>
      <c r="B30" s="374"/>
      <c r="C30" s="374"/>
      <c r="D30" s="374"/>
      <c r="E30" s="374"/>
      <c r="F30" s="374"/>
      <c r="G30" s="374"/>
      <c r="H30" s="374"/>
      <c r="I30" s="378"/>
      <c r="J30" s="397"/>
      <c r="K30" s="378"/>
      <c r="L30" s="18"/>
    </row>
    <row r="31" spans="1:12" ht="11.25" customHeight="1">
      <c r="A31" s="160" t="s">
        <v>586</v>
      </c>
      <c r="B31" s="374">
        <v>0.05</v>
      </c>
      <c r="C31" s="374">
        <v>0.23</v>
      </c>
      <c r="D31" s="374">
        <v>0.02</v>
      </c>
      <c r="E31" s="379">
        <v>-0.7</v>
      </c>
      <c r="F31" s="379">
        <v>-3.3</v>
      </c>
      <c r="G31" s="379">
        <v>-8</v>
      </c>
      <c r="H31" s="379">
        <v>-9.59</v>
      </c>
      <c r="I31" s="379">
        <v>-2.5253850264781614</v>
      </c>
      <c r="J31" s="397">
        <v>0.51213931805669899</v>
      </c>
      <c r="K31" s="398" t="s">
        <v>403</v>
      </c>
      <c r="L31" s="18"/>
    </row>
    <row r="32" spans="1:12" ht="11.25" customHeight="1">
      <c r="A32" s="162"/>
      <c r="B32" s="374"/>
      <c r="C32" s="374"/>
      <c r="D32" s="374"/>
      <c r="E32" s="374"/>
      <c r="F32" s="374"/>
      <c r="G32" s="374"/>
      <c r="H32" s="374"/>
      <c r="I32" s="378"/>
      <c r="J32" s="397"/>
      <c r="K32" s="378"/>
      <c r="L32" s="18"/>
    </row>
    <row r="33" spans="1:12" ht="20.25" customHeight="1">
      <c r="A33" s="163" t="s">
        <v>130</v>
      </c>
      <c r="B33" s="399">
        <v>0.41</v>
      </c>
      <c r="C33" s="399">
        <v>0.4</v>
      </c>
      <c r="D33" s="399">
        <v>0.28000000000000003</v>
      </c>
      <c r="E33" s="399">
        <v>0.23</v>
      </c>
      <c r="F33" s="400">
        <v>-1</v>
      </c>
      <c r="G33" s="400">
        <v>-3</v>
      </c>
      <c r="H33" s="400">
        <v>-1.42</v>
      </c>
      <c r="I33" s="400">
        <v>-0.52665119710610664</v>
      </c>
      <c r="J33" s="427">
        <v>0.7927260130491014</v>
      </c>
      <c r="K33" s="401">
        <v>0.6</v>
      </c>
      <c r="L33" s="18"/>
    </row>
    <row r="34" spans="1:12" ht="11.25" customHeight="1">
      <c r="A34" s="164"/>
      <c r="B34" s="402"/>
      <c r="C34" s="402"/>
      <c r="D34" s="402"/>
      <c r="E34" s="402"/>
      <c r="F34" s="402"/>
      <c r="G34" s="402"/>
      <c r="H34" s="403"/>
      <c r="I34" s="404"/>
      <c r="J34" s="405"/>
      <c r="K34" s="404"/>
      <c r="L34" s="18"/>
    </row>
    <row r="35" spans="1:12" ht="11.25" customHeight="1">
      <c r="A35" s="166" t="s">
        <v>419</v>
      </c>
      <c r="B35" s="340">
        <v>0.86</v>
      </c>
      <c r="C35" s="340">
        <v>0.68</v>
      </c>
      <c r="D35" s="340">
        <v>0.84</v>
      </c>
      <c r="E35" s="340">
        <v>0.73</v>
      </c>
      <c r="F35" s="340">
        <v>0.17</v>
      </c>
      <c r="G35" s="406">
        <v>-4.9000000000000004</v>
      </c>
      <c r="H35" s="385">
        <v>0.28999999999999998</v>
      </c>
      <c r="I35" s="407">
        <v>0.13176565984188121</v>
      </c>
      <c r="J35" s="408">
        <v>0.23251058415444154</v>
      </c>
      <c r="K35" s="407">
        <v>0.88</v>
      </c>
      <c r="L35" s="18"/>
    </row>
    <row r="36" spans="1:12" s="98" customFormat="1" ht="11.25" customHeight="1">
      <c r="A36" s="166"/>
      <c r="B36" s="340"/>
      <c r="C36" s="340"/>
      <c r="D36" s="340"/>
      <c r="E36" s="340"/>
      <c r="F36" s="340"/>
      <c r="G36" s="340"/>
      <c r="H36" s="385"/>
      <c r="I36" s="407"/>
      <c r="J36" s="408"/>
      <c r="K36" s="407"/>
      <c r="L36" s="115"/>
    </row>
    <row r="37" spans="1:12" ht="11.25" customHeight="1">
      <c r="A37" s="166" t="s">
        <v>420</v>
      </c>
      <c r="B37" s="340">
        <v>0.44</v>
      </c>
      <c r="C37" s="340">
        <v>0.35</v>
      </c>
      <c r="D37" s="340">
        <v>0.5</v>
      </c>
      <c r="E37" s="340">
        <v>0.57999999999999996</v>
      </c>
      <c r="F37" s="340">
        <v>0.23</v>
      </c>
      <c r="G37" s="406">
        <v>-4.5999999999999996</v>
      </c>
      <c r="H37" s="385">
        <v>0.05</v>
      </c>
      <c r="I37" s="407">
        <v>9.451620674956912E-2</v>
      </c>
      <c r="J37" s="408">
        <v>0.41914104136112645</v>
      </c>
      <c r="K37" s="407">
        <v>1.0900000000000001</v>
      </c>
      <c r="L37" s="18"/>
    </row>
    <row r="38" spans="1:12" s="98" customFormat="1" ht="11.25" customHeight="1">
      <c r="A38" s="166"/>
      <c r="B38" s="340"/>
      <c r="C38" s="340"/>
      <c r="D38" s="340"/>
      <c r="E38" s="340"/>
      <c r="F38" s="340"/>
      <c r="G38" s="340"/>
      <c r="H38" s="385"/>
      <c r="I38" s="407"/>
      <c r="J38" s="408"/>
      <c r="K38" s="407"/>
      <c r="L38" s="115"/>
    </row>
    <row r="39" spans="1:12" ht="11.25" customHeight="1">
      <c r="A39" s="166" t="s">
        <v>421</v>
      </c>
      <c r="B39" s="340">
        <v>0.81</v>
      </c>
      <c r="C39" s="340">
        <v>0.86</v>
      </c>
      <c r="D39" s="340">
        <v>0.53</v>
      </c>
      <c r="E39" s="340">
        <v>0.22</v>
      </c>
      <c r="F39" s="406">
        <v>-1</v>
      </c>
      <c r="G39" s="406">
        <v>-5.2</v>
      </c>
      <c r="H39" s="406">
        <v>-1.41</v>
      </c>
      <c r="I39" s="406">
        <v>-2.1823547685616651</v>
      </c>
      <c r="J39" s="408">
        <v>1.0717403252400504</v>
      </c>
      <c r="K39" s="409">
        <v>1</v>
      </c>
      <c r="L39" s="18"/>
    </row>
    <row r="40" spans="1:12" s="98" customFormat="1" ht="11.25" customHeight="1">
      <c r="A40" s="166"/>
      <c r="B40" s="340"/>
      <c r="C40" s="340"/>
      <c r="D40" s="340"/>
      <c r="E40" s="340"/>
      <c r="F40" s="340"/>
      <c r="G40" s="340"/>
      <c r="H40" s="385"/>
      <c r="I40" s="407"/>
      <c r="J40" s="408"/>
      <c r="K40" s="407"/>
      <c r="L40" s="115"/>
    </row>
    <row r="41" spans="1:12" ht="11.25" customHeight="1">
      <c r="A41" s="166" t="s">
        <v>510</v>
      </c>
      <c r="B41" s="340">
        <v>1.06</v>
      </c>
      <c r="C41" s="340">
        <v>0.94</v>
      </c>
      <c r="D41" s="340">
        <v>0.4</v>
      </c>
      <c r="E41" s="406">
        <v>-0.4</v>
      </c>
      <c r="F41" s="406">
        <v>-3.1</v>
      </c>
      <c r="G41" s="406">
        <v>-8.6999999999999993</v>
      </c>
      <c r="H41" s="385">
        <v>0.45</v>
      </c>
      <c r="I41" s="406">
        <v>-1.5903503380454824</v>
      </c>
      <c r="J41" s="408">
        <v>9.4043887147335428E-2</v>
      </c>
      <c r="K41" s="409">
        <v>0.81</v>
      </c>
      <c r="L41" s="18"/>
    </row>
    <row r="42" spans="1:12" s="98" customFormat="1" ht="11.25" customHeight="1">
      <c r="A42" s="166"/>
      <c r="B42" s="340"/>
      <c r="C42" s="340"/>
      <c r="D42" s="340"/>
      <c r="E42" s="340"/>
      <c r="F42" s="340"/>
      <c r="G42" s="340"/>
      <c r="H42" s="385"/>
      <c r="I42" s="407"/>
      <c r="J42" s="408"/>
      <c r="K42" s="407"/>
      <c r="L42" s="115"/>
    </row>
    <row r="43" spans="1:12" ht="11.25" customHeight="1">
      <c r="A43" s="166" t="s">
        <v>423</v>
      </c>
      <c r="B43" s="340">
        <v>0.21</v>
      </c>
      <c r="C43" s="340">
        <v>0.83</v>
      </c>
      <c r="D43" s="340">
        <v>0.28999999999999998</v>
      </c>
      <c r="E43" s="340">
        <v>0.3</v>
      </c>
      <c r="F43" s="406">
        <v>-2.4</v>
      </c>
      <c r="G43" s="406">
        <v>-6</v>
      </c>
      <c r="H43" s="406">
        <v>-0.02</v>
      </c>
      <c r="I43" s="407">
        <v>0.19701569666042246</v>
      </c>
      <c r="J43" s="409">
        <v>-1.1472557289055358</v>
      </c>
      <c r="K43" s="407">
        <v>0.17</v>
      </c>
      <c r="L43" s="18"/>
    </row>
    <row r="44" spans="1:12" s="98" customFormat="1" ht="11.25" customHeight="1">
      <c r="A44" s="166"/>
      <c r="B44" s="340"/>
      <c r="C44" s="340"/>
      <c r="D44" s="340"/>
      <c r="E44" s="340"/>
      <c r="F44" s="340"/>
      <c r="G44" s="340"/>
      <c r="H44" s="385"/>
      <c r="I44" s="407"/>
      <c r="J44" s="408"/>
      <c r="K44" s="407"/>
      <c r="L44" s="115"/>
    </row>
    <row r="45" spans="1:12" ht="11.25" customHeight="1">
      <c r="A45" s="165" t="s">
        <v>132</v>
      </c>
      <c r="B45" s="340">
        <v>0.64</v>
      </c>
      <c r="C45" s="340">
        <v>0.27</v>
      </c>
      <c r="D45" s="340">
        <v>0.79</v>
      </c>
      <c r="E45" s="340">
        <v>1.02</v>
      </c>
      <c r="F45" s="340">
        <v>0.05</v>
      </c>
      <c r="G45" s="409">
        <v>-5.4</v>
      </c>
      <c r="H45" s="385">
        <v>0.12</v>
      </c>
      <c r="I45" s="409">
        <v>-4.0523471580181001</v>
      </c>
      <c r="J45" s="408">
        <v>0.87880827502127179</v>
      </c>
      <c r="K45" s="409">
        <v>0.89</v>
      </c>
      <c r="L45" s="18"/>
    </row>
    <row r="46" spans="1:12" s="98" customFormat="1" ht="11.25" customHeight="1">
      <c r="A46" s="166"/>
      <c r="B46" s="340"/>
      <c r="C46" s="340"/>
      <c r="D46" s="340"/>
      <c r="E46" s="340"/>
      <c r="F46" s="340"/>
      <c r="G46" s="409"/>
      <c r="H46" s="385"/>
      <c r="I46" s="407"/>
      <c r="J46" s="408"/>
      <c r="K46" s="407"/>
      <c r="L46" s="115"/>
    </row>
    <row r="47" spans="1:12" ht="11.25" customHeight="1">
      <c r="A47" s="167" t="s">
        <v>133</v>
      </c>
      <c r="B47" s="399">
        <v>0.67</v>
      </c>
      <c r="C47" s="399">
        <v>0.53</v>
      </c>
      <c r="D47" s="399">
        <v>0.56000000000000005</v>
      </c>
      <c r="E47" s="399">
        <v>0.47</v>
      </c>
      <c r="F47" s="400">
        <v>-1.2</v>
      </c>
      <c r="G47" s="400">
        <v>-5.8</v>
      </c>
      <c r="H47" s="400">
        <v>-0.11</v>
      </c>
      <c r="I47" s="400">
        <v>-1.0705701363184539</v>
      </c>
      <c r="J47" s="410">
        <v>0.40712651546540329</v>
      </c>
      <c r="K47" s="401">
        <v>0.9</v>
      </c>
      <c r="L47" s="18"/>
    </row>
    <row r="48" spans="1:12" ht="11.25" customHeight="1">
      <c r="A48" s="168"/>
      <c r="B48" s="395"/>
      <c r="C48" s="395"/>
      <c r="D48" s="395"/>
      <c r="E48" s="395"/>
      <c r="F48" s="411"/>
      <c r="G48" s="411"/>
      <c r="H48" s="411"/>
      <c r="I48" s="411"/>
      <c r="J48" s="412"/>
      <c r="K48" s="413"/>
      <c r="L48" s="18"/>
    </row>
    <row r="49" spans="1:249" s="24" customFormat="1" ht="21" customHeight="1">
      <c r="A49" s="633" t="s">
        <v>587</v>
      </c>
      <c r="B49" s="394">
        <v>0.45</v>
      </c>
      <c r="C49" s="394">
        <v>0.42</v>
      </c>
      <c r="D49" s="394">
        <v>0.32</v>
      </c>
      <c r="E49" s="394">
        <v>0.26</v>
      </c>
      <c r="F49" s="414">
        <v>-0.9</v>
      </c>
      <c r="G49" s="414">
        <v>-3.3</v>
      </c>
      <c r="H49" s="414">
        <v>-1.31</v>
      </c>
      <c r="I49" s="414">
        <v>-0.57169666745767078</v>
      </c>
      <c r="J49" s="514">
        <v>0.75646351506711751</v>
      </c>
      <c r="K49" s="416">
        <v>0.6</v>
      </c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</row>
    <row r="50" spans="1:249" s="24" customFormat="1" ht="11.25" customHeight="1">
      <c r="A50" s="170"/>
      <c r="B50" s="395"/>
      <c r="C50" s="395"/>
      <c r="D50" s="395"/>
      <c r="E50" s="395"/>
      <c r="F50" s="411"/>
      <c r="G50" s="411"/>
      <c r="H50" s="411"/>
      <c r="I50" s="417"/>
      <c r="J50" s="435"/>
      <c r="K50" s="417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</row>
    <row r="51" spans="1:249" s="25" customFormat="1" ht="11.25" customHeight="1">
      <c r="A51" s="162" t="s">
        <v>424</v>
      </c>
      <c r="B51" s="340" t="s">
        <v>403</v>
      </c>
      <c r="C51" s="340" t="s">
        <v>403</v>
      </c>
      <c r="D51" s="340" t="s">
        <v>403</v>
      </c>
      <c r="E51" s="340" t="s">
        <v>403</v>
      </c>
      <c r="F51" s="340" t="s">
        <v>403</v>
      </c>
      <c r="G51" s="340" t="s">
        <v>403</v>
      </c>
      <c r="H51" s="340">
        <v>0.27</v>
      </c>
      <c r="I51" s="414">
        <v>-1.77</v>
      </c>
      <c r="J51" s="874">
        <v>0.1</v>
      </c>
      <c r="K51" s="418">
        <v>0.23</v>
      </c>
    </row>
    <row r="52" spans="1:249" s="25" customFormat="1" ht="11.25" customHeight="1">
      <c r="A52" s="162"/>
      <c r="B52" s="340"/>
      <c r="C52" s="340"/>
      <c r="D52" s="340"/>
      <c r="E52" s="340"/>
      <c r="F52" s="340"/>
      <c r="G52" s="340"/>
      <c r="H52" s="340"/>
      <c r="I52" s="406"/>
      <c r="J52" s="875"/>
      <c r="K52" s="418"/>
    </row>
    <row r="53" spans="1:249" s="25" customFormat="1" ht="11.25" customHeight="1">
      <c r="A53" s="162" t="s">
        <v>425</v>
      </c>
      <c r="B53" s="340" t="s">
        <v>403</v>
      </c>
      <c r="C53" s="340" t="s">
        <v>403</v>
      </c>
      <c r="D53" s="340" t="s">
        <v>403</v>
      </c>
      <c r="E53" s="340" t="s">
        <v>403</v>
      </c>
      <c r="F53" s="340" t="s">
        <v>403</v>
      </c>
      <c r="G53" s="340" t="s">
        <v>403</v>
      </c>
      <c r="H53" s="340">
        <v>0.49</v>
      </c>
      <c r="I53" s="340">
        <v>0.92</v>
      </c>
      <c r="J53" s="872">
        <v>0.89</v>
      </c>
      <c r="K53" s="419">
        <v>0.97</v>
      </c>
    </row>
    <row r="54" spans="1:249" s="25" customFormat="1" ht="11.25" customHeight="1">
      <c r="A54" s="162"/>
      <c r="B54" s="340"/>
      <c r="C54" s="340"/>
      <c r="D54" s="340"/>
      <c r="E54" s="340"/>
      <c r="F54" s="340"/>
      <c r="G54" s="340"/>
      <c r="H54" s="340"/>
      <c r="I54" s="340"/>
      <c r="J54" s="872"/>
      <c r="K54" s="419"/>
    </row>
    <row r="55" spans="1:249" s="25" customFormat="1" ht="11.25" customHeight="1">
      <c r="A55" s="162" t="s">
        <v>426</v>
      </c>
      <c r="B55" s="340" t="s">
        <v>403</v>
      </c>
      <c r="C55" s="340" t="s">
        <v>403</v>
      </c>
      <c r="D55" s="340" t="s">
        <v>403</v>
      </c>
      <c r="E55" s="340" t="s">
        <v>403</v>
      </c>
      <c r="F55" s="340" t="s">
        <v>403</v>
      </c>
      <c r="G55" s="340" t="s">
        <v>403</v>
      </c>
      <c r="H55" s="340">
        <v>0.06</v>
      </c>
      <c r="I55" s="340">
        <v>0.1</v>
      </c>
      <c r="J55" s="872">
        <v>0.17</v>
      </c>
      <c r="K55" s="419">
        <v>0.52</v>
      </c>
    </row>
    <row r="56" spans="1:249" s="25" customFormat="1" ht="11.25" customHeight="1">
      <c r="A56" s="162"/>
      <c r="B56" s="340"/>
      <c r="C56" s="340"/>
      <c r="D56" s="340"/>
      <c r="E56" s="340"/>
      <c r="F56" s="340"/>
      <c r="G56" s="340"/>
      <c r="H56" s="340"/>
      <c r="I56" s="340"/>
      <c r="J56" s="872"/>
      <c r="K56" s="419"/>
    </row>
    <row r="57" spans="1:249" s="25" customFormat="1" ht="20.25" customHeight="1">
      <c r="A57" s="161" t="s">
        <v>427</v>
      </c>
      <c r="B57" s="340" t="s">
        <v>403</v>
      </c>
      <c r="C57" s="340" t="s">
        <v>403</v>
      </c>
      <c r="D57" s="340" t="s">
        <v>403</v>
      </c>
      <c r="E57" s="340" t="s">
        <v>403</v>
      </c>
      <c r="F57" s="340" t="s">
        <v>403</v>
      </c>
      <c r="G57" s="340" t="s">
        <v>403</v>
      </c>
      <c r="H57" s="340">
        <v>0.34</v>
      </c>
      <c r="I57" s="340">
        <v>0.24</v>
      </c>
      <c r="J57" s="872">
        <v>0.56999999999999995</v>
      </c>
      <c r="K57" s="419">
        <v>0.78</v>
      </c>
    </row>
    <row r="58" spans="1:249" s="25" customFormat="1" ht="11.25" customHeight="1">
      <c r="A58" s="161"/>
      <c r="B58" s="340"/>
      <c r="C58" s="340"/>
      <c r="D58" s="340"/>
      <c r="E58" s="340"/>
      <c r="F58" s="340"/>
      <c r="G58" s="340"/>
      <c r="H58" s="340"/>
      <c r="I58" s="340"/>
      <c r="J58" s="872"/>
      <c r="K58" s="419"/>
    </row>
    <row r="59" spans="1:249" s="25" customFormat="1" ht="21" customHeight="1">
      <c r="A59" s="161" t="s">
        <v>428</v>
      </c>
      <c r="B59" s="340" t="s">
        <v>403</v>
      </c>
      <c r="C59" s="340" t="s">
        <v>403</v>
      </c>
      <c r="D59" s="340" t="s">
        <v>403</v>
      </c>
      <c r="E59" s="340" t="s">
        <v>403</v>
      </c>
      <c r="F59" s="340" t="s">
        <v>403</v>
      </c>
      <c r="G59" s="340" t="s">
        <v>403</v>
      </c>
      <c r="H59" s="409">
        <v>-1.1100000000000001</v>
      </c>
      <c r="I59" s="406">
        <v>-6.75</v>
      </c>
      <c r="J59" s="875">
        <v>0.35</v>
      </c>
      <c r="K59" s="418">
        <v>0.61</v>
      </c>
    </row>
    <row r="60" spans="1:249" s="25" customFormat="1" ht="11.25" customHeight="1">
      <c r="A60" s="161"/>
      <c r="B60" s="340"/>
      <c r="C60" s="340"/>
      <c r="D60" s="340"/>
      <c r="E60" s="340"/>
      <c r="F60" s="340"/>
      <c r="G60" s="340"/>
      <c r="H60" s="340"/>
      <c r="I60" s="395"/>
      <c r="J60" s="873"/>
      <c r="K60" s="419"/>
    </row>
    <row r="61" spans="1:249" s="25" customFormat="1" ht="11.25" customHeight="1">
      <c r="A61" s="171" t="s">
        <v>137</v>
      </c>
      <c r="B61" s="394" t="s">
        <v>403</v>
      </c>
      <c r="C61" s="394" t="s">
        <v>403</v>
      </c>
      <c r="D61" s="394" t="s">
        <v>403</v>
      </c>
      <c r="E61" s="394" t="s">
        <v>403</v>
      </c>
      <c r="F61" s="394" t="s">
        <v>403</v>
      </c>
      <c r="G61" s="394" t="s">
        <v>403</v>
      </c>
      <c r="H61" s="394">
        <v>0.25</v>
      </c>
      <c r="I61" s="414">
        <v>-0.63</v>
      </c>
      <c r="J61" s="414">
        <v>0.47</v>
      </c>
      <c r="K61" s="416">
        <v>0.64</v>
      </c>
    </row>
    <row r="62" spans="1:249" s="25" customFormat="1" ht="11.25" customHeight="1">
      <c r="A62" s="172"/>
      <c r="B62" s="395"/>
      <c r="C62" s="395"/>
      <c r="D62" s="395"/>
      <c r="E62" s="395"/>
      <c r="F62" s="395"/>
      <c r="G62" s="395"/>
      <c r="H62" s="395"/>
      <c r="I62" s="411"/>
      <c r="J62" s="411"/>
      <c r="K62" s="417"/>
    </row>
    <row r="63" spans="1:249" s="18" customFormat="1" ht="11.25" customHeight="1">
      <c r="A63" s="169" t="s">
        <v>138</v>
      </c>
      <c r="B63" s="394">
        <v>0</v>
      </c>
      <c r="C63" s="394">
        <v>0</v>
      </c>
      <c r="D63" s="394">
        <v>0</v>
      </c>
      <c r="E63" s="394">
        <v>0</v>
      </c>
      <c r="F63" s="414">
        <v>0</v>
      </c>
      <c r="G63" s="414">
        <v>0</v>
      </c>
      <c r="H63" s="414">
        <v>-0.83</v>
      </c>
      <c r="I63" s="414">
        <v>-0.59</v>
      </c>
      <c r="J63" s="414">
        <v>0.66</v>
      </c>
      <c r="K63" s="421">
        <v>0.6</v>
      </c>
    </row>
    <row r="64" spans="1:249" s="18" customFormat="1" ht="11.25" customHeight="1">
      <c r="A64" s="168"/>
      <c r="B64" s="395"/>
      <c r="C64" s="395"/>
      <c r="D64" s="395"/>
      <c r="E64" s="395"/>
      <c r="F64" s="411"/>
      <c r="G64" s="411"/>
      <c r="H64" s="411"/>
      <c r="I64" s="411"/>
      <c r="J64" s="420"/>
      <c r="K64" s="413"/>
    </row>
    <row r="65" spans="1:11" ht="11.25" customHeight="1">
      <c r="A65" s="481" t="s">
        <v>582</v>
      </c>
      <c r="B65" s="59"/>
      <c r="C65" s="59"/>
      <c r="D65" s="49"/>
      <c r="H65" s="59"/>
      <c r="I65" s="37"/>
      <c r="J65" s="110"/>
      <c r="K65" s="110"/>
    </row>
    <row r="66" spans="1:11">
      <c r="B66" s="59"/>
      <c r="C66" s="59"/>
      <c r="D66" s="59"/>
      <c r="E66" s="59"/>
      <c r="F66" s="59"/>
      <c r="G66" s="59"/>
      <c r="H66" s="59"/>
      <c r="I66" s="37"/>
      <c r="J66" s="110"/>
      <c r="K66" s="110"/>
    </row>
    <row r="67" spans="1:11">
      <c r="B67" s="59"/>
      <c r="C67" s="59"/>
      <c r="D67" s="59"/>
      <c r="E67" s="59"/>
      <c r="F67" s="59"/>
      <c r="G67" s="59"/>
      <c r="H67" s="59"/>
      <c r="I67" s="37"/>
      <c r="J67" s="110"/>
      <c r="K67" s="110"/>
    </row>
    <row r="68" spans="1:11">
      <c r="B68" s="59"/>
      <c r="C68" s="59"/>
      <c r="D68" s="59"/>
      <c r="E68" s="59"/>
      <c r="F68" s="59"/>
      <c r="G68" s="59"/>
      <c r="H68" s="59"/>
      <c r="I68" s="37"/>
      <c r="J68" s="110"/>
      <c r="K68" s="110"/>
    </row>
    <row r="69" spans="1:11">
      <c r="B69" s="59"/>
      <c r="C69" s="59"/>
      <c r="D69" s="59"/>
      <c r="E69" s="59"/>
      <c r="F69" s="59"/>
      <c r="G69" s="59"/>
      <c r="H69" s="59"/>
      <c r="I69" s="37"/>
      <c r="J69" s="110"/>
      <c r="K69" s="110"/>
    </row>
    <row r="70" spans="1:11">
      <c r="B70" s="59"/>
      <c r="C70" s="59"/>
      <c r="D70" s="59"/>
      <c r="E70" s="59"/>
      <c r="F70" s="59"/>
      <c r="G70" s="59"/>
      <c r="H70" s="59"/>
      <c r="I70" s="37"/>
      <c r="J70" s="110"/>
      <c r="K70" s="110"/>
    </row>
    <row r="71" spans="1:11">
      <c r="B71" s="59"/>
      <c r="C71" s="59"/>
      <c r="D71" s="59"/>
      <c r="E71" s="59"/>
      <c r="F71" s="59"/>
      <c r="G71" s="59"/>
      <c r="H71" s="59"/>
      <c r="I71" s="37"/>
      <c r="J71" s="110"/>
      <c r="K71" s="110"/>
    </row>
    <row r="72" spans="1:11">
      <c r="B72" s="59"/>
      <c r="C72" s="59"/>
      <c r="D72" s="59"/>
      <c r="E72" s="59"/>
      <c r="F72" s="59"/>
      <c r="G72" s="59"/>
      <c r="H72" s="59"/>
      <c r="I72" s="37"/>
      <c r="J72" s="110"/>
      <c r="K72" s="110"/>
    </row>
    <row r="73" spans="1:11">
      <c r="B73" s="36"/>
      <c r="C73" s="36"/>
      <c r="D73" s="36"/>
      <c r="E73" s="36"/>
      <c r="F73" s="36"/>
      <c r="G73" s="36"/>
      <c r="H73" s="36"/>
      <c r="I73" s="35"/>
    </row>
    <row r="74" spans="1:11">
      <c r="B74" s="36"/>
      <c r="C74" s="36"/>
      <c r="D74" s="36"/>
      <c r="E74" s="36"/>
      <c r="F74" s="36"/>
      <c r="G74" s="36"/>
      <c r="H74" s="36"/>
      <c r="I74" s="35"/>
    </row>
    <row r="75" spans="1:11">
      <c r="B75" s="36"/>
      <c r="C75" s="36"/>
      <c r="D75" s="36"/>
      <c r="E75" s="36"/>
      <c r="F75" s="36"/>
      <c r="G75" s="36"/>
      <c r="H75" s="36"/>
      <c r="I75" s="35"/>
    </row>
    <row r="76" spans="1:11">
      <c r="B76" s="36"/>
      <c r="C76" s="36"/>
      <c r="D76" s="36"/>
      <c r="E76" s="36"/>
      <c r="F76" s="36"/>
      <c r="G76" s="36"/>
      <c r="H76" s="36"/>
      <c r="I76" s="35"/>
    </row>
    <row r="77" spans="1:11">
      <c r="B77" s="36"/>
      <c r="C77" s="36"/>
      <c r="D77" s="36"/>
      <c r="E77" s="36"/>
      <c r="F77" s="36"/>
      <c r="G77" s="36"/>
      <c r="H77" s="36"/>
      <c r="I77" s="35"/>
    </row>
    <row r="78" spans="1:11">
      <c r="B78" s="36"/>
      <c r="C78" s="36"/>
      <c r="D78" s="36"/>
      <c r="E78" s="36"/>
      <c r="F78" s="36"/>
      <c r="G78" s="36"/>
      <c r="H78" s="36"/>
      <c r="I78" s="35"/>
    </row>
    <row r="79" spans="1:11">
      <c r="B79" s="36"/>
      <c r="C79" s="36"/>
      <c r="D79" s="36"/>
      <c r="E79" s="36"/>
      <c r="F79" s="36"/>
      <c r="G79" s="36"/>
      <c r="H79" s="36"/>
      <c r="I79" s="35"/>
    </row>
    <row r="80" spans="1:11">
      <c r="B80" s="36"/>
      <c r="C80" s="36"/>
      <c r="D80" s="36"/>
      <c r="E80" s="36"/>
      <c r="F80" s="36"/>
      <c r="G80" s="36"/>
      <c r="H80" s="36"/>
      <c r="I80" s="35"/>
    </row>
    <row r="81" spans="2:9">
      <c r="B81" s="36"/>
      <c r="C81" s="36"/>
      <c r="D81" s="36"/>
      <c r="E81" s="36"/>
      <c r="F81" s="36"/>
      <c r="G81" s="36"/>
      <c r="H81" s="36"/>
      <c r="I81" s="35"/>
    </row>
    <row r="82" spans="2:9">
      <c r="B82" s="36"/>
      <c r="C82" s="36"/>
      <c r="D82" s="36"/>
      <c r="E82" s="36"/>
      <c r="F82" s="36"/>
      <c r="G82" s="36"/>
      <c r="H82" s="36"/>
      <c r="I82" s="35"/>
    </row>
    <row r="83" spans="2:9">
      <c r="B83" s="36"/>
      <c r="C83" s="36"/>
      <c r="D83" s="36"/>
      <c r="E83" s="36"/>
      <c r="F83" s="36"/>
      <c r="G83" s="36"/>
      <c r="H83" s="36"/>
      <c r="I83" s="35"/>
    </row>
    <row r="84" spans="2:9">
      <c r="B84" s="36"/>
      <c r="C84" s="36"/>
      <c r="D84" s="36"/>
      <c r="E84" s="36"/>
      <c r="F84" s="36"/>
      <c r="G84" s="36"/>
      <c r="H84" s="36"/>
      <c r="I84" s="35"/>
    </row>
    <row r="85" spans="2:9">
      <c r="B85" s="36"/>
      <c r="C85" s="36"/>
      <c r="D85" s="36"/>
      <c r="E85" s="36"/>
      <c r="F85" s="36"/>
      <c r="G85" s="36"/>
      <c r="H85" s="36"/>
      <c r="I85" s="35"/>
    </row>
    <row r="86" spans="2:9">
      <c r="B86" s="36"/>
      <c r="C86" s="36"/>
      <c r="D86" s="36"/>
      <c r="E86" s="36"/>
      <c r="F86" s="36"/>
      <c r="G86" s="36"/>
      <c r="H86" s="36"/>
      <c r="I86" s="35"/>
    </row>
    <row r="87" spans="2:9">
      <c r="B87" s="36"/>
      <c r="C87" s="36"/>
      <c r="D87" s="36"/>
      <c r="E87" s="36"/>
      <c r="F87" s="36"/>
      <c r="G87" s="36"/>
      <c r="H87" s="36"/>
      <c r="I87" s="35"/>
    </row>
    <row r="88" spans="2:9">
      <c r="B88" s="36"/>
      <c r="C88" s="36"/>
      <c r="D88" s="36"/>
      <c r="E88" s="36"/>
      <c r="F88" s="36"/>
      <c r="G88" s="36"/>
      <c r="H88" s="36"/>
      <c r="I88" s="35"/>
    </row>
    <row r="89" spans="2:9">
      <c r="B89" s="36"/>
      <c r="C89" s="36"/>
      <c r="D89" s="36"/>
      <c r="E89" s="36"/>
      <c r="F89" s="36"/>
      <c r="G89" s="36"/>
      <c r="H89" s="36"/>
      <c r="I89" s="35"/>
    </row>
    <row r="90" spans="2:9">
      <c r="B90" s="36"/>
      <c r="C90" s="36"/>
      <c r="D90" s="36"/>
      <c r="E90" s="36"/>
      <c r="F90" s="36"/>
      <c r="G90" s="36"/>
      <c r="H90" s="36"/>
      <c r="I90" s="35"/>
    </row>
    <row r="91" spans="2:9">
      <c r="B91" s="36"/>
      <c r="C91" s="36"/>
      <c r="D91" s="36"/>
      <c r="E91" s="36"/>
      <c r="F91" s="36"/>
      <c r="G91" s="36"/>
      <c r="H91" s="36"/>
      <c r="I91" s="35"/>
    </row>
    <row r="92" spans="2:9">
      <c r="B92" s="36"/>
      <c r="C92" s="36"/>
      <c r="D92" s="36"/>
      <c r="E92" s="36"/>
      <c r="F92" s="36"/>
      <c r="G92" s="36"/>
      <c r="H92" s="36"/>
      <c r="I92" s="35"/>
    </row>
    <row r="93" spans="2:9">
      <c r="B93" s="36"/>
      <c r="C93" s="36"/>
      <c r="D93" s="36"/>
      <c r="E93" s="36"/>
      <c r="F93" s="36"/>
      <c r="G93" s="36"/>
      <c r="H93" s="36"/>
      <c r="I93" s="35"/>
    </row>
    <row r="94" spans="2:9">
      <c r="B94" s="36"/>
      <c r="C94" s="36"/>
      <c r="D94" s="36"/>
      <c r="E94" s="36"/>
      <c r="F94" s="36"/>
      <c r="G94" s="36"/>
      <c r="H94" s="36"/>
      <c r="I94" s="35"/>
    </row>
    <row r="95" spans="2:9">
      <c r="B95" s="36"/>
      <c r="C95" s="36"/>
      <c r="D95" s="36"/>
      <c r="E95" s="36"/>
      <c r="F95" s="36"/>
      <c r="G95" s="36"/>
      <c r="H95" s="36"/>
      <c r="I95" s="35"/>
    </row>
    <row r="96" spans="2:9">
      <c r="B96" s="36"/>
      <c r="C96" s="36"/>
      <c r="D96" s="36"/>
      <c r="E96" s="36"/>
      <c r="F96" s="36"/>
      <c r="G96" s="36"/>
      <c r="H96" s="36"/>
      <c r="I96" s="35"/>
    </row>
    <row r="97" spans="2:9">
      <c r="B97" s="36"/>
      <c r="C97" s="36"/>
      <c r="D97" s="36"/>
      <c r="E97" s="36"/>
      <c r="F97" s="36"/>
      <c r="G97" s="36"/>
      <c r="H97" s="36"/>
      <c r="I97" s="35"/>
    </row>
    <row r="98" spans="2:9">
      <c r="B98" s="36"/>
      <c r="C98" s="36"/>
      <c r="D98" s="36"/>
      <c r="E98" s="36"/>
      <c r="F98" s="36"/>
      <c r="G98" s="36"/>
      <c r="H98" s="36"/>
      <c r="I98" s="35"/>
    </row>
    <row r="99" spans="2:9">
      <c r="B99" s="36"/>
      <c r="C99" s="36"/>
      <c r="D99" s="36"/>
      <c r="E99" s="36"/>
      <c r="F99" s="36"/>
      <c r="G99" s="36"/>
      <c r="H99" s="36"/>
      <c r="I99" s="35"/>
    </row>
    <row r="100" spans="2:9">
      <c r="B100" s="36"/>
      <c r="C100" s="36"/>
      <c r="D100" s="36"/>
      <c r="E100" s="36"/>
      <c r="F100" s="36"/>
      <c r="G100" s="36"/>
      <c r="H100" s="36"/>
      <c r="I100" s="35"/>
    </row>
    <row r="101" spans="2:9">
      <c r="B101" s="36"/>
      <c r="C101" s="36"/>
      <c r="D101" s="36"/>
      <c r="E101" s="36"/>
      <c r="F101" s="36"/>
      <c r="G101" s="36"/>
      <c r="H101" s="36"/>
      <c r="I101" s="35"/>
    </row>
    <row r="102" spans="2:9">
      <c r="B102" s="36"/>
      <c r="C102" s="36"/>
      <c r="D102" s="36"/>
      <c r="E102" s="36"/>
      <c r="F102" s="36"/>
      <c r="G102" s="36"/>
      <c r="H102" s="36"/>
      <c r="I102" s="35"/>
    </row>
    <row r="103" spans="2:9">
      <c r="B103" s="36"/>
      <c r="C103" s="36"/>
      <c r="D103" s="36"/>
      <c r="E103" s="36"/>
      <c r="F103" s="36"/>
      <c r="G103" s="36"/>
      <c r="H103" s="36"/>
      <c r="I103" s="35"/>
    </row>
    <row r="104" spans="2:9">
      <c r="B104" s="36"/>
      <c r="C104" s="36"/>
      <c r="D104" s="36"/>
      <c r="E104" s="36"/>
      <c r="F104" s="36"/>
      <c r="G104" s="36"/>
      <c r="H104" s="36"/>
      <c r="I104" s="35"/>
    </row>
    <row r="105" spans="2:9">
      <c r="B105" s="36"/>
      <c r="C105" s="36"/>
      <c r="D105" s="36"/>
      <c r="E105" s="36"/>
      <c r="F105" s="36"/>
      <c r="G105" s="36"/>
      <c r="H105" s="36"/>
      <c r="I105" s="35"/>
    </row>
    <row r="106" spans="2:9">
      <c r="B106" s="36"/>
      <c r="C106" s="36"/>
      <c r="D106" s="36"/>
      <c r="E106" s="36"/>
      <c r="F106" s="36"/>
      <c r="G106" s="36"/>
      <c r="H106" s="36"/>
      <c r="I106" s="35"/>
    </row>
    <row r="107" spans="2:9">
      <c r="B107" s="36"/>
      <c r="C107" s="36"/>
      <c r="D107" s="36"/>
      <c r="E107" s="36"/>
      <c r="F107" s="36"/>
      <c r="G107" s="36"/>
      <c r="H107" s="36"/>
      <c r="I107" s="35"/>
    </row>
    <row r="108" spans="2:9">
      <c r="B108" s="36"/>
      <c r="C108" s="36"/>
      <c r="D108" s="36"/>
      <c r="E108" s="36"/>
      <c r="F108" s="36"/>
      <c r="G108" s="36"/>
      <c r="H108" s="36"/>
      <c r="I108" s="35"/>
    </row>
    <row r="109" spans="2:9">
      <c r="B109" s="36"/>
      <c r="C109" s="36"/>
      <c r="D109" s="36"/>
      <c r="E109" s="36"/>
      <c r="F109" s="36"/>
      <c r="G109" s="36"/>
      <c r="H109" s="36"/>
      <c r="I109" s="35"/>
    </row>
    <row r="110" spans="2:9">
      <c r="B110" s="36"/>
      <c r="C110" s="36"/>
      <c r="D110" s="36"/>
      <c r="E110" s="36"/>
      <c r="F110" s="36"/>
      <c r="G110" s="36"/>
      <c r="H110" s="36"/>
      <c r="I110" s="35"/>
    </row>
    <row r="111" spans="2:9">
      <c r="B111" s="36"/>
      <c r="C111" s="36"/>
      <c r="D111" s="36"/>
      <c r="E111" s="36"/>
      <c r="F111" s="36"/>
      <c r="G111" s="36"/>
      <c r="H111" s="36"/>
      <c r="I111" s="35"/>
    </row>
    <row r="112" spans="2:9">
      <c r="B112" s="36"/>
      <c r="C112" s="36"/>
      <c r="D112" s="36"/>
      <c r="E112" s="36"/>
      <c r="F112" s="36"/>
      <c r="G112" s="36"/>
      <c r="H112" s="36"/>
      <c r="I112" s="35"/>
    </row>
    <row r="113" spans="2:9">
      <c r="B113" s="36"/>
      <c r="C113" s="36"/>
      <c r="D113" s="36"/>
      <c r="E113" s="36"/>
      <c r="F113" s="36"/>
      <c r="G113" s="36"/>
      <c r="H113" s="36"/>
      <c r="I113" s="35"/>
    </row>
    <row r="114" spans="2:9">
      <c r="B114" s="36"/>
      <c r="C114" s="36"/>
      <c r="D114" s="36"/>
      <c r="E114" s="36"/>
      <c r="F114" s="36"/>
      <c r="G114" s="36"/>
      <c r="H114" s="36"/>
      <c r="I114" s="35"/>
    </row>
    <row r="115" spans="2:9">
      <c r="B115" s="36"/>
      <c r="C115" s="36"/>
      <c r="D115" s="36"/>
      <c r="E115" s="36"/>
      <c r="F115" s="36"/>
      <c r="G115" s="36"/>
      <c r="H115" s="36"/>
      <c r="I115" s="35"/>
    </row>
    <row r="116" spans="2:9">
      <c r="B116" s="36"/>
      <c r="C116" s="36"/>
      <c r="D116" s="36"/>
      <c r="E116" s="36"/>
      <c r="F116" s="36"/>
      <c r="G116" s="36"/>
      <c r="H116" s="36"/>
      <c r="I116" s="35"/>
    </row>
    <row r="117" spans="2:9">
      <c r="B117" s="36"/>
      <c r="C117" s="36"/>
      <c r="D117" s="36"/>
      <c r="E117" s="36"/>
      <c r="F117" s="36"/>
      <c r="G117" s="36"/>
      <c r="H117" s="36"/>
      <c r="I117" s="35"/>
    </row>
    <row r="118" spans="2:9">
      <c r="B118" s="36"/>
      <c r="C118" s="36"/>
      <c r="D118" s="36"/>
      <c r="E118" s="36"/>
      <c r="F118" s="36"/>
      <c r="G118" s="36"/>
      <c r="H118" s="36"/>
      <c r="I118" s="35"/>
    </row>
    <row r="119" spans="2:9">
      <c r="B119" s="36"/>
      <c r="C119" s="36"/>
      <c r="D119" s="36"/>
      <c r="E119" s="36"/>
      <c r="F119" s="36"/>
      <c r="G119" s="36"/>
      <c r="H119" s="36"/>
      <c r="I119" s="35"/>
    </row>
    <row r="120" spans="2:9">
      <c r="B120" s="36"/>
      <c r="C120" s="36"/>
      <c r="D120" s="36"/>
      <c r="E120" s="36"/>
      <c r="F120" s="36"/>
      <c r="G120" s="36"/>
      <c r="H120" s="36"/>
      <c r="I120" s="35"/>
    </row>
    <row r="121" spans="2:9">
      <c r="B121" s="36"/>
      <c r="C121" s="36"/>
      <c r="D121" s="36"/>
      <c r="E121" s="36"/>
      <c r="F121" s="36"/>
      <c r="G121" s="36"/>
      <c r="H121" s="36"/>
      <c r="I121" s="35"/>
    </row>
    <row r="122" spans="2:9">
      <c r="B122" s="36"/>
      <c r="C122" s="36"/>
      <c r="D122" s="36"/>
      <c r="E122" s="36"/>
      <c r="F122" s="36"/>
      <c r="G122" s="36"/>
      <c r="H122" s="36"/>
      <c r="I122" s="35"/>
    </row>
    <row r="123" spans="2:9">
      <c r="B123" s="36"/>
      <c r="C123" s="36"/>
      <c r="D123" s="36"/>
      <c r="E123" s="36"/>
      <c r="F123" s="36"/>
      <c r="G123" s="36"/>
      <c r="H123" s="36"/>
      <c r="I123" s="35"/>
    </row>
    <row r="124" spans="2:9">
      <c r="B124" s="36"/>
      <c r="C124" s="36"/>
      <c r="D124" s="36"/>
      <c r="E124" s="36"/>
      <c r="F124" s="36"/>
      <c r="G124" s="36"/>
      <c r="H124" s="36"/>
      <c r="I124" s="35"/>
    </row>
    <row r="125" spans="2:9">
      <c r="B125" s="36"/>
      <c r="C125" s="36"/>
      <c r="D125" s="36"/>
      <c r="E125" s="36"/>
      <c r="F125" s="36"/>
      <c r="G125" s="36"/>
      <c r="H125" s="36"/>
      <c r="I125" s="35"/>
    </row>
    <row r="126" spans="2:9">
      <c r="B126" s="36"/>
      <c r="C126" s="36"/>
      <c r="D126" s="36"/>
      <c r="E126" s="36"/>
      <c r="F126" s="36"/>
      <c r="G126" s="36"/>
      <c r="H126" s="36"/>
      <c r="I126" s="35"/>
    </row>
    <row r="127" spans="2:9">
      <c r="B127" s="36"/>
      <c r="C127" s="36"/>
      <c r="D127" s="36"/>
      <c r="E127" s="36"/>
      <c r="F127" s="36"/>
      <c r="G127" s="36"/>
      <c r="H127" s="36"/>
      <c r="I127" s="35"/>
    </row>
    <row r="128" spans="2:9">
      <c r="B128" s="36"/>
      <c r="C128" s="36"/>
      <c r="D128" s="36"/>
      <c r="E128" s="36"/>
      <c r="F128" s="36"/>
      <c r="G128" s="36"/>
      <c r="H128" s="36"/>
      <c r="I128" s="35"/>
    </row>
    <row r="129" spans="2:9">
      <c r="B129" s="36"/>
      <c r="C129" s="36"/>
      <c r="D129" s="36"/>
      <c r="E129" s="36"/>
      <c r="F129" s="36"/>
      <c r="G129" s="36"/>
      <c r="H129" s="36"/>
      <c r="I129" s="35"/>
    </row>
    <row r="130" spans="2:9">
      <c r="B130" s="36"/>
      <c r="C130" s="36"/>
      <c r="D130" s="36"/>
      <c r="E130" s="36"/>
      <c r="F130" s="36"/>
      <c r="G130" s="36"/>
      <c r="H130" s="36"/>
      <c r="I130" s="35"/>
    </row>
    <row r="131" spans="2:9">
      <c r="B131" s="36"/>
      <c r="C131" s="36"/>
      <c r="D131" s="36"/>
      <c r="E131" s="36"/>
      <c r="F131" s="36"/>
      <c r="G131" s="36"/>
      <c r="H131" s="36"/>
      <c r="I131" s="35"/>
    </row>
    <row r="132" spans="2:9">
      <c r="B132" s="36"/>
      <c r="C132" s="36"/>
      <c r="D132" s="36"/>
      <c r="E132" s="36"/>
      <c r="F132" s="36"/>
      <c r="G132" s="36"/>
      <c r="H132" s="36"/>
      <c r="I132" s="35"/>
    </row>
    <row r="133" spans="2:9">
      <c r="B133" s="36"/>
      <c r="C133" s="36"/>
      <c r="D133" s="36"/>
      <c r="E133" s="36"/>
      <c r="F133" s="36"/>
      <c r="G133" s="36"/>
      <c r="H133" s="36"/>
      <c r="I133" s="35"/>
    </row>
    <row r="134" spans="2:9">
      <c r="B134" s="36"/>
      <c r="C134" s="36"/>
      <c r="D134" s="36"/>
      <c r="E134" s="36"/>
      <c r="F134" s="36"/>
      <c r="G134" s="36"/>
      <c r="H134" s="36"/>
      <c r="I134" s="35"/>
    </row>
    <row r="135" spans="2:9">
      <c r="B135" s="36"/>
      <c r="C135" s="36"/>
      <c r="D135" s="36"/>
      <c r="E135" s="36"/>
      <c r="F135" s="36"/>
      <c r="G135" s="36"/>
      <c r="H135" s="36"/>
      <c r="I135" s="35"/>
    </row>
    <row r="136" spans="2:9">
      <c r="B136" s="36"/>
      <c r="C136" s="36"/>
      <c r="D136" s="36"/>
      <c r="E136" s="36"/>
      <c r="F136" s="36"/>
      <c r="G136" s="36"/>
      <c r="H136" s="36"/>
      <c r="I136" s="35"/>
    </row>
    <row r="137" spans="2:9">
      <c r="B137" s="36"/>
      <c r="C137" s="36"/>
      <c r="D137" s="36"/>
      <c r="E137" s="36"/>
      <c r="F137" s="36"/>
      <c r="G137" s="36"/>
      <c r="H137" s="36"/>
      <c r="I137" s="35"/>
    </row>
    <row r="138" spans="2:9">
      <c r="B138" s="36"/>
      <c r="C138" s="36"/>
      <c r="D138" s="36"/>
      <c r="E138" s="36"/>
      <c r="F138" s="36"/>
      <c r="G138" s="36"/>
      <c r="H138" s="36"/>
      <c r="I138" s="35"/>
    </row>
    <row r="139" spans="2:9">
      <c r="B139" s="36"/>
      <c r="C139" s="36"/>
      <c r="D139" s="36"/>
      <c r="E139" s="36"/>
      <c r="F139" s="36"/>
      <c r="G139" s="36"/>
      <c r="H139" s="36"/>
      <c r="I139" s="35"/>
    </row>
    <row r="140" spans="2:9">
      <c r="B140" s="36"/>
      <c r="C140" s="36"/>
      <c r="D140" s="36"/>
      <c r="E140" s="36"/>
      <c r="F140" s="36"/>
      <c r="G140" s="36"/>
      <c r="H140" s="36"/>
      <c r="I140" s="35"/>
    </row>
    <row r="141" spans="2:9">
      <c r="B141" s="36"/>
      <c r="C141" s="36"/>
      <c r="D141" s="36"/>
      <c r="E141" s="36"/>
      <c r="F141" s="36"/>
      <c r="G141" s="36"/>
      <c r="H141" s="36"/>
      <c r="I141" s="35"/>
    </row>
    <row r="142" spans="2:9">
      <c r="B142" s="36"/>
      <c r="C142" s="36"/>
      <c r="D142" s="36"/>
      <c r="E142" s="36"/>
      <c r="F142" s="36"/>
      <c r="G142" s="36"/>
      <c r="H142" s="36"/>
      <c r="I142" s="35"/>
    </row>
    <row r="143" spans="2:9">
      <c r="B143" s="36"/>
      <c r="C143" s="36"/>
      <c r="D143" s="36"/>
      <c r="E143" s="36"/>
      <c r="F143" s="36"/>
      <c r="G143" s="36"/>
      <c r="H143" s="36"/>
      <c r="I143" s="35"/>
    </row>
    <row r="144" spans="2:9">
      <c r="B144" s="36"/>
      <c r="C144" s="36"/>
      <c r="D144" s="36"/>
      <c r="E144" s="36"/>
      <c r="F144" s="36"/>
      <c r="G144" s="36"/>
      <c r="H144" s="36"/>
      <c r="I144" s="35"/>
    </row>
    <row r="145" spans="2:9">
      <c r="B145" s="36"/>
      <c r="C145" s="36"/>
      <c r="D145" s="36"/>
      <c r="E145" s="36"/>
      <c r="F145" s="36"/>
      <c r="G145" s="36"/>
      <c r="H145" s="36"/>
      <c r="I145" s="35"/>
    </row>
    <row r="146" spans="2:9">
      <c r="B146" s="36"/>
      <c r="C146" s="36"/>
      <c r="D146" s="36"/>
      <c r="E146" s="36"/>
      <c r="F146" s="36"/>
      <c r="G146" s="36"/>
      <c r="H146" s="36"/>
      <c r="I146" s="35"/>
    </row>
    <row r="147" spans="2:9">
      <c r="B147" s="36"/>
      <c r="C147" s="36"/>
      <c r="D147" s="36"/>
      <c r="E147" s="36"/>
      <c r="F147" s="36"/>
      <c r="G147" s="36"/>
      <c r="H147" s="36"/>
      <c r="I147" s="35"/>
    </row>
    <row r="148" spans="2:9">
      <c r="B148" s="36"/>
      <c r="C148" s="36"/>
      <c r="D148" s="36"/>
      <c r="E148" s="36"/>
      <c r="F148" s="36"/>
      <c r="G148" s="36"/>
      <c r="H148" s="36"/>
      <c r="I148" s="35"/>
    </row>
    <row r="149" spans="2:9">
      <c r="B149" s="36"/>
      <c r="C149" s="36"/>
      <c r="D149" s="36"/>
      <c r="E149" s="36"/>
      <c r="F149" s="36"/>
      <c r="G149" s="36"/>
      <c r="H149" s="36"/>
      <c r="I149" s="35"/>
    </row>
    <row r="150" spans="2:9">
      <c r="B150" s="36"/>
      <c r="C150" s="36"/>
      <c r="D150" s="36"/>
      <c r="E150" s="36"/>
      <c r="F150" s="36"/>
      <c r="G150" s="36"/>
      <c r="H150" s="36"/>
      <c r="I150" s="35"/>
    </row>
    <row r="151" spans="2:9">
      <c r="B151" s="36"/>
      <c r="C151" s="36"/>
      <c r="D151" s="36"/>
      <c r="E151" s="36"/>
      <c r="F151" s="36"/>
      <c r="G151" s="36"/>
      <c r="H151" s="36"/>
      <c r="I151" s="35"/>
    </row>
    <row r="152" spans="2:9">
      <c r="B152" s="36"/>
      <c r="C152" s="36"/>
      <c r="D152" s="36"/>
      <c r="E152" s="36"/>
      <c r="F152" s="36"/>
      <c r="G152" s="36"/>
      <c r="H152" s="36"/>
      <c r="I152" s="35"/>
    </row>
    <row r="153" spans="2:9">
      <c r="B153" s="36"/>
      <c r="C153" s="36"/>
      <c r="D153" s="36"/>
      <c r="E153" s="36"/>
      <c r="F153" s="36"/>
      <c r="G153" s="36"/>
      <c r="H153" s="36"/>
      <c r="I153" s="35"/>
    </row>
    <row r="154" spans="2:9">
      <c r="B154" s="36"/>
      <c r="C154" s="36"/>
      <c r="D154" s="36"/>
      <c r="E154" s="36"/>
      <c r="F154" s="36"/>
      <c r="G154" s="36"/>
      <c r="H154" s="36"/>
      <c r="I154" s="35"/>
    </row>
    <row r="155" spans="2:9">
      <c r="B155" s="36"/>
      <c r="C155" s="36"/>
      <c r="D155" s="36"/>
      <c r="E155" s="36"/>
      <c r="F155" s="36"/>
      <c r="G155" s="36"/>
      <c r="H155" s="36"/>
      <c r="I155" s="35"/>
    </row>
    <row r="156" spans="2:9">
      <c r="B156" s="36"/>
      <c r="C156" s="36"/>
      <c r="D156" s="36"/>
      <c r="E156" s="36"/>
      <c r="F156" s="36"/>
      <c r="G156" s="36"/>
      <c r="H156" s="36"/>
      <c r="I156" s="35"/>
    </row>
    <row r="157" spans="2:9">
      <c r="B157" s="36"/>
      <c r="C157" s="36"/>
      <c r="D157" s="36"/>
      <c r="E157" s="36"/>
      <c r="F157" s="36"/>
      <c r="G157" s="36"/>
      <c r="H157" s="36"/>
      <c r="I157" s="35"/>
    </row>
    <row r="158" spans="2:9">
      <c r="B158" s="36"/>
      <c r="C158" s="36"/>
      <c r="D158" s="36"/>
      <c r="E158" s="36"/>
      <c r="F158" s="36"/>
      <c r="G158" s="36"/>
      <c r="H158" s="36"/>
      <c r="I158" s="35"/>
    </row>
    <row r="159" spans="2:9">
      <c r="B159" s="36"/>
      <c r="C159" s="36"/>
      <c r="D159" s="36"/>
      <c r="E159" s="36"/>
      <c r="F159" s="36"/>
      <c r="G159" s="36"/>
      <c r="H159" s="36"/>
      <c r="I159" s="35"/>
    </row>
    <row r="160" spans="2:9">
      <c r="B160" s="36"/>
      <c r="C160" s="36"/>
      <c r="D160" s="36"/>
      <c r="E160" s="36"/>
      <c r="F160" s="36"/>
      <c r="G160" s="36"/>
      <c r="H160" s="36"/>
      <c r="I160" s="35"/>
    </row>
    <row r="161" spans="2:9">
      <c r="B161" s="36"/>
      <c r="C161" s="36"/>
      <c r="D161" s="36"/>
      <c r="E161" s="36"/>
      <c r="F161" s="36"/>
      <c r="G161" s="36"/>
      <c r="H161" s="36"/>
      <c r="I161" s="35"/>
    </row>
    <row r="162" spans="2:9">
      <c r="B162" s="36"/>
      <c r="C162" s="36"/>
      <c r="D162" s="36"/>
      <c r="E162" s="36"/>
      <c r="F162" s="36"/>
      <c r="G162" s="36"/>
      <c r="H162" s="36"/>
      <c r="I162" s="35"/>
    </row>
    <row r="163" spans="2:9">
      <c r="B163" s="36"/>
      <c r="C163" s="36"/>
      <c r="D163" s="36"/>
      <c r="E163" s="36"/>
      <c r="F163" s="36"/>
      <c r="G163" s="36"/>
      <c r="H163" s="36"/>
      <c r="I163" s="35"/>
    </row>
    <row r="164" spans="2:9">
      <c r="B164" s="36"/>
      <c r="C164" s="36"/>
      <c r="D164" s="36"/>
      <c r="E164" s="36"/>
      <c r="F164" s="36"/>
      <c r="G164" s="36"/>
      <c r="H164" s="36"/>
      <c r="I164" s="35"/>
    </row>
    <row r="165" spans="2:9">
      <c r="B165" s="36"/>
      <c r="C165" s="36"/>
      <c r="D165" s="36"/>
      <c r="E165" s="36"/>
      <c r="F165" s="36"/>
      <c r="G165" s="36"/>
      <c r="H165" s="36"/>
      <c r="I165" s="35"/>
    </row>
    <row r="166" spans="2:9">
      <c r="B166" s="36"/>
      <c r="C166" s="36"/>
      <c r="D166" s="36"/>
      <c r="E166" s="36"/>
      <c r="F166" s="36"/>
      <c r="G166" s="36"/>
      <c r="H166" s="36"/>
      <c r="I166" s="35"/>
    </row>
    <row r="167" spans="2:9">
      <c r="B167" s="36"/>
      <c r="C167" s="36"/>
      <c r="D167" s="36"/>
      <c r="E167" s="36"/>
      <c r="F167" s="36"/>
      <c r="G167" s="36"/>
      <c r="H167" s="36"/>
      <c r="I167" s="35"/>
    </row>
    <row r="168" spans="2:9">
      <c r="B168" s="36"/>
      <c r="C168" s="36"/>
      <c r="D168" s="36"/>
      <c r="E168" s="36"/>
      <c r="F168" s="36"/>
      <c r="G168" s="36"/>
      <c r="H168" s="36"/>
      <c r="I168" s="35"/>
    </row>
    <row r="169" spans="2:9">
      <c r="B169" s="36"/>
      <c r="C169" s="36"/>
      <c r="D169" s="36"/>
      <c r="E169" s="36"/>
      <c r="F169" s="36"/>
      <c r="G169" s="36"/>
      <c r="H169" s="36"/>
      <c r="I169" s="35"/>
    </row>
    <row r="170" spans="2:9">
      <c r="B170" s="36"/>
      <c r="C170" s="36"/>
      <c r="D170" s="36"/>
      <c r="E170" s="36"/>
      <c r="F170" s="36"/>
      <c r="G170" s="36"/>
      <c r="H170" s="36"/>
      <c r="I170" s="35"/>
    </row>
    <row r="171" spans="2:9">
      <c r="B171" s="36"/>
      <c r="C171" s="36"/>
      <c r="D171" s="36"/>
      <c r="E171" s="36"/>
      <c r="F171" s="36"/>
      <c r="G171" s="36"/>
      <c r="H171" s="36"/>
      <c r="I171" s="35"/>
    </row>
    <row r="172" spans="2:9">
      <c r="B172" s="36"/>
      <c r="C172" s="36"/>
      <c r="D172" s="36"/>
      <c r="E172" s="36"/>
      <c r="F172" s="36"/>
      <c r="G172" s="36"/>
      <c r="H172" s="36"/>
      <c r="I172" s="35"/>
    </row>
    <row r="173" spans="2:9">
      <c r="B173" s="36"/>
      <c r="C173" s="36"/>
      <c r="D173" s="36"/>
      <c r="E173" s="36"/>
      <c r="F173" s="36"/>
      <c r="G173" s="36"/>
      <c r="H173" s="36"/>
      <c r="I173" s="35"/>
    </row>
    <row r="174" spans="2:9">
      <c r="B174" s="36"/>
      <c r="C174" s="36"/>
      <c r="D174" s="36"/>
      <c r="E174" s="36"/>
      <c r="F174" s="36"/>
      <c r="G174" s="36"/>
      <c r="H174" s="36"/>
      <c r="I174" s="35"/>
    </row>
    <row r="175" spans="2:9">
      <c r="B175" s="36"/>
      <c r="C175" s="36"/>
      <c r="D175" s="36"/>
      <c r="E175" s="36"/>
      <c r="F175" s="36"/>
      <c r="G175" s="36"/>
      <c r="H175" s="36"/>
      <c r="I175" s="35"/>
    </row>
    <row r="176" spans="2:9">
      <c r="B176" s="36"/>
      <c r="C176" s="36"/>
      <c r="D176" s="36"/>
      <c r="E176" s="36"/>
      <c r="F176" s="36"/>
      <c r="G176" s="36"/>
      <c r="H176" s="36"/>
      <c r="I176" s="35"/>
    </row>
    <row r="177" spans="2:9">
      <c r="B177" s="36"/>
      <c r="C177" s="36"/>
      <c r="D177" s="36"/>
      <c r="E177" s="36"/>
      <c r="F177" s="36"/>
      <c r="G177" s="36"/>
      <c r="H177" s="36"/>
      <c r="I177" s="35"/>
    </row>
    <row r="178" spans="2:9">
      <c r="B178" s="36"/>
      <c r="C178" s="36"/>
      <c r="D178" s="36"/>
      <c r="E178" s="36"/>
      <c r="F178" s="36"/>
      <c r="G178" s="36"/>
      <c r="H178" s="36"/>
      <c r="I178" s="35"/>
    </row>
    <row r="179" spans="2:9">
      <c r="B179" s="36"/>
      <c r="C179" s="36"/>
      <c r="D179" s="36"/>
      <c r="E179" s="36"/>
      <c r="F179" s="36"/>
      <c r="G179" s="36"/>
      <c r="H179" s="36"/>
      <c r="I179" s="35"/>
    </row>
    <row r="180" spans="2:9">
      <c r="B180" s="36"/>
      <c r="C180" s="36"/>
      <c r="D180" s="36"/>
      <c r="E180" s="36"/>
      <c r="F180" s="36"/>
      <c r="G180" s="36"/>
      <c r="H180" s="36"/>
      <c r="I180" s="35"/>
    </row>
    <row r="181" spans="2:9">
      <c r="B181" s="36"/>
      <c r="C181" s="36"/>
      <c r="D181" s="36"/>
      <c r="E181" s="36"/>
      <c r="F181" s="36"/>
      <c r="G181" s="36"/>
      <c r="H181" s="36"/>
      <c r="I181" s="35"/>
    </row>
    <row r="182" spans="2:9">
      <c r="B182" s="36"/>
      <c r="C182" s="36"/>
      <c r="D182" s="36"/>
      <c r="E182" s="36"/>
      <c r="F182" s="36"/>
      <c r="G182" s="36"/>
      <c r="H182" s="36"/>
      <c r="I182" s="35"/>
    </row>
    <row r="183" spans="2:9">
      <c r="B183" s="36"/>
      <c r="C183" s="36"/>
      <c r="D183" s="36"/>
      <c r="E183" s="36"/>
      <c r="F183" s="36"/>
      <c r="G183" s="36"/>
      <c r="H183" s="36"/>
      <c r="I183" s="35"/>
    </row>
    <row r="184" spans="2:9">
      <c r="B184" s="36"/>
      <c r="C184" s="36"/>
      <c r="D184" s="36"/>
      <c r="E184" s="36"/>
      <c r="F184" s="36"/>
      <c r="G184" s="36"/>
      <c r="H184" s="36"/>
      <c r="I184" s="35"/>
    </row>
    <row r="185" spans="2:9">
      <c r="B185" s="36"/>
      <c r="C185" s="36"/>
      <c r="D185" s="36"/>
      <c r="E185" s="36"/>
      <c r="F185" s="36"/>
      <c r="G185" s="36"/>
      <c r="H185" s="36"/>
      <c r="I185" s="35"/>
    </row>
    <row r="186" spans="2:9">
      <c r="B186" s="36"/>
      <c r="C186" s="36"/>
      <c r="D186" s="36"/>
      <c r="E186" s="36"/>
      <c r="F186" s="36"/>
      <c r="G186" s="36"/>
      <c r="H186" s="36"/>
      <c r="I186" s="35"/>
    </row>
    <row r="187" spans="2:9">
      <c r="B187" s="36"/>
      <c r="C187" s="36"/>
      <c r="D187" s="36"/>
      <c r="E187" s="36"/>
      <c r="F187" s="36"/>
      <c r="G187" s="36"/>
      <c r="H187" s="36"/>
      <c r="I187" s="35"/>
    </row>
    <row r="188" spans="2:9">
      <c r="B188" s="36"/>
      <c r="C188" s="36"/>
      <c r="D188" s="36"/>
      <c r="E188" s="36"/>
      <c r="F188" s="36"/>
      <c r="G188" s="36"/>
      <c r="H188" s="36"/>
      <c r="I188" s="35"/>
    </row>
    <row r="189" spans="2:9">
      <c r="B189" s="36"/>
      <c r="C189" s="36"/>
      <c r="D189" s="36"/>
      <c r="E189" s="36"/>
      <c r="F189" s="36"/>
      <c r="G189" s="36"/>
      <c r="H189" s="36"/>
      <c r="I189" s="35"/>
    </row>
    <row r="190" spans="2:9">
      <c r="B190" s="36"/>
      <c r="C190" s="36"/>
      <c r="D190" s="36"/>
      <c r="E190" s="36"/>
      <c r="F190" s="36"/>
      <c r="G190" s="36"/>
      <c r="H190" s="36"/>
      <c r="I190" s="35"/>
    </row>
    <row r="191" spans="2:9">
      <c r="B191" s="36"/>
      <c r="C191" s="36"/>
      <c r="D191" s="36"/>
      <c r="E191" s="36"/>
      <c r="F191" s="36"/>
      <c r="G191" s="36"/>
      <c r="H191" s="36"/>
      <c r="I191" s="35"/>
    </row>
    <row r="192" spans="2:9">
      <c r="B192" s="36"/>
      <c r="C192" s="36"/>
      <c r="D192" s="36"/>
      <c r="E192" s="36"/>
      <c r="F192" s="36"/>
      <c r="G192" s="36"/>
      <c r="H192" s="36"/>
      <c r="I192" s="35"/>
    </row>
    <row r="193" spans="2:9">
      <c r="B193" s="36"/>
      <c r="C193" s="36"/>
      <c r="D193" s="36"/>
      <c r="E193" s="36"/>
      <c r="F193" s="36"/>
      <c r="G193" s="36"/>
      <c r="H193" s="36"/>
      <c r="I193" s="35"/>
    </row>
    <row r="194" spans="2:9">
      <c r="B194" s="36"/>
      <c r="C194" s="36"/>
      <c r="D194" s="36"/>
      <c r="E194" s="36"/>
      <c r="F194" s="36"/>
      <c r="G194" s="36"/>
      <c r="H194" s="36"/>
      <c r="I194" s="35"/>
    </row>
    <row r="195" spans="2:9">
      <c r="B195" s="36"/>
      <c r="C195" s="36"/>
      <c r="D195" s="36"/>
      <c r="E195" s="36"/>
      <c r="F195" s="36"/>
      <c r="G195" s="36"/>
      <c r="H195" s="36"/>
      <c r="I195" s="35"/>
    </row>
    <row r="196" spans="2:9">
      <c r="B196" s="36"/>
      <c r="C196" s="36"/>
      <c r="D196" s="36"/>
      <c r="E196" s="36"/>
      <c r="F196" s="36"/>
      <c r="G196" s="36"/>
      <c r="H196" s="36"/>
      <c r="I196" s="35"/>
    </row>
    <row r="197" spans="2:9">
      <c r="B197" s="36"/>
      <c r="C197" s="36"/>
      <c r="D197" s="36"/>
      <c r="E197" s="36"/>
      <c r="F197" s="36"/>
      <c r="G197" s="36"/>
      <c r="H197" s="36"/>
      <c r="I197" s="35"/>
    </row>
    <row r="198" spans="2:9">
      <c r="B198" s="36"/>
      <c r="C198" s="36"/>
      <c r="D198" s="36"/>
      <c r="E198" s="36"/>
      <c r="F198" s="36"/>
      <c r="G198" s="36"/>
      <c r="H198" s="36"/>
      <c r="I198" s="35"/>
    </row>
    <row r="199" spans="2:9">
      <c r="B199" s="36"/>
      <c r="C199" s="36"/>
      <c r="D199" s="36"/>
      <c r="E199" s="36"/>
      <c r="F199" s="36"/>
      <c r="G199" s="36"/>
      <c r="H199" s="36"/>
      <c r="I199" s="35"/>
    </row>
    <row r="200" spans="2:9">
      <c r="B200" s="36"/>
      <c r="C200" s="36"/>
      <c r="D200" s="36"/>
      <c r="E200" s="36"/>
      <c r="F200" s="36"/>
      <c r="G200" s="36"/>
      <c r="H200" s="36"/>
      <c r="I200" s="35"/>
    </row>
    <row r="201" spans="2:9">
      <c r="B201" s="36"/>
      <c r="C201" s="36"/>
      <c r="D201" s="36"/>
      <c r="E201" s="36"/>
      <c r="F201" s="36"/>
      <c r="G201" s="36"/>
      <c r="H201" s="36"/>
      <c r="I201" s="35"/>
    </row>
    <row r="202" spans="2:9">
      <c r="B202" s="36"/>
      <c r="C202" s="36"/>
      <c r="D202" s="36"/>
      <c r="E202" s="36"/>
      <c r="F202" s="36"/>
      <c r="G202" s="36"/>
      <c r="H202" s="36"/>
      <c r="I202" s="35"/>
    </row>
    <row r="203" spans="2:9">
      <c r="B203" s="36"/>
      <c r="C203" s="36"/>
      <c r="D203" s="36"/>
      <c r="E203" s="36"/>
      <c r="F203" s="36"/>
      <c r="G203" s="36"/>
      <c r="H203" s="36"/>
      <c r="I203" s="35"/>
    </row>
    <row r="204" spans="2:9">
      <c r="B204" s="36"/>
      <c r="C204" s="36"/>
      <c r="D204" s="36"/>
      <c r="E204" s="36"/>
      <c r="F204" s="36"/>
      <c r="G204" s="36"/>
      <c r="H204" s="36"/>
      <c r="I204" s="35"/>
    </row>
    <row r="205" spans="2:9">
      <c r="B205" s="36"/>
      <c r="C205" s="36"/>
      <c r="D205" s="36"/>
      <c r="E205" s="36"/>
      <c r="F205" s="36"/>
      <c r="G205" s="36"/>
      <c r="H205" s="36"/>
      <c r="I205" s="35"/>
    </row>
    <row r="206" spans="2:9">
      <c r="B206" s="36"/>
      <c r="C206" s="36"/>
      <c r="D206" s="36"/>
      <c r="E206" s="36"/>
      <c r="F206" s="36"/>
      <c r="G206" s="36"/>
      <c r="H206" s="36"/>
      <c r="I206" s="35"/>
    </row>
    <row r="207" spans="2:9">
      <c r="B207" s="36"/>
      <c r="C207" s="36"/>
      <c r="D207" s="36"/>
      <c r="E207" s="36"/>
      <c r="F207" s="36"/>
      <c r="G207" s="36"/>
      <c r="H207" s="36"/>
      <c r="I207" s="35"/>
    </row>
    <row r="208" spans="2:9">
      <c r="B208" s="36"/>
      <c r="C208" s="36"/>
      <c r="D208" s="36"/>
      <c r="E208" s="36"/>
      <c r="F208" s="36"/>
      <c r="G208" s="36"/>
      <c r="H208" s="36"/>
      <c r="I208" s="35"/>
    </row>
    <row r="209" spans="2:9">
      <c r="B209" s="36"/>
      <c r="C209" s="36"/>
      <c r="D209" s="36"/>
      <c r="E209" s="36"/>
      <c r="F209" s="36"/>
      <c r="G209" s="36"/>
      <c r="H209" s="36"/>
      <c r="I209" s="35"/>
    </row>
    <row r="210" spans="2:9">
      <c r="B210" s="36"/>
      <c r="C210" s="36"/>
      <c r="D210" s="36"/>
      <c r="E210" s="36"/>
      <c r="F210" s="36"/>
      <c r="G210" s="36"/>
      <c r="H210" s="36"/>
      <c r="I210" s="35"/>
    </row>
    <row r="211" spans="2:9">
      <c r="B211" s="36"/>
      <c r="C211" s="36"/>
      <c r="D211" s="36"/>
      <c r="E211" s="36"/>
      <c r="F211" s="36"/>
      <c r="G211" s="36"/>
      <c r="H211" s="36"/>
      <c r="I211" s="35"/>
    </row>
    <row r="212" spans="2:9">
      <c r="B212" s="36"/>
      <c r="C212" s="36"/>
      <c r="D212" s="36"/>
      <c r="E212" s="36"/>
      <c r="F212" s="36"/>
      <c r="G212" s="36"/>
      <c r="H212" s="36"/>
      <c r="I212" s="35"/>
    </row>
    <row r="213" spans="2:9">
      <c r="B213" s="36"/>
      <c r="C213" s="36"/>
      <c r="D213" s="36"/>
      <c r="E213" s="36"/>
      <c r="F213" s="36"/>
      <c r="G213" s="36"/>
      <c r="H213" s="36"/>
      <c r="I213" s="35"/>
    </row>
    <row r="214" spans="2:9">
      <c r="B214" s="36"/>
      <c r="C214" s="36"/>
      <c r="D214" s="36"/>
      <c r="E214" s="36"/>
      <c r="F214" s="36"/>
      <c r="G214" s="36"/>
      <c r="H214" s="36"/>
      <c r="I214" s="35"/>
    </row>
    <row r="215" spans="2:9">
      <c r="B215" s="36"/>
      <c r="C215" s="36"/>
      <c r="D215" s="36"/>
      <c r="E215" s="36"/>
      <c r="F215" s="36"/>
      <c r="G215" s="36"/>
      <c r="H215" s="36"/>
      <c r="I215" s="35"/>
    </row>
    <row r="216" spans="2:9">
      <c r="B216" s="36"/>
      <c r="C216" s="36"/>
      <c r="D216" s="36"/>
      <c r="E216" s="36"/>
      <c r="F216" s="36"/>
      <c r="G216" s="36"/>
      <c r="H216" s="36"/>
      <c r="I216" s="35"/>
    </row>
    <row r="217" spans="2:9">
      <c r="B217" s="36"/>
      <c r="C217" s="36"/>
      <c r="D217" s="36"/>
      <c r="E217" s="36"/>
      <c r="F217" s="36"/>
      <c r="G217" s="36"/>
      <c r="H217" s="36"/>
      <c r="I217" s="35"/>
    </row>
    <row r="218" spans="2:9">
      <c r="B218" s="36"/>
      <c r="C218" s="36"/>
      <c r="D218" s="36"/>
      <c r="E218" s="36"/>
      <c r="F218" s="36"/>
      <c r="G218" s="36"/>
      <c r="H218" s="36"/>
      <c r="I218" s="35"/>
    </row>
    <row r="219" spans="2:9">
      <c r="B219" s="36"/>
      <c r="C219" s="36"/>
      <c r="D219" s="36"/>
      <c r="E219" s="36"/>
      <c r="F219" s="36"/>
      <c r="G219" s="36"/>
      <c r="H219" s="36"/>
      <c r="I219" s="35"/>
    </row>
    <row r="220" spans="2:9">
      <c r="B220" s="36"/>
      <c r="C220" s="36"/>
      <c r="D220" s="36"/>
      <c r="E220" s="36"/>
      <c r="F220" s="36"/>
      <c r="G220" s="36"/>
      <c r="H220" s="36"/>
      <c r="I220" s="35"/>
    </row>
    <row r="221" spans="2:9">
      <c r="B221" s="36"/>
      <c r="C221" s="36"/>
      <c r="D221" s="36"/>
      <c r="E221" s="36"/>
      <c r="F221" s="36"/>
      <c r="G221" s="36"/>
      <c r="H221" s="36"/>
      <c r="I221" s="35"/>
    </row>
    <row r="222" spans="2:9">
      <c r="B222" s="36"/>
      <c r="C222" s="36"/>
      <c r="D222" s="36"/>
      <c r="E222" s="36"/>
      <c r="F222" s="36"/>
      <c r="G222" s="36"/>
      <c r="H222" s="36"/>
      <c r="I222" s="35"/>
    </row>
    <row r="223" spans="2:9">
      <c r="B223" s="36"/>
      <c r="C223" s="36"/>
      <c r="D223" s="36"/>
      <c r="E223" s="36"/>
      <c r="F223" s="36"/>
      <c r="G223" s="36"/>
      <c r="H223" s="36"/>
      <c r="I223" s="35"/>
    </row>
    <row r="224" spans="2:9">
      <c r="B224" s="36"/>
      <c r="C224" s="36"/>
      <c r="D224" s="36"/>
      <c r="E224" s="36"/>
      <c r="F224" s="36"/>
      <c r="G224" s="36"/>
      <c r="H224" s="36"/>
      <c r="I224" s="35"/>
    </row>
    <row r="225" spans="2:9">
      <c r="B225" s="36"/>
      <c r="C225" s="36"/>
      <c r="D225" s="36"/>
      <c r="E225" s="36"/>
      <c r="F225" s="36"/>
      <c r="G225" s="36"/>
      <c r="H225" s="36"/>
      <c r="I225" s="35"/>
    </row>
    <row r="226" spans="2:9">
      <c r="B226" s="36"/>
      <c r="C226" s="36"/>
      <c r="D226" s="36"/>
      <c r="E226" s="36"/>
      <c r="F226" s="36"/>
      <c r="G226" s="36"/>
      <c r="H226" s="36"/>
      <c r="I226" s="35"/>
    </row>
    <row r="227" spans="2:9">
      <c r="B227" s="36"/>
      <c r="C227" s="36"/>
      <c r="D227" s="36"/>
      <c r="E227" s="36"/>
      <c r="F227" s="36"/>
      <c r="G227" s="36"/>
      <c r="H227" s="36"/>
      <c r="I227" s="35"/>
    </row>
    <row r="228" spans="2:9">
      <c r="B228" s="36"/>
      <c r="C228" s="36"/>
      <c r="D228" s="36"/>
      <c r="E228" s="36"/>
      <c r="F228" s="36"/>
      <c r="G228" s="36"/>
      <c r="H228" s="36"/>
      <c r="I228" s="35"/>
    </row>
    <row r="229" spans="2:9">
      <c r="B229" s="36"/>
      <c r="C229" s="36"/>
      <c r="D229" s="36"/>
      <c r="E229" s="36"/>
      <c r="F229" s="36"/>
      <c r="G229" s="36"/>
      <c r="H229" s="36"/>
      <c r="I229" s="35"/>
    </row>
    <row r="230" spans="2:9">
      <c r="B230" s="36"/>
      <c r="C230" s="36"/>
      <c r="D230" s="36"/>
      <c r="E230" s="36"/>
      <c r="F230" s="36"/>
      <c r="G230" s="36"/>
      <c r="H230" s="36"/>
      <c r="I230" s="35"/>
    </row>
    <row r="231" spans="2:9">
      <c r="B231" s="36"/>
      <c r="C231" s="36"/>
      <c r="D231" s="36"/>
      <c r="E231" s="36"/>
      <c r="F231" s="36"/>
      <c r="G231" s="36"/>
      <c r="H231" s="36"/>
      <c r="I231" s="35"/>
    </row>
    <row r="232" spans="2:9">
      <c r="B232" s="36"/>
      <c r="C232" s="36"/>
      <c r="D232" s="36"/>
      <c r="E232" s="36"/>
      <c r="F232" s="36"/>
      <c r="G232" s="36"/>
      <c r="H232" s="36"/>
      <c r="I232" s="35"/>
    </row>
    <row r="233" spans="2:9">
      <c r="B233" s="36"/>
      <c r="C233" s="36"/>
      <c r="D233" s="36"/>
      <c r="E233" s="36"/>
      <c r="F233" s="36"/>
      <c r="G233" s="36"/>
      <c r="H233" s="36"/>
      <c r="I233" s="35"/>
    </row>
    <row r="234" spans="2:9">
      <c r="B234" s="36"/>
      <c r="C234" s="36"/>
      <c r="D234" s="36"/>
      <c r="E234" s="36"/>
      <c r="F234" s="36"/>
      <c r="G234" s="36"/>
      <c r="H234" s="36"/>
      <c r="I234" s="35"/>
    </row>
    <row r="235" spans="2:9">
      <c r="B235" s="36"/>
      <c r="C235" s="36"/>
      <c r="D235" s="36"/>
      <c r="E235" s="36"/>
      <c r="F235" s="36"/>
      <c r="G235" s="36"/>
      <c r="H235" s="36"/>
      <c r="I235" s="35"/>
    </row>
    <row r="236" spans="2:9">
      <c r="B236" s="36"/>
      <c r="C236" s="36"/>
      <c r="D236" s="36"/>
      <c r="E236" s="36"/>
      <c r="F236" s="36"/>
      <c r="G236" s="36"/>
      <c r="H236" s="36"/>
      <c r="I236" s="35"/>
    </row>
    <row r="237" spans="2:9">
      <c r="B237" s="36"/>
      <c r="C237" s="36"/>
      <c r="D237" s="36"/>
      <c r="E237" s="36"/>
      <c r="F237" s="36"/>
      <c r="G237" s="36"/>
      <c r="H237" s="36"/>
      <c r="I237" s="35"/>
    </row>
    <row r="238" spans="2:9">
      <c r="B238" s="36"/>
      <c r="C238" s="36"/>
      <c r="D238" s="36"/>
      <c r="E238" s="36"/>
      <c r="F238" s="36"/>
      <c r="G238" s="36"/>
      <c r="H238" s="36"/>
      <c r="I238" s="35"/>
    </row>
    <row r="239" spans="2:9">
      <c r="B239" s="36"/>
      <c r="C239" s="36"/>
      <c r="D239" s="36"/>
      <c r="E239" s="36"/>
      <c r="F239" s="36"/>
      <c r="G239" s="36"/>
      <c r="H239" s="36"/>
      <c r="I239" s="35"/>
    </row>
    <row r="240" spans="2:9">
      <c r="B240" s="36"/>
      <c r="C240" s="36"/>
      <c r="D240" s="36"/>
      <c r="E240" s="36"/>
      <c r="F240" s="36"/>
      <c r="G240" s="36"/>
      <c r="H240" s="36"/>
      <c r="I240" s="35"/>
    </row>
    <row r="241" spans="2:9">
      <c r="B241" s="36"/>
      <c r="C241" s="36"/>
      <c r="D241" s="36"/>
      <c r="E241" s="36"/>
      <c r="F241" s="36"/>
      <c r="G241" s="36"/>
      <c r="H241" s="36"/>
      <c r="I241" s="35"/>
    </row>
    <row r="242" spans="2:9">
      <c r="B242" s="36"/>
      <c r="C242" s="36"/>
      <c r="D242" s="36"/>
      <c r="E242" s="36"/>
      <c r="F242" s="36"/>
      <c r="G242" s="36"/>
      <c r="H242" s="36"/>
      <c r="I242" s="35"/>
    </row>
    <row r="243" spans="2:9">
      <c r="B243" s="36"/>
      <c r="C243" s="36"/>
      <c r="D243" s="36"/>
      <c r="E243" s="36"/>
      <c r="F243" s="36"/>
      <c r="G243" s="36"/>
      <c r="H243" s="36"/>
      <c r="I243" s="35"/>
    </row>
    <row r="244" spans="2:9">
      <c r="B244" s="36"/>
      <c r="C244" s="36"/>
      <c r="D244" s="36"/>
      <c r="E244" s="36"/>
      <c r="F244" s="36"/>
      <c r="G244" s="36"/>
      <c r="H244" s="36"/>
      <c r="I244" s="35"/>
    </row>
    <row r="245" spans="2:9">
      <c r="B245" s="36"/>
      <c r="C245" s="36"/>
      <c r="D245" s="36"/>
      <c r="E245" s="36"/>
      <c r="F245" s="36"/>
      <c r="G245" s="36"/>
      <c r="H245" s="36"/>
      <c r="I245" s="35"/>
    </row>
    <row r="246" spans="2:9">
      <c r="B246" s="36"/>
      <c r="C246" s="36"/>
      <c r="D246" s="36"/>
      <c r="E246" s="36"/>
      <c r="F246" s="36"/>
      <c r="G246" s="36"/>
      <c r="H246" s="36"/>
      <c r="I246" s="35"/>
    </row>
    <row r="247" spans="2:9">
      <c r="B247" s="36"/>
      <c r="C247" s="36"/>
      <c r="D247" s="36"/>
      <c r="E247" s="36"/>
      <c r="F247" s="36"/>
      <c r="G247" s="36"/>
      <c r="H247" s="36"/>
      <c r="I247" s="35"/>
    </row>
    <row r="248" spans="2:9">
      <c r="B248" s="36"/>
      <c r="C248" s="36"/>
      <c r="D248" s="36"/>
      <c r="E248" s="36"/>
      <c r="F248" s="36"/>
      <c r="G248" s="36"/>
      <c r="H248" s="36"/>
      <c r="I248" s="35"/>
    </row>
    <row r="249" spans="2:9">
      <c r="B249" s="36"/>
      <c r="C249" s="36"/>
      <c r="D249" s="36"/>
      <c r="E249" s="36"/>
      <c r="F249" s="36"/>
      <c r="G249" s="36"/>
      <c r="H249" s="36"/>
      <c r="I249" s="35"/>
    </row>
    <row r="250" spans="2:9">
      <c r="B250" s="36"/>
      <c r="C250" s="36"/>
      <c r="D250" s="36"/>
      <c r="E250" s="36"/>
      <c r="F250" s="36"/>
      <c r="G250" s="36"/>
      <c r="H250" s="36"/>
      <c r="I250" s="35"/>
    </row>
    <row r="251" spans="2:9">
      <c r="B251" s="36"/>
      <c r="C251" s="36"/>
      <c r="D251" s="36"/>
      <c r="E251" s="36"/>
      <c r="F251" s="36"/>
      <c r="G251" s="36"/>
      <c r="H251" s="36"/>
      <c r="I251" s="35"/>
    </row>
    <row r="252" spans="2:9">
      <c r="B252" s="36"/>
      <c r="C252" s="36"/>
      <c r="D252" s="36"/>
      <c r="E252" s="36"/>
      <c r="F252" s="36"/>
      <c r="G252" s="36"/>
      <c r="H252" s="36"/>
      <c r="I252" s="35"/>
    </row>
    <row r="253" spans="2:9">
      <c r="B253" s="36"/>
      <c r="C253" s="36"/>
      <c r="D253" s="36"/>
      <c r="E253" s="36"/>
      <c r="F253" s="36"/>
      <c r="G253" s="36"/>
      <c r="H253" s="36"/>
      <c r="I253" s="35"/>
    </row>
    <row r="254" spans="2:9">
      <c r="B254" s="36"/>
      <c r="C254" s="36"/>
      <c r="D254" s="36"/>
      <c r="E254" s="36"/>
      <c r="F254" s="36"/>
      <c r="G254" s="36"/>
      <c r="H254" s="36"/>
      <c r="I254" s="35"/>
    </row>
    <row r="255" spans="2:9">
      <c r="B255" s="36"/>
      <c r="C255" s="36"/>
      <c r="D255" s="36"/>
      <c r="E255" s="36"/>
      <c r="F255" s="36"/>
      <c r="G255" s="36"/>
      <c r="H255" s="36"/>
      <c r="I255" s="35"/>
    </row>
    <row r="256" spans="2:9">
      <c r="B256" s="36"/>
      <c r="C256" s="36"/>
      <c r="D256" s="36"/>
      <c r="E256" s="36"/>
      <c r="F256" s="36"/>
      <c r="G256" s="36"/>
      <c r="H256" s="36"/>
      <c r="I256" s="35"/>
    </row>
    <row r="257" spans="2:9">
      <c r="B257" s="36"/>
      <c r="C257" s="36"/>
      <c r="D257" s="36"/>
      <c r="E257" s="36"/>
      <c r="F257" s="36"/>
      <c r="G257" s="36"/>
      <c r="H257" s="36"/>
      <c r="I257" s="35"/>
    </row>
    <row r="258" spans="2:9">
      <c r="B258" s="36"/>
      <c r="C258" s="36"/>
      <c r="D258" s="36"/>
      <c r="E258" s="36"/>
      <c r="F258" s="36"/>
      <c r="G258" s="36"/>
      <c r="H258" s="36"/>
      <c r="I258" s="35"/>
    </row>
    <row r="259" spans="2:9">
      <c r="B259" s="36"/>
      <c r="C259" s="36"/>
      <c r="D259" s="36"/>
      <c r="E259" s="36"/>
      <c r="F259" s="36"/>
      <c r="G259" s="36"/>
      <c r="H259" s="36"/>
      <c r="I259" s="35"/>
    </row>
    <row r="260" spans="2:9">
      <c r="B260" s="36"/>
      <c r="C260" s="36"/>
      <c r="D260" s="36"/>
      <c r="E260" s="36"/>
      <c r="F260" s="36"/>
      <c r="G260" s="36"/>
      <c r="H260" s="36"/>
      <c r="I260" s="35"/>
    </row>
    <row r="261" spans="2:9">
      <c r="B261" s="36"/>
      <c r="C261" s="36"/>
      <c r="D261" s="36"/>
      <c r="E261" s="36"/>
      <c r="F261" s="36"/>
      <c r="G261" s="36"/>
      <c r="H261" s="36"/>
      <c r="I261" s="35"/>
    </row>
    <row r="262" spans="2:9">
      <c r="B262" s="36"/>
      <c r="C262" s="36"/>
      <c r="D262" s="36"/>
      <c r="E262" s="36"/>
      <c r="F262" s="36"/>
      <c r="G262" s="36"/>
      <c r="H262" s="36"/>
      <c r="I262" s="35"/>
    </row>
    <row r="263" spans="2:9">
      <c r="B263" s="36"/>
      <c r="C263" s="36"/>
      <c r="D263" s="36"/>
      <c r="E263" s="36"/>
      <c r="F263" s="36"/>
      <c r="G263" s="36"/>
      <c r="H263" s="36"/>
      <c r="I263" s="35"/>
    </row>
    <row r="264" spans="2:9">
      <c r="B264" s="36"/>
      <c r="C264" s="36"/>
      <c r="D264" s="36"/>
      <c r="E264" s="36"/>
      <c r="F264" s="36"/>
      <c r="G264" s="36"/>
      <c r="H264" s="36"/>
      <c r="I264" s="35"/>
    </row>
    <row r="265" spans="2:9">
      <c r="B265" s="36"/>
      <c r="C265" s="36"/>
      <c r="D265" s="36"/>
      <c r="E265" s="36"/>
      <c r="F265" s="36"/>
      <c r="G265" s="36"/>
      <c r="H265" s="36"/>
      <c r="I265" s="35"/>
    </row>
    <row r="266" spans="2:9">
      <c r="B266" s="36"/>
      <c r="C266" s="36"/>
      <c r="D266" s="36"/>
      <c r="E266" s="36"/>
      <c r="F266" s="36"/>
      <c r="G266" s="36"/>
      <c r="H266" s="36"/>
      <c r="I266" s="35"/>
    </row>
    <row r="267" spans="2:9">
      <c r="B267" s="36"/>
      <c r="C267" s="36"/>
      <c r="D267" s="36"/>
      <c r="E267" s="36"/>
      <c r="F267" s="36"/>
      <c r="G267" s="36"/>
      <c r="H267" s="36"/>
      <c r="I267" s="35"/>
    </row>
    <row r="268" spans="2:9">
      <c r="B268" s="36"/>
      <c r="C268" s="36"/>
      <c r="D268" s="36"/>
      <c r="E268" s="36"/>
      <c r="F268" s="36"/>
      <c r="G268" s="36"/>
      <c r="H268" s="36"/>
      <c r="I268" s="35"/>
    </row>
    <row r="269" spans="2:9">
      <c r="B269" s="36"/>
      <c r="C269" s="36"/>
      <c r="D269" s="36"/>
      <c r="E269" s="36"/>
      <c r="F269" s="36"/>
      <c r="G269" s="36"/>
      <c r="H269" s="36"/>
      <c r="I269" s="35"/>
    </row>
    <row r="270" spans="2:9">
      <c r="B270" s="36"/>
      <c r="C270" s="36"/>
      <c r="D270" s="36"/>
      <c r="E270" s="36"/>
      <c r="F270" s="36"/>
      <c r="G270" s="36"/>
      <c r="H270" s="36"/>
      <c r="I270" s="35"/>
    </row>
    <row r="271" spans="2:9">
      <c r="B271" s="36"/>
      <c r="C271" s="36"/>
      <c r="D271" s="36"/>
      <c r="E271" s="36"/>
      <c r="F271" s="36"/>
      <c r="G271" s="36"/>
      <c r="H271" s="36"/>
      <c r="I271" s="35"/>
    </row>
    <row r="272" spans="2:9">
      <c r="B272" s="36"/>
      <c r="C272" s="36"/>
      <c r="D272" s="36"/>
      <c r="E272" s="36"/>
      <c r="F272" s="36"/>
      <c r="G272" s="36"/>
      <c r="H272" s="36"/>
      <c r="I272" s="35"/>
    </row>
    <row r="273" spans="2:9">
      <c r="B273" s="36"/>
      <c r="C273" s="36"/>
      <c r="D273" s="36"/>
      <c r="E273" s="36"/>
      <c r="F273" s="36"/>
      <c r="G273" s="36"/>
      <c r="H273" s="36"/>
      <c r="I273" s="35"/>
    </row>
    <row r="274" spans="2:9">
      <c r="B274" s="36"/>
      <c r="C274" s="36"/>
      <c r="D274" s="36"/>
      <c r="E274" s="36"/>
      <c r="F274" s="36"/>
      <c r="G274" s="36"/>
      <c r="H274" s="36"/>
      <c r="I274" s="35"/>
    </row>
    <row r="275" spans="2:9">
      <c r="B275" s="36"/>
      <c r="C275" s="36"/>
      <c r="D275" s="36"/>
      <c r="E275" s="36"/>
      <c r="F275" s="36"/>
      <c r="G275" s="36"/>
      <c r="H275" s="36"/>
      <c r="I275" s="35"/>
    </row>
    <row r="276" spans="2:9">
      <c r="B276" s="36"/>
      <c r="C276" s="36"/>
      <c r="D276" s="36"/>
      <c r="E276" s="36"/>
      <c r="F276" s="36"/>
      <c r="G276" s="36"/>
      <c r="H276" s="36"/>
      <c r="I276" s="35"/>
    </row>
    <row r="277" spans="2:9">
      <c r="B277" s="36"/>
      <c r="C277" s="36"/>
      <c r="D277" s="36"/>
      <c r="E277" s="36"/>
      <c r="F277" s="36"/>
      <c r="G277" s="36"/>
      <c r="H277" s="36"/>
      <c r="I277" s="35"/>
    </row>
    <row r="278" spans="2:9">
      <c r="B278" s="36"/>
      <c r="C278" s="36"/>
      <c r="D278" s="36"/>
      <c r="E278" s="36"/>
      <c r="F278" s="36"/>
      <c r="G278" s="36"/>
      <c r="H278" s="36"/>
      <c r="I278" s="35"/>
    </row>
    <row r="279" spans="2:9">
      <c r="B279" s="36"/>
      <c r="C279" s="36"/>
      <c r="D279" s="36"/>
      <c r="E279" s="36"/>
      <c r="F279" s="36"/>
      <c r="G279" s="36"/>
      <c r="H279" s="36"/>
      <c r="I279" s="35"/>
    </row>
    <row r="280" spans="2:9">
      <c r="B280" s="36"/>
      <c r="C280" s="36"/>
      <c r="D280" s="36"/>
      <c r="E280" s="36"/>
      <c r="F280" s="36"/>
      <c r="G280" s="36"/>
      <c r="H280" s="36"/>
      <c r="I280" s="35"/>
    </row>
    <row r="281" spans="2:9">
      <c r="B281" s="36"/>
      <c r="C281" s="36"/>
      <c r="D281" s="36"/>
      <c r="E281" s="36"/>
      <c r="F281" s="36"/>
      <c r="G281" s="36"/>
      <c r="H281" s="36"/>
      <c r="I281" s="35"/>
    </row>
    <row r="282" spans="2:9">
      <c r="B282" s="36"/>
      <c r="C282" s="36"/>
      <c r="D282" s="36"/>
      <c r="E282" s="36"/>
      <c r="F282" s="36"/>
      <c r="G282" s="36"/>
      <c r="H282" s="36"/>
      <c r="I282" s="35"/>
    </row>
    <row r="283" spans="2:9">
      <c r="B283" s="36"/>
      <c r="C283" s="36"/>
      <c r="D283" s="36"/>
      <c r="E283" s="36"/>
      <c r="F283" s="36"/>
      <c r="G283" s="36"/>
      <c r="H283" s="36"/>
      <c r="I283" s="35"/>
    </row>
    <row r="284" spans="2:9">
      <c r="B284" s="36"/>
      <c r="C284" s="36"/>
      <c r="D284" s="36"/>
      <c r="E284" s="36"/>
      <c r="F284" s="36"/>
      <c r="G284" s="36"/>
      <c r="H284" s="36"/>
      <c r="I284" s="35"/>
    </row>
    <row r="285" spans="2:9">
      <c r="B285" s="36"/>
      <c r="C285" s="36"/>
      <c r="D285" s="36"/>
      <c r="E285" s="36"/>
      <c r="F285" s="36"/>
      <c r="G285" s="36"/>
      <c r="H285" s="36"/>
      <c r="I285" s="35"/>
    </row>
    <row r="286" spans="2:9">
      <c r="B286" s="36"/>
      <c r="C286" s="36"/>
      <c r="D286" s="36"/>
      <c r="E286" s="36"/>
      <c r="F286" s="36"/>
      <c r="G286" s="36"/>
      <c r="H286" s="36"/>
      <c r="I286" s="35"/>
    </row>
    <row r="287" spans="2:9">
      <c r="B287" s="36"/>
      <c r="C287" s="36"/>
      <c r="D287" s="36"/>
      <c r="E287" s="36"/>
      <c r="F287" s="36"/>
      <c r="G287" s="36"/>
      <c r="H287" s="36"/>
      <c r="I287" s="35"/>
    </row>
    <row r="288" spans="2:9">
      <c r="B288" s="36"/>
      <c r="C288" s="36"/>
      <c r="D288" s="36"/>
      <c r="E288" s="36"/>
      <c r="F288" s="36"/>
      <c r="G288" s="36"/>
      <c r="H288" s="36"/>
      <c r="I288" s="35"/>
    </row>
    <row r="289" spans="2:9">
      <c r="B289" s="36"/>
      <c r="C289" s="36"/>
      <c r="D289" s="36"/>
      <c r="E289" s="36"/>
      <c r="F289" s="36"/>
      <c r="G289" s="36"/>
      <c r="H289" s="36"/>
      <c r="I289" s="35"/>
    </row>
    <row r="290" spans="2:9">
      <c r="B290" s="36"/>
      <c r="C290" s="36"/>
      <c r="D290" s="36"/>
      <c r="E290" s="36"/>
      <c r="F290" s="36"/>
      <c r="G290" s="36"/>
      <c r="H290" s="36"/>
      <c r="I290" s="35"/>
    </row>
    <row r="291" spans="2:9">
      <c r="B291" s="36"/>
      <c r="C291" s="36"/>
      <c r="D291" s="36"/>
      <c r="E291" s="36"/>
      <c r="F291" s="36"/>
      <c r="G291" s="36"/>
      <c r="H291" s="36"/>
      <c r="I291" s="35"/>
    </row>
    <row r="292" spans="2:9">
      <c r="B292" s="36"/>
      <c r="C292" s="36"/>
      <c r="D292" s="36"/>
      <c r="E292" s="36"/>
      <c r="F292" s="36"/>
      <c r="G292" s="36"/>
      <c r="H292" s="36"/>
      <c r="I292" s="35"/>
    </row>
    <row r="293" spans="2:9">
      <c r="B293" s="36"/>
      <c r="C293" s="36"/>
      <c r="D293" s="36"/>
      <c r="E293" s="36"/>
      <c r="F293" s="36"/>
      <c r="G293" s="36"/>
      <c r="H293" s="36"/>
      <c r="I293" s="35"/>
    </row>
    <row r="294" spans="2:9">
      <c r="B294" s="36"/>
      <c r="C294" s="36"/>
      <c r="D294" s="36"/>
      <c r="E294" s="36"/>
      <c r="F294" s="36"/>
      <c r="G294" s="36"/>
      <c r="H294" s="36"/>
      <c r="I294" s="35"/>
    </row>
    <row r="295" spans="2:9">
      <c r="B295" s="36"/>
      <c r="C295" s="36"/>
      <c r="D295" s="36"/>
      <c r="E295" s="36"/>
      <c r="F295" s="36"/>
      <c r="G295" s="36"/>
      <c r="H295" s="36"/>
      <c r="I295" s="35"/>
    </row>
    <row r="296" spans="2:9">
      <c r="B296" s="36"/>
      <c r="C296" s="36"/>
      <c r="D296" s="36"/>
      <c r="E296" s="36"/>
      <c r="F296" s="36"/>
      <c r="G296" s="36"/>
      <c r="H296" s="36"/>
      <c r="I296" s="35"/>
    </row>
    <row r="297" spans="2:9">
      <c r="B297" s="36"/>
      <c r="C297" s="36"/>
      <c r="D297" s="36"/>
      <c r="E297" s="36"/>
      <c r="F297" s="36"/>
      <c r="G297" s="36"/>
      <c r="H297" s="36"/>
      <c r="I297" s="35"/>
    </row>
    <row r="298" spans="2:9">
      <c r="B298" s="36"/>
      <c r="C298" s="36"/>
      <c r="D298" s="36"/>
      <c r="E298" s="36"/>
      <c r="F298" s="36"/>
      <c r="G298" s="36"/>
      <c r="H298" s="36"/>
      <c r="I298" s="35"/>
    </row>
    <row r="299" spans="2:9">
      <c r="B299" s="36"/>
      <c r="C299" s="36"/>
      <c r="D299" s="36"/>
      <c r="E299" s="36"/>
      <c r="F299" s="36"/>
      <c r="G299" s="36"/>
      <c r="H299" s="36"/>
      <c r="I299" s="35"/>
    </row>
    <row r="300" spans="2:9">
      <c r="B300" s="36"/>
      <c r="C300" s="36"/>
      <c r="D300" s="36"/>
      <c r="E300" s="36"/>
      <c r="F300" s="36"/>
      <c r="G300" s="36"/>
      <c r="H300" s="36"/>
      <c r="I300" s="35"/>
    </row>
    <row r="301" spans="2:9">
      <c r="B301" s="36"/>
      <c r="C301" s="36"/>
      <c r="D301" s="36"/>
      <c r="E301" s="36"/>
      <c r="F301" s="36"/>
      <c r="G301" s="36"/>
      <c r="H301" s="36"/>
      <c r="I301" s="35"/>
    </row>
    <row r="302" spans="2:9">
      <c r="B302" s="36"/>
      <c r="C302" s="36"/>
      <c r="D302" s="36"/>
      <c r="E302" s="36"/>
      <c r="F302" s="36"/>
      <c r="G302" s="36"/>
      <c r="H302" s="36"/>
      <c r="I302" s="35"/>
    </row>
    <row r="303" spans="2:9">
      <c r="B303" s="36"/>
      <c r="C303" s="36"/>
      <c r="D303" s="36"/>
      <c r="E303" s="36"/>
      <c r="F303" s="36"/>
      <c r="G303" s="36"/>
      <c r="H303" s="36"/>
      <c r="I303" s="35"/>
    </row>
    <row r="304" spans="2:9">
      <c r="B304" s="36"/>
      <c r="C304" s="36"/>
      <c r="D304" s="36"/>
      <c r="E304" s="36"/>
      <c r="F304" s="36"/>
      <c r="G304" s="36"/>
      <c r="H304" s="36"/>
      <c r="I304" s="35"/>
    </row>
    <row r="305" spans="2:9">
      <c r="B305" s="36"/>
      <c r="C305" s="36"/>
      <c r="D305" s="36"/>
      <c r="E305" s="36"/>
      <c r="F305" s="36"/>
      <c r="G305" s="36"/>
      <c r="H305" s="36"/>
      <c r="I305" s="35"/>
    </row>
    <row r="306" spans="2:9">
      <c r="B306" s="36"/>
      <c r="C306" s="36"/>
      <c r="D306" s="36"/>
      <c r="E306" s="36"/>
      <c r="F306" s="36"/>
      <c r="G306" s="36"/>
      <c r="H306" s="36"/>
      <c r="I306" s="35"/>
    </row>
    <row r="307" spans="2:9">
      <c r="B307" s="36"/>
      <c r="C307" s="36"/>
      <c r="D307" s="36"/>
      <c r="E307" s="36"/>
      <c r="F307" s="36"/>
      <c r="G307" s="36"/>
      <c r="H307" s="36"/>
      <c r="I307" s="35"/>
    </row>
    <row r="308" spans="2:9">
      <c r="B308" s="36"/>
      <c r="C308" s="36"/>
      <c r="D308" s="36"/>
      <c r="E308" s="36"/>
      <c r="F308" s="36"/>
      <c r="G308" s="36"/>
      <c r="H308" s="36"/>
      <c r="I308" s="35"/>
    </row>
    <row r="309" spans="2:9">
      <c r="B309" s="36"/>
      <c r="C309" s="36"/>
      <c r="D309" s="36"/>
      <c r="E309" s="36"/>
      <c r="F309" s="36"/>
      <c r="G309" s="36"/>
      <c r="H309" s="36"/>
      <c r="I309" s="35"/>
    </row>
    <row r="310" spans="2:9">
      <c r="B310" s="36"/>
      <c r="C310" s="36"/>
      <c r="D310" s="36"/>
      <c r="E310" s="36"/>
      <c r="F310" s="36"/>
      <c r="G310" s="36"/>
      <c r="H310" s="36"/>
      <c r="I310" s="35"/>
    </row>
    <row r="311" spans="2:9">
      <c r="B311" s="36"/>
      <c r="C311" s="36"/>
      <c r="D311" s="36"/>
      <c r="E311" s="36"/>
      <c r="F311" s="36"/>
      <c r="G311" s="36"/>
      <c r="H311" s="36"/>
      <c r="I311" s="35"/>
    </row>
    <row r="312" spans="2:9">
      <c r="B312" s="36"/>
      <c r="C312" s="36"/>
      <c r="D312" s="36"/>
      <c r="E312" s="36"/>
      <c r="F312" s="36"/>
      <c r="G312" s="36"/>
      <c r="H312" s="36"/>
      <c r="I312" s="35"/>
    </row>
    <row r="313" spans="2:9">
      <c r="B313" s="36"/>
      <c r="C313" s="36"/>
      <c r="D313" s="36"/>
      <c r="E313" s="36"/>
      <c r="F313" s="36"/>
      <c r="G313" s="36"/>
      <c r="H313" s="36"/>
      <c r="I313" s="35"/>
    </row>
    <row r="314" spans="2:9">
      <c r="B314" s="36"/>
      <c r="C314" s="36"/>
      <c r="D314" s="36"/>
      <c r="E314" s="36"/>
      <c r="F314" s="36"/>
      <c r="G314" s="36"/>
      <c r="H314" s="36"/>
      <c r="I314" s="35"/>
    </row>
    <row r="315" spans="2:9">
      <c r="B315" s="36"/>
      <c r="C315" s="36"/>
      <c r="D315" s="36"/>
      <c r="E315" s="36"/>
      <c r="F315" s="36"/>
      <c r="G315" s="36"/>
      <c r="H315" s="36"/>
      <c r="I315" s="35"/>
    </row>
    <row r="316" spans="2:9">
      <c r="B316" s="36"/>
      <c r="C316" s="36"/>
      <c r="D316" s="36"/>
      <c r="E316" s="36"/>
      <c r="F316" s="36"/>
      <c r="G316" s="36"/>
      <c r="H316" s="36"/>
      <c r="I316" s="35"/>
    </row>
    <row r="317" spans="2:9">
      <c r="B317" s="36"/>
      <c r="C317" s="36"/>
      <c r="D317" s="36"/>
      <c r="E317" s="36"/>
      <c r="F317" s="36"/>
      <c r="G317" s="36"/>
      <c r="H317" s="36"/>
      <c r="I317" s="35"/>
    </row>
    <row r="318" spans="2:9">
      <c r="B318" s="36"/>
      <c r="C318" s="36"/>
      <c r="D318" s="36"/>
      <c r="E318" s="36"/>
      <c r="F318" s="36"/>
      <c r="G318" s="36"/>
      <c r="H318" s="36"/>
      <c r="I318" s="35"/>
    </row>
    <row r="319" spans="2:9">
      <c r="B319" s="36"/>
      <c r="C319" s="36"/>
      <c r="D319" s="36"/>
      <c r="E319" s="36"/>
      <c r="F319" s="36"/>
      <c r="G319" s="36"/>
      <c r="H319" s="36"/>
      <c r="I319" s="35"/>
    </row>
    <row r="320" spans="2:9">
      <c r="B320" s="36"/>
      <c r="C320" s="36"/>
      <c r="D320" s="36"/>
      <c r="E320" s="36"/>
      <c r="F320" s="36"/>
      <c r="G320" s="36"/>
      <c r="H320" s="36"/>
      <c r="I320" s="35"/>
    </row>
    <row r="321" spans="2:9">
      <c r="B321" s="36"/>
      <c r="C321" s="36"/>
      <c r="D321" s="36"/>
      <c r="E321" s="36"/>
      <c r="F321" s="36"/>
      <c r="G321" s="36"/>
      <c r="H321" s="36"/>
      <c r="I321" s="35"/>
    </row>
    <row r="322" spans="2:9">
      <c r="B322" s="36"/>
      <c r="C322" s="36"/>
      <c r="D322" s="36"/>
      <c r="E322" s="36"/>
      <c r="F322" s="36"/>
      <c r="G322" s="36"/>
      <c r="H322" s="36"/>
      <c r="I322" s="35"/>
    </row>
    <row r="323" spans="2:9">
      <c r="B323" s="36"/>
      <c r="C323" s="36"/>
      <c r="D323" s="36"/>
      <c r="E323" s="36"/>
      <c r="F323" s="36"/>
      <c r="G323" s="36"/>
      <c r="H323" s="36"/>
      <c r="I323" s="35"/>
    </row>
    <row r="324" spans="2:9">
      <c r="B324" s="36"/>
      <c r="C324" s="36"/>
      <c r="D324" s="36"/>
      <c r="E324" s="36"/>
      <c r="F324" s="36"/>
      <c r="G324" s="36"/>
      <c r="H324" s="36"/>
      <c r="I324" s="35"/>
    </row>
    <row r="325" spans="2:9">
      <c r="B325" s="36"/>
      <c r="C325" s="36"/>
      <c r="D325" s="36"/>
      <c r="E325" s="36"/>
      <c r="F325" s="36"/>
      <c r="G325" s="36"/>
      <c r="H325" s="36"/>
      <c r="I325" s="35"/>
    </row>
    <row r="326" spans="2:9">
      <c r="B326" s="36"/>
      <c r="C326" s="36"/>
      <c r="D326" s="36"/>
      <c r="E326" s="36"/>
      <c r="F326" s="36"/>
      <c r="G326" s="36"/>
      <c r="H326" s="36"/>
      <c r="I326" s="35"/>
    </row>
    <row r="327" spans="2:9">
      <c r="B327" s="36"/>
      <c r="C327" s="36"/>
      <c r="D327" s="36"/>
      <c r="E327" s="36"/>
      <c r="F327" s="36"/>
      <c r="G327" s="36"/>
      <c r="H327" s="36"/>
      <c r="I327" s="35"/>
    </row>
    <row r="328" spans="2:9">
      <c r="B328" s="36"/>
      <c r="C328" s="36"/>
      <c r="D328" s="36"/>
      <c r="E328" s="36"/>
      <c r="F328" s="36"/>
      <c r="G328" s="36"/>
      <c r="H328" s="36"/>
      <c r="I328" s="35"/>
    </row>
    <row r="329" spans="2:9">
      <c r="B329" s="36"/>
      <c r="C329" s="36"/>
      <c r="D329" s="36"/>
      <c r="E329" s="36"/>
      <c r="F329" s="36"/>
      <c r="G329" s="36"/>
      <c r="H329" s="36"/>
      <c r="I329" s="35"/>
    </row>
    <row r="330" spans="2:9">
      <c r="B330" s="36"/>
      <c r="C330" s="36"/>
      <c r="D330" s="36"/>
      <c r="E330" s="36"/>
      <c r="F330" s="36"/>
      <c r="G330" s="36"/>
      <c r="H330" s="36"/>
      <c r="I330" s="35"/>
    </row>
    <row r="331" spans="2:9">
      <c r="B331" s="36"/>
      <c r="C331" s="36"/>
      <c r="D331" s="36"/>
      <c r="E331" s="36"/>
      <c r="F331" s="36"/>
      <c r="G331" s="36"/>
      <c r="H331" s="36"/>
      <c r="I331" s="35"/>
    </row>
    <row r="332" spans="2:9">
      <c r="B332" s="36"/>
      <c r="C332" s="36"/>
      <c r="D332" s="36"/>
      <c r="E332" s="36"/>
      <c r="F332" s="36"/>
      <c r="G332" s="36"/>
      <c r="H332" s="36"/>
      <c r="I332" s="35"/>
    </row>
    <row r="333" spans="2:9">
      <c r="B333" s="36"/>
      <c r="C333" s="36"/>
      <c r="D333" s="36"/>
      <c r="E333" s="36"/>
      <c r="F333" s="36"/>
      <c r="G333" s="36"/>
      <c r="H333" s="36"/>
      <c r="I333" s="35"/>
    </row>
    <row r="334" spans="2:9">
      <c r="B334" s="36"/>
      <c r="C334" s="36"/>
      <c r="D334" s="36"/>
      <c r="E334" s="36"/>
      <c r="F334" s="36"/>
      <c r="G334" s="36"/>
      <c r="H334" s="36"/>
      <c r="I334" s="35"/>
    </row>
    <row r="335" spans="2:9">
      <c r="B335" s="36"/>
      <c r="C335" s="36"/>
      <c r="D335" s="36"/>
      <c r="E335" s="36"/>
      <c r="F335" s="36"/>
      <c r="G335" s="36"/>
      <c r="H335" s="36"/>
      <c r="I335" s="35"/>
    </row>
    <row r="336" spans="2:9">
      <c r="B336" s="36"/>
      <c r="C336" s="36"/>
      <c r="D336" s="36"/>
      <c r="E336" s="36"/>
      <c r="F336" s="36"/>
      <c r="G336" s="36"/>
      <c r="H336" s="36"/>
      <c r="I336" s="35"/>
    </row>
  </sheetData>
  <mergeCells count="12">
    <mergeCell ref="F5:F6"/>
    <mergeCell ref="G5:G6"/>
    <mergeCell ref="A5:A6"/>
    <mergeCell ref="J1:K1"/>
    <mergeCell ref="H5:H6"/>
    <mergeCell ref="I5:I6"/>
    <mergeCell ref="B5:B6"/>
    <mergeCell ref="C5:C6"/>
    <mergeCell ref="D5:D6"/>
    <mergeCell ref="E5:E6"/>
    <mergeCell ref="J5:J6"/>
    <mergeCell ref="K5:K6"/>
  </mergeCells>
  <phoneticPr fontId="2" type="noConversion"/>
  <pageMargins left="0" right="0" top="0.98425196850393704" bottom="0.98425196850393704" header="0.51181102362204722" footer="0.51181102362204722"/>
  <pageSetup paperSize="9" orientation="portrait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K65"/>
  <sheetViews>
    <sheetView topLeftCell="A37" zoomScaleNormal="85" workbookViewId="0">
      <selection activeCell="A71" sqref="A71"/>
    </sheetView>
  </sheetViews>
  <sheetFormatPr defaultColWidth="8.8984375" defaultRowHeight="17.399999999999999"/>
  <cols>
    <col min="1" max="1" width="19.69921875" style="14" customWidth="1"/>
    <col min="2" max="6" width="8.19921875" style="1" customWidth="1"/>
    <col min="7" max="9" width="8.8984375" style="1"/>
    <col min="10" max="11" width="8.19921875" style="18" customWidth="1"/>
    <col min="12" max="16384" width="8.8984375" style="18"/>
  </cols>
  <sheetData>
    <row r="1" spans="1:11">
      <c r="A1" s="46"/>
    </row>
    <row r="2" spans="1:11" s="288" customFormat="1" ht="30" customHeight="1">
      <c r="A2" s="274" t="s">
        <v>588</v>
      </c>
      <c r="B2" s="274"/>
      <c r="C2" s="274"/>
      <c r="D2" s="274"/>
      <c r="E2" s="274"/>
      <c r="F2" s="274"/>
      <c r="G2" s="274"/>
      <c r="H2" s="274"/>
      <c r="I2" s="274"/>
      <c r="J2" s="244"/>
      <c r="K2" s="244"/>
    </row>
    <row r="3" spans="1:11" s="288" customFormat="1" ht="15" customHeight="1">
      <c r="A3" s="273"/>
      <c r="B3" s="273"/>
      <c r="C3" s="273"/>
      <c r="D3" s="273"/>
      <c r="E3" s="273"/>
      <c r="F3" s="273"/>
      <c r="G3" s="273"/>
      <c r="H3" s="273"/>
      <c r="I3" s="273"/>
      <c r="K3" s="245"/>
    </row>
    <row r="4" spans="1:11" s="288" customFormat="1" ht="15" customHeight="1" thickBot="1">
      <c r="A4" s="273"/>
      <c r="B4" s="273"/>
      <c r="C4" s="273"/>
      <c r="D4" s="273"/>
      <c r="E4" s="273"/>
      <c r="F4" s="273"/>
      <c r="G4" s="273"/>
      <c r="H4" s="273"/>
      <c r="I4" s="273"/>
      <c r="K4" s="245" t="s">
        <v>390</v>
      </c>
    </row>
    <row r="5" spans="1:11" ht="14.25" customHeight="1">
      <c r="A5" s="917" t="s">
        <v>146</v>
      </c>
      <c r="B5" s="1130">
        <v>1993</v>
      </c>
      <c r="C5" s="1130">
        <v>1994</v>
      </c>
      <c r="D5" s="1129">
        <v>1995</v>
      </c>
      <c r="E5" s="1129">
        <v>1996</v>
      </c>
      <c r="F5" s="1129">
        <v>1997</v>
      </c>
      <c r="G5" s="1129">
        <v>1998</v>
      </c>
      <c r="H5" s="1129">
        <v>1999</v>
      </c>
      <c r="I5" s="1129">
        <v>2000</v>
      </c>
      <c r="J5" s="1129">
        <v>2001</v>
      </c>
      <c r="K5" s="1128">
        <v>2002</v>
      </c>
    </row>
    <row r="6" spans="1:11" ht="14.25" customHeight="1">
      <c r="A6" s="1121"/>
      <c r="B6" s="1121"/>
      <c r="C6" s="1121"/>
      <c r="D6" s="1125"/>
      <c r="E6" s="1125"/>
      <c r="F6" s="1125"/>
      <c r="G6" s="1125"/>
      <c r="H6" s="1125"/>
      <c r="I6" s="1125"/>
      <c r="J6" s="1125"/>
      <c r="K6" s="1127"/>
    </row>
    <row r="7" spans="1:11" ht="11.25" customHeight="1">
      <c r="A7" s="175" t="s">
        <v>453</v>
      </c>
      <c r="B7" s="372">
        <v>6.85</v>
      </c>
      <c r="C7" s="422">
        <v>7.6</v>
      </c>
      <c r="D7" s="372">
        <v>5.3</v>
      </c>
      <c r="E7" s="372">
        <v>5.04</v>
      </c>
      <c r="F7" s="379">
        <v>-11.9</v>
      </c>
      <c r="G7" s="379">
        <v>-84.8</v>
      </c>
      <c r="H7" s="379">
        <v>-24.72</v>
      </c>
      <c r="I7" s="380">
        <v>3.3413755494596291</v>
      </c>
      <c r="J7" s="397">
        <v>22.681889216877931</v>
      </c>
      <c r="K7" s="398">
        <v>-22.31</v>
      </c>
    </row>
    <row r="8" spans="1:11" ht="11.25" customHeight="1">
      <c r="A8" s="175"/>
      <c r="B8" s="422"/>
      <c r="C8" s="422"/>
      <c r="D8" s="372"/>
      <c r="E8" s="372"/>
      <c r="F8" s="372"/>
      <c r="G8" s="372"/>
      <c r="H8" s="372"/>
      <c r="I8" s="380"/>
      <c r="J8" s="397"/>
      <c r="K8" s="380"/>
    </row>
    <row r="9" spans="1:11" ht="11.25" customHeight="1">
      <c r="A9" s="176" t="s">
        <v>454</v>
      </c>
      <c r="B9" s="422" t="s">
        <v>403</v>
      </c>
      <c r="C9" s="422" t="s">
        <v>403</v>
      </c>
      <c r="D9" s="372" t="s">
        <v>403</v>
      </c>
      <c r="E9" s="372" t="s">
        <v>403</v>
      </c>
      <c r="F9" s="372" t="s">
        <v>403</v>
      </c>
      <c r="G9" s="372" t="s">
        <v>403</v>
      </c>
      <c r="H9" s="379">
        <v>-39.96</v>
      </c>
      <c r="I9" s="379">
        <v>-83.594705816928041</v>
      </c>
      <c r="J9" s="397">
        <v>27.215117388814658</v>
      </c>
      <c r="K9" s="398">
        <v>20.6</v>
      </c>
    </row>
    <row r="10" spans="1:11" ht="11.25" customHeight="1">
      <c r="A10" s="176"/>
      <c r="B10" s="423"/>
      <c r="C10" s="423"/>
      <c r="D10" s="424"/>
      <c r="E10" s="424"/>
      <c r="F10" s="424"/>
      <c r="G10" s="424"/>
      <c r="H10" s="372"/>
      <c r="I10" s="380"/>
      <c r="J10" s="397"/>
      <c r="K10" s="380"/>
    </row>
    <row r="11" spans="1:11" ht="21" customHeight="1">
      <c r="A11" s="158" t="s">
        <v>455</v>
      </c>
      <c r="B11" s="372">
        <v>0.64</v>
      </c>
      <c r="C11" s="422">
        <v>3.32</v>
      </c>
      <c r="D11" s="372">
        <v>5.23</v>
      </c>
      <c r="E11" s="372">
        <v>5.85</v>
      </c>
      <c r="F11" s="379">
        <v>-8.6</v>
      </c>
      <c r="G11" s="379">
        <v>-74.599999999999994</v>
      </c>
      <c r="H11" s="372" t="s">
        <v>403</v>
      </c>
      <c r="I11" s="380">
        <v>0</v>
      </c>
      <c r="J11" s="397">
        <v>0</v>
      </c>
      <c r="K11" s="397">
        <v>0</v>
      </c>
    </row>
    <row r="12" spans="1:11" ht="10.5" customHeight="1">
      <c r="A12" s="158"/>
      <c r="B12" s="423"/>
      <c r="C12" s="423"/>
      <c r="D12" s="424"/>
      <c r="E12" s="424"/>
      <c r="F12" s="424"/>
      <c r="G12" s="424"/>
      <c r="H12" s="372"/>
      <c r="I12" s="380"/>
      <c r="J12" s="397"/>
      <c r="K12" s="397"/>
    </row>
    <row r="13" spans="1:11" ht="11.25" customHeight="1">
      <c r="A13" s="173" t="s">
        <v>394</v>
      </c>
      <c r="B13" s="372">
        <v>7.76</v>
      </c>
      <c r="C13" s="422">
        <v>7.55</v>
      </c>
      <c r="D13" s="372">
        <v>4.04</v>
      </c>
      <c r="E13" s="372">
        <v>2.82</v>
      </c>
      <c r="F13" s="379">
        <v>-12.7</v>
      </c>
      <c r="G13" s="379">
        <v>-67.5</v>
      </c>
      <c r="H13" s="372" t="s">
        <v>403</v>
      </c>
      <c r="I13" s="380">
        <v>0</v>
      </c>
      <c r="J13" s="397">
        <v>0</v>
      </c>
      <c r="K13" s="397">
        <v>0</v>
      </c>
    </row>
    <row r="14" spans="1:11" ht="11.25" customHeight="1">
      <c r="A14" s="173"/>
      <c r="B14" s="422"/>
      <c r="C14" s="422"/>
      <c r="D14" s="372"/>
      <c r="E14" s="372"/>
      <c r="F14" s="379"/>
      <c r="G14" s="379"/>
      <c r="H14" s="372"/>
      <c r="I14" s="380"/>
      <c r="J14" s="397"/>
      <c r="K14" s="380"/>
    </row>
    <row r="15" spans="1:11" ht="11.25" customHeight="1">
      <c r="A15" s="173" t="s">
        <v>514</v>
      </c>
      <c r="B15" s="374">
        <v>0.38</v>
      </c>
      <c r="C15" s="422">
        <v>2.85</v>
      </c>
      <c r="D15" s="379">
        <v>-6.4</v>
      </c>
      <c r="E15" s="372">
        <v>2.15</v>
      </c>
      <c r="F15" s="379">
        <v>-13.8</v>
      </c>
      <c r="G15" s="379">
        <v>-157.4</v>
      </c>
      <c r="H15" s="379">
        <v>-38.409999999999997</v>
      </c>
      <c r="I15" s="379">
        <v>-159.86486486486487</v>
      </c>
      <c r="J15" s="397">
        <v>0</v>
      </c>
      <c r="K15" s="398" t="s">
        <v>403</v>
      </c>
    </row>
    <row r="16" spans="1:11" ht="11.25" customHeight="1">
      <c r="A16" s="173"/>
      <c r="B16" s="422"/>
      <c r="C16" s="422"/>
      <c r="D16" s="372"/>
      <c r="E16" s="372"/>
      <c r="F16" s="372"/>
      <c r="G16" s="372"/>
      <c r="H16" s="372"/>
      <c r="I16" s="380"/>
      <c r="J16" s="397"/>
      <c r="K16" s="380"/>
    </row>
    <row r="17" spans="1:11" ht="11.25" customHeight="1">
      <c r="A17" s="554" t="s">
        <v>395</v>
      </c>
      <c r="B17" s="372">
        <v>10.14</v>
      </c>
      <c r="C17" s="422">
        <v>7.43</v>
      </c>
      <c r="D17" s="372">
        <v>0.82</v>
      </c>
      <c r="E17" s="372">
        <v>0.28999999999999998</v>
      </c>
      <c r="F17" s="379">
        <v>-80</v>
      </c>
      <c r="G17" s="379">
        <v>-138.9</v>
      </c>
      <c r="H17" s="379">
        <v>-52.88</v>
      </c>
      <c r="I17" s="380">
        <v>26.797271296134333</v>
      </c>
      <c r="J17" s="397">
        <v>15.159304606642765</v>
      </c>
      <c r="K17" s="380">
        <v>6.34</v>
      </c>
    </row>
    <row r="18" spans="1:11" ht="11.25" customHeight="1">
      <c r="A18" s="554"/>
      <c r="B18" s="423"/>
      <c r="C18" s="423"/>
      <c r="D18" s="424"/>
      <c r="E18" s="424"/>
      <c r="F18" s="379"/>
      <c r="G18" s="379"/>
      <c r="H18" s="379"/>
      <c r="I18" s="380"/>
      <c r="J18" s="397"/>
      <c r="K18" s="380"/>
    </row>
    <row r="19" spans="1:11" ht="11.25" customHeight="1">
      <c r="A19" s="173" t="s">
        <v>396</v>
      </c>
      <c r="B19" s="372">
        <v>5.14</v>
      </c>
      <c r="C19" s="422">
        <v>5.55</v>
      </c>
      <c r="D19" s="372">
        <v>5.09</v>
      </c>
      <c r="E19" s="372">
        <v>4.58</v>
      </c>
      <c r="F19" s="379">
        <v>-2.8</v>
      </c>
      <c r="G19" s="379">
        <v>-36.5</v>
      </c>
      <c r="H19" s="379">
        <v>-38.840000000000003</v>
      </c>
      <c r="I19" s="379">
        <v>-28.610914245216158</v>
      </c>
      <c r="J19" s="397">
        <v>14.075151821862347</v>
      </c>
      <c r="K19" s="398">
        <v>6.56</v>
      </c>
    </row>
    <row r="20" spans="1:11" ht="11.25" customHeight="1">
      <c r="A20" s="173"/>
      <c r="B20" s="422"/>
      <c r="C20" s="422"/>
      <c r="D20" s="372"/>
      <c r="E20" s="372"/>
      <c r="F20" s="372"/>
      <c r="G20" s="372"/>
      <c r="H20" s="372"/>
      <c r="I20" s="380"/>
      <c r="J20" s="397"/>
      <c r="K20" s="380"/>
    </row>
    <row r="21" spans="1:11" ht="11.25" customHeight="1">
      <c r="A21" s="173" t="s">
        <v>397</v>
      </c>
      <c r="B21" s="425">
        <v>0</v>
      </c>
      <c r="C21" s="425">
        <v>0</v>
      </c>
      <c r="D21" s="374">
        <v>7.7</v>
      </c>
      <c r="E21" s="372">
        <v>9.33</v>
      </c>
      <c r="F21" s="372">
        <v>4.1100000000000003</v>
      </c>
      <c r="G21" s="372">
        <v>2.46</v>
      </c>
      <c r="H21" s="372">
        <v>2.8</v>
      </c>
      <c r="I21" s="380">
        <v>17.962412958294856</v>
      </c>
      <c r="J21" s="397">
        <v>12.613686684606737</v>
      </c>
      <c r="K21" s="380">
        <v>13.04</v>
      </c>
    </row>
    <row r="22" spans="1:11" ht="11.25" customHeight="1">
      <c r="A22" s="173"/>
      <c r="B22" s="422"/>
      <c r="C22" s="422"/>
      <c r="D22" s="372"/>
      <c r="E22" s="372"/>
      <c r="F22" s="372"/>
      <c r="G22" s="372"/>
      <c r="H22" s="372"/>
      <c r="I22" s="380"/>
      <c r="J22" s="397"/>
      <c r="K22" s="380"/>
    </row>
    <row r="23" spans="1:11" ht="20.25" customHeight="1">
      <c r="A23" s="158" t="s">
        <v>513</v>
      </c>
      <c r="B23" s="425">
        <v>0</v>
      </c>
      <c r="C23" s="425">
        <v>0</v>
      </c>
      <c r="D23" s="374">
        <v>0</v>
      </c>
      <c r="E23" s="374">
        <v>0</v>
      </c>
      <c r="F23" s="374">
        <v>3.59</v>
      </c>
      <c r="G23" s="379">
        <v>-8.6</v>
      </c>
      <c r="H23" s="372">
        <v>21.61</v>
      </c>
      <c r="I23" s="380">
        <v>22.013953097419517</v>
      </c>
      <c r="J23" s="397">
        <v>0</v>
      </c>
      <c r="K23" s="397">
        <v>0</v>
      </c>
    </row>
    <row r="24" spans="1:11" ht="11.25" customHeight="1">
      <c r="A24" s="158"/>
      <c r="B24" s="422"/>
      <c r="C24" s="422"/>
      <c r="D24" s="372"/>
      <c r="E24" s="372"/>
      <c r="F24" s="372"/>
      <c r="G24" s="372"/>
      <c r="H24" s="372"/>
      <c r="I24" s="380"/>
      <c r="J24" s="397"/>
      <c r="K24" s="380"/>
    </row>
    <row r="25" spans="1:11" ht="11.25" customHeight="1">
      <c r="A25" s="173" t="s">
        <v>398</v>
      </c>
      <c r="B25" s="372">
        <v>9.1</v>
      </c>
      <c r="C25" s="422">
        <v>9.59</v>
      </c>
      <c r="D25" s="372">
        <v>6.85</v>
      </c>
      <c r="E25" s="372">
        <v>6.85</v>
      </c>
      <c r="F25" s="372">
        <v>2.39</v>
      </c>
      <c r="G25" s="372">
        <v>2.6</v>
      </c>
      <c r="H25" s="372">
        <v>3.95</v>
      </c>
      <c r="I25" s="380">
        <v>12.235386786569956</v>
      </c>
      <c r="J25" s="397">
        <v>10.72952086553323</v>
      </c>
      <c r="K25" s="380">
        <v>19.79</v>
      </c>
    </row>
    <row r="26" spans="1:11" ht="11.25" customHeight="1">
      <c r="A26" s="173"/>
      <c r="B26" s="422"/>
      <c r="C26" s="422"/>
      <c r="D26" s="372"/>
      <c r="E26" s="372"/>
      <c r="F26" s="372"/>
      <c r="G26" s="372"/>
      <c r="H26" s="372"/>
      <c r="I26" s="380"/>
      <c r="J26" s="397"/>
      <c r="K26" s="380"/>
    </row>
    <row r="27" spans="1:11" ht="11.25" customHeight="1">
      <c r="A27" s="173" t="s">
        <v>417</v>
      </c>
      <c r="B27" s="372">
        <v>4.8499999999999996</v>
      </c>
      <c r="C27" s="422">
        <v>6.77</v>
      </c>
      <c r="D27" s="372">
        <v>4.25</v>
      </c>
      <c r="E27" s="372">
        <v>6.76</v>
      </c>
      <c r="F27" s="379">
        <v>-7.3</v>
      </c>
      <c r="G27" s="372">
        <v>7.59</v>
      </c>
      <c r="H27" s="372">
        <v>4.53</v>
      </c>
      <c r="I27" s="379">
        <v>-37.646164084038411</v>
      </c>
      <c r="J27" s="397">
        <v>16.036184210526315</v>
      </c>
      <c r="K27" s="398">
        <v>17.170000000000002</v>
      </c>
    </row>
    <row r="28" spans="1:11" ht="11.25" customHeight="1">
      <c r="A28" s="173"/>
      <c r="B28" s="422"/>
      <c r="C28" s="422"/>
      <c r="D28" s="372"/>
      <c r="E28" s="372"/>
      <c r="F28" s="372"/>
      <c r="G28" s="372"/>
      <c r="H28" s="372"/>
      <c r="I28" s="380"/>
      <c r="J28" s="397"/>
      <c r="K28" s="380"/>
    </row>
    <row r="29" spans="1:11" ht="11.25" customHeight="1">
      <c r="A29" s="173" t="s">
        <v>399</v>
      </c>
      <c r="B29" s="372">
        <v>10.14</v>
      </c>
      <c r="C29" s="422">
        <v>10.01</v>
      </c>
      <c r="D29" s="372">
        <v>7.92</v>
      </c>
      <c r="E29" s="372">
        <v>8.2799999999999994</v>
      </c>
      <c r="F29" s="372">
        <v>5.85</v>
      </c>
      <c r="G29" s="372">
        <v>11.35</v>
      </c>
      <c r="H29" s="372">
        <v>8.24</v>
      </c>
      <c r="I29" s="380">
        <v>1.1641113003975014</v>
      </c>
      <c r="J29" s="397">
        <v>17.574284170718528</v>
      </c>
      <c r="K29" s="380">
        <v>15.14</v>
      </c>
    </row>
    <row r="30" spans="1:11" ht="11.25" customHeight="1">
      <c r="A30" s="173"/>
      <c r="B30" s="422"/>
      <c r="C30" s="422"/>
      <c r="D30" s="372"/>
      <c r="E30" s="372"/>
      <c r="F30" s="372"/>
      <c r="G30" s="372"/>
      <c r="H30" s="372"/>
      <c r="I30" s="380"/>
      <c r="J30" s="397"/>
      <c r="K30" s="380"/>
    </row>
    <row r="31" spans="1:11" ht="11.25" customHeight="1">
      <c r="A31" s="160" t="s">
        <v>586</v>
      </c>
      <c r="B31" s="372">
        <v>0.81</v>
      </c>
      <c r="C31" s="422">
        <v>3.7</v>
      </c>
      <c r="D31" s="372">
        <v>0.32</v>
      </c>
      <c r="E31" s="379">
        <v>-10.3</v>
      </c>
      <c r="F31" s="379">
        <v>-52.1</v>
      </c>
      <c r="G31" s="379">
        <v>-120.5</v>
      </c>
      <c r="H31" s="379">
        <v>-567.64</v>
      </c>
      <c r="I31" s="379">
        <v>-74.823664891319993</v>
      </c>
      <c r="J31" s="397">
        <v>15.595201476468779</v>
      </c>
      <c r="K31" s="397">
        <v>0</v>
      </c>
    </row>
    <row r="32" spans="1:11" ht="11.25" customHeight="1">
      <c r="A32" s="173"/>
      <c r="B32" s="422"/>
      <c r="C32" s="422"/>
      <c r="D32" s="372"/>
      <c r="E32" s="372"/>
      <c r="F32" s="372"/>
      <c r="G32" s="379"/>
      <c r="H32" s="379"/>
      <c r="I32" s="379"/>
      <c r="J32" s="397"/>
      <c r="K32" s="398"/>
    </row>
    <row r="33" spans="1:11" ht="21" customHeight="1">
      <c r="A33" s="163" t="s">
        <v>130</v>
      </c>
      <c r="B33" s="381">
        <v>5.8</v>
      </c>
      <c r="C33" s="426">
        <v>6.17</v>
      </c>
      <c r="D33" s="381">
        <v>3.91</v>
      </c>
      <c r="E33" s="381">
        <v>3.49</v>
      </c>
      <c r="F33" s="400">
        <v>-14.1</v>
      </c>
      <c r="G33" s="400">
        <v>-48.6</v>
      </c>
      <c r="H33" s="400">
        <v>-24.73</v>
      </c>
      <c r="I33" s="400">
        <v>-10.814695981722403</v>
      </c>
      <c r="J33" s="427">
        <v>16.300262426823288</v>
      </c>
      <c r="K33" s="401">
        <v>11</v>
      </c>
    </row>
    <row r="34" spans="1:11" ht="11.25" customHeight="1">
      <c r="A34" s="177"/>
      <c r="B34" s="428"/>
      <c r="C34" s="428"/>
      <c r="D34" s="429"/>
      <c r="E34" s="429"/>
      <c r="F34" s="429"/>
      <c r="G34" s="429"/>
      <c r="H34" s="403"/>
      <c r="I34" s="403"/>
      <c r="J34" s="430"/>
      <c r="K34" s="404"/>
    </row>
    <row r="35" spans="1:11" ht="11.25" customHeight="1">
      <c r="A35" s="174" t="s">
        <v>419</v>
      </c>
      <c r="B35" s="372">
        <v>9.1300000000000008</v>
      </c>
      <c r="C35" s="431">
        <v>8.82</v>
      </c>
      <c r="D35" s="385">
        <v>10.06</v>
      </c>
      <c r="E35" s="385">
        <v>9.32</v>
      </c>
      <c r="F35" s="385">
        <v>2.0699999999999998</v>
      </c>
      <c r="G35" s="406">
        <v>-55.3</v>
      </c>
      <c r="H35" s="385">
        <v>5.89</v>
      </c>
      <c r="I35" s="407">
        <v>2.9372999435134628</v>
      </c>
      <c r="J35" s="408">
        <v>5.9118043520123242</v>
      </c>
      <c r="K35" s="407">
        <v>18.79</v>
      </c>
    </row>
    <row r="36" spans="1:11" ht="11.25" customHeight="1">
      <c r="A36" s="174"/>
      <c r="B36" s="432"/>
      <c r="C36" s="432"/>
      <c r="D36" s="433"/>
      <c r="E36" s="433"/>
      <c r="F36" s="433"/>
      <c r="G36" s="406"/>
      <c r="H36" s="385"/>
      <c r="I36" s="407"/>
      <c r="J36" s="408"/>
      <c r="K36" s="407"/>
    </row>
    <row r="37" spans="1:11" ht="11.25" customHeight="1">
      <c r="A37" s="174" t="s">
        <v>420</v>
      </c>
      <c r="B37" s="372">
        <v>7.16</v>
      </c>
      <c r="C37" s="431">
        <v>5.85</v>
      </c>
      <c r="D37" s="385">
        <v>7.63</v>
      </c>
      <c r="E37" s="385">
        <v>9.75</v>
      </c>
      <c r="F37" s="385">
        <v>4.26</v>
      </c>
      <c r="G37" s="406">
        <v>-87.6</v>
      </c>
      <c r="H37" s="385">
        <v>1.1000000000000001</v>
      </c>
      <c r="I37" s="407">
        <v>2.4703317994671834</v>
      </c>
      <c r="J37" s="408">
        <v>11.998164716678138</v>
      </c>
      <c r="K37" s="407">
        <v>20.09</v>
      </c>
    </row>
    <row r="38" spans="1:11" ht="11.25" customHeight="1">
      <c r="A38" s="174"/>
      <c r="B38" s="431"/>
      <c r="C38" s="431"/>
      <c r="D38" s="385"/>
      <c r="E38" s="385"/>
      <c r="F38" s="385"/>
      <c r="G38" s="406"/>
      <c r="H38" s="385"/>
      <c r="I38" s="407"/>
      <c r="J38" s="408"/>
      <c r="K38" s="407"/>
    </row>
    <row r="39" spans="1:11" ht="11.25" customHeight="1">
      <c r="A39" s="174" t="s">
        <v>421</v>
      </c>
      <c r="B39" s="372">
        <v>6.36</v>
      </c>
      <c r="C39" s="431">
        <v>8.58</v>
      </c>
      <c r="D39" s="385">
        <v>5.16</v>
      </c>
      <c r="E39" s="385">
        <v>2.61</v>
      </c>
      <c r="F39" s="406">
        <v>-13</v>
      </c>
      <c r="G39" s="406">
        <v>-78.7</v>
      </c>
      <c r="H39" s="406">
        <v>-30.96</v>
      </c>
      <c r="I39" s="406">
        <v>-165.09988249118683</v>
      </c>
      <c r="J39" s="408">
        <v>34.200000000000003</v>
      </c>
      <c r="K39" s="409">
        <v>30.6</v>
      </c>
    </row>
    <row r="40" spans="1:11" ht="11.25" customHeight="1">
      <c r="A40" s="174"/>
      <c r="B40" s="431"/>
      <c r="C40" s="431"/>
      <c r="D40" s="385"/>
      <c r="E40" s="385"/>
      <c r="F40" s="406"/>
      <c r="G40" s="406"/>
      <c r="H40" s="385"/>
      <c r="I40" s="406"/>
      <c r="J40" s="408"/>
      <c r="K40" s="409"/>
    </row>
    <row r="41" spans="1:11" ht="11.25" customHeight="1">
      <c r="A41" s="174" t="s">
        <v>422</v>
      </c>
      <c r="B41" s="372">
        <v>8.7899999999999991</v>
      </c>
      <c r="C41" s="431">
        <v>8.7200000000000006</v>
      </c>
      <c r="D41" s="385">
        <v>2.14</v>
      </c>
      <c r="E41" s="406">
        <v>-2.5</v>
      </c>
      <c r="F41" s="406">
        <v>-26.1</v>
      </c>
      <c r="G41" s="406">
        <v>-154.6</v>
      </c>
      <c r="H41" s="385">
        <v>11.99</v>
      </c>
      <c r="I41" s="406">
        <v>-60.882352941176464</v>
      </c>
      <c r="J41" s="408">
        <v>2.1660649819494582</v>
      </c>
      <c r="K41" s="409">
        <v>13.44</v>
      </c>
    </row>
    <row r="42" spans="1:11" ht="11.25" customHeight="1">
      <c r="A42" s="174"/>
      <c r="B42" s="431"/>
      <c r="C42" s="431"/>
      <c r="D42" s="385"/>
      <c r="E42" s="385"/>
      <c r="F42" s="406"/>
      <c r="G42" s="406"/>
      <c r="H42" s="385"/>
      <c r="I42" s="407"/>
      <c r="J42" s="408"/>
      <c r="K42" s="407"/>
    </row>
    <row r="43" spans="1:11" ht="11.25" customHeight="1">
      <c r="A43" s="174" t="s">
        <v>423</v>
      </c>
      <c r="B43" s="372">
        <v>1.33</v>
      </c>
      <c r="C43" s="431">
        <v>5.88</v>
      </c>
      <c r="D43" s="385">
        <v>1.97</v>
      </c>
      <c r="E43" s="385">
        <v>2.37</v>
      </c>
      <c r="F43" s="406">
        <v>-19.2</v>
      </c>
      <c r="G43" s="406">
        <v>-59.3</v>
      </c>
      <c r="H43" s="406">
        <v>-0.26</v>
      </c>
      <c r="I43" s="407">
        <v>3.0183077684314696</v>
      </c>
      <c r="J43" s="409">
        <v>-21.338453099286887</v>
      </c>
      <c r="K43" s="407">
        <v>4.67</v>
      </c>
    </row>
    <row r="44" spans="1:11" ht="11.25" customHeight="1">
      <c r="A44" s="174"/>
      <c r="B44" s="431"/>
      <c r="C44" s="431"/>
      <c r="D44" s="385"/>
      <c r="E44" s="385"/>
      <c r="F44" s="385"/>
      <c r="G44" s="385"/>
      <c r="H44" s="385"/>
      <c r="I44" s="407"/>
      <c r="J44" s="408"/>
      <c r="K44" s="407"/>
    </row>
    <row r="45" spans="1:11" ht="11.25" customHeight="1">
      <c r="A45" s="174" t="s">
        <v>132</v>
      </c>
      <c r="B45" s="372">
        <v>5.44</v>
      </c>
      <c r="C45" s="431">
        <v>2.69</v>
      </c>
      <c r="D45" s="385">
        <v>8.08</v>
      </c>
      <c r="E45" s="385">
        <v>11.36</v>
      </c>
      <c r="F45" s="385">
        <v>0.61</v>
      </c>
      <c r="G45" s="406">
        <v>-69.7</v>
      </c>
      <c r="H45" s="385">
        <v>2.58</v>
      </c>
      <c r="I45" s="406">
        <v>-74.07760057129255</v>
      </c>
      <c r="J45" s="408">
        <v>23.2</v>
      </c>
      <c r="K45" s="409">
        <v>22.3</v>
      </c>
    </row>
    <row r="46" spans="1:11" ht="11.25" customHeight="1">
      <c r="A46" s="174"/>
      <c r="B46" s="431"/>
      <c r="C46" s="431"/>
      <c r="D46" s="385"/>
      <c r="E46" s="385"/>
      <c r="F46" s="385"/>
      <c r="G46" s="385"/>
      <c r="H46" s="385"/>
      <c r="I46" s="407"/>
      <c r="J46" s="408"/>
      <c r="K46" s="407"/>
    </row>
    <row r="47" spans="1:11" ht="11.25" customHeight="1">
      <c r="A47" s="167" t="s">
        <v>133</v>
      </c>
      <c r="B47" s="381">
        <v>6.36</v>
      </c>
      <c r="C47" s="426">
        <v>5.73</v>
      </c>
      <c r="D47" s="381">
        <v>5.63</v>
      </c>
      <c r="E47" s="381">
        <v>5.41</v>
      </c>
      <c r="F47" s="400">
        <v>-14.8</v>
      </c>
      <c r="G47" s="400">
        <v>-87.4</v>
      </c>
      <c r="H47" s="400">
        <v>-2.2799999999999998</v>
      </c>
      <c r="I47" s="400">
        <v>-26.137779623805852</v>
      </c>
      <c r="J47" s="410">
        <v>10.71915574791012</v>
      </c>
      <c r="K47" s="401">
        <v>20.02</v>
      </c>
    </row>
    <row r="48" spans="1:11" ht="11.25" customHeight="1">
      <c r="A48" s="178"/>
      <c r="B48" s="385"/>
      <c r="C48" s="431"/>
      <c r="D48" s="385"/>
      <c r="E48" s="385"/>
      <c r="F48" s="406"/>
      <c r="G48" s="406"/>
      <c r="H48" s="406"/>
      <c r="I48" s="406"/>
      <c r="J48" s="408"/>
      <c r="K48" s="409"/>
    </row>
    <row r="49" spans="1:11" ht="21" customHeight="1">
      <c r="A49" s="633" t="s">
        <v>587</v>
      </c>
      <c r="B49" s="391">
        <v>5.9</v>
      </c>
      <c r="C49" s="434">
        <v>6.09</v>
      </c>
      <c r="D49" s="391">
        <v>4.1900000000000004</v>
      </c>
      <c r="E49" s="391">
        <v>3.8</v>
      </c>
      <c r="F49" s="414">
        <v>-14.2</v>
      </c>
      <c r="G49" s="414">
        <v>-52.5</v>
      </c>
      <c r="H49" s="414">
        <v>-23.13</v>
      </c>
      <c r="I49" s="414">
        <v>-11.896265768708851</v>
      </c>
      <c r="J49" s="415">
        <v>15.88399816801768</v>
      </c>
      <c r="K49" s="421">
        <v>11.7</v>
      </c>
    </row>
    <row r="50" spans="1:11" s="25" customFormat="1" ht="11.25" customHeight="1">
      <c r="A50" s="179"/>
      <c r="B50" s="388"/>
      <c r="C50" s="388"/>
      <c r="D50" s="389"/>
      <c r="E50" s="389"/>
      <c r="F50" s="389"/>
      <c r="G50" s="389"/>
      <c r="H50" s="389"/>
      <c r="I50" s="396"/>
      <c r="J50" s="412"/>
      <c r="K50" s="396"/>
    </row>
    <row r="51" spans="1:11" s="25" customFormat="1" ht="11.25" customHeight="1">
      <c r="A51" s="173" t="s">
        <v>424</v>
      </c>
      <c r="B51" s="431" t="s">
        <v>403</v>
      </c>
      <c r="C51" s="431" t="s">
        <v>403</v>
      </c>
      <c r="D51" s="385" t="s">
        <v>403</v>
      </c>
      <c r="E51" s="385" t="s">
        <v>403</v>
      </c>
      <c r="F51" s="385" t="s">
        <v>403</v>
      </c>
      <c r="G51" s="385" t="s">
        <v>403</v>
      </c>
      <c r="H51" s="385">
        <v>3.73</v>
      </c>
      <c r="I51" s="406">
        <v>-22.77</v>
      </c>
      <c r="J51" s="408">
        <v>1.88</v>
      </c>
      <c r="K51" s="409">
        <v>2.61</v>
      </c>
    </row>
    <row r="52" spans="1:11" s="25" customFormat="1" ht="11.25" customHeight="1">
      <c r="A52" s="173"/>
      <c r="B52" s="431"/>
      <c r="C52" s="431"/>
      <c r="D52" s="385"/>
      <c r="E52" s="385"/>
      <c r="F52" s="385"/>
      <c r="G52" s="385"/>
      <c r="H52" s="385"/>
      <c r="I52" s="407"/>
      <c r="J52" s="408"/>
      <c r="K52" s="407"/>
    </row>
    <row r="53" spans="1:11" s="25" customFormat="1" ht="11.25" customHeight="1">
      <c r="A53" s="173" t="s">
        <v>425</v>
      </c>
      <c r="B53" s="431" t="s">
        <v>403</v>
      </c>
      <c r="C53" s="431" t="s">
        <v>403</v>
      </c>
      <c r="D53" s="385" t="s">
        <v>403</v>
      </c>
      <c r="E53" s="385" t="s">
        <v>403</v>
      </c>
      <c r="F53" s="385" t="s">
        <v>403</v>
      </c>
      <c r="G53" s="385" t="s">
        <v>403</v>
      </c>
      <c r="H53" s="385">
        <v>10.95</v>
      </c>
      <c r="I53" s="407">
        <v>17.87</v>
      </c>
      <c r="J53" s="408">
        <v>16.54</v>
      </c>
      <c r="K53" s="407">
        <v>17.670000000000002</v>
      </c>
    </row>
    <row r="54" spans="1:11" s="25" customFormat="1" ht="11.25" customHeight="1">
      <c r="A54" s="173"/>
      <c r="B54" s="431"/>
      <c r="C54" s="431"/>
      <c r="D54" s="385"/>
      <c r="E54" s="385"/>
      <c r="F54" s="385"/>
      <c r="G54" s="385"/>
      <c r="H54" s="385"/>
      <c r="I54" s="407"/>
      <c r="J54" s="408"/>
      <c r="K54" s="407"/>
    </row>
    <row r="55" spans="1:11" s="25" customFormat="1" ht="11.25" customHeight="1">
      <c r="A55" s="173" t="s">
        <v>426</v>
      </c>
      <c r="B55" s="431" t="s">
        <v>403</v>
      </c>
      <c r="C55" s="431" t="s">
        <v>403</v>
      </c>
      <c r="D55" s="385" t="s">
        <v>403</v>
      </c>
      <c r="E55" s="385" t="s">
        <v>403</v>
      </c>
      <c r="F55" s="385" t="s">
        <v>403</v>
      </c>
      <c r="G55" s="385" t="s">
        <v>403</v>
      </c>
      <c r="H55" s="385">
        <v>0.32</v>
      </c>
      <c r="I55" s="407">
        <v>0.44</v>
      </c>
      <c r="J55" s="408">
        <v>0.67</v>
      </c>
      <c r="K55" s="407">
        <v>1.88</v>
      </c>
    </row>
    <row r="56" spans="1:11" s="25" customFormat="1" ht="11.25" customHeight="1">
      <c r="A56" s="173"/>
      <c r="B56" s="431"/>
      <c r="C56" s="431"/>
      <c r="D56" s="385"/>
      <c r="E56" s="385"/>
      <c r="F56" s="385"/>
      <c r="G56" s="385"/>
      <c r="H56" s="385"/>
      <c r="I56" s="407"/>
      <c r="J56" s="408"/>
      <c r="K56" s="407"/>
    </row>
    <row r="57" spans="1:11" s="25" customFormat="1" ht="21" customHeight="1">
      <c r="A57" s="158" t="s">
        <v>427</v>
      </c>
      <c r="B57" s="431" t="s">
        <v>403</v>
      </c>
      <c r="C57" s="431" t="s">
        <v>403</v>
      </c>
      <c r="D57" s="385" t="s">
        <v>403</v>
      </c>
      <c r="E57" s="385" t="s">
        <v>403</v>
      </c>
      <c r="F57" s="385" t="s">
        <v>403</v>
      </c>
      <c r="G57" s="385" t="s">
        <v>403</v>
      </c>
      <c r="H57" s="385">
        <v>11.84</v>
      </c>
      <c r="I57" s="407">
        <v>6.32</v>
      </c>
      <c r="J57" s="408">
        <v>16.309999999999999</v>
      </c>
      <c r="K57" s="407">
        <v>21.13</v>
      </c>
    </row>
    <row r="58" spans="1:11" s="25" customFormat="1" ht="11.25" customHeight="1">
      <c r="A58" s="158"/>
      <c r="B58" s="431"/>
      <c r="C58" s="431"/>
      <c r="D58" s="385"/>
      <c r="E58" s="385"/>
      <c r="F58" s="385"/>
      <c r="G58" s="385"/>
      <c r="H58" s="385"/>
      <c r="I58" s="407"/>
      <c r="J58" s="408"/>
      <c r="K58" s="407"/>
    </row>
    <row r="59" spans="1:11" s="25" customFormat="1" ht="21" customHeight="1">
      <c r="A59" s="158" t="s">
        <v>428</v>
      </c>
      <c r="B59" s="431" t="s">
        <v>403</v>
      </c>
      <c r="C59" s="431" t="s">
        <v>403</v>
      </c>
      <c r="D59" s="385" t="s">
        <v>403</v>
      </c>
      <c r="E59" s="385" t="s">
        <v>403</v>
      </c>
      <c r="F59" s="385" t="s">
        <v>403</v>
      </c>
      <c r="G59" s="385" t="s">
        <v>403</v>
      </c>
      <c r="H59" s="406">
        <v>-88.04</v>
      </c>
      <c r="I59" s="407" t="s">
        <v>403</v>
      </c>
      <c r="J59" s="409">
        <v>-18.03</v>
      </c>
      <c r="K59" s="407">
        <v>19.54</v>
      </c>
    </row>
    <row r="60" spans="1:11" s="25" customFormat="1" ht="11.25" customHeight="1">
      <c r="A60" s="158" t="s">
        <v>428</v>
      </c>
      <c r="B60" s="431"/>
      <c r="C60" s="431"/>
      <c r="D60" s="385"/>
      <c r="E60" s="385"/>
      <c r="F60" s="385"/>
      <c r="G60" s="385"/>
      <c r="H60" s="385"/>
      <c r="I60" s="407"/>
      <c r="J60" s="408"/>
      <c r="K60" s="407"/>
    </row>
    <row r="61" spans="1:11" s="25" customFormat="1" ht="11.25" customHeight="1">
      <c r="A61" s="169" t="s">
        <v>137</v>
      </c>
      <c r="B61" s="434" t="s">
        <v>403</v>
      </c>
      <c r="C61" s="434" t="s">
        <v>403</v>
      </c>
      <c r="D61" s="391" t="s">
        <v>403</v>
      </c>
      <c r="E61" s="391" t="s">
        <v>403</v>
      </c>
      <c r="F61" s="391" t="s">
        <v>403</v>
      </c>
      <c r="G61" s="391" t="s">
        <v>403</v>
      </c>
      <c r="H61" s="391">
        <v>4.1900000000000004</v>
      </c>
      <c r="I61" s="414">
        <v>-9.5399999999999991</v>
      </c>
      <c r="J61" s="415">
        <v>7.82</v>
      </c>
      <c r="K61" s="421">
        <v>9.64</v>
      </c>
    </row>
    <row r="62" spans="1:11" s="25" customFormat="1" ht="11.25" customHeight="1">
      <c r="A62" s="178"/>
      <c r="B62" s="388"/>
      <c r="C62" s="388"/>
      <c r="D62" s="389"/>
      <c r="E62" s="389"/>
      <c r="F62" s="389"/>
      <c r="G62" s="389"/>
      <c r="H62" s="389"/>
      <c r="I62" s="411"/>
      <c r="J62" s="412"/>
      <c r="K62" s="413"/>
    </row>
    <row r="63" spans="1:11" s="25" customFormat="1" ht="11.25" customHeight="1">
      <c r="A63" s="169" t="s">
        <v>138</v>
      </c>
      <c r="B63" s="434">
        <v>0</v>
      </c>
      <c r="C63" s="434" t="s">
        <v>458</v>
      </c>
      <c r="D63" s="391">
        <v>0</v>
      </c>
      <c r="E63" s="391">
        <v>0</v>
      </c>
      <c r="F63" s="414">
        <v>0</v>
      </c>
      <c r="G63" s="414">
        <v>0</v>
      </c>
      <c r="H63" s="414">
        <v>-14.41</v>
      </c>
      <c r="I63" s="414">
        <v>-11.02</v>
      </c>
      <c r="J63" s="415">
        <v>12.8</v>
      </c>
      <c r="K63" s="421">
        <v>10.9</v>
      </c>
    </row>
    <row r="64" spans="1:11" s="25" customFormat="1" ht="11.25" customHeight="1">
      <c r="A64" s="178"/>
      <c r="B64" s="388"/>
      <c r="C64" s="388"/>
      <c r="D64" s="389"/>
      <c r="E64" s="389"/>
      <c r="F64" s="411"/>
      <c r="G64" s="411"/>
      <c r="H64" s="411"/>
      <c r="I64" s="411"/>
      <c r="J64" s="435"/>
      <c r="K64" s="413"/>
    </row>
    <row r="65" spans="1:9" s="115" customFormat="1" ht="12.75" customHeight="1">
      <c r="A65" s="98" t="s">
        <v>583</v>
      </c>
      <c r="B65" s="58"/>
      <c r="C65" s="58"/>
      <c r="D65" s="58"/>
      <c r="E65" s="58"/>
      <c r="F65" s="58"/>
      <c r="H65" s="58"/>
      <c r="I65" s="58"/>
    </row>
  </sheetData>
  <mergeCells count="11">
    <mergeCell ref="A5:A6"/>
    <mergeCell ref="B5:B6"/>
    <mergeCell ref="D5:D6"/>
    <mergeCell ref="E5:E6"/>
    <mergeCell ref="K5:K6"/>
    <mergeCell ref="I5:I6"/>
    <mergeCell ref="C5:C6"/>
    <mergeCell ref="F5:F6"/>
    <mergeCell ref="G5:G6"/>
    <mergeCell ref="H5:H6"/>
    <mergeCell ref="J5:J6"/>
  </mergeCells>
  <phoneticPr fontId="2" type="noConversion"/>
  <pageMargins left="0" right="0" top="0.98425196850393704" bottom="0.98425196850393704" header="0.51181102362204722" footer="0.51181102362204722"/>
  <pageSetup paperSize="9" orientation="portrait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zoomScaleNormal="100" zoomScaleSheetLayoutView="100" workbookViewId="0">
      <selection activeCell="C9" sqref="C9"/>
    </sheetView>
  </sheetViews>
  <sheetFormatPr defaultRowHeight="17.399999999999999"/>
  <cols>
    <col min="1" max="1" width="22.19921875" customWidth="1"/>
    <col min="2" max="2" width="23.69921875" customWidth="1"/>
    <col min="3" max="4" width="22.19921875" customWidth="1"/>
  </cols>
  <sheetData>
    <row r="2" spans="1:4" ht="30">
      <c r="A2" s="526" t="s">
        <v>589</v>
      </c>
      <c r="B2" s="524"/>
      <c r="C2" s="524"/>
      <c r="D2" s="524"/>
    </row>
    <row r="3" spans="1:4" ht="25.2">
      <c r="A3" s="287"/>
      <c r="B3" s="528"/>
      <c r="C3" s="528"/>
      <c r="D3" s="528"/>
    </row>
    <row r="4" spans="1:4" ht="15" customHeight="1">
      <c r="A4" s="520"/>
      <c r="B4" s="520"/>
      <c r="C4" s="520"/>
      <c r="D4" s="527"/>
    </row>
    <row r="5" spans="1:4" ht="15" customHeight="1" thickBot="1">
      <c r="A5" s="503"/>
      <c r="B5" s="503"/>
      <c r="C5" s="529" t="s">
        <v>150</v>
      </c>
      <c r="D5" s="533" t="s">
        <v>584</v>
      </c>
    </row>
    <row r="6" spans="1:4" ht="55.5" customHeight="1">
      <c r="A6" s="550" t="s">
        <v>590</v>
      </c>
      <c r="B6" s="553" t="s">
        <v>591</v>
      </c>
      <c r="C6" s="551" t="s">
        <v>592</v>
      </c>
      <c r="D6" s="552" t="s">
        <v>593</v>
      </c>
    </row>
    <row r="7" spans="1:4" ht="37.5" customHeight="1">
      <c r="A7" s="669">
        <v>1999</v>
      </c>
      <c r="B7" s="670">
        <v>2.9</v>
      </c>
      <c r="C7" s="670">
        <v>1.6</v>
      </c>
      <c r="D7" s="671">
        <v>2.5</v>
      </c>
    </row>
    <row r="8" spans="1:4" ht="37.5" customHeight="1">
      <c r="A8" s="672"/>
      <c r="B8" s="673"/>
      <c r="C8" s="673"/>
      <c r="D8" s="674"/>
    </row>
    <row r="9" spans="1:4" ht="37.5" customHeight="1">
      <c r="A9" s="672">
        <v>2000</v>
      </c>
      <c r="B9" s="673">
        <v>2.7</v>
      </c>
      <c r="C9" s="673">
        <v>1.7</v>
      </c>
      <c r="D9" s="674">
        <v>2.4</v>
      </c>
    </row>
    <row r="10" spans="1:4" ht="37.5" customHeight="1">
      <c r="A10" s="672"/>
      <c r="B10" s="673"/>
      <c r="C10" s="673"/>
      <c r="D10" s="674"/>
    </row>
    <row r="11" spans="1:4" ht="37.5" customHeight="1">
      <c r="A11" s="672">
        <v>2001</v>
      </c>
      <c r="B11" s="673">
        <v>3</v>
      </c>
      <c r="C11" s="673">
        <v>1.9</v>
      </c>
      <c r="D11" s="674">
        <v>2.6</v>
      </c>
    </row>
    <row r="12" spans="1:4" ht="37.5" customHeight="1">
      <c r="A12" s="672"/>
      <c r="B12" s="673"/>
      <c r="C12" s="673"/>
      <c r="D12" s="674"/>
    </row>
    <row r="13" spans="1:4" ht="37.5" customHeight="1">
      <c r="A13" s="672">
        <v>2002</v>
      </c>
      <c r="B13" s="673">
        <v>2.9</v>
      </c>
      <c r="C13" s="673">
        <v>2.2000000000000002</v>
      </c>
      <c r="D13" s="674">
        <v>2.7</v>
      </c>
    </row>
    <row r="14" spans="1:4" ht="37.5" customHeight="1">
      <c r="A14" s="672"/>
      <c r="B14" s="673"/>
      <c r="C14" s="673"/>
      <c r="D14" s="674"/>
    </row>
    <row r="15" spans="1:4" ht="37.5" customHeight="1">
      <c r="A15" s="656" t="s">
        <v>431</v>
      </c>
      <c r="B15" s="673">
        <v>2.8</v>
      </c>
      <c r="C15" s="673">
        <v>2</v>
      </c>
      <c r="D15" s="674">
        <v>2.5</v>
      </c>
    </row>
    <row r="16" spans="1:4" ht="37.5" customHeight="1">
      <c r="A16" s="656"/>
      <c r="B16" s="673"/>
      <c r="C16" s="673"/>
      <c r="D16" s="674"/>
    </row>
    <row r="17" spans="1:4" ht="37.5" customHeight="1">
      <c r="A17" s="677" t="s">
        <v>432</v>
      </c>
      <c r="B17" s="675">
        <v>2.7</v>
      </c>
      <c r="C17" s="675">
        <v>2</v>
      </c>
      <c r="D17" s="676">
        <v>2.5</v>
      </c>
    </row>
    <row r="18" spans="1:4" ht="24.75" customHeight="1">
      <c r="A18" s="654"/>
      <c r="B18" s="655"/>
      <c r="C18" s="655"/>
      <c r="D18" s="655"/>
    </row>
    <row r="19" spans="1:4" ht="41.25" customHeight="1">
      <c r="A19" s="576"/>
      <c r="B19" s="653"/>
      <c r="C19" s="653"/>
      <c r="D19" s="653"/>
    </row>
  </sheetData>
  <phoneticPr fontId="20" type="noConversion"/>
  <pageMargins left="1.5" right="0.75" top="1" bottom="1" header="0.5" footer="0.5"/>
  <pageSetup paperSize="9" scale="73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656"/>
  <sheetViews>
    <sheetView topLeftCell="A27" zoomScaleNormal="100" workbookViewId="0">
      <selection activeCell="C57" sqref="C57"/>
    </sheetView>
  </sheetViews>
  <sheetFormatPr defaultColWidth="8.8984375" defaultRowHeight="17.399999999999999"/>
  <cols>
    <col min="1" max="1" width="19.69921875" style="27" customWidth="1"/>
    <col min="2" max="2" width="11.19921875" style="27" customWidth="1"/>
    <col min="3" max="3" width="11" style="27" customWidth="1"/>
    <col min="4" max="4" width="12.59765625" style="27" customWidth="1"/>
    <col min="5" max="5" width="11.19921875" style="27" customWidth="1"/>
    <col min="6" max="6" width="12.3984375" style="27" customWidth="1"/>
    <col min="7" max="7" width="18.796875" style="27" customWidth="1"/>
    <col min="8" max="8" width="12.8984375" style="27" customWidth="1"/>
    <col min="9" max="9" width="12.296875" style="121" customWidth="1"/>
    <col min="10" max="13" width="12.296875" style="27" customWidth="1"/>
    <col min="14" max="14" width="14.19921875" style="27" customWidth="1"/>
    <col min="15" max="16384" width="8.8984375" style="27"/>
  </cols>
  <sheetData>
    <row r="1" spans="1:14" s="26" customFormat="1" ht="13.5" customHeight="1">
      <c r="A1" s="631"/>
      <c r="B1" s="631"/>
      <c r="C1" s="631"/>
      <c r="D1" s="631"/>
      <c r="E1" s="631"/>
      <c r="F1" s="631"/>
      <c r="G1" s="631"/>
      <c r="H1" s="631"/>
      <c r="I1" s="631"/>
      <c r="J1" s="631"/>
      <c r="K1" s="631"/>
      <c r="L1" s="631"/>
      <c r="M1" s="631"/>
      <c r="N1" s="631"/>
    </row>
    <row r="2" spans="1:14" s="909" customFormat="1" ht="30" customHeight="1">
      <c r="A2" s="907" t="s">
        <v>594</v>
      </c>
      <c r="B2" s="908"/>
      <c r="C2" s="908"/>
      <c r="D2" s="908"/>
      <c r="E2" s="908"/>
      <c r="F2" s="908"/>
      <c r="G2" s="908"/>
      <c r="H2" s="907"/>
      <c r="I2" s="908"/>
      <c r="J2" s="908"/>
      <c r="K2" s="908"/>
      <c r="L2" s="908"/>
      <c r="M2" s="908"/>
      <c r="N2" s="908"/>
    </row>
    <row r="3" spans="1:14" s="285" customFormat="1" ht="15" customHeight="1">
      <c r="A3" s="634"/>
      <c r="B3" s="573"/>
      <c r="C3" s="573"/>
      <c r="D3" s="573"/>
      <c r="E3" s="573"/>
      <c r="F3" s="573"/>
      <c r="G3" s="573"/>
      <c r="H3" s="634"/>
      <c r="I3" s="573"/>
      <c r="J3" s="573"/>
      <c r="K3" s="573"/>
      <c r="L3" s="573"/>
      <c r="M3" s="573"/>
      <c r="N3" s="245"/>
    </row>
    <row r="4" spans="1:14" s="286" customFormat="1" ht="15" customHeight="1" thickBot="1">
      <c r="A4" s="26"/>
      <c r="B4" s="26"/>
      <c r="C4" s="26"/>
      <c r="D4" s="26"/>
      <c r="E4" s="26"/>
      <c r="F4" s="26"/>
      <c r="G4" s="26"/>
      <c r="H4" s="26"/>
      <c r="I4" s="574"/>
      <c r="J4" s="26"/>
      <c r="K4" s="26"/>
      <c r="L4" s="26"/>
      <c r="M4" s="26"/>
      <c r="N4" s="245" t="s">
        <v>479</v>
      </c>
    </row>
    <row r="5" spans="1:14" s="26" customFormat="1" ht="13.5" customHeight="1">
      <c r="A5" s="1131" t="s">
        <v>595</v>
      </c>
      <c r="B5" s="595" t="s">
        <v>528</v>
      </c>
      <c r="C5" s="596" ph="1"/>
      <c r="D5" s="597"/>
      <c r="E5" s="597"/>
      <c r="F5" s="597"/>
      <c r="G5" s="597"/>
      <c r="H5" s="598"/>
      <c r="I5" s="1134" t="s">
        <v>601</v>
      </c>
      <c r="J5" s="1146" t="s">
        <v>602</v>
      </c>
      <c r="K5" s="599"/>
      <c r="L5" s="599"/>
      <c r="M5" s="600"/>
      <c r="N5" s="1139" t="s">
        <v>606</v>
      </c>
    </row>
    <row r="6" spans="1:14" s="26" customFormat="1" ht="13.5" customHeight="1">
      <c r="A6" s="1132"/>
      <c r="B6" s="601"/>
      <c r="C6" s="602" ph="1"/>
      <c r="D6" s="1142" t="s">
        <v>596</v>
      </c>
      <c r="E6" s="1137" t="s">
        <v>597</v>
      </c>
      <c r="F6" s="603"/>
      <c r="G6" s="603"/>
      <c r="H6" s="604"/>
      <c r="I6" s="1135"/>
      <c r="J6" s="1147"/>
      <c r="K6" s="1144" t="s">
        <v>603</v>
      </c>
      <c r="L6" s="1142" t="s">
        <v>604</v>
      </c>
      <c r="M6" s="1144" t="s">
        <v>605</v>
      </c>
      <c r="N6" s="1140"/>
    </row>
    <row r="7" spans="1:14" s="26" customFormat="1" ht="64.5" customHeight="1">
      <c r="A7" s="1133"/>
      <c r="B7" s="605" t="s">
        <v>531</v>
      </c>
      <c r="C7" s="606" t="s" ph="1">
        <v>532</v>
      </c>
      <c r="D7" s="1143"/>
      <c r="E7" s="1138"/>
      <c r="F7" s="607" t="s">
        <v>598</v>
      </c>
      <c r="G7" s="910" t="s">
        <v>599</v>
      </c>
      <c r="H7" s="608" t="s">
        <v>600</v>
      </c>
      <c r="I7" s="1136"/>
      <c r="J7" s="1138"/>
      <c r="K7" s="1145"/>
      <c r="L7" s="1143"/>
      <c r="M7" s="1145"/>
      <c r="N7" s="1141"/>
    </row>
    <row r="8" spans="1:14" s="26" customFormat="1" ht="12" customHeight="1">
      <c r="A8" s="175" t="s">
        <v>453</v>
      </c>
      <c r="B8" s="738">
        <v>488874</v>
      </c>
      <c r="C8" s="738">
        <v>20535</v>
      </c>
      <c r="D8" s="738">
        <v>11021</v>
      </c>
      <c r="E8" s="738">
        <v>9514</v>
      </c>
      <c r="F8" s="738">
        <v>3985</v>
      </c>
      <c r="G8" s="763">
        <v>1580</v>
      </c>
      <c r="H8" s="764">
        <v>3948</v>
      </c>
      <c r="I8" s="765">
        <v>4.2</v>
      </c>
      <c r="J8" s="743">
        <v>21566</v>
      </c>
      <c r="K8" s="744">
        <v>8228</v>
      </c>
      <c r="L8" s="744">
        <v>10208</v>
      </c>
      <c r="M8" s="744">
        <v>3129</v>
      </c>
      <c r="N8" s="766">
        <v>4.4000000000000004</v>
      </c>
    </row>
    <row r="9" spans="1:14" s="26" customFormat="1" ht="10.5" customHeight="1">
      <c r="A9" s="175"/>
      <c r="B9" s="738"/>
      <c r="C9" s="738"/>
      <c r="D9" s="738"/>
      <c r="E9" s="738"/>
      <c r="F9" s="738"/>
      <c r="G9" s="739"/>
      <c r="H9" s="740"/>
      <c r="I9" s="742"/>
      <c r="J9" s="743"/>
      <c r="K9" s="744"/>
      <c r="L9" s="744"/>
      <c r="M9" s="744"/>
      <c r="N9" s="745"/>
    </row>
    <row r="10" spans="1:14" s="26" customFormat="1" ht="12" customHeight="1">
      <c r="A10" s="176" t="s">
        <v>454</v>
      </c>
      <c r="B10" s="738">
        <v>698616</v>
      </c>
      <c r="C10" s="738">
        <v>15385</v>
      </c>
      <c r="D10" s="738">
        <v>7657</v>
      </c>
      <c r="E10" s="738">
        <v>7728</v>
      </c>
      <c r="F10" s="738">
        <v>541</v>
      </c>
      <c r="G10" s="739">
        <v>5085</v>
      </c>
      <c r="H10" s="740">
        <v>2103</v>
      </c>
      <c r="I10" s="742">
        <v>2.2000000000000002</v>
      </c>
      <c r="J10" s="743">
        <v>17243</v>
      </c>
      <c r="K10" s="744">
        <v>11546</v>
      </c>
      <c r="L10" s="744">
        <v>2696</v>
      </c>
      <c r="M10" s="744">
        <v>3000</v>
      </c>
      <c r="N10" s="766">
        <v>2.5</v>
      </c>
    </row>
    <row r="11" spans="1:14" s="26" customFormat="1" ht="10.5" customHeight="1">
      <c r="A11" s="176"/>
      <c r="B11" s="738"/>
      <c r="C11" s="738"/>
      <c r="D11" s="738"/>
      <c r="E11" s="738"/>
      <c r="F11" s="738"/>
      <c r="G11" s="739"/>
      <c r="H11" s="740"/>
      <c r="I11" s="742"/>
      <c r="J11" s="743"/>
      <c r="K11" s="744"/>
      <c r="L11" s="744"/>
      <c r="M11" s="744"/>
      <c r="N11" s="745"/>
    </row>
    <row r="12" spans="1:14" s="26" customFormat="1" ht="12" customHeight="1">
      <c r="A12" s="173" t="s">
        <v>533</v>
      </c>
      <c r="B12" s="738">
        <v>249587</v>
      </c>
      <c r="C12" s="738">
        <v>4521</v>
      </c>
      <c r="D12" s="738">
        <v>2177</v>
      </c>
      <c r="E12" s="738">
        <v>2344</v>
      </c>
      <c r="F12" s="738">
        <v>116</v>
      </c>
      <c r="G12" s="739">
        <v>895</v>
      </c>
      <c r="H12" s="740">
        <v>1334</v>
      </c>
      <c r="I12" s="742">
        <v>1.8</v>
      </c>
      <c r="J12" s="743">
        <v>5378</v>
      </c>
      <c r="K12" s="744">
        <v>1467</v>
      </c>
      <c r="L12" s="744">
        <v>2891</v>
      </c>
      <c r="M12" s="744">
        <v>1019</v>
      </c>
      <c r="N12" s="766">
        <v>2.2000000000000002</v>
      </c>
    </row>
    <row r="13" spans="1:14" s="26" customFormat="1" ht="10.5" customHeight="1">
      <c r="A13" s="173"/>
      <c r="B13" s="738"/>
      <c r="C13" s="738"/>
      <c r="D13" s="738"/>
      <c r="E13" s="738"/>
      <c r="F13" s="738"/>
      <c r="G13" s="739"/>
      <c r="H13" s="740"/>
      <c r="I13" s="742"/>
      <c r="J13" s="743"/>
      <c r="K13" s="744"/>
      <c r="L13" s="744"/>
      <c r="M13" s="744"/>
      <c r="N13" s="745"/>
    </row>
    <row r="14" spans="1:14" s="26" customFormat="1" ht="12" customHeight="1">
      <c r="A14" s="173" t="s">
        <v>607</v>
      </c>
      <c r="B14" s="738">
        <v>407826</v>
      </c>
      <c r="C14" s="738">
        <v>10045</v>
      </c>
      <c r="D14" s="738">
        <v>2193</v>
      </c>
      <c r="E14" s="738">
        <v>7852</v>
      </c>
      <c r="F14" s="738">
        <v>2195</v>
      </c>
      <c r="G14" s="739">
        <v>2797</v>
      </c>
      <c r="H14" s="740">
        <v>2860</v>
      </c>
      <c r="I14" s="742">
        <v>2.5</v>
      </c>
      <c r="J14" s="743">
        <v>12172</v>
      </c>
      <c r="K14" s="744">
        <v>8332</v>
      </c>
      <c r="L14" s="744">
        <v>2974</v>
      </c>
      <c r="M14" s="744">
        <v>866</v>
      </c>
      <c r="N14" s="766">
        <v>3</v>
      </c>
    </row>
    <row r="15" spans="1:14" s="26" customFormat="1" ht="10.5" customHeight="1">
      <c r="A15" s="173"/>
      <c r="B15" s="738"/>
      <c r="C15" s="738"/>
      <c r="D15" s="738"/>
      <c r="E15" s="738"/>
      <c r="F15" s="738"/>
      <c r="G15" s="739"/>
      <c r="H15" s="740"/>
      <c r="I15" s="742"/>
      <c r="J15" s="743"/>
      <c r="K15" s="744"/>
      <c r="L15" s="744"/>
      <c r="M15" s="744"/>
      <c r="N15" s="745"/>
    </row>
    <row r="16" spans="1:14" s="26" customFormat="1" ht="12" customHeight="1">
      <c r="A16" s="173" t="s">
        <v>534</v>
      </c>
      <c r="B16" s="738">
        <v>1365181</v>
      </c>
      <c r="C16" s="738">
        <v>41594</v>
      </c>
      <c r="D16" s="738">
        <v>34400</v>
      </c>
      <c r="E16" s="738">
        <v>7193</v>
      </c>
      <c r="F16" s="738">
        <v>1557</v>
      </c>
      <c r="G16" s="739">
        <v>3955</v>
      </c>
      <c r="H16" s="740">
        <v>1682</v>
      </c>
      <c r="I16" s="742">
        <v>3</v>
      </c>
      <c r="J16" s="743">
        <v>59398</v>
      </c>
      <c r="K16" s="744">
        <v>34620</v>
      </c>
      <c r="L16" s="744">
        <v>20212</v>
      </c>
      <c r="M16" s="744">
        <v>4567</v>
      </c>
      <c r="N16" s="766">
        <v>4.4000000000000004</v>
      </c>
    </row>
    <row r="17" spans="1:14" s="26" customFormat="1" ht="10.5" customHeight="1">
      <c r="A17" s="173"/>
      <c r="B17" s="738"/>
      <c r="C17" s="738"/>
      <c r="D17" s="738"/>
      <c r="E17" s="738"/>
      <c r="F17" s="738"/>
      <c r="G17" s="739"/>
      <c r="H17" s="740"/>
      <c r="I17" s="742"/>
      <c r="J17" s="743"/>
      <c r="K17" s="744"/>
      <c r="L17" s="744"/>
      <c r="M17" s="744"/>
      <c r="N17" s="745"/>
    </row>
    <row r="18" spans="1:14" s="26" customFormat="1" ht="12" customHeight="1">
      <c r="A18" s="173" t="s">
        <v>535</v>
      </c>
      <c r="B18" s="738">
        <v>492718</v>
      </c>
      <c r="C18" s="738">
        <v>3625</v>
      </c>
      <c r="D18" s="738">
        <v>841</v>
      </c>
      <c r="E18" s="738">
        <v>2783</v>
      </c>
      <c r="F18" s="738">
        <v>774</v>
      </c>
      <c r="G18" s="739">
        <v>1572</v>
      </c>
      <c r="H18" s="740">
        <v>437</v>
      </c>
      <c r="I18" s="742">
        <v>0.7</v>
      </c>
      <c r="J18" s="743">
        <v>12541</v>
      </c>
      <c r="K18" s="744">
        <v>10934</v>
      </c>
      <c r="L18" s="744">
        <v>499</v>
      </c>
      <c r="M18" s="744">
        <v>1109</v>
      </c>
      <c r="N18" s="766">
        <v>2.5</v>
      </c>
    </row>
    <row r="19" spans="1:14" s="26" customFormat="1" ht="10.5" customHeight="1">
      <c r="A19" s="173"/>
      <c r="B19" s="738"/>
      <c r="C19" s="738"/>
      <c r="D19" s="738"/>
      <c r="E19" s="738"/>
      <c r="F19" s="738"/>
      <c r="G19" s="739"/>
      <c r="H19" s="740"/>
      <c r="I19" s="742"/>
      <c r="J19" s="743"/>
      <c r="K19" s="744"/>
      <c r="L19" s="744"/>
      <c r="M19" s="744"/>
      <c r="N19" s="745"/>
    </row>
    <row r="20" spans="1:14" s="26" customFormat="1" ht="12" customHeight="1">
      <c r="A20" s="173" t="s">
        <v>536</v>
      </c>
      <c r="B20" s="738">
        <v>288381</v>
      </c>
      <c r="C20" s="738">
        <v>2827</v>
      </c>
      <c r="D20" s="738">
        <v>2412</v>
      </c>
      <c r="E20" s="738">
        <v>415</v>
      </c>
      <c r="F20" s="738">
        <v>260</v>
      </c>
      <c r="G20" s="739">
        <v>47</v>
      </c>
      <c r="H20" s="740">
        <v>108</v>
      </c>
      <c r="I20" s="742">
        <v>1</v>
      </c>
      <c r="J20" s="743">
        <v>5413</v>
      </c>
      <c r="K20" s="744">
        <v>4352</v>
      </c>
      <c r="L20" s="744">
        <v>629</v>
      </c>
      <c r="M20" s="744">
        <v>432</v>
      </c>
      <c r="N20" s="766">
        <v>1.9</v>
      </c>
    </row>
    <row r="21" spans="1:14" s="26" customFormat="1" ht="10.5" customHeight="1">
      <c r="A21" s="173"/>
      <c r="B21" s="738"/>
      <c r="C21" s="738"/>
      <c r="D21" s="738"/>
      <c r="E21" s="738"/>
      <c r="F21" s="738"/>
      <c r="G21" s="739"/>
      <c r="H21" s="740"/>
      <c r="I21" s="742"/>
      <c r="J21" s="743"/>
      <c r="K21" s="744"/>
      <c r="L21" s="744"/>
      <c r="M21" s="744"/>
      <c r="N21" s="745"/>
    </row>
    <row r="22" spans="1:14" s="26" customFormat="1" ht="12" customHeight="1">
      <c r="A22" s="173" t="s">
        <v>129</v>
      </c>
      <c r="B22" s="738">
        <v>560725</v>
      </c>
      <c r="C22" s="738">
        <v>8376</v>
      </c>
      <c r="D22" s="738">
        <v>4886</v>
      </c>
      <c r="E22" s="738">
        <v>3490</v>
      </c>
      <c r="F22" s="738">
        <v>1182</v>
      </c>
      <c r="G22" s="739">
        <v>1191</v>
      </c>
      <c r="H22" s="740">
        <v>1117</v>
      </c>
      <c r="I22" s="742">
        <v>1.5</v>
      </c>
      <c r="J22" s="743">
        <v>15349</v>
      </c>
      <c r="K22" s="744">
        <v>12222</v>
      </c>
      <c r="L22" s="744">
        <v>2063</v>
      </c>
      <c r="M22" s="744">
        <v>1064</v>
      </c>
      <c r="N22" s="766">
        <v>2.7</v>
      </c>
    </row>
    <row r="23" spans="1:14" s="117" customFormat="1" ht="11.25" customHeight="1">
      <c r="A23" s="173"/>
      <c r="B23" s="738"/>
      <c r="C23" s="738"/>
      <c r="D23" s="738"/>
      <c r="E23" s="738"/>
      <c r="F23" s="738"/>
      <c r="G23" s="739"/>
      <c r="H23" s="740"/>
      <c r="I23" s="742"/>
      <c r="J23" s="743"/>
      <c r="K23" s="744"/>
      <c r="L23" s="744"/>
      <c r="M23" s="744"/>
      <c r="N23" s="745"/>
    </row>
    <row r="24" spans="1:14" s="117" customFormat="1" ht="21" customHeight="1">
      <c r="A24" s="163" t="s">
        <v>130</v>
      </c>
      <c r="B24" s="746">
        <v>4551908</v>
      </c>
      <c r="C24" s="746">
        <v>106908</v>
      </c>
      <c r="D24" s="746">
        <v>65588</v>
      </c>
      <c r="E24" s="746">
        <v>41320</v>
      </c>
      <c r="F24" s="746">
        <v>10610</v>
      </c>
      <c r="G24" s="747">
        <v>17121</v>
      </c>
      <c r="H24" s="748">
        <v>13589</v>
      </c>
      <c r="I24" s="749">
        <v>2.2999999999999998</v>
      </c>
      <c r="J24" s="748">
        <v>149060</v>
      </c>
      <c r="K24" s="746">
        <v>91701</v>
      </c>
      <c r="L24" s="746">
        <v>42172</v>
      </c>
      <c r="M24" s="746">
        <v>15187</v>
      </c>
      <c r="N24" s="750">
        <v>3.3</v>
      </c>
    </row>
    <row r="25" spans="1:14" s="619" customFormat="1" ht="12" customHeight="1">
      <c r="A25" s="177"/>
      <c r="B25" s="767"/>
      <c r="C25" s="767"/>
      <c r="D25" s="767"/>
      <c r="E25" s="767"/>
      <c r="F25" s="767"/>
      <c r="G25" s="768"/>
      <c r="H25" s="769"/>
      <c r="I25" s="770"/>
      <c r="J25" s="771"/>
      <c r="K25" s="772"/>
      <c r="L25" s="772"/>
      <c r="M25" s="772"/>
      <c r="N25" s="773"/>
    </row>
    <row r="26" spans="1:14" s="117" customFormat="1" ht="12" customHeight="1">
      <c r="A26" s="174" t="s">
        <v>537</v>
      </c>
      <c r="B26" s="738">
        <v>102849</v>
      </c>
      <c r="C26" s="738">
        <v>2070</v>
      </c>
      <c r="D26" s="738">
        <v>692</v>
      </c>
      <c r="E26" s="738">
        <v>1378</v>
      </c>
      <c r="F26" s="738">
        <v>706</v>
      </c>
      <c r="G26" s="739">
        <v>229</v>
      </c>
      <c r="H26" s="740">
        <v>443</v>
      </c>
      <c r="I26" s="742">
        <v>2</v>
      </c>
      <c r="J26" s="743">
        <v>2557</v>
      </c>
      <c r="K26" s="744">
        <v>1704</v>
      </c>
      <c r="L26" s="744">
        <v>680</v>
      </c>
      <c r="M26" s="744">
        <v>173</v>
      </c>
      <c r="N26" s="766">
        <v>2.5</v>
      </c>
    </row>
    <row r="27" spans="1:14" s="117" customFormat="1" ht="10.5" customHeight="1">
      <c r="A27" s="174"/>
      <c r="B27" s="738"/>
      <c r="C27" s="738"/>
      <c r="D27" s="738"/>
      <c r="E27" s="738"/>
      <c r="F27" s="738"/>
      <c r="G27" s="739"/>
      <c r="H27" s="740"/>
      <c r="I27" s="742"/>
      <c r="J27" s="743"/>
      <c r="K27" s="744"/>
      <c r="L27" s="744"/>
      <c r="M27" s="744"/>
      <c r="N27" s="745"/>
    </row>
    <row r="28" spans="1:14" s="117" customFormat="1" ht="12" customHeight="1">
      <c r="A28" s="174" t="s">
        <v>538</v>
      </c>
      <c r="B28" s="738">
        <v>92825</v>
      </c>
      <c r="C28" s="738">
        <v>1363</v>
      </c>
      <c r="D28" s="738">
        <v>690</v>
      </c>
      <c r="E28" s="738">
        <v>672</v>
      </c>
      <c r="F28" s="738">
        <v>483</v>
      </c>
      <c r="G28" s="739">
        <v>0</v>
      </c>
      <c r="H28" s="740">
        <v>190</v>
      </c>
      <c r="I28" s="742">
        <v>1.5</v>
      </c>
      <c r="J28" s="743">
        <v>1924</v>
      </c>
      <c r="K28" s="744">
        <v>1246</v>
      </c>
      <c r="L28" s="744">
        <v>461</v>
      </c>
      <c r="M28" s="744">
        <v>216</v>
      </c>
      <c r="N28" s="766">
        <v>2.1</v>
      </c>
    </row>
    <row r="29" spans="1:14" s="117" customFormat="1" ht="10.5" customHeight="1">
      <c r="A29" s="174"/>
      <c r="B29" s="738"/>
      <c r="C29" s="738"/>
      <c r="D29" s="738"/>
      <c r="E29" s="738"/>
      <c r="F29" s="738"/>
      <c r="G29" s="739"/>
      <c r="H29" s="740"/>
      <c r="I29" s="742"/>
      <c r="J29" s="743"/>
      <c r="K29" s="744"/>
      <c r="L29" s="744"/>
      <c r="M29" s="744"/>
      <c r="N29" s="745"/>
    </row>
    <row r="30" spans="1:14" s="117" customFormat="1" ht="12" customHeight="1">
      <c r="A30" s="174" t="s">
        <v>539</v>
      </c>
      <c r="B30" s="738">
        <v>51313</v>
      </c>
      <c r="C30" s="738">
        <v>817</v>
      </c>
      <c r="D30" s="738">
        <v>566</v>
      </c>
      <c r="E30" s="738">
        <v>251</v>
      </c>
      <c r="F30" s="738">
        <v>152</v>
      </c>
      <c r="G30" s="739">
        <v>88</v>
      </c>
      <c r="H30" s="740">
        <v>12</v>
      </c>
      <c r="I30" s="742">
        <v>1.6</v>
      </c>
      <c r="J30" s="743">
        <v>1006</v>
      </c>
      <c r="K30" s="744">
        <v>710</v>
      </c>
      <c r="L30" s="744">
        <v>231</v>
      </c>
      <c r="M30" s="744">
        <v>65</v>
      </c>
      <c r="N30" s="766">
        <v>2</v>
      </c>
    </row>
    <row r="31" spans="1:14" s="117" customFormat="1" ht="10.5" customHeight="1">
      <c r="A31" s="174"/>
      <c r="B31" s="738"/>
      <c r="C31" s="738"/>
      <c r="D31" s="738"/>
      <c r="E31" s="738"/>
      <c r="F31" s="738"/>
      <c r="G31" s="739"/>
      <c r="H31" s="740"/>
      <c r="I31" s="742"/>
      <c r="J31" s="743"/>
      <c r="K31" s="744"/>
      <c r="L31" s="744"/>
      <c r="M31" s="744"/>
      <c r="N31" s="745"/>
    </row>
    <row r="32" spans="1:14" s="117" customFormat="1" ht="12" customHeight="1">
      <c r="A32" s="174" t="s">
        <v>540</v>
      </c>
      <c r="B32" s="738">
        <v>13125</v>
      </c>
      <c r="C32" s="738">
        <v>262</v>
      </c>
      <c r="D32" s="738">
        <v>205</v>
      </c>
      <c r="E32" s="738">
        <v>56</v>
      </c>
      <c r="F32" s="738">
        <v>53</v>
      </c>
      <c r="G32" s="739">
        <v>4</v>
      </c>
      <c r="H32" s="740">
        <v>0</v>
      </c>
      <c r="I32" s="742">
        <v>2</v>
      </c>
      <c r="J32" s="743">
        <v>331</v>
      </c>
      <c r="K32" s="744">
        <v>181</v>
      </c>
      <c r="L32" s="744">
        <v>122</v>
      </c>
      <c r="M32" s="744">
        <v>28</v>
      </c>
      <c r="N32" s="766">
        <v>2.5</v>
      </c>
    </row>
    <row r="33" spans="1:20" s="117" customFormat="1" ht="10.5" customHeight="1">
      <c r="A33" s="174"/>
      <c r="B33" s="738"/>
      <c r="C33" s="738"/>
      <c r="D33" s="738"/>
      <c r="E33" s="738"/>
      <c r="F33" s="738"/>
      <c r="G33" s="739"/>
      <c r="H33" s="740"/>
      <c r="I33" s="742"/>
      <c r="J33" s="743"/>
      <c r="K33" s="744"/>
      <c r="L33" s="744"/>
      <c r="M33" s="744"/>
      <c r="N33" s="745"/>
    </row>
    <row r="34" spans="1:20" s="117" customFormat="1" ht="12" customHeight="1">
      <c r="A34" s="174" t="s">
        <v>541</v>
      </c>
      <c r="B34" s="738">
        <v>22035</v>
      </c>
      <c r="C34" s="738">
        <v>435</v>
      </c>
      <c r="D34" s="738">
        <v>312</v>
      </c>
      <c r="E34" s="738">
        <v>123</v>
      </c>
      <c r="F34" s="738">
        <v>77</v>
      </c>
      <c r="G34" s="739">
        <v>0</v>
      </c>
      <c r="H34" s="740">
        <v>46</v>
      </c>
      <c r="I34" s="742">
        <v>2</v>
      </c>
      <c r="J34" s="743">
        <v>412</v>
      </c>
      <c r="K34" s="744">
        <v>199</v>
      </c>
      <c r="L34" s="744">
        <v>151</v>
      </c>
      <c r="M34" s="744">
        <v>62</v>
      </c>
      <c r="N34" s="766">
        <v>1.9</v>
      </c>
    </row>
    <row r="35" spans="1:20" s="117" customFormat="1" ht="10.5" customHeight="1">
      <c r="A35" s="174"/>
      <c r="B35" s="738"/>
      <c r="C35" s="738"/>
      <c r="D35" s="738"/>
      <c r="E35" s="738"/>
      <c r="F35" s="738"/>
      <c r="G35" s="739"/>
      <c r="H35" s="740"/>
      <c r="I35" s="742"/>
      <c r="J35" s="743"/>
      <c r="K35" s="744"/>
      <c r="L35" s="744"/>
      <c r="M35" s="744"/>
      <c r="N35" s="745"/>
    </row>
    <row r="36" spans="1:20" s="117" customFormat="1" ht="12" customHeight="1">
      <c r="A36" s="174" t="s">
        <v>132</v>
      </c>
      <c r="B36" s="738">
        <v>64488</v>
      </c>
      <c r="C36" s="738">
        <v>1321</v>
      </c>
      <c r="D36" s="738">
        <v>1012</v>
      </c>
      <c r="E36" s="738">
        <v>309</v>
      </c>
      <c r="F36" s="738">
        <v>83</v>
      </c>
      <c r="G36" s="739">
        <v>67</v>
      </c>
      <c r="H36" s="740">
        <v>159</v>
      </c>
      <c r="I36" s="742">
        <v>2</v>
      </c>
      <c r="J36" s="743">
        <v>1406</v>
      </c>
      <c r="K36" s="744">
        <v>862</v>
      </c>
      <c r="L36" s="744">
        <v>285</v>
      </c>
      <c r="M36" s="744">
        <v>258</v>
      </c>
      <c r="N36" s="766">
        <v>2.2000000000000002</v>
      </c>
    </row>
    <row r="37" spans="1:20" s="117" customFormat="1" ht="10.5" customHeight="1">
      <c r="A37" s="174"/>
      <c r="B37" s="738"/>
      <c r="C37" s="738"/>
      <c r="D37" s="738"/>
      <c r="E37" s="738"/>
      <c r="F37" s="738"/>
      <c r="G37" s="739"/>
      <c r="H37" s="740"/>
      <c r="I37" s="742"/>
      <c r="J37" s="743"/>
      <c r="K37" s="744"/>
      <c r="L37" s="744"/>
      <c r="M37" s="744"/>
      <c r="N37" s="745"/>
    </row>
    <row r="38" spans="1:20" s="117" customFormat="1" ht="12" customHeight="1">
      <c r="A38" s="167" t="s">
        <v>133</v>
      </c>
      <c r="B38" s="746">
        <v>346635</v>
      </c>
      <c r="C38" s="746">
        <v>6268</v>
      </c>
      <c r="D38" s="746">
        <v>3478</v>
      </c>
      <c r="E38" s="746">
        <v>2790</v>
      </c>
      <c r="F38" s="746">
        <v>1552</v>
      </c>
      <c r="G38" s="747">
        <v>388</v>
      </c>
      <c r="H38" s="748">
        <v>850</v>
      </c>
      <c r="I38" s="749">
        <v>1.8</v>
      </c>
      <c r="J38" s="751">
        <v>7635</v>
      </c>
      <c r="K38" s="752">
        <v>4903</v>
      </c>
      <c r="L38" s="752">
        <v>1930</v>
      </c>
      <c r="M38" s="752">
        <v>803</v>
      </c>
      <c r="N38" s="750">
        <v>2.2000000000000002</v>
      </c>
    </row>
    <row r="39" spans="1:20" s="117" customFormat="1" ht="10.5" customHeight="1">
      <c r="A39" s="178"/>
      <c r="B39" s="774"/>
      <c r="C39" s="774"/>
      <c r="D39" s="774"/>
      <c r="E39" s="774"/>
      <c r="F39" s="774"/>
      <c r="G39" s="775"/>
      <c r="H39" s="776"/>
      <c r="I39" s="777"/>
      <c r="J39" s="778"/>
      <c r="K39" s="779"/>
      <c r="L39" s="779"/>
      <c r="M39" s="779"/>
      <c r="N39" s="780"/>
    </row>
    <row r="40" spans="1:20" s="117" customFormat="1" ht="19.5" customHeight="1">
      <c r="A40" s="633" t="s">
        <v>608</v>
      </c>
      <c r="B40" s="753">
        <v>4898543</v>
      </c>
      <c r="C40" s="753">
        <v>113176</v>
      </c>
      <c r="D40" s="753">
        <v>69066</v>
      </c>
      <c r="E40" s="753">
        <v>44110</v>
      </c>
      <c r="F40" s="753">
        <v>12163</v>
      </c>
      <c r="G40" s="754">
        <v>17509</v>
      </c>
      <c r="H40" s="755">
        <v>14438</v>
      </c>
      <c r="I40" s="759">
        <v>2.2999999999999998</v>
      </c>
      <c r="J40" s="760">
        <v>156695</v>
      </c>
      <c r="K40" s="761">
        <v>96604</v>
      </c>
      <c r="L40" s="761">
        <v>44101</v>
      </c>
      <c r="M40" s="761">
        <v>15990</v>
      </c>
      <c r="N40" s="762">
        <v>3.2</v>
      </c>
    </row>
    <row r="41" spans="1:20" s="118" customFormat="1" ht="11.25" customHeight="1">
      <c r="A41" s="179"/>
      <c r="B41" s="774"/>
      <c r="C41" s="774"/>
      <c r="D41" s="774"/>
      <c r="E41" s="774"/>
      <c r="F41" s="774"/>
      <c r="G41" s="775"/>
      <c r="H41" s="776"/>
      <c r="I41" s="777"/>
      <c r="J41" s="781"/>
      <c r="K41" s="782"/>
      <c r="L41" s="782"/>
      <c r="M41" s="782"/>
      <c r="N41" s="783"/>
      <c r="O41" s="117"/>
      <c r="P41" s="117"/>
      <c r="Q41" s="117"/>
      <c r="R41" s="117"/>
      <c r="S41" s="117"/>
      <c r="T41" s="117"/>
    </row>
    <row r="42" spans="1:20" s="117" customFormat="1" ht="12" customHeight="1">
      <c r="A42" s="173" t="s">
        <v>542</v>
      </c>
      <c r="B42" s="738">
        <v>574942</v>
      </c>
      <c r="C42" s="738">
        <v>16041</v>
      </c>
      <c r="D42" s="738">
        <v>98</v>
      </c>
      <c r="E42" s="738">
        <v>15943</v>
      </c>
      <c r="F42" s="738">
        <v>6996</v>
      </c>
      <c r="G42" s="739">
        <v>6096</v>
      </c>
      <c r="H42" s="740">
        <v>2851</v>
      </c>
      <c r="I42" s="742">
        <v>2.8</v>
      </c>
      <c r="J42" s="743">
        <v>25589</v>
      </c>
      <c r="K42" s="744">
        <v>19334</v>
      </c>
      <c r="L42" s="744">
        <v>5276</v>
      </c>
      <c r="M42" s="744">
        <v>979</v>
      </c>
      <c r="N42" s="766">
        <v>4.5</v>
      </c>
      <c r="O42" s="118"/>
      <c r="P42" s="118"/>
      <c r="Q42" s="118"/>
      <c r="R42" s="118"/>
      <c r="S42" s="118"/>
      <c r="T42" s="118"/>
    </row>
    <row r="43" spans="1:20" s="117" customFormat="1" ht="10.5" customHeight="1">
      <c r="A43" s="173"/>
      <c r="B43" s="738"/>
      <c r="C43" s="738"/>
      <c r="D43" s="738"/>
      <c r="E43" s="738"/>
      <c r="F43" s="738"/>
      <c r="G43" s="739"/>
      <c r="H43" s="740"/>
      <c r="I43" s="742"/>
      <c r="J43" s="743"/>
      <c r="K43" s="744"/>
      <c r="L43" s="744"/>
      <c r="M43" s="744"/>
      <c r="N43" s="745"/>
    </row>
    <row r="44" spans="1:20" s="117" customFormat="1" ht="12" customHeight="1">
      <c r="A44" s="173" t="s">
        <v>543</v>
      </c>
      <c r="B44" s="738">
        <v>506872</v>
      </c>
      <c r="C44" s="738">
        <v>12444</v>
      </c>
      <c r="D44" s="738">
        <v>8262</v>
      </c>
      <c r="E44" s="738">
        <v>4183</v>
      </c>
      <c r="F44" s="738">
        <v>2137</v>
      </c>
      <c r="G44" s="739">
        <v>1325</v>
      </c>
      <c r="H44" s="740">
        <v>720</v>
      </c>
      <c r="I44" s="742">
        <v>2.5</v>
      </c>
      <c r="J44" s="743">
        <v>16549</v>
      </c>
      <c r="K44" s="744">
        <v>10220</v>
      </c>
      <c r="L44" s="744">
        <v>3664</v>
      </c>
      <c r="M44" s="744">
        <v>2666</v>
      </c>
      <c r="N44" s="766">
        <v>3.3</v>
      </c>
    </row>
    <row r="45" spans="1:20" s="117" customFormat="1" ht="10.5" customHeight="1">
      <c r="A45" s="173"/>
      <c r="B45" s="738"/>
      <c r="C45" s="738"/>
      <c r="D45" s="738"/>
      <c r="E45" s="738"/>
      <c r="F45" s="738"/>
      <c r="G45" s="739"/>
      <c r="H45" s="740"/>
      <c r="I45" s="742"/>
      <c r="J45" s="743"/>
      <c r="K45" s="744"/>
      <c r="L45" s="744"/>
      <c r="M45" s="744"/>
      <c r="N45" s="745"/>
    </row>
    <row r="46" spans="1:20" s="117" customFormat="1" ht="12" customHeight="1">
      <c r="A46" s="173" t="s">
        <v>544</v>
      </c>
      <c r="B46" s="738">
        <v>226468</v>
      </c>
      <c r="C46" s="738">
        <v>3022</v>
      </c>
      <c r="D46" s="738">
        <v>295</v>
      </c>
      <c r="E46" s="738">
        <v>2727</v>
      </c>
      <c r="F46" s="738">
        <v>56</v>
      </c>
      <c r="G46" s="739">
        <v>2321</v>
      </c>
      <c r="H46" s="740">
        <v>350</v>
      </c>
      <c r="I46" s="742">
        <v>1.3</v>
      </c>
      <c r="J46" s="743">
        <v>7988</v>
      </c>
      <c r="K46" s="744">
        <v>5299</v>
      </c>
      <c r="L46" s="744">
        <v>2673</v>
      </c>
      <c r="M46" s="744">
        <v>16</v>
      </c>
      <c r="N46" s="766">
        <v>3.5</v>
      </c>
    </row>
    <row r="47" spans="1:20" s="117" customFormat="1" ht="10.5" customHeight="1">
      <c r="A47" s="173"/>
      <c r="B47" s="738"/>
      <c r="C47" s="738"/>
      <c r="D47" s="738"/>
      <c r="E47" s="738"/>
      <c r="F47" s="738"/>
      <c r="G47" s="739"/>
      <c r="H47" s="740"/>
      <c r="I47" s="742"/>
      <c r="J47" s="743"/>
      <c r="K47" s="744"/>
      <c r="L47" s="744"/>
      <c r="M47" s="744"/>
      <c r="N47" s="745"/>
    </row>
    <row r="48" spans="1:20" s="117" customFormat="1" ht="21" customHeight="1">
      <c r="A48" s="158" t="s">
        <v>545</v>
      </c>
      <c r="B48" s="738">
        <v>691987</v>
      </c>
      <c r="C48" s="738">
        <v>10540</v>
      </c>
      <c r="D48" s="738">
        <v>8092</v>
      </c>
      <c r="E48" s="738">
        <v>2448</v>
      </c>
      <c r="F48" s="738">
        <v>515</v>
      </c>
      <c r="G48" s="739">
        <v>568</v>
      </c>
      <c r="H48" s="740">
        <v>1364</v>
      </c>
      <c r="I48" s="742">
        <v>1.5</v>
      </c>
      <c r="J48" s="743">
        <v>15602</v>
      </c>
      <c r="K48" s="744">
        <v>8849</v>
      </c>
      <c r="L48" s="744">
        <v>4080</v>
      </c>
      <c r="M48" s="744">
        <v>2673</v>
      </c>
      <c r="N48" s="766">
        <v>2.2999999999999998</v>
      </c>
    </row>
    <row r="49" spans="1:20" s="117" customFormat="1" ht="21" customHeight="1">
      <c r="A49" s="158"/>
      <c r="B49" s="738"/>
      <c r="C49" s="738"/>
      <c r="D49" s="738"/>
      <c r="E49" s="738"/>
      <c r="F49" s="738"/>
      <c r="G49" s="739"/>
      <c r="H49" s="740"/>
      <c r="I49" s="742"/>
      <c r="J49" s="743"/>
      <c r="K49" s="744"/>
      <c r="L49" s="744"/>
      <c r="M49" s="744"/>
      <c r="N49" s="745"/>
    </row>
    <row r="50" spans="1:20" s="117" customFormat="1" ht="21" customHeight="1">
      <c r="A50" s="158" t="s">
        <v>546</v>
      </c>
      <c r="B50" s="738">
        <v>58145</v>
      </c>
      <c r="C50" s="738">
        <v>918</v>
      </c>
      <c r="D50" s="738">
        <v>604</v>
      </c>
      <c r="E50" s="738">
        <v>314</v>
      </c>
      <c r="F50" s="738">
        <v>0</v>
      </c>
      <c r="G50" s="739">
        <v>307</v>
      </c>
      <c r="H50" s="740">
        <v>7</v>
      </c>
      <c r="I50" s="742">
        <v>1.6</v>
      </c>
      <c r="J50" s="743">
        <v>1233</v>
      </c>
      <c r="K50" s="744">
        <v>518</v>
      </c>
      <c r="L50" s="744">
        <v>612</v>
      </c>
      <c r="M50" s="744">
        <v>103</v>
      </c>
      <c r="N50" s="766">
        <v>2.1</v>
      </c>
    </row>
    <row r="51" spans="1:20" s="117" customFormat="1" ht="11.25" customHeight="1">
      <c r="A51" s="158"/>
      <c r="B51" s="738"/>
      <c r="C51" s="738"/>
      <c r="D51" s="738"/>
      <c r="E51" s="738"/>
      <c r="F51" s="738"/>
      <c r="G51" s="739"/>
      <c r="H51" s="740"/>
      <c r="I51" s="742"/>
      <c r="J51" s="743"/>
      <c r="K51" s="744"/>
      <c r="L51" s="744"/>
      <c r="M51" s="744"/>
      <c r="N51" s="745"/>
    </row>
    <row r="52" spans="1:20" s="624" customFormat="1" ht="12" customHeight="1">
      <c r="A52" s="171" t="s">
        <v>137</v>
      </c>
      <c r="B52" s="753">
        <v>2058414</v>
      </c>
      <c r="C52" s="753">
        <v>42964</v>
      </c>
      <c r="D52" s="753">
        <v>17351</v>
      </c>
      <c r="E52" s="753">
        <v>25614</v>
      </c>
      <c r="F52" s="753">
        <v>9704</v>
      </c>
      <c r="G52" s="754">
        <v>10617</v>
      </c>
      <c r="H52" s="755">
        <v>5293</v>
      </c>
      <c r="I52" s="759">
        <v>2.1</v>
      </c>
      <c r="J52" s="756">
        <v>66962</v>
      </c>
      <c r="K52" s="757">
        <v>44219</v>
      </c>
      <c r="L52" s="757">
        <v>16305</v>
      </c>
      <c r="M52" s="757">
        <v>6437</v>
      </c>
      <c r="N52" s="758">
        <v>3.3</v>
      </c>
    </row>
    <row r="53" spans="1:20" s="625" customFormat="1" ht="10.5" customHeight="1">
      <c r="A53" s="165"/>
      <c r="B53" s="735"/>
      <c r="C53" s="735"/>
      <c r="D53" s="735"/>
      <c r="E53" s="735"/>
      <c r="F53" s="735"/>
      <c r="G53" s="736"/>
      <c r="H53" s="737"/>
      <c r="I53" s="784"/>
      <c r="J53" s="785"/>
      <c r="K53" s="786"/>
      <c r="L53" s="786"/>
      <c r="M53" s="786"/>
      <c r="N53" s="787"/>
    </row>
    <row r="54" spans="1:20" s="624" customFormat="1" ht="12" customHeight="1">
      <c r="A54" s="171" t="s">
        <v>138</v>
      </c>
      <c r="B54" s="753">
        <v>6956957</v>
      </c>
      <c r="C54" s="753">
        <v>156140</v>
      </c>
      <c r="D54" s="753">
        <v>86416</v>
      </c>
      <c r="E54" s="753">
        <v>69724</v>
      </c>
      <c r="F54" s="753">
        <v>21867</v>
      </c>
      <c r="G54" s="754">
        <v>28126</v>
      </c>
      <c r="H54" s="755">
        <v>19731</v>
      </c>
      <c r="I54" s="759">
        <v>2.2000000000000002</v>
      </c>
      <c r="J54" s="760">
        <v>223657</v>
      </c>
      <c r="K54" s="761">
        <v>140823</v>
      </c>
      <c r="L54" s="761">
        <v>60406</v>
      </c>
      <c r="M54" s="761">
        <v>22427</v>
      </c>
      <c r="N54" s="762">
        <v>3.2</v>
      </c>
    </row>
    <row r="55" spans="1:20" s="626" customFormat="1" ht="10.5" customHeight="1">
      <c r="A55" s="623"/>
      <c r="B55" s="620"/>
      <c r="C55" s="620"/>
      <c r="D55" s="620"/>
      <c r="E55" s="620"/>
      <c r="F55" s="620"/>
      <c r="G55" s="637"/>
      <c r="H55" s="636"/>
      <c r="I55" s="627"/>
      <c r="J55" s="635"/>
      <c r="K55" s="621"/>
      <c r="L55" s="621"/>
      <c r="M55" s="621"/>
      <c r="N55" s="622"/>
      <c r="O55" s="619"/>
      <c r="P55" s="619"/>
      <c r="Q55" s="619"/>
      <c r="R55" s="619"/>
      <c r="S55" s="619"/>
      <c r="T55" s="619"/>
    </row>
    <row r="56" spans="1:20">
      <c r="G56" s="317"/>
      <c r="I56" s="27"/>
    </row>
    <row r="57" spans="1:20">
      <c r="G57" s="317"/>
      <c r="I57" s="27"/>
    </row>
    <row r="58" spans="1:20">
      <c r="G58" s="317"/>
      <c r="I58" s="27"/>
    </row>
    <row r="59" spans="1:20">
      <c r="G59" s="317"/>
      <c r="I59" s="27"/>
    </row>
    <row r="60" spans="1:20">
      <c r="G60" s="317"/>
      <c r="I60" s="27"/>
    </row>
    <row r="61" spans="1:20">
      <c r="G61" s="317"/>
      <c r="I61" s="27"/>
    </row>
    <row r="62" spans="1:20">
      <c r="G62" s="317"/>
      <c r="I62" s="27"/>
    </row>
    <row r="63" spans="1:20">
      <c r="G63" s="317"/>
      <c r="I63" s="27"/>
    </row>
    <row r="64" spans="1:20">
      <c r="G64" s="317"/>
      <c r="I64" s="27"/>
    </row>
    <row r="65" spans="7:9">
      <c r="G65" s="317"/>
      <c r="I65" s="27"/>
    </row>
    <row r="66" spans="7:9">
      <c r="G66" s="317"/>
      <c r="I66" s="27"/>
    </row>
    <row r="67" spans="7:9">
      <c r="G67" s="317"/>
      <c r="I67" s="27"/>
    </row>
    <row r="68" spans="7:9">
      <c r="G68" s="317"/>
      <c r="I68" s="27"/>
    </row>
    <row r="69" spans="7:9">
      <c r="G69" s="317"/>
      <c r="I69" s="27"/>
    </row>
    <row r="70" spans="7:9">
      <c r="G70" s="317"/>
      <c r="I70" s="27"/>
    </row>
    <row r="71" spans="7:9">
      <c r="G71" s="317"/>
      <c r="I71" s="27"/>
    </row>
    <row r="72" spans="7:9">
      <c r="G72" s="317"/>
      <c r="I72" s="27"/>
    </row>
    <row r="73" spans="7:9">
      <c r="G73" s="317"/>
      <c r="I73" s="27"/>
    </row>
    <row r="74" spans="7:9">
      <c r="G74" s="317"/>
      <c r="I74" s="27"/>
    </row>
    <row r="75" spans="7:9">
      <c r="G75" s="317"/>
      <c r="I75" s="27"/>
    </row>
    <row r="76" spans="7:9">
      <c r="G76" s="317"/>
      <c r="I76" s="27"/>
    </row>
    <row r="77" spans="7:9">
      <c r="G77" s="317"/>
      <c r="I77" s="27"/>
    </row>
    <row r="78" spans="7:9">
      <c r="G78" s="317"/>
      <c r="I78" s="27"/>
    </row>
    <row r="79" spans="7:9">
      <c r="G79" s="317"/>
      <c r="I79" s="27"/>
    </row>
    <row r="80" spans="7:9">
      <c r="G80" s="317"/>
      <c r="I80" s="27"/>
    </row>
    <row r="81" spans="7:9">
      <c r="G81" s="317"/>
      <c r="I81" s="27"/>
    </row>
    <row r="82" spans="7:9">
      <c r="G82" s="317"/>
      <c r="I82" s="27"/>
    </row>
    <row r="83" spans="7:9">
      <c r="G83" s="317"/>
      <c r="I83" s="27"/>
    </row>
    <row r="84" spans="7:9">
      <c r="G84" s="317"/>
      <c r="I84" s="27"/>
    </row>
    <row r="85" spans="7:9">
      <c r="G85" s="317"/>
      <c r="I85" s="27"/>
    </row>
    <row r="86" spans="7:9">
      <c r="G86" s="317"/>
      <c r="I86" s="27"/>
    </row>
    <row r="87" spans="7:9">
      <c r="G87" s="317"/>
      <c r="I87" s="27"/>
    </row>
    <row r="88" spans="7:9">
      <c r="G88" s="317"/>
      <c r="I88" s="27"/>
    </row>
    <row r="89" spans="7:9">
      <c r="G89" s="317"/>
      <c r="I89" s="27"/>
    </row>
    <row r="90" spans="7:9">
      <c r="G90" s="317"/>
      <c r="I90" s="27"/>
    </row>
    <row r="91" spans="7:9">
      <c r="G91" s="317"/>
      <c r="I91" s="27"/>
    </row>
    <row r="92" spans="7:9">
      <c r="G92" s="317"/>
      <c r="I92" s="27"/>
    </row>
    <row r="93" spans="7:9">
      <c r="G93" s="317"/>
      <c r="I93" s="27"/>
    </row>
    <row r="94" spans="7:9">
      <c r="G94" s="317"/>
      <c r="I94" s="27"/>
    </row>
    <row r="95" spans="7:9">
      <c r="G95" s="317"/>
      <c r="I95" s="27"/>
    </row>
    <row r="96" spans="7:9">
      <c r="G96" s="317"/>
      <c r="I96" s="27"/>
    </row>
    <row r="97" spans="7:9">
      <c r="G97" s="317"/>
      <c r="I97" s="27"/>
    </row>
    <row r="98" spans="7:9">
      <c r="G98" s="317"/>
      <c r="I98" s="27"/>
    </row>
    <row r="99" spans="7:9">
      <c r="G99" s="317"/>
      <c r="I99" s="27"/>
    </row>
    <row r="100" spans="7:9">
      <c r="G100" s="317"/>
      <c r="I100" s="27"/>
    </row>
    <row r="101" spans="7:9">
      <c r="G101" s="317"/>
      <c r="I101" s="27"/>
    </row>
    <row r="102" spans="7:9">
      <c r="G102" s="317"/>
      <c r="I102" s="27"/>
    </row>
    <row r="103" spans="7:9">
      <c r="G103" s="317"/>
      <c r="I103" s="27"/>
    </row>
    <row r="104" spans="7:9">
      <c r="G104" s="317"/>
      <c r="I104" s="27"/>
    </row>
    <row r="105" spans="7:9">
      <c r="G105" s="317"/>
      <c r="I105" s="27"/>
    </row>
    <row r="106" spans="7:9">
      <c r="G106" s="317"/>
      <c r="I106" s="27"/>
    </row>
    <row r="107" spans="7:9">
      <c r="G107" s="317"/>
      <c r="I107" s="27"/>
    </row>
    <row r="108" spans="7:9">
      <c r="I108" s="27"/>
    </row>
    <row r="109" spans="7:9">
      <c r="I109" s="27"/>
    </row>
    <row r="110" spans="7:9">
      <c r="I110" s="27"/>
    </row>
    <row r="111" spans="7:9">
      <c r="I111" s="27"/>
    </row>
    <row r="112" spans="7:9">
      <c r="I112" s="27"/>
    </row>
    <row r="113" spans="9:9">
      <c r="I113" s="27"/>
    </row>
    <row r="114" spans="9:9">
      <c r="I114" s="27"/>
    </row>
    <row r="115" spans="9:9">
      <c r="I115" s="27"/>
    </row>
    <row r="116" spans="9:9">
      <c r="I116" s="27"/>
    </row>
    <row r="117" spans="9:9">
      <c r="I117" s="27"/>
    </row>
    <row r="118" spans="9:9">
      <c r="I118" s="27"/>
    </row>
    <row r="119" spans="9:9">
      <c r="I119" s="27"/>
    </row>
    <row r="120" spans="9:9">
      <c r="I120" s="27"/>
    </row>
    <row r="121" spans="9:9">
      <c r="I121" s="27"/>
    </row>
    <row r="122" spans="9:9">
      <c r="I122" s="27"/>
    </row>
    <row r="123" spans="9:9">
      <c r="I123" s="27"/>
    </row>
    <row r="124" spans="9:9">
      <c r="I124" s="27"/>
    </row>
    <row r="125" spans="9:9">
      <c r="I125" s="27"/>
    </row>
    <row r="126" spans="9:9">
      <c r="I126" s="27"/>
    </row>
    <row r="127" spans="9:9">
      <c r="I127" s="27"/>
    </row>
    <row r="128" spans="9:9">
      <c r="I128" s="27"/>
    </row>
    <row r="129" spans="9:9">
      <c r="I129" s="27"/>
    </row>
    <row r="130" spans="9:9">
      <c r="I130" s="27"/>
    </row>
    <row r="131" spans="9:9">
      <c r="I131" s="27"/>
    </row>
    <row r="132" spans="9:9">
      <c r="I132" s="27"/>
    </row>
    <row r="133" spans="9:9">
      <c r="I133" s="27"/>
    </row>
    <row r="134" spans="9:9">
      <c r="I134" s="27"/>
    </row>
    <row r="135" spans="9:9">
      <c r="I135" s="27"/>
    </row>
    <row r="136" spans="9:9">
      <c r="I136" s="27"/>
    </row>
    <row r="137" spans="9:9">
      <c r="I137" s="27"/>
    </row>
    <row r="138" spans="9:9">
      <c r="I138" s="27"/>
    </row>
    <row r="139" spans="9:9">
      <c r="I139" s="27"/>
    </row>
    <row r="140" spans="9:9">
      <c r="I140" s="27"/>
    </row>
    <row r="141" spans="9:9">
      <c r="I141" s="27"/>
    </row>
    <row r="142" spans="9:9">
      <c r="I142" s="27"/>
    </row>
    <row r="143" spans="9:9">
      <c r="I143" s="27"/>
    </row>
    <row r="144" spans="9:9">
      <c r="I144" s="27"/>
    </row>
    <row r="145" spans="9:9">
      <c r="I145" s="27"/>
    </row>
    <row r="146" spans="9:9">
      <c r="I146" s="27"/>
    </row>
    <row r="147" spans="9:9">
      <c r="I147" s="27"/>
    </row>
    <row r="148" spans="9:9">
      <c r="I148" s="27"/>
    </row>
    <row r="149" spans="9:9">
      <c r="I149" s="27"/>
    </row>
    <row r="150" spans="9:9">
      <c r="I150" s="27"/>
    </row>
    <row r="151" spans="9:9">
      <c r="I151" s="27"/>
    </row>
    <row r="152" spans="9:9">
      <c r="I152" s="27"/>
    </row>
    <row r="153" spans="9:9">
      <c r="I153" s="27"/>
    </row>
    <row r="154" spans="9:9">
      <c r="I154" s="27"/>
    </row>
    <row r="155" spans="9:9">
      <c r="I155" s="27"/>
    </row>
    <row r="156" spans="9:9">
      <c r="I156" s="27"/>
    </row>
    <row r="157" spans="9:9">
      <c r="I157" s="27"/>
    </row>
    <row r="158" spans="9:9">
      <c r="I158" s="27"/>
    </row>
    <row r="159" spans="9:9">
      <c r="I159" s="27"/>
    </row>
    <row r="160" spans="9:9">
      <c r="I160" s="27"/>
    </row>
    <row r="161" spans="9:9">
      <c r="I161" s="27"/>
    </row>
    <row r="162" spans="9:9">
      <c r="I162" s="27"/>
    </row>
    <row r="163" spans="9:9">
      <c r="I163" s="27"/>
    </row>
    <row r="164" spans="9:9">
      <c r="I164" s="27"/>
    </row>
    <row r="165" spans="9:9">
      <c r="I165" s="27"/>
    </row>
    <row r="166" spans="9:9">
      <c r="I166" s="27"/>
    </row>
    <row r="167" spans="9:9">
      <c r="I167" s="27"/>
    </row>
    <row r="168" spans="9:9">
      <c r="I168" s="27"/>
    </row>
    <row r="169" spans="9:9">
      <c r="I169" s="27"/>
    </row>
    <row r="170" spans="9:9">
      <c r="I170" s="27"/>
    </row>
    <row r="171" spans="9:9">
      <c r="I171" s="27"/>
    </row>
    <row r="172" spans="9:9">
      <c r="I172" s="27"/>
    </row>
    <row r="173" spans="9:9">
      <c r="I173" s="27"/>
    </row>
    <row r="174" spans="9:9">
      <c r="I174" s="27"/>
    </row>
    <row r="175" spans="9:9">
      <c r="I175" s="27"/>
    </row>
    <row r="176" spans="9:9">
      <c r="I176" s="27"/>
    </row>
    <row r="177" spans="9:9">
      <c r="I177" s="27"/>
    </row>
    <row r="178" spans="9:9">
      <c r="I178" s="27"/>
    </row>
    <row r="179" spans="9:9">
      <c r="I179" s="27"/>
    </row>
    <row r="180" spans="9:9">
      <c r="I180" s="27"/>
    </row>
    <row r="181" spans="9:9">
      <c r="I181" s="27"/>
    </row>
    <row r="182" spans="9:9">
      <c r="I182" s="27"/>
    </row>
    <row r="183" spans="9:9">
      <c r="I183" s="27"/>
    </row>
    <row r="184" spans="9:9">
      <c r="I184" s="27"/>
    </row>
    <row r="185" spans="9:9">
      <c r="I185" s="27"/>
    </row>
    <row r="186" spans="9:9">
      <c r="I186" s="27"/>
    </row>
    <row r="187" spans="9:9">
      <c r="I187" s="27"/>
    </row>
    <row r="188" spans="9:9">
      <c r="I188" s="27"/>
    </row>
    <row r="189" spans="9:9">
      <c r="I189" s="27"/>
    </row>
    <row r="190" spans="9:9">
      <c r="I190" s="27"/>
    </row>
    <row r="191" spans="9:9">
      <c r="I191" s="27"/>
    </row>
    <row r="192" spans="9:9">
      <c r="I192" s="27"/>
    </row>
    <row r="193" spans="9:9">
      <c r="I193" s="27"/>
    </row>
    <row r="194" spans="9:9">
      <c r="I194" s="27"/>
    </row>
    <row r="195" spans="9:9">
      <c r="I195" s="27"/>
    </row>
    <row r="196" spans="9:9">
      <c r="I196" s="27"/>
    </row>
    <row r="197" spans="9:9">
      <c r="I197" s="27"/>
    </row>
    <row r="198" spans="9:9">
      <c r="I198" s="27"/>
    </row>
    <row r="199" spans="9:9">
      <c r="I199" s="27"/>
    </row>
    <row r="200" spans="9:9">
      <c r="I200" s="27"/>
    </row>
    <row r="201" spans="9:9">
      <c r="I201" s="27"/>
    </row>
    <row r="202" spans="9:9">
      <c r="I202" s="27"/>
    </row>
    <row r="203" spans="9:9">
      <c r="I203" s="27"/>
    </row>
    <row r="204" spans="9:9">
      <c r="I204" s="27"/>
    </row>
    <row r="205" spans="9:9">
      <c r="I205" s="27"/>
    </row>
    <row r="206" spans="9:9">
      <c r="I206" s="27"/>
    </row>
    <row r="207" spans="9:9">
      <c r="I207" s="27"/>
    </row>
    <row r="208" spans="9:9">
      <c r="I208" s="27"/>
    </row>
    <row r="209" spans="9:9">
      <c r="I209" s="27"/>
    </row>
    <row r="210" spans="9:9">
      <c r="I210" s="27"/>
    </row>
    <row r="211" spans="9:9">
      <c r="I211" s="27"/>
    </row>
    <row r="212" spans="9:9">
      <c r="I212" s="27"/>
    </row>
    <row r="213" spans="9:9">
      <c r="I213" s="27"/>
    </row>
    <row r="214" spans="9:9">
      <c r="I214" s="27"/>
    </row>
    <row r="215" spans="9:9">
      <c r="I215" s="27"/>
    </row>
    <row r="216" spans="9:9">
      <c r="I216" s="27"/>
    </row>
    <row r="217" spans="9:9">
      <c r="I217" s="27"/>
    </row>
    <row r="218" spans="9:9">
      <c r="I218" s="27"/>
    </row>
    <row r="219" spans="9:9">
      <c r="I219" s="27"/>
    </row>
    <row r="220" spans="9:9">
      <c r="I220" s="27"/>
    </row>
    <row r="221" spans="9:9">
      <c r="I221" s="27"/>
    </row>
    <row r="222" spans="9:9">
      <c r="I222" s="27"/>
    </row>
    <row r="223" spans="9:9">
      <c r="I223" s="27"/>
    </row>
    <row r="224" spans="9:9">
      <c r="I224" s="27"/>
    </row>
    <row r="225" spans="9:9">
      <c r="I225" s="27"/>
    </row>
    <row r="226" spans="9:9">
      <c r="I226" s="27"/>
    </row>
    <row r="227" spans="9:9">
      <c r="I227" s="27"/>
    </row>
    <row r="228" spans="9:9">
      <c r="I228" s="27"/>
    </row>
    <row r="229" spans="9:9">
      <c r="I229" s="27"/>
    </row>
    <row r="230" spans="9:9">
      <c r="I230" s="27"/>
    </row>
    <row r="231" spans="9:9">
      <c r="I231" s="27"/>
    </row>
    <row r="232" spans="9:9">
      <c r="I232" s="27"/>
    </row>
    <row r="233" spans="9:9">
      <c r="I233" s="27"/>
    </row>
    <row r="234" spans="9:9">
      <c r="I234" s="27"/>
    </row>
    <row r="235" spans="9:9">
      <c r="I235" s="27"/>
    </row>
    <row r="236" spans="9:9">
      <c r="I236" s="27"/>
    </row>
    <row r="237" spans="9:9">
      <c r="I237" s="27"/>
    </row>
    <row r="238" spans="9:9">
      <c r="I238" s="27"/>
    </row>
    <row r="239" spans="9:9">
      <c r="I239" s="27"/>
    </row>
    <row r="240" spans="9:9">
      <c r="I240" s="27"/>
    </row>
    <row r="241" spans="9:9">
      <c r="I241" s="27"/>
    </row>
    <row r="242" spans="9:9">
      <c r="I242" s="27"/>
    </row>
    <row r="243" spans="9:9">
      <c r="I243" s="27"/>
    </row>
    <row r="244" spans="9:9">
      <c r="I244" s="27"/>
    </row>
    <row r="245" spans="9:9">
      <c r="I245" s="27"/>
    </row>
    <row r="246" spans="9:9">
      <c r="I246" s="27"/>
    </row>
    <row r="247" spans="9:9">
      <c r="I247" s="27"/>
    </row>
    <row r="248" spans="9:9">
      <c r="I248" s="27"/>
    </row>
    <row r="249" spans="9:9">
      <c r="I249" s="27"/>
    </row>
    <row r="250" spans="9:9">
      <c r="I250" s="27"/>
    </row>
    <row r="251" spans="9:9">
      <c r="I251" s="27"/>
    </row>
    <row r="252" spans="9:9">
      <c r="I252" s="27"/>
    </row>
    <row r="253" spans="9:9">
      <c r="I253" s="27"/>
    </row>
    <row r="254" spans="9:9">
      <c r="I254" s="27"/>
    </row>
    <row r="255" spans="9:9">
      <c r="I255" s="27"/>
    </row>
    <row r="256" spans="9:9">
      <c r="I256" s="27"/>
    </row>
    <row r="257" spans="9:9">
      <c r="I257" s="27"/>
    </row>
    <row r="258" spans="9:9">
      <c r="I258" s="27"/>
    </row>
    <row r="259" spans="9:9">
      <c r="I259" s="27"/>
    </row>
    <row r="260" spans="9:9">
      <c r="I260" s="27"/>
    </row>
    <row r="261" spans="9:9">
      <c r="I261" s="27"/>
    </row>
    <row r="262" spans="9:9">
      <c r="I262" s="27"/>
    </row>
    <row r="263" spans="9:9">
      <c r="I263" s="27"/>
    </row>
    <row r="264" spans="9:9">
      <c r="I264" s="27"/>
    </row>
    <row r="265" spans="9:9">
      <c r="I265" s="27"/>
    </row>
    <row r="266" spans="9:9">
      <c r="I266" s="27"/>
    </row>
    <row r="267" spans="9:9">
      <c r="I267" s="27"/>
    </row>
    <row r="268" spans="9:9">
      <c r="I268" s="27"/>
    </row>
    <row r="269" spans="9:9">
      <c r="I269" s="27"/>
    </row>
    <row r="270" spans="9:9">
      <c r="I270" s="27"/>
    </row>
    <row r="271" spans="9:9">
      <c r="I271" s="27"/>
    </row>
    <row r="272" spans="9:9">
      <c r="I272" s="27"/>
    </row>
    <row r="273" spans="9:9">
      <c r="I273" s="27"/>
    </row>
    <row r="274" spans="9:9">
      <c r="I274" s="27"/>
    </row>
    <row r="275" spans="9:9">
      <c r="I275" s="27"/>
    </row>
    <row r="276" spans="9:9">
      <c r="I276" s="27"/>
    </row>
    <row r="277" spans="9:9">
      <c r="I277" s="27"/>
    </row>
    <row r="278" spans="9:9">
      <c r="I278" s="27"/>
    </row>
    <row r="279" spans="9:9">
      <c r="I279" s="27"/>
    </row>
    <row r="280" spans="9:9">
      <c r="I280" s="27"/>
    </row>
    <row r="281" spans="9:9">
      <c r="I281" s="27"/>
    </row>
    <row r="282" spans="9:9">
      <c r="I282" s="27"/>
    </row>
    <row r="283" spans="9:9">
      <c r="I283" s="27"/>
    </row>
    <row r="284" spans="9:9">
      <c r="I284" s="27"/>
    </row>
    <row r="285" spans="9:9">
      <c r="I285" s="27"/>
    </row>
    <row r="286" spans="9:9">
      <c r="I286" s="27"/>
    </row>
    <row r="287" spans="9:9">
      <c r="I287" s="27"/>
    </row>
    <row r="288" spans="9:9">
      <c r="I288" s="27"/>
    </row>
    <row r="289" spans="9:9">
      <c r="I289" s="27"/>
    </row>
    <row r="290" spans="9:9">
      <c r="I290" s="27"/>
    </row>
    <row r="291" spans="9:9">
      <c r="I291" s="27"/>
    </row>
    <row r="292" spans="9:9">
      <c r="I292" s="27"/>
    </row>
    <row r="293" spans="9:9">
      <c r="I293" s="27"/>
    </row>
    <row r="294" spans="9:9">
      <c r="I294" s="27"/>
    </row>
    <row r="295" spans="9:9">
      <c r="I295" s="27"/>
    </row>
    <row r="296" spans="9:9">
      <c r="I296" s="27"/>
    </row>
    <row r="297" spans="9:9">
      <c r="I297" s="27"/>
    </row>
    <row r="298" spans="9:9">
      <c r="I298" s="27"/>
    </row>
    <row r="299" spans="9:9">
      <c r="I299" s="27"/>
    </row>
    <row r="300" spans="9:9">
      <c r="I300" s="27"/>
    </row>
    <row r="301" spans="9:9">
      <c r="I301" s="27"/>
    </row>
    <row r="302" spans="9:9">
      <c r="I302" s="27"/>
    </row>
    <row r="303" spans="9:9">
      <c r="I303" s="27"/>
    </row>
    <row r="304" spans="9:9">
      <c r="I304" s="27"/>
    </row>
    <row r="305" spans="9:9">
      <c r="I305" s="27"/>
    </row>
    <row r="306" spans="9:9">
      <c r="I306" s="27"/>
    </row>
    <row r="307" spans="9:9">
      <c r="I307" s="27"/>
    </row>
    <row r="308" spans="9:9">
      <c r="I308" s="27"/>
    </row>
    <row r="309" spans="9:9">
      <c r="I309" s="27"/>
    </row>
    <row r="310" spans="9:9">
      <c r="I310" s="27"/>
    </row>
    <row r="311" spans="9:9">
      <c r="I311" s="27"/>
    </row>
    <row r="312" spans="9:9">
      <c r="I312" s="27"/>
    </row>
    <row r="313" spans="9:9">
      <c r="I313" s="27"/>
    </row>
    <row r="314" spans="9:9">
      <c r="I314" s="27"/>
    </row>
    <row r="315" spans="9:9">
      <c r="I315" s="27"/>
    </row>
    <row r="316" spans="9:9">
      <c r="I316" s="27"/>
    </row>
    <row r="317" spans="9:9">
      <c r="I317" s="27"/>
    </row>
    <row r="318" spans="9:9">
      <c r="I318" s="27"/>
    </row>
    <row r="319" spans="9:9">
      <c r="I319" s="27"/>
    </row>
    <row r="320" spans="9:9">
      <c r="I320" s="27"/>
    </row>
    <row r="321" spans="9:9">
      <c r="I321" s="27"/>
    </row>
    <row r="322" spans="9:9">
      <c r="I322" s="27"/>
    </row>
    <row r="323" spans="9:9">
      <c r="I323" s="27"/>
    </row>
    <row r="324" spans="9:9">
      <c r="I324" s="27"/>
    </row>
    <row r="325" spans="9:9">
      <c r="I325" s="27"/>
    </row>
    <row r="326" spans="9:9">
      <c r="I326" s="27"/>
    </row>
    <row r="327" spans="9:9">
      <c r="I327" s="27"/>
    </row>
    <row r="328" spans="9:9">
      <c r="I328" s="27"/>
    </row>
    <row r="329" spans="9:9">
      <c r="I329" s="27"/>
    </row>
    <row r="330" spans="9:9">
      <c r="I330" s="27"/>
    </row>
    <row r="331" spans="9:9">
      <c r="I331" s="27"/>
    </row>
    <row r="332" spans="9:9">
      <c r="I332" s="27"/>
    </row>
    <row r="333" spans="9:9">
      <c r="I333" s="27"/>
    </row>
    <row r="334" spans="9:9">
      <c r="I334" s="27"/>
    </row>
    <row r="335" spans="9:9">
      <c r="I335" s="27"/>
    </row>
    <row r="336" spans="9:9">
      <c r="I336" s="27"/>
    </row>
    <row r="337" spans="9:9">
      <c r="I337" s="27"/>
    </row>
    <row r="338" spans="9:9">
      <c r="I338" s="27"/>
    </row>
    <row r="339" spans="9:9">
      <c r="I339" s="27"/>
    </row>
    <row r="340" spans="9:9">
      <c r="I340" s="27"/>
    </row>
    <row r="341" spans="9:9">
      <c r="I341" s="27"/>
    </row>
    <row r="342" spans="9:9">
      <c r="I342" s="27"/>
    </row>
    <row r="343" spans="9:9">
      <c r="I343" s="27"/>
    </row>
    <row r="344" spans="9:9">
      <c r="I344" s="27"/>
    </row>
    <row r="345" spans="9:9">
      <c r="I345" s="27"/>
    </row>
    <row r="346" spans="9:9">
      <c r="I346" s="27"/>
    </row>
    <row r="347" spans="9:9">
      <c r="I347" s="27"/>
    </row>
    <row r="348" spans="9:9">
      <c r="I348" s="27"/>
    </row>
    <row r="349" spans="9:9">
      <c r="I349" s="27"/>
    </row>
    <row r="350" spans="9:9">
      <c r="I350" s="27"/>
    </row>
    <row r="351" spans="9:9">
      <c r="I351" s="27"/>
    </row>
    <row r="352" spans="9:9">
      <c r="I352" s="27"/>
    </row>
    <row r="353" spans="9:9">
      <c r="I353" s="27"/>
    </row>
    <row r="354" spans="9:9">
      <c r="I354" s="27"/>
    </row>
    <row r="355" spans="9:9">
      <c r="I355" s="27"/>
    </row>
    <row r="356" spans="9:9">
      <c r="I356" s="27"/>
    </row>
    <row r="357" spans="9:9">
      <c r="I357" s="27"/>
    </row>
    <row r="358" spans="9:9">
      <c r="I358" s="27"/>
    </row>
    <row r="359" spans="9:9">
      <c r="I359" s="27"/>
    </row>
    <row r="360" spans="9:9">
      <c r="I360" s="27"/>
    </row>
    <row r="361" spans="9:9">
      <c r="I361" s="27"/>
    </row>
    <row r="362" spans="9:9">
      <c r="I362" s="27"/>
    </row>
    <row r="363" spans="9:9">
      <c r="I363" s="27"/>
    </row>
    <row r="364" spans="9:9">
      <c r="I364" s="27"/>
    </row>
    <row r="365" spans="9:9">
      <c r="I365" s="27"/>
    </row>
    <row r="366" spans="9:9">
      <c r="I366" s="27"/>
    </row>
    <row r="367" spans="9:9">
      <c r="I367" s="27"/>
    </row>
    <row r="368" spans="9:9">
      <c r="I368" s="27"/>
    </row>
    <row r="369" spans="9:9">
      <c r="I369" s="27"/>
    </row>
    <row r="370" spans="9:9">
      <c r="I370" s="27"/>
    </row>
    <row r="371" spans="9:9">
      <c r="I371" s="27"/>
    </row>
    <row r="372" spans="9:9">
      <c r="I372" s="27"/>
    </row>
    <row r="373" spans="9:9">
      <c r="I373" s="27"/>
    </row>
    <row r="374" spans="9:9">
      <c r="I374" s="27"/>
    </row>
    <row r="375" spans="9:9">
      <c r="I375" s="27"/>
    </row>
    <row r="376" spans="9:9">
      <c r="I376" s="27"/>
    </row>
    <row r="377" spans="9:9">
      <c r="I377" s="27"/>
    </row>
    <row r="378" spans="9:9">
      <c r="I378" s="27"/>
    </row>
    <row r="379" spans="9:9">
      <c r="I379" s="27"/>
    </row>
    <row r="380" spans="9:9">
      <c r="I380" s="27"/>
    </row>
    <row r="381" spans="9:9">
      <c r="I381" s="27"/>
    </row>
    <row r="382" spans="9:9">
      <c r="I382" s="27"/>
    </row>
    <row r="383" spans="9:9">
      <c r="I383" s="27"/>
    </row>
    <row r="384" spans="9:9">
      <c r="I384" s="27"/>
    </row>
    <row r="385" spans="9:9">
      <c r="I385" s="27"/>
    </row>
    <row r="386" spans="9:9">
      <c r="I386" s="27"/>
    </row>
    <row r="387" spans="9:9">
      <c r="I387" s="27"/>
    </row>
    <row r="388" spans="9:9">
      <c r="I388" s="27"/>
    </row>
    <row r="389" spans="9:9">
      <c r="I389" s="27"/>
    </row>
    <row r="390" spans="9:9">
      <c r="I390" s="27"/>
    </row>
    <row r="391" spans="9:9">
      <c r="I391" s="27"/>
    </row>
    <row r="392" spans="9:9">
      <c r="I392" s="27"/>
    </row>
    <row r="393" spans="9:9">
      <c r="I393" s="27"/>
    </row>
    <row r="394" spans="9:9">
      <c r="I394" s="27"/>
    </row>
    <row r="395" spans="9:9">
      <c r="I395" s="27"/>
    </row>
    <row r="396" spans="9:9">
      <c r="I396" s="27"/>
    </row>
    <row r="397" spans="9:9">
      <c r="I397" s="27"/>
    </row>
    <row r="398" spans="9:9">
      <c r="I398" s="27"/>
    </row>
    <row r="399" spans="9:9">
      <c r="I399" s="27"/>
    </row>
    <row r="400" spans="9:9">
      <c r="I400" s="27"/>
    </row>
    <row r="401" spans="9:9">
      <c r="I401" s="27"/>
    </row>
    <row r="402" spans="9:9">
      <c r="I402" s="27"/>
    </row>
    <row r="403" spans="9:9">
      <c r="I403" s="27"/>
    </row>
    <row r="404" spans="9:9">
      <c r="I404" s="27"/>
    </row>
    <row r="405" spans="9:9">
      <c r="I405" s="27"/>
    </row>
    <row r="406" spans="9:9">
      <c r="I406" s="27"/>
    </row>
    <row r="407" spans="9:9">
      <c r="I407" s="27"/>
    </row>
    <row r="408" spans="9:9">
      <c r="I408" s="27"/>
    </row>
    <row r="409" spans="9:9">
      <c r="I409" s="27"/>
    </row>
    <row r="410" spans="9:9">
      <c r="I410" s="27"/>
    </row>
    <row r="411" spans="9:9">
      <c r="I411" s="27"/>
    </row>
    <row r="412" spans="9:9">
      <c r="I412" s="27"/>
    </row>
    <row r="413" spans="9:9">
      <c r="I413" s="27"/>
    </row>
    <row r="414" spans="9:9">
      <c r="I414" s="27"/>
    </row>
    <row r="415" spans="9:9">
      <c r="I415" s="27"/>
    </row>
    <row r="416" spans="9:9">
      <c r="I416" s="27"/>
    </row>
    <row r="417" spans="9:9">
      <c r="I417" s="27"/>
    </row>
    <row r="418" spans="9:9">
      <c r="I418" s="27"/>
    </row>
    <row r="419" spans="9:9">
      <c r="I419" s="27"/>
    </row>
    <row r="420" spans="9:9">
      <c r="I420" s="27"/>
    </row>
    <row r="421" spans="9:9">
      <c r="I421" s="27"/>
    </row>
    <row r="422" spans="9:9">
      <c r="I422" s="27"/>
    </row>
    <row r="423" spans="9:9">
      <c r="I423" s="27"/>
    </row>
    <row r="424" spans="9:9">
      <c r="I424" s="27"/>
    </row>
    <row r="425" spans="9:9">
      <c r="I425" s="27"/>
    </row>
    <row r="426" spans="9:9">
      <c r="I426" s="27"/>
    </row>
    <row r="427" spans="9:9">
      <c r="I427" s="27"/>
    </row>
    <row r="428" spans="9:9">
      <c r="I428" s="27"/>
    </row>
    <row r="429" spans="9:9">
      <c r="I429" s="27"/>
    </row>
    <row r="430" spans="9:9">
      <c r="I430" s="27"/>
    </row>
    <row r="431" spans="9:9">
      <c r="I431" s="27"/>
    </row>
    <row r="432" spans="9:9">
      <c r="I432" s="27"/>
    </row>
    <row r="433" spans="9:9">
      <c r="I433" s="27"/>
    </row>
    <row r="434" spans="9:9">
      <c r="I434" s="27"/>
    </row>
    <row r="435" spans="9:9">
      <c r="I435" s="27"/>
    </row>
    <row r="436" spans="9:9">
      <c r="I436" s="27"/>
    </row>
    <row r="437" spans="9:9">
      <c r="I437" s="27"/>
    </row>
    <row r="438" spans="9:9">
      <c r="I438" s="27"/>
    </row>
    <row r="439" spans="9:9">
      <c r="I439" s="27"/>
    </row>
    <row r="440" spans="9:9">
      <c r="I440" s="27"/>
    </row>
    <row r="441" spans="9:9">
      <c r="I441" s="27"/>
    </row>
    <row r="442" spans="9:9">
      <c r="I442" s="27"/>
    </row>
    <row r="443" spans="9:9">
      <c r="I443" s="27"/>
    </row>
    <row r="444" spans="9:9">
      <c r="I444" s="27"/>
    </row>
    <row r="445" spans="9:9">
      <c r="I445" s="27"/>
    </row>
    <row r="446" spans="9:9">
      <c r="I446" s="27"/>
    </row>
    <row r="447" spans="9:9">
      <c r="I447" s="27"/>
    </row>
    <row r="448" spans="9:9">
      <c r="I448" s="27"/>
    </row>
    <row r="449" spans="9:9">
      <c r="I449" s="27"/>
    </row>
    <row r="450" spans="9:9">
      <c r="I450" s="27"/>
    </row>
    <row r="451" spans="9:9">
      <c r="I451" s="27"/>
    </row>
    <row r="452" spans="9:9">
      <c r="I452" s="27"/>
    </row>
    <row r="453" spans="9:9">
      <c r="I453" s="27"/>
    </row>
    <row r="454" spans="9:9">
      <c r="I454" s="27"/>
    </row>
    <row r="455" spans="9:9">
      <c r="I455" s="27"/>
    </row>
    <row r="456" spans="9:9">
      <c r="I456" s="27"/>
    </row>
    <row r="457" spans="9:9">
      <c r="I457" s="27"/>
    </row>
    <row r="458" spans="9:9">
      <c r="I458" s="27"/>
    </row>
    <row r="459" spans="9:9">
      <c r="I459" s="27"/>
    </row>
    <row r="460" spans="9:9">
      <c r="I460" s="27"/>
    </row>
    <row r="461" spans="9:9">
      <c r="I461" s="27"/>
    </row>
    <row r="462" spans="9:9">
      <c r="I462" s="27"/>
    </row>
    <row r="463" spans="9:9">
      <c r="I463" s="27"/>
    </row>
    <row r="464" spans="9:9">
      <c r="I464" s="27"/>
    </row>
    <row r="465" spans="9:9">
      <c r="I465" s="27"/>
    </row>
    <row r="466" spans="9:9">
      <c r="I466" s="27"/>
    </row>
    <row r="467" spans="9:9">
      <c r="I467" s="27"/>
    </row>
    <row r="468" spans="9:9">
      <c r="I468" s="27"/>
    </row>
    <row r="469" spans="9:9">
      <c r="I469" s="27"/>
    </row>
    <row r="470" spans="9:9">
      <c r="I470" s="27"/>
    </row>
    <row r="471" spans="9:9">
      <c r="I471" s="27"/>
    </row>
    <row r="472" spans="9:9">
      <c r="I472" s="27"/>
    </row>
    <row r="473" spans="9:9">
      <c r="I473" s="27"/>
    </row>
    <row r="474" spans="9:9">
      <c r="I474" s="27"/>
    </row>
    <row r="475" spans="9:9">
      <c r="I475" s="27"/>
    </row>
    <row r="476" spans="9:9">
      <c r="I476" s="27"/>
    </row>
    <row r="477" spans="9:9">
      <c r="I477" s="27"/>
    </row>
    <row r="478" spans="9:9">
      <c r="I478" s="27"/>
    </row>
    <row r="479" spans="9:9">
      <c r="I479" s="27"/>
    </row>
    <row r="480" spans="9:9">
      <c r="I480" s="27"/>
    </row>
    <row r="481" spans="9:9">
      <c r="I481" s="27"/>
    </row>
    <row r="482" spans="9:9">
      <c r="I482" s="27"/>
    </row>
    <row r="483" spans="9:9">
      <c r="I483" s="27"/>
    </row>
    <row r="484" spans="9:9">
      <c r="I484" s="27"/>
    </row>
    <row r="485" spans="9:9">
      <c r="I485" s="27"/>
    </row>
    <row r="486" spans="9:9">
      <c r="I486" s="27"/>
    </row>
    <row r="487" spans="9:9">
      <c r="I487" s="27"/>
    </row>
    <row r="488" spans="9:9">
      <c r="I488" s="27"/>
    </row>
    <row r="489" spans="9:9">
      <c r="I489" s="27"/>
    </row>
    <row r="490" spans="9:9">
      <c r="I490" s="27"/>
    </row>
    <row r="491" spans="9:9">
      <c r="I491" s="27"/>
    </row>
    <row r="492" spans="9:9">
      <c r="I492" s="27"/>
    </row>
    <row r="493" spans="9:9">
      <c r="I493" s="27"/>
    </row>
    <row r="494" spans="9:9">
      <c r="I494" s="27"/>
    </row>
    <row r="495" spans="9:9">
      <c r="I495" s="27"/>
    </row>
    <row r="496" spans="9:9">
      <c r="I496" s="27"/>
    </row>
    <row r="497" spans="9:9">
      <c r="I497" s="27"/>
    </row>
    <row r="498" spans="9:9">
      <c r="I498" s="27"/>
    </row>
    <row r="499" spans="9:9">
      <c r="I499" s="27"/>
    </row>
    <row r="500" spans="9:9">
      <c r="I500" s="27"/>
    </row>
    <row r="501" spans="9:9">
      <c r="I501" s="27"/>
    </row>
    <row r="502" spans="9:9">
      <c r="I502" s="27"/>
    </row>
    <row r="503" spans="9:9">
      <c r="I503" s="27"/>
    </row>
    <row r="504" spans="9:9">
      <c r="I504" s="27"/>
    </row>
    <row r="505" spans="9:9">
      <c r="I505" s="27"/>
    </row>
    <row r="506" spans="9:9">
      <c r="I506" s="27"/>
    </row>
    <row r="507" spans="9:9">
      <c r="I507" s="27"/>
    </row>
    <row r="508" spans="9:9">
      <c r="I508" s="27"/>
    </row>
    <row r="509" spans="9:9">
      <c r="I509" s="27"/>
    </row>
    <row r="510" spans="9:9">
      <c r="I510" s="27"/>
    </row>
    <row r="511" spans="9:9">
      <c r="I511" s="27"/>
    </row>
    <row r="512" spans="9:9">
      <c r="I512" s="27"/>
    </row>
    <row r="513" spans="9:9">
      <c r="I513" s="27"/>
    </row>
    <row r="514" spans="9:9">
      <c r="I514" s="27"/>
    </row>
    <row r="515" spans="9:9">
      <c r="I515" s="27"/>
    </row>
    <row r="516" spans="9:9">
      <c r="I516" s="27"/>
    </row>
    <row r="517" spans="9:9">
      <c r="I517" s="27"/>
    </row>
    <row r="518" spans="9:9">
      <c r="I518" s="27"/>
    </row>
    <row r="519" spans="9:9">
      <c r="I519" s="27"/>
    </row>
    <row r="520" spans="9:9">
      <c r="I520" s="27"/>
    </row>
    <row r="521" spans="9:9">
      <c r="I521" s="27"/>
    </row>
    <row r="522" spans="9:9">
      <c r="I522" s="27"/>
    </row>
    <row r="523" spans="9:9">
      <c r="I523" s="27"/>
    </row>
    <row r="524" spans="9:9">
      <c r="I524" s="27"/>
    </row>
    <row r="525" spans="9:9">
      <c r="I525" s="27"/>
    </row>
    <row r="526" spans="9:9">
      <c r="I526" s="27"/>
    </row>
    <row r="527" spans="9:9">
      <c r="I527" s="27"/>
    </row>
    <row r="528" spans="9:9">
      <c r="I528" s="27"/>
    </row>
    <row r="529" spans="9:9">
      <c r="I529" s="27"/>
    </row>
    <row r="530" spans="9:9">
      <c r="I530" s="27"/>
    </row>
    <row r="531" spans="9:9">
      <c r="I531" s="27"/>
    </row>
    <row r="532" spans="9:9">
      <c r="I532" s="27"/>
    </row>
    <row r="533" spans="9:9">
      <c r="I533" s="27"/>
    </row>
    <row r="534" spans="9:9">
      <c r="I534" s="27"/>
    </row>
    <row r="535" spans="9:9">
      <c r="I535" s="27"/>
    </row>
    <row r="536" spans="9:9">
      <c r="I536" s="27"/>
    </row>
    <row r="537" spans="9:9">
      <c r="I537" s="27"/>
    </row>
    <row r="538" spans="9:9">
      <c r="I538" s="27"/>
    </row>
    <row r="539" spans="9:9">
      <c r="I539" s="27"/>
    </row>
    <row r="540" spans="9:9">
      <c r="I540" s="27"/>
    </row>
    <row r="541" spans="9:9">
      <c r="I541" s="27"/>
    </row>
    <row r="542" spans="9:9">
      <c r="I542" s="27"/>
    </row>
    <row r="543" spans="9:9">
      <c r="I543" s="27"/>
    </row>
    <row r="544" spans="9:9">
      <c r="I544" s="27"/>
    </row>
    <row r="545" spans="9:9">
      <c r="I545" s="27"/>
    </row>
    <row r="546" spans="9:9">
      <c r="I546" s="27"/>
    </row>
    <row r="547" spans="9:9">
      <c r="I547" s="27"/>
    </row>
    <row r="548" spans="9:9">
      <c r="I548" s="27"/>
    </row>
    <row r="549" spans="9:9">
      <c r="I549" s="27"/>
    </row>
    <row r="550" spans="9:9">
      <c r="I550" s="27"/>
    </row>
    <row r="551" spans="9:9">
      <c r="I551" s="27"/>
    </row>
    <row r="552" spans="9:9">
      <c r="I552" s="27"/>
    </row>
    <row r="553" spans="9:9">
      <c r="I553" s="27"/>
    </row>
    <row r="554" spans="9:9">
      <c r="I554" s="27"/>
    </row>
    <row r="555" spans="9:9">
      <c r="I555" s="27"/>
    </row>
    <row r="556" spans="9:9">
      <c r="I556" s="27"/>
    </row>
    <row r="557" spans="9:9">
      <c r="I557" s="27"/>
    </row>
    <row r="558" spans="9:9">
      <c r="I558" s="27"/>
    </row>
    <row r="559" spans="9:9">
      <c r="I559" s="27"/>
    </row>
    <row r="560" spans="9:9">
      <c r="I560" s="27"/>
    </row>
    <row r="561" spans="9:9">
      <c r="I561" s="27"/>
    </row>
    <row r="562" spans="9:9">
      <c r="I562" s="27"/>
    </row>
    <row r="563" spans="9:9">
      <c r="I563" s="27"/>
    </row>
    <row r="564" spans="9:9">
      <c r="I564" s="27"/>
    </row>
    <row r="565" spans="9:9">
      <c r="I565" s="27"/>
    </row>
    <row r="566" spans="9:9">
      <c r="I566" s="27"/>
    </row>
    <row r="567" spans="9:9">
      <c r="I567" s="27"/>
    </row>
    <row r="568" spans="9:9">
      <c r="I568" s="27"/>
    </row>
    <row r="569" spans="9:9">
      <c r="I569" s="27"/>
    </row>
    <row r="570" spans="9:9">
      <c r="I570" s="27"/>
    </row>
    <row r="571" spans="9:9">
      <c r="I571" s="27"/>
    </row>
    <row r="572" spans="9:9">
      <c r="I572" s="27"/>
    </row>
    <row r="573" spans="9:9">
      <c r="I573" s="27"/>
    </row>
    <row r="574" spans="9:9">
      <c r="I574" s="27"/>
    </row>
    <row r="575" spans="9:9">
      <c r="I575" s="27"/>
    </row>
    <row r="576" spans="9:9">
      <c r="I576" s="27"/>
    </row>
    <row r="577" spans="9:9">
      <c r="I577" s="27"/>
    </row>
    <row r="578" spans="9:9">
      <c r="I578" s="27"/>
    </row>
    <row r="579" spans="9:9">
      <c r="I579" s="27"/>
    </row>
    <row r="580" spans="9:9">
      <c r="I580" s="27"/>
    </row>
    <row r="581" spans="9:9">
      <c r="I581" s="27"/>
    </row>
    <row r="582" spans="9:9">
      <c r="I582" s="27"/>
    </row>
    <row r="583" spans="9:9">
      <c r="I583" s="27"/>
    </row>
    <row r="584" spans="9:9">
      <c r="I584" s="27"/>
    </row>
    <row r="585" spans="9:9">
      <c r="I585" s="27"/>
    </row>
    <row r="586" spans="9:9">
      <c r="I586" s="27"/>
    </row>
    <row r="587" spans="9:9">
      <c r="I587" s="27"/>
    </row>
    <row r="588" spans="9:9">
      <c r="I588" s="27"/>
    </row>
    <row r="589" spans="9:9">
      <c r="I589" s="27"/>
    </row>
    <row r="590" spans="9:9">
      <c r="I590" s="27"/>
    </row>
    <row r="591" spans="9:9">
      <c r="I591" s="27"/>
    </row>
    <row r="592" spans="9:9">
      <c r="I592" s="27"/>
    </row>
    <row r="593" spans="9:9">
      <c r="I593" s="27"/>
    </row>
    <row r="594" spans="9:9">
      <c r="I594" s="27"/>
    </row>
    <row r="595" spans="9:9">
      <c r="I595" s="27"/>
    </row>
    <row r="596" spans="9:9">
      <c r="I596" s="27"/>
    </row>
    <row r="597" spans="9:9">
      <c r="I597" s="27"/>
    </row>
    <row r="598" spans="9:9">
      <c r="I598" s="27"/>
    </row>
    <row r="599" spans="9:9">
      <c r="I599" s="27"/>
    </row>
    <row r="600" spans="9:9">
      <c r="I600" s="27"/>
    </row>
    <row r="601" spans="9:9">
      <c r="I601" s="27"/>
    </row>
    <row r="602" spans="9:9">
      <c r="I602" s="27"/>
    </row>
    <row r="603" spans="9:9">
      <c r="I603" s="27"/>
    </row>
    <row r="604" spans="9:9">
      <c r="I604" s="27"/>
    </row>
    <row r="605" spans="9:9">
      <c r="I605" s="27"/>
    </row>
    <row r="606" spans="9:9">
      <c r="I606" s="27"/>
    </row>
    <row r="607" spans="9:9">
      <c r="I607" s="27"/>
    </row>
    <row r="608" spans="9:9">
      <c r="I608" s="27"/>
    </row>
    <row r="609" spans="9:9">
      <c r="I609" s="27"/>
    </row>
    <row r="610" spans="9:9">
      <c r="I610" s="27"/>
    </row>
    <row r="611" spans="9:9">
      <c r="I611" s="27"/>
    </row>
    <row r="612" spans="9:9">
      <c r="I612" s="27"/>
    </row>
    <row r="613" spans="9:9">
      <c r="I613" s="27"/>
    </row>
    <row r="614" spans="9:9">
      <c r="I614" s="27"/>
    </row>
    <row r="615" spans="9:9">
      <c r="I615" s="27"/>
    </row>
    <row r="616" spans="9:9">
      <c r="I616" s="27"/>
    </row>
    <row r="617" spans="9:9">
      <c r="I617" s="27"/>
    </row>
    <row r="618" spans="9:9">
      <c r="I618" s="27"/>
    </row>
    <row r="619" spans="9:9">
      <c r="I619" s="27"/>
    </row>
    <row r="620" spans="9:9">
      <c r="I620" s="27"/>
    </row>
    <row r="621" spans="9:9">
      <c r="I621" s="27"/>
    </row>
    <row r="622" spans="9:9">
      <c r="I622" s="27"/>
    </row>
    <row r="623" spans="9:9">
      <c r="I623" s="27"/>
    </row>
    <row r="624" spans="9:9">
      <c r="I624" s="27"/>
    </row>
    <row r="625" spans="9:9">
      <c r="I625" s="27"/>
    </row>
    <row r="626" spans="9:9">
      <c r="I626" s="27"/>
    </row>
    <row r="627" spans="9:9">
      <c r="I627" s="27"/>
    </row>
    <row r="628" spans="9:9">
      <c r="I628" s="27"/>
    </row>
    <row r="629" spans="9:9">
      <c r="I629" s="27"/>
    </row>
    <row r="630" spans="9:9">
      <c r="I630" s="27"/>
    </row>
    <row r="631" spans="9:9">
      <c r="I631" s="27"/>
    </row>
    <row r="632" spans="9:9">
      <c r="I632" s="27"/>
    </row>
    <row r="633" spans="9:9">
      <c r="I633" s="27"/>
    </row>
    <row r="634" spans="9:9">
      <c r="I634" s="27"/>
    </row>
    <row r="635" spans="9:9">
      <c r="I635" s="27"/>
    </row>
    <row r="636" spans="9:9">
      <c r="I636" s="27"/>
    </row>
    <row r="637" spans="9:9">
      <c r="I637" s="27"/>
    </row>
    <row r="638" spans="9:9">
      <c r="I638" s="27"/>
    </row>
    <row r="639" spans="9:9">
      <c r="I639" s="27"/>
    </row>
    <row r="640" spans="9:9">
      <c r="I640" s="27"/>
    </row>
    <row r="641" spans="9:9">
      <c r="I641" s="27"/>
    </row>
    <row r="642" spans="9:9">
      <c r="I642" s="27"/>
    </row>
    <row r="643" spans="9:9">
      <c r="I643" s="27"/>
    </row>
    <row r="644" spans="9:9">
      <c r="I644" s="27"/>
    </row>
    <row r="645" spans="9:9">
      <c r="I645" s="27"/>
    </row>
    <row r="646" spans="9:9">
      <c r="I646" s="27"/>
    </row>
    <row r="647" spans="9:9">
      <c r="I647" s="27"/>
    </row>
    <row r="648" spans="9:9">
      <c r="I648" s="27"/>
    </row>
    <row r="649" spans="9:9">
      <c r="I649" s="27"/>
    </row>
    <row r="650" spans="9:9">
      <c r="I650" s="27"/>
    </row>
    <row r="651" spans="9:9">
      <c r="I651" s="27"/>
    </row>
    <row r="652" spans="9:9">
      <c r="I652" s="27"/>
    </row>
    <row r="653" spans="9:9">
      <c r="I653" s="27"/>
    </row>
    <row r="654" spans="9:9">
      <c r="I654" s="27"/>
    </row>
    <row r="655" spans="9:9">
      <c r="I655" s="27"/>
    </row>
    <row r="656" spans="9:9">
      <c r="I656" s="27"/>
    </row>
  </sheetData>
  <mergeCells count="9">
    <mergeCell ref="A5:A7"/>
    <mergeCell ref="I5:I7"/>
    <mergeCell ref="E6:E7"/>
    <mergeCell ref="N5:N7"/>
    <mergeCell ref="D6:D7"/>
    <mergeCell ref="L6:L7"/>
    <mergeCell ref="M6:M7"/>
    <mergeCell ref="J5:J7"/>
    <mergeCell ref="K6:K7"/>
  </mergeCells>
  <phoneticPr fontId="43" type="noConversion"/>
  <pageMargins left="0" right="0" top="0.98425196850393704" bottom="0.98425196850393704" header="0.39370078740157483" footer="0"/>
  <pageSetup paperSize="9" scale="80" orientation="portrait" horizontalDpi="4294967292" r:id="rId1"/>
  <headerFooter alignWithMargins="0"/>
  <colBreaks count="1" manualBreakCount="1">
    <brk id="6" max="54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5"/>
  <sheetViews>
    <sheetView topLeftCell="A28" zoomScaleNormal="100" workbookViewId="0">
      <selection activeCell="B58" sqref="B58"/>
    </sheetView>
  </sheetViews>
  <sheetFormatPr defaultColWidth="8.8984375" defaultRowHeight="20.100000000000001" customHeight="1"/>
  <cols>
    <col min="1" max="1" width="11.59765625" style="519" customWidth="1"/>
    <col min="2" max="2" width="23" style="519" customWidth="1"/>
    <col min="3" max="5" width="16.296875" style="519" customWidth="1"/>
    <col min="6" max="16384" width="8.8984375" style="519"/>
  </cols>
  <sheetData>
    <row r="2" spans="1:6" ht="20.100000000000001" customHeight="1">
      <c r="A2" s="526" t="s">
        <v>610</v>
      </c>
    </row>
    <row r="3" spans="1:6" ht="20.100000000000001" customHeight="1">
      <c r="A3" s="271" t="s">
        <v>609</v>
      </c>
    </row>
    <row r="4" spans="1:6" ht="12.75" customHeight="1">
      <c r="A4" s="521"/>
      <c r="B4" s="521"/>
      <c r="C4" s="523" t="s">
        <v>585</v>
      </c>
      <c r="D4" s="521"/>
      <c r="E4" s="525"/>
    </row>
    <row r="5" spans="1:6" ht="12.75" customHeight="1" thickBot="1">
      <c r="A5" s="529" t="s">
        <v>150</v>
      </c>
      <c r="B5" s="217"/>
      <c r="C5" s="217"/>
      <c r="D5" s="217"/>
      <c r="E5" s="530" t="s">
        <v>151</v>
      </c>
      <c r="F5" s="217"/>
    </row>
    <row r="6" spans="1:6" ht="56.25" customHeight="1">
      <c r="A6" s="535" t="s">
        <v>611</v>
      </c>
      <c r="B6" s="532" t="s">
        <v>612</v>
      </c>
      <c r="C6" s="531" t="s">
        <v>613</v>
      </c>
      <c r="D6" s="532" t="s">
        <v>615</v>
      </c>
      <c r="E6" s="534" t="s">
        <v>614</v>
      </c>
    </row>
    <row r="7" spans="1:6" ht="17.100000000000001" customHeight="1">
      <c r="A7" s="1153">
        <v>1998</v>
      </c>
      <c r="B7" s="540" t="s">
        <v>616</v>
      </c>
      <c r="C7" s="536">
        <v>8.9</v>
      </c>
      <c r="D7" s="536">
        <v>6.2</v>
      </c>
      <c r="E7" s="537">
        <v>8</v>
      </c>
    </row>
    <row r="8" spans="1:6" ht="17.100000000000001" customHeight="1">
      <c r="A8" s="1154"/>
      <c r="B8" s="544" t="s">
        <v>617</v>
      </c>
      <c r="C8" s="545">
        <v>7.1</v>
      </c>
      <c r="D8" s="545">
        <v>10.1</v>
      </c>
      <c r="E8" s="546">
        <v>7.9</v>
      </c>
    </row>
    <row r="9" spans="1:6" ht="17.100000000000001" customHeight="1">
      <c r="A9" s="1155"/>
      <c r="B9" s="541" t="s">
        <v>618</v>
      </c>
      <c r="C9" s="542" t="s">
        <v>506</v>
      </c>
      <c r="D9" s="542" t="s">
        <v>506</v>
      </c>
      <c r="E9" s="543" t="s">
        <v>506</v>
      </c>
    </row>
    <row r="10" spans="1:6" ht="17.100000000000001" customHeight="1">
      <c r="A10" s="1153">
        <v>1999</v>
      </c>
      <c r="B10" s="540" t="s">
        <v>616</v>
      </c>
      <c r="C10" s="536">
        <v>4.4000000000000004</v>
      </c>
      <c r="D10" s="536">
        <v>4.2</v>
      </c>
      <c r="E10" s="537">
        <v>4.3</v>
      </c>
    </row>
    <row r="11" spans="1:6" ht="17.100000000000001" customHeight="1">
      <c r="A11" s="1154"/>
      <c r="B11" s="544" t="s">
        <v>617</v>
      </c>
      <c r="C11" s="545">
        <v>3.2</v>
      </c>
      <c r="D11" s="545">
        <v>6.5</v>
      </c>
      <c r="E11" s="546">
        <v>3.7</v>
      </c>
    </row>
    <row r="12" spans="1:6" ht="17.100000000000001" customHeight="1">
      <c r="A12" s="1155"/>
      <c r="B12" s="541" t="s">
        <v>618</v>
      </c>
      <c r="C12" s="542">
        <v>6.8</v>
      </c>
      <c r="D12" s="542">
        <v>11.8</v>
      </c>
      <c r="E12" s="543">
        <v>7.8</v>
      </c>
    </row>
    <row r="13" spans="1:6" ht="17.100000000000001" customHeight="1">
      <c r="A13" s="1153">
        <v>2000</v>
      </c>
      <c r="B13" s="540" t="s">
        <v>616</v>
      </c>
      <c r="C13" s="545">
        <v>3.4</v>
      </c>
      <c r="D13" s="545">
        <v>2.1</v>
      </c>
      <c r="E13" s="546">
        <v>2.9</v>
      </c>
    </row>
    <row r="14" spans="1:6" ht="17.100000000000001" customHeight="1">
      <c r="A14" s="1154"/>
      <c r="B14" s="544" t="s">
        <v>617</v>
      </c>
      <c r="C14" s="545">
        <v>2.4</v>
      </c>
      <c r="D14" s="545">
        <v>3</v>
      </c>
      <c r="E14" s="546">
        <v>2.5</v>
      </c>
    </row>
    <row r="15" spans="1:6" ht="17.100000000000001" customHeight="1">
      <c r="A15" s="1155"/>
      <c r="B15" s="541" t="s">
        <v>618</v>
      </c>
      <c r="C15" s="542">
        <v>7.7</v>
      </c>
      <c r="D15" s="542">
        <v>7</v>
      </c>
      <c r="E15" s="543">
        <v>7.5</v>
      </c>
    </row>
    <row r="16" spans="1:6" ht="17.100000000000001" customHeight="1">
      <c r="A16" s="1153">
        <v>2001</v>
      </c>
      <c r="B16" s="540" t="s">
        <v>616</v>
      </c>
      <c r="C16" s="536">
        <v>2.1</v>
      </c>
      <c r="D16" s="536">
        <v>1.6</v>
      </c>
      <c r="E16" s="537">
        <v>1.9</v>
      </c>
    </row>
    <row r="17" spans="1:5" ht="17.100000000000001" customHeight="1">
      <c r="A17" s="1154"/>
      <c r="B17" s="544" t="s">
        <v>617</v>
      </c>
      <c r="C17" s="545">
        <v>1.3</v>
      </c>
      <c r="D17" s="545">
        <v>1.6</v>
      </c>
      <c r="E17" s="546">
        <v>1.3</v>
      </c>
    </row>
    <row r="18" spans="1:5" ht="17.100000000000001" customHeight="1">
      <c r="A18" s="1155"/>
      <c r="B18" s="541" t="s">
        <v>618</v>
      </c>
      <c r="C18" s="542">
        <v>7.5</v>
      </c>
      <c r="D18" s="542">
        <v>6.8</v>
      </c>
      <c r="E18" s="543">
        <v>7.3</v>
      </c>
    </row>
    <row r="19" spans="1:5" ht="17.100000000000001" customHeight="1">
      <c r="A19" s="1153">
        <v>2002</v>
      </c>
      <c r="B19" s="547" t="s">
        <v>616</v>
      </c>
      <c r="C19" s="536">
        <v>2</v>
      </c>
      <c r="D19" s="536">
        <v>1.4</v>
      </c>
      <c r="E19" s="537">
        <v>1.8</v>
      </c>
    </row>
    <row r="20" spans="1:5" ht="17.100000000000001" customHeight="1">
      <c r="A20" s="1154"/>
      <c r="B20" s="548" t="s">
        <v>617</v>
      </c>
      <c r="C20" s="545">
        <v>1.5</v>
      </c>
      <c r="D20" s="545">
        <v>1.5</v>
      </c>
      <c r="E20" s="546">
        <v>1.5</v>
      </c>
    </row>
    <row r="21" spans="1:5" ht="17.100000000000001" customHeight="1">
      <c r="A21" s="1154"/>
      <c r="B21" s="1151" t="s">
        <v>618</v>
      </c>
      <c r="C21" s="545">
        <v>11.9</v>
      </c>
      <c r="D21" s="545">
        <v>12</v>
      </c>
      <c r="E21" s="546">
        <v>11.8</v>
      </c>
    </row>
    <row r="22" spans="1:5" ht="17.100000000000001" customHeight="1">
      <c r="A22" s="1155"/>
      <c r="B22" s="1152"/>
      <c r="C22" s="538">
        <v>-8.5</v>
      </c>
      <c r="D22" s="538">
        <v>-8.3000000000000007</v>
      </c>
      <c r="E22" s="539">
        <v>-8.4</v>
      </c>
    </row>
    <row r="23" spans="1:5" ht="17.100000000000001" customHeight="1">
      <c r="A23" s="1153" t="s">
        <v>508</v>
      </c>
      <c r="B23" s="547" t="s">
        <v>616</v>
      </c>
      <c r="C23" s="536">
        <v>2.6</v>
      </c>
      <c r="D23" s="536">
        <v>1.8</v>
      </c>
      <c r="E23" s="537">
        <v>2.2999999999999998</v>
      </c>
    </row>
    <row r="24" spans="1:5" ht="17.100000000000001" customHeight="1">
      <c r="A24" s="1154"/>
      <c r="B24" s="548" t="s">
        <v>617</v>
      </c>
      <c r="C24" s="545">
        <v>1.9</v>
      </c>
      <c r="D24" s="545">
        <v>2.1</v>
      </c>
      <c r="E24" s="546">
        <v>1.9</v>
      </c>
    </row>
    <row r="25" spans="1:5" ht="17.100000000000001" customHeight="1">
      <c r="A25" s="1154"/>
      <c r="B25" s="1151" t="s">
        <v>618</v>
      </c>
      <c r="C25" s="545">
        <v>13.5</v>
      </c>
      <c r="D25" s="545">
        <v>14.4</v>
      </c>
      <c r="E25" s="546">
        <v>13.5</v>
      </c>
    </row>
    <row r="26" spans="1:5" ht="17.100000000000001" customHeight="1">
      <c r="A26" s="1155"/>
      <c r="B26" s="1152"/>
      <c r="C26" s="538">
        <v>-10.199999999999999</v>
      </c>
      <c r="D26" s="538">
        <v>-10.5</v>
      </c>
      <c r="E26" s="539">
        <v>-10.199999999999999</v>
      </c>
    </row>
    <row r="27" spans="1:5" ht="17.100000000000001" customHeight="1">
      <c r="A27" s="1148">
        <v>2</v>
      </c>
      <c r="B27" s="547" t="s">
        <v>616</v>
      </c>
      <c r="C27" s="536">
        <v>2.5</v>
      </c>
      <c r="D27" s="536">
        <v>2</v>
      </c>
      <c r="E27" s="537">
        <v>2.2999999999999998</v>
      </c>
    </row>
    <row r="28" spans="1:5" ht="17.100000000000001" customHeight="1">
      <c r="A28" s="1149"/>
      <c r="B28" s="548" t="s">
        <v>617</v>
      </c>
      <c r="C28" s="545">
        <v>2.1</v>
      </c>
      <c r="D28" s="545">
        <v>2.5</v>
      </c>
      <c r="E28" s="546">
        <v>2.1</v>
      </c>
    </row>
    <row r="29" spans="1:5" ht="17.100000000000001" customHeight="1">
      <c r="A29" s="1149"/>
      <c r="B29" s="1151" t="s">
        <v>618</v>
      </c>
      <c r="C29" s="545">
        <v>15.8</v>
      </c>
      <c r="D29" s="545">
        <v>17.100000000000001</v>
      </c>
      <c r="E29" s="546">
        <v>15.9</v>
      </c>
    </row>
    <row r="30" spans="1:5" ht="17.100000000000001" customHeight="1">
      <c r="A30" s="1150"/>
      <c r="B30" s="1152"/>
      <c r="C30" s="538">
        <v>-12</v>
      </c>
      <c r="D30" s="538">
        <v>-12.6</v>
      </c>
      <c r="E30" s="539">
        <v>-12</v>
      </c>
    </row>
    <row r="31" spans="1:5" ht="17.100000000000001" customHeight="1">
      <c r="A31" s="1148">
        <v>3</v>
      </c>
      <c r="B31" s="547" t="s">
        <v>616</v>
      </c>
      <c r="C31" s="536">
        <v>2.2999999999999998</v>
      </c>
      <c r="D31" s="536">
        <v>2.2000000000000002</v>
      </c>
      <c r="E31" s="537">
        <v>2.2000000000000002</v>
      </c>
    </row>
    <row r="32" spans="1:5" ht="17.100000000000001" customHeight="1">
      <c r="A32" s="1149"/>
      <c r="B32" s="548" t="s">
        <v>617</v>
      </c>
      <c r="C32" s="545">
        <v>2</v>
      </c>
      <c r="D32" s="545">
        <v>2.2999999999999998</v>
      </c>
      <c r="E32" s="546">
        <v>2.1</v>
      </c>
    </row>
    <row r="33" spans="1:5" ht="17.100000000000001" customHeight="1">
      <c r="A33" s="1149"/>
      <c r="B33" s="1151" t="s">
        <v>618</v>
      </c>
      <c r="C33" s="545">
        <v>15.1</v>
      </c>
      <c r="D33" s="545">
        <v>16.100000000000001</v>
      </c>
      <c r="E33" s="546">
        <v>15.2</v>
      </c>
    </row>
    <row r="34" spans="1:5" ht="17.100000000000001" customHeight="1">
      <c r="A34" s="1150"/>
      <c r="B34" s="1152"/>
      <c r="C34" s="538">
        <v>-11.9</v>
      </c>
      <c r="D34" s="538">
        <v>-12.5</v>
      </c>
      <c r="E34" s="539">
        <v>-12</v>
      </c>
    </row>
    <row r="35" spans="1:5" ht="17.100000000000001" customHeight="1">
      <c r="A35" s="1148">
        <v>4</v>
      </c>
      <c r="B35" s="547" t="s">
        <v>616</v>
      </c>
      <c r="C35" s="545">
        <v>2.5</v>
      </c>
      <c r="D35" s="545">
        <v>2.1</v>
      </c>
      <c r="E35" s="546">
        <v>2.2999999999999998</v>
      </c>
    </row>
    <row r="36" spans="1:5" ht="17.100000000000001" customHeight="1">
      <c r="A36" s="1149"/>
      <c r="B36" s="548" t="s">
        <v>617</v>
      </c>
      <c r="C36" s="545">
        <v>2.2000000000000002</v>
      </c>
      <c r="D36" s="545">
        <v>2.2999999999999998</v>
      </c>
      <c r="E36" s="546">
        <v>2.2000000000000002</v>
      </c>
    </row>
    <row r="37" spans="1:5" ht="17.100000000000001" customHeight="1">
      <c r="A37" s="1149"/>
      <c r="B37" s="1151" t="s">
        <v>618</v>
      </c>
      <c r="C37" s="549">
        <v>16.100000000000001</v>
      </c>
      <c r="D37" s="549">
        <v>16.600000000000001</v>
      </c>
      <c r="E37" s="546">
        <v>16</v>
      </c>
    </row>
    <row r="38" spans="1:5" ht="17.100000000000001" customHeight="1">
      <c r="A38" s="1150"/>
      <c r="B38" s="1152"/>
      <c r="C38" s="538">
        <v>-12.6</v>
      </c>
      <c r="D38" s="538">
        <v>-12.7</v>
      </c>
      <c r="E38" s="539">
        <v>-12.5</v>
      </c>
    </row>
    <row r="39" spans="1:5" ht="17.100000000000001" customHeight="1">
      <c r="A39" s="1148">
        <v>5</v>
      </c>
      <c r="B39" s="547" t="s">
        <v>616</v>
      </c>
      <c r="C39" s="545">
        <v>2.5</v>
      </c>
      <c r="D39" s="545">
        <v>2.1</v>
      </c>
      <c r="E39" s="546">
        <v>2.4</v>
      </c>
    </row>
    <row r="40" spans="1:5" ht="17.100000000000001" customHeight="1">
      <c r="A40" s="1149"/>
      <c r="B40" s="548" t="s">
        <v>617</v>
      </c>
      <c r="C40" s="545">
        <v>2.2999999999999998</v>
      </c>
      <c r="D40" s="545">
        <v>2.5</v>
      </c>
      <c r="E40" s="546">
        <v>2.2999999999999998</v>
      </c>
    </row>
    <row r="41" spans="1:5" ht="17.100000000000001" customHeight="1">
      <c r="A41" s="1149"/>
      <c r="B41" s="1151" t="s">
        <v>618</v>
      </c>
      <c r="C41" s="549">
        <v>17.100000000000001</v>
      </c>
      <c r="D41" s="549">
        <v>16.8</v>
      </c>
      <c r="E41" s="546">
        <v>16.7</v>
      </c>
    </row>
    <row r="42" spans="1:5" ht="17.100000000000001" customHeight="1">
      <c r="A42" s="1150"/>
      <c r="B42" s="1152"/>
      <c r="C42" s="538">
        <v>-14.1</v>
      </c>
      <c r="D42" s="538">
        <v>-13.3</v>
      </c>
      <c r="E42" s="539">
        <v>-13.7</v>
      </c>
    </row>
    <row r="43" spans="1:5" ht="17.100000000000001" customHeight="1">
      <c r="A43" s="1148">
        <v>6</v>
      </c>
      <c r="B43" s="547" t="s">
        <v>616</v>
      </c>
      <c r="C43" s="536">
        <v>2</v>
      </c>
      <c r="D43" s="536">
        <v>2</v>
      </c>
      <c r="E43" s="537">
        <v>2</v>
      </c>
    </row>
    <row r="44" spans="1:5" ht="17.100000000000001" customHeight="1">
      <c r="A44" s="1149"/>
      <c r="B44" s="548" t="s">
        <v>617</v>
      </c>
      <c r="C44" s="545">
        <v>2</v>
      </c>
      <c r="D44" s="545">
        <v>2.2000000000000002</v>
      </c>
      <c r="E44" s="546">
        <v>2</v>
      </c>
    </row>
    <row r="45" spans="1:5" ht="17.100000000000001" customHeight="1">
      <c r="A45" s="1149"/>
      <c r="B45" s="1151" t="s">
        <v>618</v>
      </c>
      <c r="C45" s="549">
        <v>15.5</v>
      </c>
      <c r="D45" s="549">
        <v>14.9</v>
      </c>
      <c r="E45" s="546">
        <v>15.1</v>
      </c>
    </row>
    <row r="46" spans="1:5" ht="17.100000000000001" customHeight="1">
      <c r="A46" s="1150"/>
      <c r="B46" s="1152"/>
      <c r="C46" s="538">
        <v>-12.5</v>
      </c>
      <c r="D46" s="538">
        <v>-11.3</v>
      </c>
      <c r="E46" s="539">
        <v>-12</v>
      </c>
    </row>
    <row r="47" spans="1:5" ht="17.100000000000001" customHeight="1">
      <c r="A47" s="1148">
        <v>7</v>
      </c>
      <c r="B47" s="547" t="s">
        <v>616</v>
      </c>
      <c r="C47" s="536">
        <v>2.5</v>
      </c>
      <c r="D47" s="536">
        <v>2.2999999999999998</v>
      </c>
      <c r="E47" s="537">
        <v>2.4</v>
      </c>
    </row>
    <row r="48" spans="1:5" ht="17.100000000000001" customHeight="1">
      <c r="A48" s="1149"/>
      <c r="B48" s="548" t="s">
        <v>617</v>
      </c>
      <c r="C48" s="545">
        <v>2.2999999999999998</v>
      </c>
      <c r="D48" s="545">
        <v>2.5</v>
      </c>
      <c r="E48" s="546">
        <v>2.2999999999999998</v>
      </c>
    </row>
    <row r="49" spans="1:5" ht="17.100000000000001" customHeight="1">
      <c r="A49" s="1149"/>
      <c r="B49" s="1151" t="s">
        <v>618</v>
      </c>
      <c r="C49" s="549">
        <v>15.3</v>
      </c>
      <c r="D49" s="545">
        <v>15</v>
      </c>
      <c r="E49" s="546">
        <v>15</v>
      </c>
    </row>
    <row r="50" spans="1:5" ht="17.100000000000001" customHeight="1">
      <c r="A50" s="1150"/>
      <c r="B50" s="1152"/>
      <c r="C50" s="538">
        <v>-12.4</v>
      </c>
      <c r="D50" s="538">
        <v>-11.5</v>
      </c>
      <c r="E50" s="539">
        <v>-12</v>
      </c>
    </row>
    <row r="51" spans="1:5" s="522" customFormat="1" ht="14.1" customHeight="1">
      <c r="A51" s="281" t="s">
        <v>507</v>
      </c>
    </row>
    <row r="52" spans="1:5" s="522" customFormat="1" ht="14.1" customHeight="1">
      <c r="A52" s="281" t="s">
        <v>152</v>
      </c>
    </row>
    <row r="53" spans="1:5" s="522" customFormat="1" ht="14.1" customHeight="1">
      <c r="A53" s="281" t="s">
        <v>153</v>
      </c>
    </row>
    <row r="55" spans="1:5" ht="20.100000000000001" customHeight="1">
      <c r="A55" s="244"/>
    </row>
  </sheetData>
  <mergeCells count="20">
    <mergeCell ref="A7:A9"/>
    <mergeCell ref="A10:A12"/>
    <mergeCell ref="A13:A15"/>
    <mergeCell ref="A31:A34"/>
    <mergeCell ref="A47:A50"/>
    <mergeCell ref="B21:B22"/>
    <mergeCell ref="B25:B26"/>
    <mergeCell ref="B29:B30"/>
    <mergeCell ref="B33:B34"/>
    <mergeCell ref="B49:B50"/>
    <mergeCell ref="A43:A46"/>
    <mergeCell ref="B45:B46"/>
    <mergeCell ref="A39:A42"/>
    <mergeCell ref="B41:B42"/>
    <mergeCell ref="B37:B38"/>
    <mergeCell ref="A16:A18"/>
    <mergeCell ref="A27:A30"/>
    <mergeCell ref="A23:A26"/>
    <mergeCell ref="A19:A22"/>
    <mergeCell ref="A35:A38"/>
  </mergeCells>
  <phoneticPr fontId="20" type="noConversion"/>
  <pageMargins left="0.75" right="0.75" top="1" bottom="1" header="0.5" footer="0.5"/>
  <pageSetup paperSize="9" scale="7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33"/>
  <sheetViews>
    <sheetView topLeftCell="K18" zoomScaleNormal="100" zoomScaleSheetLayoutView="100" workbookViewId="0">
      <selection activeCell="P14" sqref="P14"/>
    </sheetView>
  </sheetViews>
  <sheetFormatPr defaultColWidth="8.8984375" defaultRowHeight="17.399999999999999"/>
  <cols>
    <col min="1" max="1" width="31.296875" style="2" customWidth="1"/>
    <col min="2" max="2" width="10.59765625" style="2" customWidth="1"/>
    <col min="3" max="3" width="7" style="2" customWidth="1"/>
    <col min="4" max="4" width="10.59765625" style="2" customWidth="1"/>
    <col min="5" max="5" width="7" style="2" customWidth="1"/>
    <col min="6" max="6" width="10.59765625" style="2" customWidth="1"/>
    <col min="7" max="7" width="7" style="2" customWidth="1"/>
    <col min="8" max="8" width="10.59765625" style="2" customWidth="1"/>
    <col min="9" max="9" width="7" style="2" customWidth="1"/>
    <col min="10" max="10" width="32" style="2" customWidth="1"/>
    <col min="11" max="11" width="10.69921875" style="2" customWidth="1"/>
    <col min="12" max="12" width="6.8984375" style="2" customWidth="1"/>
    <col min="13" max="13" width="10.69921875" style="2" customWidth="1"/>
    <col min="14" max="14" width="6.8984375" style="2" customWidth="1"/>
    <col min="15" max="15" width="10.69921875" style="2" customWidth="1"/>
    <col min="16" max="16" width="6.8984375" style="2" customWidth="1"/>
    <col min="17" max="17" width="10.69921875" style="2" customWidth="1"/>
    <col min="18" max="18" width="6.8984375" style="2" customWidth="1"/>
    <col min="19" max="16384" width="8.8984375" style="2"/>
  </cols>
  <sheetData>
    <row r="1" spans="1:18">
      <c r="A1" s="46"/>
      <c r="B1" s="30"/>
      <c r="C1" s="30"/>
      <c r="D1" s="30"/>
      <c r="E1" s="30"/>
      <c r="F1" s="30"/>
      <c r="G1" s="30"/>
      <c r="H1" s="30"/>
      <c r="Q1" s="940" t="s">
        <v>405</v>
      </c>
      <c r="R1" s="941"/>
    </row>
    <row r="2" spans="1:18" s="883" customFormat="1" ht="30" customHeight="1">
      <c r="A2" s="879" t="s">
        <v>243</v>
      </c>
      <c r="B2" s="881"/>
      <c r="C2" s="881"/>
      <c r="D2" s="881"/>
      <c r="E2" s="881"/>
      <c r="F2" s="881"/>
      <c r="G2" s="881"/>
      <c r="H2" s="881"/>
      <c r="I2" s="881"/>
      <c r="J2" s="880"/>
      <c r="K2" s="881"/>
      <c r="L2" s="881"/>
      <c r="M2" s="881"/>
      <c r="N2" s="881"/>
      <c r="O2" s="881"/>
      <c r="P2" s="881"/>
      <c r="Q2" s="881"/>
      <c r="R2" s="881"/>
    </row>
    <row r="3" spans="1:18" s="298" customFormat="1" ht="15" customHeight="1">
      <c r="A3" s="47"/>
      <c r="B3" s="271"/>
      <c r="C3" s="271"/>
      <c r="D3" s="271"/>
      <c r="E3" s="271"/>
      <c r="F3" s="271"/>
      <c r="G3" s="271"/>
      <c r="H3" s="271"/>
      <c r="I3" s="271"/>
      <c r="J3" s="47"/>
      <c r="L3" s="242"/>
      <c r="Q3" s="243"/>
      <c r="R3" s="244"/>
    </row>
    <row r="4" spans="1:18" s="298" customFormat="1" ht="15" customHeight="1" thickBot="1">
      <c r="A4" s="47"/>
      <c r="B4" s="47"/>
      <c r="C4" s="47"/>
      <c r="D4" s="47"/>
      <c r="E4" s="47"/>
      <c r="F4" s="47"/>
      <c r="G4" s="47"/>
      <c r="H4" s="47"/>
      <c r="Q4" s="245" t="s">
        <v>384</v>
      </c>
      <c r="R4" s="246"/>
    </row>
    <row r="5" spans="1:18" s="3" customFormat="1" ht="14.25" customHeight="1">
      <c r="A5" s="935" t="s">
        <v>182</v>
      </c>
      <c r="B5" s="929">
        <v>2000</v>
      </c>
      <c r="C5" s="930"/>
      <c r="D5" s="929">
        <v>2001</v>
      </c>
      <c r="E5" s="930"/>
      <c r="F5" s="929">
        <v>2002</v>
      </c>
      <c r="G5" s="930"/>
      <c r="H5" s="929">
        <v>2003.6</v>
      </c>
      <c r="I5" s="930"/>
      <c r="J5" s="935" t="s">
        <v>182</v>
      </c>
      <c r="K5" s="942">
        <v>2000</v>
      </c>
      <c r="L5" s="942"/>
      <c r="M5" s="942">
        <v>2001</v>
      </c>
      <c r="N5" s="942"/>
      <c r="O5" s="942">
        <v>2002</v>
      </c>
      <c r="P5" s="942"/>
      <c r="Q5" s="942">
        <v>2003.6</v>
      </c>
      <c r="R5" s="942"/>
    </row>
    <row r="6" spans="1:18" s="3" customFormat="1" ht="12.9" customHeight="1">
      <c r="A6" s="936"/>
      <c r="B6" s="931" t="s">
        <v>184</v>
      </c>
      <c r="C6" s="933" t="s">
        <v>185</v>
      </c>
      <c r="D6" s="931" t="s">
        <v>184</v>
      </c>
      <c r="E6" s="933" t="s">
        <v>185</v>
      </c>
      <c r="F6" s="931" t="s">
        <v>184</v>
      </c>
      <c r="G6" s="933" t="s">
        <v>185</v>
      </c>
      <c r="H6" s="931" t="s">
        <v>184</v>
      </c>
      <c r="I6" s="933" t="s">
        <v>185</v>
      </c>
      <c r="J6" s="936"/>
      <c r="K6" s="931" t="s">
        <v>184</v>
      </c>
      <c r="L6" s="933" t="s">
        <v>185</v>
      </c>
      <c r="M6" s="931" t="s">
        <v>184</v>
      </c>
      <c r="N6" s="933" t="s">
        <v>185</v>
      </c>
      <c r="O6" s="931" t="s">
        <v>184</v>
      </c>
      <c r="P6" s="933" t="s">
        <v>185</v>
      </c>
      <c r="Q6" s="931" t="s">
        <v>184</v>
      </c>
      <c r="R6" s="933" t="s">
        <v>185</v>
      </c>
    </row>
    <row r="7" spans="1:18" s="3" customFormat="1" ht="12.9" customHeight="1">
      <c r="A7" s="937"/>
      <c r="B7" s="932"/>
      <c r="C7" s="934"/>
      <c r="D7" s="932"/>
      <c r="E7" s="934"/>
      <c r="F7" s="932"/>
      <c r="G7" s="934"/>
      <c r="H7" s="932"/>
      <c r="I7" s="934"/>
      <c r="J7" s="937"/>
      <c r="K7" s="932"/>
      <c r="L7" s="934"/>
      <c r="M7" s="932"/>
      <c r="N7" s="934"/>
      <c r="O7" s="932"/>
      <c r="P7" s="934"/>
      <c r="Q7" s="932"/>
      <c r="R7" s="934"/>
    </row>
    <row r="8" spans="1:18" ht="21.75" customHeight="1">
      <c r="A8" s="884" t="s">
        <v>187</v>
      </c>
      <c r="B8" s="453">
        <v>23041.55</v>
      </c>
      <c r="C8" s="454">
        <v>0.99383767202284967</v>
      </c>
      <c r="D8" s="188">
        <v>23970.82</v>
      </c>
      <c r="E8" s="207">
        <v>0.94869019375857455</v>
      </c>
      <c r="F8" s="188">
        <v>22352</v>
      </c>
      <c r="G8" s="207">
        <v>0.82</v>
      </c>
      <c r="H8" s="184">
        <v>26006</v>
      </c>
      <c r="I8" s="207">
        <v>0.89023168753778337</v>
      </c>
      <c r="J8" s="884" t="s">
        <v>216</v>
      </c>
      <c r="K8" s="208">
        <v>845923.65</v>
      </c>
      <c r="L8" s="209">
        <v>36.486729018884233</v>
      </c>
      <c r="M8" s="184">
        <v>974575.3</v>
      </c>
      <c r="N8" s="233">
        <v>38.570646735878078</v>
      </c>
      <c r="O8" s="184">
        <v>1068720</v>
      </c>
      <c r="P8" s="233">
        <v>39.07</v>
      </c>
      <c r="Q8" s="188">
        <v>1136768</v>
      </c>
      <c r="R8" s="207">
        <v>38.909999999999997</v>
      </c>
    </row>
    <row r="9" spans="1:18" ht="21.75" customHeight="1">
      <c r="A9" s="884" t="s">
        <v>244</v>
      </c>
      <c r="B9" s="453">
        <v>1002.02</v>
      </c>
      <c r="C9" s="454">
        <v>4.3219541398922201E-2</v>
      </c>
      <c r="D9" s="188">
        <v>885.51</v>
      </c>
      <c r="E9" s="207">
        <v>3.504572031641618E-2</v>
      </c>
      <c r="F9" s="188">
        <v>1092</v>
      </c>
      <c r="G9" s="207">
        <v>0.04</v>
      </c>
      <c r="H9" s="184">
        <v>1190</v>
      </c>
      <c r="I9" s="207">
        <v>4.073581897138976E-2</v>
      </c>
      <c r="J9" s="884" t="s">
        <v>264</v>
      </c>
      <c r="K9" s="208">
        <v>30890.51</v>
      </c>
      <c r="L9" s="210">
        <v>1.3281203599587879</v>
      </c>
      <c r="M9" s="184">
        <v>34311.480000000003</v>
      </c>
      <c r="N9" s="233">
        <v>1.3579412222587068</v>
      </c>
      <c r="O9" s="184">
        <v>33611</v>
      </c>
      <c r="P9" s="233">
        <v>1.23</v>
      </c>
      <c r="Q9" s="188">
        <v>33211</v>
      </c>
      <c r="R9" s="207">
        <v>1.1399999999999999</v>
      </c>
    </row>
    <row r="10" spans="1:18" ht="21.75" customHeight="1">
      <c r="A10" s="884" t="s">
        <v>245</v>
      </c>
      <c r="B10" s="348">
        <v>49857</v>
      </c>
      <c r="C10" s="209">
        <v>2.2357665190675462</v>
      </c>
      <c r="D10" s="184">
        <v>42933.07</v>
      </c>
      <c r="E10" s="207">
        <v>1.6991568288840533</v>
      </c>
      <c r="F10" s="184">
        <v>68690</v>
      </c>
      <c r="G10" s="207">
        <v>2.5099999999999998</v>
      </c>
      <c r="H10" s="184">
        <v>36720</v>
      </c>
      <c r="I10" s="207">
        <v>1.2569909854028842</v>
      </c>
      <c r="J10" s="884" t="s">
        <v>265</v>
      </c>
      <c r="K10" s="208">
        <v>14795.25</v>
      </c>
      <c r="L10" s="210">
        <v>0.6361135751944611</v>
      </c>
      <c r="M10" s="184">
        <v>31644.11</v>
      </c>
      <c r="N10" s="233">
        <v>1.2523750479632172</v>
      </c>
      <c r="O10" s="184">
        <v>32671</v>
      </c>
      <c r="P10" s="233">
        <v>1.19</v>
      </c>
      <c r="Q10" s="188">
        <v>44837</v>
      </c>
      <c r="R10" s="207">
        <v>1.53</v>
      </c>
    </row>
    <row r="11" spans="1:18" ht="21.75" customHeight="1">
      <c r="A11" s="884" t="s">
        <v>246</v>
      </c>
      <c r="B11" s="348">
        <v>59024.94</v>
      </c>
      <c r="C11" s="209">
        <v>2.5458881438483258</v>
      </c>
      <c r="D11" s="184">
        <v>26277.23</v>
      </c>
      <c r="E11" s="207">
        <v>1.0399706985467594</v>
      </c>
      <c r="F11" s="184">
        <v>19032</v>
      </c>
      <c r="G11" s="207">
        <v>0.7</v>
      </c>
      <c r="H11" s="184">
        <v>11396</v>
      </c>
      <c r="I11" s="207">
        <v>0.39010537226719139</v>
      </c>
      <c r="J11" s="884" t="s">
        <v>220</v>
      </c>
      <c r="K11" s="208">
        <v>20599.23</v>
      </c>
      <c r="L11" s="210">
        <v>0.88565247911005207</v>
      </c>
      <c r="M11" s="184">
        <v>28020.34</v>
      </c>
      <c r="N11" s="233">
        <v>1.1089575485436516</v>
      </c>
      <c r="O11" s="184">
        <v>17370</v>
      </c>
      <c r="P11" s="233">
        <v>0.63</v>
      </c>
      <c r="Q11" s="188">
        <v>22655</v>
      </c>
      <c r="R11" s="207">
        <v>0.78</v>
      </c>
    </row>
    <row r="12" spans="1:18" ht="21.75" customHeight="1">
      <c r="A12" s="884" t="s">
        <v>191</v>
      </c>
      <c r="B12" s="348">
        <v>63391.5</v>
      </c>
      <c r="C12" s="209">
        <v>2.734228417187059</v>
      </c>
      <c r="D12" s="184">
        <v>54209.3</v>
      </c>
      <c r="E12" s="207">
        <v>2.145434796161195</v>
      </c>
      <c r="F12" s="184">
        <v>41250</v>
      </c>
      <c r="G12" s="207">
        <v>1.51</v>
      </c>
      <c r="H12" s="184">
        <v>42199</v>
      </c>
      <c r="I12" s="207">
        <v>1.4445469115745182</v>
      </c>
      <c r="J12" s="142" t="s">
        <v>266</v>
      </c>
      <c r="K12" s="208">
        <v>6720.69</v>
      </c>
      <c r="L12" s="210">
        <v>0.28895234238513462</v>
      </c>
      <c r="M12" s="184">
        <v>3426.65</v>
      </c>
      <c r="N12" s="233">
        <v>0.13561610543330679</v>
      </c>
      <c r="O12" s="184">
        <v>1896</v>
      </c>
      <c r="P12" s="233">
        <v>7.0000000000000007E-2</v>
      </c>
      <c r="Q12" s="188">
        <v>1273</v>
      </c>
      <c r="R12" s="207">
        <v>0.04</v>
      </c>
    </row>
    <row r="13" spans="1:18" ht="21.75" customHeight="1">
      <c r="A13" s="884" t="s">
        <v>248</v>
      </c>
      <c r="B13" s="348">
        <v>494196</v>
      </c>
      <c r="C13" s="209">
        <v>21.326639182692517</v>
      </c>
      <c r="D13" s="184">
        <v>677508</v>
      </c>
      <c r="E13" s="207">
        <v>26.814024360802563</v>
      </c>
      <c r="F13" s="184">
        <v>706288</v>
      </c>
      <c r="G13" s="207">
        <v>25.82</v>
      </c>
      <c r="H13" s="184">
        <v>798905</v>
      </c>
      <c r="I13" s="207">
        <v>27.347940718771547</v>
      </c>
      <c r="J13" s="884" t="s">
        <v>267</v>
      </c>
      <c r="K13" s="208">
        <v>301652.27</v>
      </c>
      <c r="L13" s="210">
        <v>12.969372192779771</v>
      </c>
      <c r="M13" s="184">
        <v>299712.32</v>
      </c>
      <c r="N13" s="233">
        <v>11.861677611889451</v>
      </c>
      <c r="O13" s="184">
        <v>289324</v>
      </c>
      <c r="P13" s="233">
        <v>10.58</v>
      </c>
      <c r="Q13" s="188">
        <v>282791</v>
      </c>
      <c r="R13" s="207">
        <v>9.68</v>
      </c>
    </row>
    <row r="14" spans="1:18" ht="21.75" customHeight="1">
      <c r="A14" s="884" t="s">
        <v>249</v>
      </c>
      <c r="B14" s="453">
        <v>1018592.99</v>
      </c>
      <c r="C14" s="454">
        <v>43.934374463540607</v>
      </c>
      <c r="D14" s="188">
        <v>1031847.28</v>
      </c>
      <c r="E14" s="207">
        <v>40.837292841565628</v>
      </c>
      <c r="F14" s="188">
        <v>1135324</v>
      </c>
      <c r="G14" s="207">
        <v>41.5</v>
      </c>
      <c r="H14" s="184">
        <v>1251084</v>
      </c>
      <c r="I14" s="207">
        <v>42.82683306050604</v>
      </c>
      <c r="J14" s="884" t="s">
        <v>268</v>
      </c>
      <c r="K14" s="208">
        <v>213374.86</v>
      </c>
      <c r="L14" s="210">
        <v>9.1739338673707849</v>
      </c>
      <c r="M14" s="184">
        <v>202645.18</v>
      </c>
      <c r="N14" s="233">
        <v>8.0200633552978662</v>
      </c>
      <c r="O14" s="184">
        <v>244063</v>
      </c>
      <c r="P14" s="233">
        <v>8.92</v>
      </c>
      <c r="Q14" s="188">
        <v>231355</v>
      </c>
      <c r="R14" s="207">
        <v>7.92</v>
      </c>
    </row>
    <row r="15" spans="1:18" ht="21.75" customHeight="1">
      <c r="A15" s="884" t="s">
        <v>250</v>
      </c>
      <c r="B15" s="453">
        <v>238888.72</v>
      </c>
      <c r="C15" s="454">
        <v>10.30384715252743</v>
      </c>
      <c r="D15" s="188">
        <v>232789.9</v>
      </c>
      <c r="E15" s="207">
        <v>9.2130972297167624</v>
      </c>
      <c r="F15" s="188">
        <v>238487</v>
      </c>
      <c r="G15" s="207">
        <v>8.7200000000000006</v>
      </c>
      <c r="H15" s="184">
        <v>239749</v>
      </c>
      <c r="I15" s="207">
        <v>8.2070351786317008</v>
      </c>
      <c r="J15" s="884" t="s">
        <v>269</v>
      </c>
      <c r="K15" s="208">
        <v>8439</v>
      </c>
      <c r="L15" s="210">
        <v>0.36283012866062131</v>
      </c>
      <c r="M15" s="184">
        <v>13343</v>
      </c>
      <c r="N15" s="233">
        <v>0.52807426927074919</v>
      </c>
      <c r="O15" s="184">
        <v>6185</v>
      </c>
      <c r="P15" s="233">
        <v>0.23</v>
      </c>
      <c r="Q15" s="188">
        <v>32833</v>
      </c>
      <c r="R15" s="207">
        <v>1.1200000000000001</v>
      </c>
    </row>
    <row r="16" spans="1:18" ht="21.75" customHeight="1">
      <c r="A16" s="884" t="s">
        <v>251</v>
      </c>
      <c r="B16" s="453">
        <v>18747.87</v>
      </c>
      <c r="C16" s="454">
        <v>0.80864088901080977</v>
      </c>
      <c r="D16" s="188">
        <v>8211.76</v>
      </c>
      <c r="E16" s="207">
        <v>0.32499581514103032</v>
      </c>
      <c r="F16" s="188">
        <v>47978</v>
      </c>
      <c r="G16" s="207">
        <v>1.75</v>
      </c>
      <c r="H16" s="184">
        <v>55471</v>
      </c>
      <c r="I16" s="207">
        <v>1.8988711043377828</v>
      </c>
      <c r="J16" s="884" t="s">
        <v>270</v>
      </c>
      <c r="K16" s="208">
        <v>11880.47</v>
      </c>
      <c r="L16" s="210">
        <v>0.51079422427404331</v>
      </c>
      <c r="M16" s="184">
        <v>3343.59</v>
      </c>
      <c r="N16" s="233">
        <v>0.13232885003304987</v>
      </c>
      <c r="O16" s="184">
        <v>3961</v>
      </c>
      <c r="P16" s="233">
        <v>0.14000000000000001</v>
      </c>
      <c r="Q16" s="188">
        <v>2958</v>
      </c>
      <c r="R16" s="207">
        <v>0.1</v>
      </c>
    </row>
    <row r="17" spans="1:18" ht="21.75" customHeight="1">
      <c r="A17" s="884" t="s">
        <v>252</v>
      </c>
      <c r="B17" s="453">
        <v>4680.18</v>
      </c>
      <c r="C17" s="454">
        <v>0.20186746099320149</v>
      </c>
      <c r="D17" s="188">
        <v>9493.5499999999993</v>
      </c>
      <c r="E17" s="207">
        <v>0.3757250602589613</v>
      </c>
      <c r="F17" s="188">
        <v>6763</v>
      </c>
      <c r="G17" s="207">
        <v>0.25</v>
      </c>
      <c r="H17" s="184">
        <v>6699</v>
      </c>
      <c r="I17" s="207">
        <v>0.22931869856247061</v>
      </c>
      <c r="J17" s="884" t="s">
        <v>271</v>
      </c>
      <c r="K17" s="208">
        <v>71948.08</v>
      </c>
      <c r="L17" s="210">
        <v>3.0933678307008741</v>
      </c>
      <c r="M17" s="184">
        <v>126276.63</v>
      </c>
      <c r="N17" s="233">
        <v>4.9976346483716387</v>
      </c>
      <c r="O17" s="184">
        <v>202790</v>
      </c>
      <c r="P17" s="233">
        <v>7.41</v>
      </c>
      <c r="Q17" s="188">
        <v>242808</v>
      </c>
      <c r="R17" s="207">
        <v>8.31</v>
      </c>
    </row>
    <row r="18" spans="1:18" ht="21.75" customHeight="1">
      <c r="A18" s="884" t="s">
        <v>198</v>
      </c>
      <c r="B18" s="453">
        <v>21773.75</v>
      </c>
      <c r="C18" s="454">
        <v>0.93915439765152631</v>
      </c>
      <c r="D18" s="188">
        <v>24085.99</v>
      </c>
      <c r="E18" s="207">
        <v>0.95324826267800156</v>
      </c>
      <c r="F18" s="188">
        <v>19459</v>
      </c>
      <c r="G18" s="207">
        <v>0.71</v>
      </c>
      <c r="H18" s="184">
        <v>26898</v>
      </c>
      <c r="I18" s="207">
        <v>0.9207664358760016</v>
      </c>
      <c r="J18" s="884" t="s">
        <v>272</v>
      </c>
      <c r="K18" s="208">
        <v>454016.74</v>
      </c>
      <c r="L18" s="210">
        <v>19.520198150050465</v>
      </c>
      <c r="M18" s="184">
        <v>438740.36</v>
      </c>
      <c r="N18" s="233">
        <v>17.363973244891362</v>
      </c>
      <c r="O18" s="184">
        <v>460016</v>
      </c>
      <c r="P18" s="233">
        <v>16.82</v>
      </c>
      <c r="Q18" s="188">
        <v>503465</v>
      </c>
      <c r="R18" s="207">
        <v>17.23</v>
      </c>
    </row>
    <row r="19" spans="1:18" ht="21.75" customHeight="1">
      <c r="A19" s="884" t="s">
        <v>253</v>
      </c>
      <c r="B19" s="453">
        <v>1049.77</v>
      </c>
      <c r="C19" s="454">
        <v>4.5279114163735819E-2</v>
      </c>
      <c r="D19" s="188">
        <v>922.89</v>
      </c>
      <c r="E19" s="207">
        <v>3.6525103977162687E-2</v>
      </c>
      <c r="F19" s="188">
        <v>960</v>
      </c>
      <c r="G19" s="207">
        <v>0.04</v>
      </c>
      <c r="H19" s="184">
        <v>862</v>
      </c>
      <c r="I19" s="207">
        <v>2.950779491877141E-2</v>
      </c>
      <c r="J19" s="884" t="s">
        <v>273</v>
      </c>
      <c r="K19" s="208">
        <v>17223.099999999999</v>
      </c>
      <c r="L19" s="210">
        <v>0.74049764058949474</v>
      </c>
      <c r="M19" s="184">
        <v>5266.48</v>
      </c>
      <c r="N19" s="306">
        <v>0.20843083096972309</v>
      </c>
      <c r="O19" s="184">
        <v>6038</v>
      </c>
      <c r="P19" s="306">
        <v>0.22</v>
      </c>
      <c r="Q19" s="188">
        <v>4330</v>
      </c>
      <c r="R19" s="455">
        <v>0.15</v>
      </c>
    </row>
    <row r="20" spans="1:18" ht="32.25" customHeight="1">
      <c r="A20" s="884" t="s">
        <v>254</v>
      </c>
      <c r="B20" s="453">
        <v>42905.81</v>
      </c>
      <c r="C20" s="454">
        <v>1.8506311566129321</v>
      </c>
      <c r="D20" s="188">
        <v>52543.61</v>
      </c>
      <c r="E20" s="207">
        <v>2.079511987978508</v>
      </c>
      <c r="F20" s="188">
        <v>48603</v>
      </c>
      <c r="G20" s="207">
        <v>1.78</v>
      </c>
      <c r="H20" s="184">
        <v>48204</v>
      </c>
      <c r="I20" s="207">
        <v>1.6501087543671193</v>
      </c>
      <c r="J20" s="884" t="s">
        <v>274</v>
      </c>
      <c r="K20" s="208">
        <v>5380.89</v>
      </c>
      <c r="L20" s="210">
        <v>0.23134838381427308</v>
      </c>
      <c r="M20" s="184">
        <v>560.35</v>
      </c>
      <c r="N20" s="306">
        <v>2.216305E-2</v>
      </c>
      <c r="O20" s="184">
        <v>1844</v>
      </c>
      <c r="P20" s="306">
        <v>7.0000000000000007E-2</v>
      </c>
      <c r="Q20" s="188">
        <v>2018</v>
      </c>
      <c r="R20" s="455">
        <v>7.0000000000000007E-2</v>
      </c>
    </row>
    <row r="21" spans="1:18" ht="27.75" customHeight="1">
      <c r="A21" s="884" t="s">
        <v>255</v>
      </c>
      <c r="B21" s="453">
        <v>5331.77</v>
      </c>
      <c r="C21" s="454">
        <v>0.22997211058115755</v>
      </c>
      <c r="D21" s="188">
        <v>2942.13</v>
      </c>
      <c r="E21" s="207">
        <v>0.11644031700888476</v>
      </c>
      <c r="F21" s="188">
        <v>1866</v>
      </c>
      <c r="G21" s="207">
        <v>7.0000000000000007E-2</v>
      </c>
      <c r="H21" s="184">
        <v>4708</v>
      </c>
      <c r="I21" s="207">
        <v>0.16116322329185126</v>
      </c>
      <c r="J21" s="142" t="s">
        <v>231</v>
      </c>
      <c r="K21" s="208">
        <v>4544.6400000000003</v>
      </c>
      <c r="L21" s="210">
        <v>0.19539427845908355</v>
      </c>
      <c r="M21" s="184">
        <v>2132.91</v>
      </c>
      <c r="N21" s="306">
        <v>8.4413916635709629E-2</v>
      </c>
      <c r="O21" s="184">
        <v>683</v>
      </c>
      <c r="P21" s="306">
        <v>0.02</v>
      </c>
      <c r="Q21" s="188">
        <v>516</v>
      </c>
      <c r="R21" s="455">
        <v>0.02</v>
      </c>
    </row>
    <row r="22" spans="1:18" ht="21.75" customHeight="1">
      <c r="A22" s="884" t="s">
        <v>256</v>
      </c>
      <c r="B22" s="453">
        <v>35782.879999999997</v>
      </c>
      <c r="C22" s="454">
        <v>1.5434019915098156</v>
      </c>
      <c r="D22" s="188">
        <v>57352.95</v>
      </c>
      <c r="E22" s="207">
        <v>2.2698506454149601</v>
      </c>
      <c r="F22" s="188">
        <v>74614</v>
      </c>
      <c r="G22" s="207">
        <v>2.73</v>
      </c>
      <c r="H22" s="184">
        <v>64176</v>
      </c>
      <c r="I22" s="207">
        <v>2.196858754880596</v>
      </c>
      <c r="J22" s="884" t="s">
        <v>233</v>
      </c>
      <c r="K22" s="208">
        <v>6881.23</v>
      </c>
      <c r="L22" s="210">
        <v>0.29585467072441368</v>
      </c>
      <c r="M22" s="184">
        <v>16691.77</v>
      </c>
      <c r="N22" s="306">
        <v>0.66060812752644937</v>
      </c>
      <c r="O22" s="184">
        <v>9791</v>
      </c>
      <c r="P22" s="306">
        <v>0.36</v>
      </c>
      <c r="Q22" s="188">
        <v>10257</v>
      </c>
      <c r="R22" s="455">
        <v>0.35</v>
      </c>
    </row>
    <row r="23" spans="1:18" ht="21.75" customHeight="1">
      <c r="A23" s="142" t="s">
        <v>257</v>
      </c>
      <c r="B23" s="453">
        <v>13593.76</v>
      </c>
      <c r="C23" s="454">
        <v>0.58633168308717665</v>
      </c>
      <c r="D23" s="188">
        <v>4400</v>
      </c>
      <c r="E23" s="207">
        <v>0.1741382586218464</v>
      </c>
      <c r="F23" s="188">
        <v>1618</v>
      </c>
      <c r="G23" s="207">
        <v>0.06</v>
      </c>
      <c r="H23" s="184">
        <v>12658</v>
      </c>
      <c r="I23" s="207">
        <v>0.43330587944525351</v>
      </c>
      <c r="J23" s="142" t="s">
        <v>234</v>
      </c>
      <c r="K23" s="208">
        <v>58741.63</v>
      </c>
      <c r="L23" s="210">
        <v>2.5255638310978332</v>
      </c>
      <c r="M23" s="184">
        <v>48624.41</v>
      </c>
      <c r="N23" s="233">
        <v>1.9244022917987942</v>
      </c>
      <c r="O23" s="184">
        <v>36051</v>
      </c>
      <c r="P23" s="233">
        <v>1.32</v>
      </c>
      <c r="Q23" s="188">
        <v>36715</v>
      </c>
      <c r="R23" s="207">
        <v>1.26</v>
      </c>
    </row>
    <row r="24" spans="1:18" ht="21.75" customHeight="1">
      <c r="A24" s="884" t="s">
        <v>258</v>
      </c>
      <c r="B24" s="453">
        <v>32326.799999999999</v>
      </c>
      <c r="C24" s="454">
        <v>1.3943329183995112</v>
      </c>
      <c r="D24" s="188">
        <v>73190.3</v>
      </c>
      <c r="E24" s="207">
        <v>2.8966434977296651</v>
      </c>
      <c r="F24" s="188">
        <v>80440</v>
      </c>
      <c r="G24" s="207">
        <v>2.94</v>
      </c>
      <c r="H24" s="184">
        <v>83910</v>
      </c>
      <c r="I24" s="207">
        <v>2.8723887141927014</v>
      </c>
      <c r="J24" s="884" t="s">
        <v>235</v>
      </c>
      <c r="K24" s="208">
        <v>207390</v>
      </c>
      <c r="L24" s="210">
        <v>9.236511423439401</v>
      </c>
      <c r="M24" s="184">
        <v>205963.38</v>
      </c>
      <c r="N24" s="233">
        <v>8.1513873484249171</v>
      </c>
      <c r="O24" s="184">
        <v>222552</v>
      </c>
      <c r="P24" s="233">
        <v>6.81</v>
      </c>
      <c r="Q24" s="188">
        <v>232217</v>
      </c>
      <c r="R24" s="207">
        <v>6.73</v>
      </c>
    </row>
    <row r="25" spans="1:18" ht="21.75" customHeight="1">
      <c r="A25" s="884" t="s">
        <v>259</v>
      </c>
      <c r="B25" s="453">
        <v>48718.86</v>
      </c>
      <c r="C25" s="454">
        <v>2.1013620353668543</v>
      </c>
      <c r="D25" s="188">
        <v>46232.76</v>
      </c>
      <c r="E25" s="207">
        <v>1.829748254018581</v>
      </c>
      <c r="F25" s="188">
        <v>40753</v>
      </c>
      <c r="G25" s="207">
        <v>1.49</v>
      </c>
      <c r="H25" s="184">
        <v>51102</v>
      </c>
      <c r="I25" s="207">
        <v>1.7493124546856804</v>
      </c>
      <c r="J25" s="887" t="s">
        <v>236</v>
      </c>
      <c r="K25" s="211">
        <v>2239587</v>
      </c>
      <c r="L25" s="212">
        <v>96.609660932815586</v>
      </c>
      <c r="M25" s="213">
        <v>2398273.52</v>
      </c>
      <c r="N25" s="214">
        <v>94.916176016292255</v>
      </c>
      <c r="O25" s="213">
        <v>2601428</v>
      </c>
      <c r="P25" s="214">
        <v>95.1</v>
      </c>
      <c r="Q25" s="592">
        <v>2785262</v>
      </c>
      <c r="R25" s="593">
        <v>95.34</v>
      </c>
    </row>
    <row r="26" spans="1:18" ht="32.25" customHeight="1">
      <c r="A26" s="884" t="s">
        <v>260</v>
      </c>
      <c r="B26" s="453">
        <v>27784.34</v>
      </c>
      <c r="C26" s="454">
        <v>1.1984056534517578</v>
      </c>
      <c r="D26" s="188">
        <v>27659.27</v>
      </c>
      <c r="E26" s="207">
        <v>1.094667525579881</v>
      </c>
      <c r="F26" s="188">
        <v>27849</v>
      </c>
      <c r="G26" s="207">
        <v>1.02</v>
      </c>
      <c r="H26" s="184">
        <v>28103</v>
      </c>
      <c r="I26" s="207">
        <v>0.96201573155711462</v>
      </c>
      <c r="J26" s="884" t="s">
        <v>237</v>
      </c>
      <c r="K26" s="208">
        <v>90790.01</v>
      </c>
      <c r="L26" s="210">
        <v>3.9034661700911357</v>
      </c>
      <c r="M26" s="184">
        <v>132871.01</v>
      </c>
      <c r="N26" s="233">
        <v>5.2586196142558954</v>
      </c>
      <c r="O26" s="184">
        <v>133371</v>
      </c>
      <c r="P26" s="233">
        <v>4.88</v>
      </c>
      <c r="Q26" s="641">
        <v>133571</v>
      </c>
      <c r="R26" s="207">
        <v>4.57</v>
      </c>
    </row>
    <row r="27" spans="1:18" ht="32.25" customHeight="1">
      <c r="A27" s="884" t="s">
        <v>261</v>
      </c>
      <c r="B27" s="453">
        <v>509.24</v>
      </c>
      <c r="C27" s="454">
        <v>2.1964750466045735E-2</v>
      </c>
      <c r="D27" s="188">
        <v>152.47</v>
      </c>
      <c r="E27" s="207">
        <v>6.0342864300165725E-3</v>
      </c>
      <c r="F27" s="188">
        <v>64</v>
      </c>
      <c r="G27" s="556">
        <v>0</v>
      </c>
      <c r="H27" s="184">
        <v>61</v>
      </c>
      <c r="I27" s="556">
        <v>2.0881386195418282E-3</v>
      </c>
      <c r="J27" s="884" t="s">
        <v>238</v>
      </c>
      <c r="K27" s="208">
        <v>443.73</v>
      </c>
      <c r="L27" s="210">
        <v>1.9088999999999998E-2</v>
      </c>
      <c r="M27" s="184">
        <v>443.73</v>
      </c>
      <c r="N27" s="233">
        <v>1.7569999999999999E-2</v>
      </c>
      <c r="O27" s="184">
        <v>444</v>
      </c>
      <c r="P27" s="233">
        <v>0.02</v>
      </c>
      <c r="Q27" s="188">
        <v>444</v>
      </c>
      <c r="R27" s="207">
        <v>0.02</v>
      </c>
    </row>
    <row r="28" spans="1:18" ht="21.75" customHeight="1">
      <c r="A28" s="884" t="s">
        <v>262</v>
      </c>
      <c r="B28" s="348">
        <v>47627</v>
      </c>
      <c r="C28" s="454">
        <v>2.1693740882886008</v>
      </c>
      <c r="D28" s="188">
        <v>36336.910000000003</v>
      </c>
      <c r="E28" s="207">
        <v>1.4381014161588084</v>
      </c>
      <c r="F28" s="188">
        <v>26652</v>
      </c>
      <c r="G28" s="207">
        <v>0.97</v>
      </c>
      <c r="H28" s="184">
        <v>28321</v>
      </c>
      <c r="I28" s="207">
        <v>0.96947825973842816</v>
      </c>
      <c r="J28" s="884" t="s">
        <v>239</v>
      </c>
      <c r="K28" s="208">
        <v>-6676.58</v>
      </c>
      <c r="L28" s="210">
        <v>-0.28705585737799871</v>
      </c>
      <c r="M28" s="208">
        <v>-1106.8399999999999</v>
      </c>
      <c r="N28" s="307">
        <v>-4.3810000000000002E-2</v>
      </c>
      <c r="O28" s="208">
        <v>6530</v>
      </c>
      <c r="P28" s="307">
        <v>0.24</v>
      </c>
      <c r="Q28" s="642">
        <v>4127</v>
      </c>
      <c r="R28" s="643">
        <v>0.14000000000000001</v>
      </c>
    </row>
    <row r="29" spans="1:18" ht="21.75" customHeight="1">
      <c r="A29" s="884" t="s">
        <v>211</v>
      </c>
      <c r="B29" s="453">
        <v>0</v>
      </c>
      <c r="C29" s="454">
        <v>0</v>
      </c>
      <c r="D29" s="320">
        <v>0</v>
      </c>
      <c r="E29" s="322">
        <v>0</v>
      </c>
      <c r="F29" s="320">
        <v>0</v>
      </c>
      <c r="G29" s="322">
        <v>0</v>
      </c>
      <c r="H29" s="184">
        <v>0</v>
      </c>
      <c r="I29" s="322">
        <v>0</v>
      </c>
      <c r="J29" s="884" t="s">
        <v>240</v>
      </c>
      <c r="K29" s="208">
        <v>-5701.88</v>
      </c>
      <c r="L29" s="210">
        <v>-0.24514917099270334</v>
      </c>
      <c r="M29" s="208">
        <v>-3753.5</v>
      </c>
      <c r="N29" s="308">
        <v>-0.14855180766752282</v>
      </c>
      <c r="O29" s="208">
        <v>-6285</v>
      </c>
      <c r="P29" s="308">
        <v>-0.23</v>
      </c>
      <c r="Q29" s="642">
        <v>-2142</v>
      </c>
      <c r="R29" s="644">
        <v>-7.0000000000000007E-2</v>
      </c>
    </row>
    <row r="30" spans="1:18" ht="21.75" customHeight="1">
      <c r="A30" s="885" t="s">
        <v>235</v>
      </c>
      <c r="B30" s="348">
        <v>167053</v>
      </c>
      <c r="C30" s="209">
        <v>4.8928547705743775</v>
      </c>
      <c r="D30" s="320">
        <v>185247</v>
      </c>
      <c r="E30" s="455">
        <v>7.3311534072889133</v>
      </c>
      <c r="F30" s="320">
        <v>206861</v>
      </c>
      <c r="G30" s="455">
        <v>7.56</v>
      </c>
      <c r="H30" s="184">
        <v>205044</v>
      </c>
      <c r="I30" s="455">
        <v>7.0190212312349942</v>
      </c>
      <c r="J30" s="887" t="s">
        <v>241</v>
      </c>
      <c r="K30" s="485">
        <v>78855.28</v>
      </c>
      <c r="L30" s="486">
        <v>3.3903390671844198</v>
      </c>
      <c r="M30" s="232">
        <v>128454.39999999999</v>
      </c>
      <c r="N30" s="487">
        <v>5.0838239837077515</v>
      </c>
      <c r="O30" s="232">
        <v>134059</v>
      </c>
      <c r="P30" s="487">
        <v>4.9000000000000004</v>
      </c>
      <c r="Q30" s="232">
        <v>135999</v>
      </c>
      <c r="R30" s="487">
        <v>4.66</v>
      </c>
    </row>
    <row r="31" spans="1:18" s="52" customFormat="1" ht="21.75" customHeight="1">
      <c r="A31" s="886" t="s">
        <v>263</v>
      </c>
      <c r="B31" s="483">
        <v>2318442</v>
      </c>
      <c r="C31" s="352">
        <v>100</v>
      </c>
      <c r="D31" s="325">
        <v>2526727.92</v>
      </c>
      <c r="E31" s="484">
        <v>100</v>
      </c>
      <c r="F31" s="325">
        <v>2735487</v>
      </c>
      <c r="G31" s="484">
        <v>100</v>
      </c>
      <c r="H31" s="325">
        <v>2921262</v>
      </c>
      <c r="I31" s="484">
        <v>100</v>
      </c>
      <c r="J31" s="144" t="s">
        <v>242</v>
      </c>
      <c r="K31" s="488">
        <v>2318442</v>
      </c>
      <c r="L31" s="489">
        <v>100</v>
      </c>
      <c r="M31" s="325">
        <v>2526727.92</v>
      </c>
      <c r="N31" s="234">
        <v>100</v>
      </c>
      <c r="O31" s="325">
        <v>2735487</v>
      </c>
      <c r="P31" s="234">
        <v>100</v>
      </c>
      <c r="Q31" s="325">
        <v>2921262</v>
      </c>
      <c r="R31" s="234">
        <v>100</v>
      </c>
    </row>
    <row r="32" spans="1:18" ht="15.75" customHeight="1">
      <c r="A32" s="61" t="s">
        <v>486</v>
      </c>
      <c r="B32" s="500"/>
      <c r="C32" s="501"/>
      <c r="D32" s="496"/>
      <c r="E32" s="496"/>
      <c r="F32" s="497"/>
      <c r="G32" s="30"/>
      <c r="H32" s="30"/>
      <c r="I32" s="55"/>
      <c r="K32" s="53"/>
      <c r="L32" s="54"/>
      <c r="M32" s="50"/>
      <c r="N32" s="50"/>
      <c r="O32" s="50"/>
      <c r="P32" s="50"/>
      <c r="Q32" s="50"/>
      <c r="R32" s="56"/>
    </row>
    <row r="33" spans="1:19" ht="15.75" customHeight="1">
      <c r="A33" s="60" t="s">
        <v>489</v>
      </c>
      <c r="B33" s="205"/>
      <c r="C33" s="206"/>
      <c r="D33" s="205"/>
      <c r="E33" s="206"/>
      <c r="F33" s="47"/>
      <c r="G33" s="30"/>
      <c r="H33" s="30"/>
      <c r="I33" s="55"/>
      <c r="K33" s="50"/>
      <c r="L33" s="50"/>
      <c r="M33" s="50"/>
      <c r="N33" s="50"/>
      <c r="O33" s="50"/>
      <c r="P33" s="50"/>
      <c r="Q33" s="50"/>
      <c r="R33" s="56"/>
    </row>
    <row r="34" spans="1:19" ht="15.75" customHeight="1">
      <c r="A34" s="60" t="s">
        <v>161</v>
      </c>
      <c r="B34" s="30"/>
      <c r="C34" s="30"/>
      <c r="D34" s="30"/>
      <c r="E34" s="30"/>
      <c r="F34" s="30"/>
      <c r="G34" s="30"/>
      <c r="H34" s="30"/>
      <c r="I34" s="55"/>
      <c r="K34" s="50"/>
      <c r="L34" s="50"/>
      <c r="M34" s="50"/>
      <c r="N34" s="50"/>
      <c r="O34" s="50"/>
      <c r="P34" s="50"/>
      <c r="Q34" s="50"/>
      <c r="R34" s="56"/>
    </row>
    <row r="35" spans="1:19" ht="20.100000000000001" customHeight="1">
      <c r="A35" s="46"/>
      <c r="B35" s="30"/>
      <c r="C35" s="30"/>
      <c r="D35" s="30"/>
      <c r="E35" s="30"/>
      <c r="F35" s="30"/>
      <c r="G35" s="30"/>
      <c r="H35" s="30"/>
      <c r="S35" s="4"/>
    </row>
    <row r="36" spans="1:19" ht="20.100000000000001" customHeight="1">
      <c r="A36" s="46"/>
      <c r="B36" s="30"/>
      <c r="C36" s="30"/>
      <c r="D36" s="30"/>
      <c r="E36" s="30"/>
      <c r="F36" s="30"/>
      <c r="G36" s="30"/>
      <c r="H36" s="30"/>
    </row>
    <row r="37" spans="1:19" ht="20.100000000000001" customHeight="1">
      <c r="A37" s="47"/>
      <c r="B37" s="30"/>
      <c r="C37" s="30"/>
      <c r="D37" s="30"/>
      <c r="E37" s="30"/>
      <c r="F37" s="30"/>
      <c r="G37" s="30"/>
      <c r="H37" s="30"/>
    </row>
    <row r="38" spans="1:19" ht="20.100000000000001" customHeight="1">
      <c r="A38" s="47"/>
      <c r="B38" s="30"/>
      <c r="C38" s="30"/>
      <c r="D38" s="30"/>
      <c r="E38" s="30"/>
      <c r="F38" s="30"/>
      <c r="G38" s="30"/>
      <c r="H38" s="30"/>
    </row>
    <row r="39" spans="1:19" ht="20.100000000000001" customHeight="1">
      <c r="A39" s="47"/>
      <c r="B39" s="30"/>
      <c r="C39" s="30"/>
      <c r="D39" s="30"/>
      <c r="E39" s="30"/>
      <c r="F39" s="30"/>
      <c r="G39" s="30"/>
      <c r="H39" s="30"/>
    </row>
    <row r="40" spans="1:19" ht="20.100000000000001" customHeight="1">
      <c r="A40" s="47"/>
      <c r="B40" s="30"/>
      <c r="C40" s="30"/>
      <c r="D40" s="30"/>
      <c r="E40" s="30"/>
      <c r="F40" s="30"/>
      <c r="G40" s="30"/>
      <c r="H40" s="30"/>
    </row>
    <row r="41" spans="1:19" ht="20.100000000000001" customHeight="1">
      <c r="A41" s="47"/>
      <c r="B41" s="30"/>
      <c r="C41" s="30"/>
      <c r="D41" s="30"/>
      <c r="E41" s="30"/>
      <c r="F41" s="30"/>
      <c r="G41" s="30"/>
      <c r="H41" s="30"/>
    </row>
    <row r="42" spans="1:19" ht="20.100000000000001" customHeight="1">
      <c r="A42" s="47"/>
      <c r="B42" s="30"/>
      <c r="C42" s="30"/>
      <c r="D42" s="30"/>
      <c r="E42" s="30"/>
      <c r="F42" s="30"/>
      <c r="G42" s="30"/>
      <c r="H42" s="30"/>
    </row>
    <row r="43" spans="1:19" ht="20.100000000000001" customHeight="1">
      <c r="A43" s="47"/>
      <c r="B43" s="30"/>
      <c r="C43" s="30"/>
      <c r="D43" s="30"/>
      <c r="E43" s="30"/>
      <c r="F43" s="30"/>
      <c r="G43" s="30"/>
      <c r="H43" s="30"/>
    </row>
    <row r="44" spans="1:19" ht="20.100000000000001" customHeight="1">
      <c r="A44" s="47"/>
      <c r="B44" s="30"/>
      <c r="C44" s="30"/>
      <c r="D44" s="30"/>
      <c r="E44" s="30"/>
      <c r="F44" s="30"/>
      <c r="G44" s="30"/>
      <c r="H44" s="30"/>
    </row>
    <row r="45" spans="1:19" ht="20.100000000000001" customHeight="1">
      <c r="A45" s="47"/>
      <c r="B45" s="30"/>
      <c r="C45" s="30"/>
      <c r="D45" s="30"/>
      <c r="E45" s="30"/>
      <c r="F45" s="30"/>
      <c r="G45" s="30"/>
      <c r="H45" s="30"/>
    </row>
    <row r="46" spans="1:19" ht="20.100000000000001" customHeight="1">
      <c r="A46" s="47"/>
      <c r="B46" s="30"/>
      <c r="C46" s="30"/>
      <c r="D46" s="30"/>
      <c r="E46" s="30"/>
      <c r="F46" s="30"/>
      <c r="G46" s="30"/>
      <c r="H46" s="30"/>
    </row>
    <row r="47" spans="1:19" ht="20.100000000000001" customHeight="1">
      <c r="A47" s="47"/>
      <c r="B47" s="30"/>
      <c r="C47" s="30"/>
      <c r="D47" s="30"/>
      <c r="E47" s="30"/>
      <c r="F47" s="30"/>
      <c r="G47" s="30"/>
      <c r="H47" s="30"/>
    </row>
    <row r="48" spans="1:19" ht="20.100000000000001" customHeight="1">
      <c r="A48" s="47"/>
      <c r="B48" s="30"/>
      <c r="C48" s="30"/>
      <c r="D48" s="30"/>
      <c r="E48" s="30"/>
      <c r="F48" s="30"/>
      <c r="G48" s="30"/>
      <c r="H48" s="30"/>
    </row>
    <row r="49" spans="1:8" ht="20.100000000000001" customHeight="1">
      <c r="A49" s="47"/>
      <c r="B49" s="30"/>
      <c r="C49" s="30"/>
      <c r="D49" s="30"/>
      <c r="E49" s="30"/>
      <c r="F49" s="30"/>
      <c r="G49" s="30"/>
      <c r="H49" s="30"/>
    </row>
    <row r="50" spans="1:8" ht="20.100000000000001" customHeight="1">
      <c r="A50" s="47"/>
      <c r="B50" s="30"/>
      <c r="C50" s="30"/>
      <c r="D50" s="30"/>
      <c r="E50" s="30"/>
      <c r="F50" s="30"/>
      <c r="G50" s="30"/>
      <c r="H50" s="30"/>
    </row>
    <row r="51" spans="1:8" ht="20.100000000000001" customHeight="1">
      <c r="A51" s="47"/>
      <c r="B51" s="30"/>
      <c r="C51" s="30"/>
      <c r="D51" s="30"/>
      <c r="E51" s="30"/>
      <c r="F51" s="30"/>
      <c r="G51" s="30"/>
      <c r="H51" s="30"/>
    </row>
    <row r="52" spans="1:8" ht="20.100000000000001" customHeight="1">
      <c r="A52" s="47"/>
      <c r="B52" s="30"/>
      <c r="C52" s="30"/>
      <c r="D52" s="30"/>
      <c r="E52" s="30"/>
      <c r="F52" s="30"/>
      <c r="G52" s="30"/>
      <c r="H52" s="30"/>
    </row>
    <row r="53" spans="1:8">
      <c r="A53" s="47"/>
      <c r="B53" s="30"/>
      <c r="C53" s="30"/>
      <c r="D53" s="30"/>
      <c r="E53" s="30"/>
      <c r="F53" s="30"/>
      <c r="G53" s="30"/>
      <c r="H53" s="30"/>
    </row>
    <row r="54" spans="1:8">
      <c r="A54" s="47"/>
      <c r="B54" s="30"/>
      <c r="C54" s="30"/>
      <c r="D54" s="30"/>
      <c r="E54" s="30"/>
      <c r="F54" s="30"/>
      <c r="G54" s="30"/>
      <c r="H54" s="30"/>
    </row>
    <row r="55" spans="1:8">
      <c r="A55" s="47"/>
      <c r="B55" s="30"/>
      <c r="C55" s="30"/>
      <c r="D55" s="30"/>
      <c r="E55" s="30"/>
      <c r="F55" s="30"/>
      <c r="G55" s="30"/>
      <c r="H55" s="30"/>
    </row>
    <row r="56" spans="1:8">
      <c r="A56" s="47"/>
      <c r="B56" s="30"/>
      <c r="C56" s="30"/>
      <c r="D56" s="30"/>
      <c r="E56" s="30"/>
      <c r="F56" s="30"/>
      <c r="G56" s="30"/>
      <c r="H56" s="30"/>
    </row>
    <row r="57" spans="1:8">
      <c r="A57" s="47"/>
      <c r="B57" s="30"/>
      <c r="C57" s="30"/>
      <c r="D57" s="30"/>
      <c r="E57" s="30"/>
      <c r="F57" s="30"/>
      <c r="G57" s="30"/>
      <c r="H57" s="30"/>
    </row>
    <row r="58" spans="1:8">
      <c r="A58" s="47"/>
      <c r="B58" s="30"/>
      <c r="C58" s="30"/>
      <c r="D58" s="30"/>
      <c r="E58" s="30"/>
      <c r="F58" s="30"/>
      <c r="G58" s="30"/>
      <c r="H58" s="30"/>
    </row>
    <row r="59" spans="1:8">
      <c r="A59" s="47"/>
      <c r="B59" s="30"/>
      <c r="C59" s="30"/>
      <c r="D59" s="30"/>
      <c r="E59" s="30"/>
      <c r="F59" s="30"/>
      <c r="G59" s="30"/>
      <c r="H59" s="30"/>
    </row>
    <row r="60" spans="1:8">
      <c r="A60" s="47"/>
      <c r="B60" s="30"/>
      <c r="C60" s="30"/>
      <c r="D60" s="30"/>
      <c r="E60" s="30"/>
      <c r="F60" s="30"/>
      <c r="G60" s="30"/>
      <c r="H60" s="30"/>
    </row>
    <row r="61" spans="1:8">
      <c r="A61" s="47"/>
      <c r="B61" s="30"/>
      <c r="C61" s="30"/>
      <c r="D61" s="30"/>
      <c r="E61" s="30"/>
      <c r="F61" s="30"/>
      <c r="G61" s="30"/>
      <c r="H61" s="30"/>
    </row>
    <row r="62" spans="1:8">
      <c r="A62" s="47"/>
      <c r="B62" s="30"/>
      <c r="C62" s="30"/>
      <c r="D62" s="30"/>
      <c r="E62" s="30"/>
      <c r="F62" s="30"/>
      <c r="G62" s="30"/>
      <c r="H62" s="30"/>
    </row>
    <row r="63" spans="1:8">
      <c r="A63" s="47"/>
      <c r="B63" s="30"/>
      <c r="C63" s="30"/>
      <c r="D63" s="30"/>
      <c r="E63" s="30"/>
      <c r="F63" s="30"/>
      <c r="G63" s="30"/>
      <c r="H63" s="30"/>
    </row>
    <row r="64" spans="1:8">
      <c r="A64" s="47"/>
      <c r="B64" s="30"/>
      <c r="C64" s="30"/>
      <c r="D64" s="30"/>
      <c r="E64" s="30"/>
      <c r="F64" s="30"/>
      <c r="G64" s="30"/>
      <c r="H64" s="30"/>
    </row>
    <row r="65" spans="1:19">
      <c r="A65" s="47"/>
      <c r="B65" s="30"/>
      <c r="C65" s="30"/>
      <c r="D65" s="30"/>
      <c r="E65" s="30"/>
      <c r="F65" s="30"/>
      <c r="G65" s="30"/>
      <c r="H65" s="30"/>
    </row>
    <row r="66" spans="1:19">
      <c r="A66" s="47"/>
      <c r="B66" s="30"/>
      <c r="C66" s="30"/>
      <c r="D66" s="30"/>
      <c r="E66" s="30"/>
      <c r="F66" s="30"/>
      <c r="G66" s="30"/>
      <c r="H66" s="30"/>
    </row>
    <row r="67" spans="1:19">
      <c r="A67" s="47"/>
      <c r="B67" s="30"/>
      <c r="C67" s="30"/>
      <c r="D67" s="30"/>
      <c r="E67" s="30"/>
      <c r="F67" s="30"/>
      <c r="G67" s="30"/>
      <c r="H67" s="30"/>
    </row>
    <row r="68" spans="1:19" s="4" customFormat="1">
      <c r="A68" s="47"/>
      <c r="B68" s="30"/>
      <c r="C68" s="30"/>
      <c r="D68" s="30"/>
      <c r="E68" s="30"/>
      <c r="F68" s="30"/>
      <c r="G68" s="30"/>
      <c r="H68" s="3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>
      <c r="A69" s="47"/>
      <c r="B69" s="30"/>
      <c r="C69" s="30"/>
      <c r="D69" s="30"/>
      <c r="E69" s="30"/>
      <c r="F69" s="30"/>
      <c r="G69" s="30"/>
      <c r="H69" s="30"/>
    </row>
    <row r="70" spans="1:19">
      <c r="A70" s="47"/>
      <c r="B70" s="30"/>
      <c r="C70" s="30"/>
      <c r="D70" s="30"/>
      <c r="E70" s="30"/>
      <c r="F70" s="30"/>
      <c r="G70" s="30"/>
      <c r="H70" s="30"/>
    </row>
    <row r="71" spans="1:19">
      <c r="A71" s="47"/>
      <c r="B71" s="30"/>
      <c r="C71" s="30"/>
      <c r="D71" s="30"/>
      <c r="E71" s="30"/>
      <c r="F71" s="30"/>
      <c r="G71" s="30"/>
      <c r="H71" s="30"/>
    </row>
    <row r="72" spans="1:19">
      <c r="A72" s="47"/>
      <c r="B72" s="30"/>
      <c r="C72" s="30"/>
      <c r="D72" s="30"/>
      <c r="E72" s="30"/>
      <c r="F72" s="30"/>
      <c r="G72" s="30"/>
      <c r="H72" s="30"/>
    </row>
    <row r="73" spans="1:19">
      <c r="A73" s="47"/>
      <c r="B73" s="30"/>
      <c r="C73" s="30"/>
      <c r="D73" s="30"/>
      <c r="E73" s="30"/>
      <c r="F73" s="30"/>
      <c r="G73" s="30"/>
      <c r="H73" s="30"/>
    </row>
    <row r="74" spans="1:19">
      <c r="A74" s="47"/>
      <c r="B74" s="30"/>
      <c r="C74" s="30"/>
      <c r="D74" s="30"/>
      <c r="E74" s="30"/>
      <c r="F74" s="30"/>
      <c r="G74" s="30"/>
      <c r="H74" s="30"/>
    </row>
    <row r="75" spans="1:19">
      <c r="A75" s="47"/>
      <c r="B75" s="30"/>
      <c r="C75" s="30"/>
      <c r="D75" s="30"/>
      <c r="E75" s="30"/>
      <c r="F75" s="30"/>
      <c r="G75" s="30"/>
      <c r="H75" s="30"/>
    </row>
    <row r="76" spans="1:19">
      <c r="A76" s="47"/>
      <c r="B76" s="30"/>
      <c r="C76" s="30"/>
      <c r="D76" s="30"/>
      <c r="E76" s="30"/>
      <c r="F76" s="30"/>
      <c r="G76" s="30"/>
      <c r="H76" s="30"/>
    </row>
    <row r="77" spans="1:19">
      <c r="A77" s="47"/>
      <c r="B77" s="30"/>
      <c r="C77" s="30"/>
      <c r="D77" s="30"/>
      <c r="E77" s="30"/>
      <c r="F77" s="30"/>
      <c r="G77" s="30"/>
      <c r="H77" s="30"/>
    </row>
    <row r="78" spans="1:19">
      <c r="A78" s="47"/>
      <c r="B78" s="30"/>
      <c r="C78" s="30"/>
      <c r="D78" s="30"/>
      <c r="E78" s="30"/>
      <c r="F78" s="30"/>
      <c r="G78" s="30"/>
      <c r="H78" s="30"/>
    </row>
    <row r="79" spans="1:19">
      <c r="A79" s="47"/>
      <c r="B79" s="30"/>
      <c r="C79" s="30"/>
      <c r="D79" s="30"/>
      <c r="E79" s="30"/>
      <c r="F79" s="30"/>
      <c r="G79" s="30"/>
      <c r="H79" s="30"/>
    </row>
    <row r="80" spans="1:19">
      <c r="A80" s="47"/>
      <c r="B80" s="30"/>
      <c r="C80" s="30"/>
      <c r="D80" s="30"/>
      <c r="E80" s="30"/>
      <c r="F80" s="30"/>
      <c r="G80" s="30"/>
      <c r="H80" s="30"/>
    </row>
    <row r="81" spans="1:8">
      <c r="A81" s="47"/>
      <c r="B81" s="30"/>
      <c r="C81" s="30"/>
      <c r="D81" s="30"/>
      <c r="E81" s="30"/>
      <c r="F81" s="30"/>
      <c r="G81" s="30"/>
      <c r="H81" s="30"/>
    </row>
    <row r="82" spans="1:8">
      <c r="A82" s="47"/>
      <c r="B82" s="30"/>
      <c r="C82" s="30"/>
      <c r="D82" s="30"/>
      <c r="E82" s="30"/>
      <c r="F82" s="30"/>
      <c r="G82" s="30"/>
      <c r="H82" s="30"/>
    </row>
    <row r="83" spans="1:8">
      <c r="A83" s="47"/>
      <c r="B83" s="30"/>
      <c r="C83" s="30"/>
      <c r="D83" s="30"/>
      <c r="E83" s="30"/>
      <c r="F83" s="30"/>
      <c r="G83" s="30"/>
      <c r="H83" s="30"/>
    </row>
    <row r="84" spans="1:8">
      <c r="A84" s="47"/>
      <c r="B84" s="30"/>
      <c r="C84" s="30"/>
      <c r="D84" s="30"/>
      <c r="E84" s="30"/>
      <c r="F84" s="30"/>
      <c r="G84" s="30"/>
      <c r="H84" s="30"/>
    </row>
    <row r="85" spans="1:8">
      <c r="A85" s="47"/>
      <c r="B85" s="30"/>
      <c r="C85" s="30"/>
      <c r="D85" s="30"/>
      <c r="E85" s="30"/>
      <c r="F85" s="30"/>
      <c r="G85" s="30"/>
      <c r="H85" s="30"/>
    </row>
    <row r="86" spans="1:8">
      <c r="A86" s="47"/>
      <c r="B86" s="30"/>
      <c r="C86" s="30"/>
      <c r="D86" s="30"/>
      <c r="E86" s="30"/>
      <c r="F86" s="30"/>
      <c r="G86" s="30"/>
      <c r="H86" s="30"/>
    </row>
    <row r="87" spans="1:8">
      <c r="A87" s="47"/>
      <c r="B87" s="30"/>
      <c r="C87" s="30"/>
      <c r="D87" s="30"/>
      <c r="E87" s="30"/>
      <c r="F87" s="30"/>
      <c r="G87" s="30"/>
      <c r="H87" s="30"/>
    </row>
    <row r="88" spans="1:8">
      <c r="A88" s="47"/>
      <c r="B88" s="30"/>
      <c r="C88" s="30"/>
      <c r="D88" s="30"/>
      <c r="E88" s="30"/>
      <c r="F88" s="30"/>
      <c r="G88" s="30"/>
      <c r="H88" s="30"/>
    </row>
    <row r="89" spans="1:8">
      <c r="A89" s="47"/>
      <c r="B89" s="30"/>
      <c r="C89" s="30"/>
      <c r="D89" s="30"/>
      <c r="E89" s="30"/>
      <c r="F89" s="30"/>
      <c r="G89" s="30"/>
      <c r="H89" s="30"/>
    </row>
    <row r="90" spans="1:8">
      <c r="A90" s="47"/>
      <c r="B90" s="30"/>
      <c r="C90" s="30"/>
      <c r="D90" s="30"/>
      <c r="E90" s="30"/>
      <c r="F90" s="30"/>
      <c r="G90" s="30"/>
      <c r="H90" s="30"/>
    </row>
    <row r="91" spans="1:8">
      <c r="A91" s="47"/>
      <c r="B91" s="30"/>
      <c r="C91" s="30"/>
      <c r="D91" s="30"/>
      <c r="E91" s="30"/>
      <c r="F91" s="30"/>
      <c r="G91" s="30"/>
      <c r="H91" s="30"/>
    </row>
    <row r="92" spans="1:8">
      <c r="A92" s="47"/>
      <c r="B92" s="30"/>
      <c r="C92" s="30"/>
      <c r="D92" s="30"/>
      <c r="E92" s="30"/>
      <c r="F92" s="30"/>
      <c r="G92" s="30"/>
      <c r="H92" s="30"/>
    </row>
    <row r="93" spans="1:8">
      <c r="A93" s="47"/>
      <c r="B93" s="30"/>
      <c r="C93" s="30"/>
      <c r="D93" s="30"/>
      <c r="E93" s="30"/>
      <c r="F93" s="30"/>
      <c r="G93" s="30"/>
      <c r="H93" s="30"/>
    </row>
    <row r="94" spans="1:8">
      <c r="A94" s="47"/>
      <c r="B94" s="30"/>
      <c r="C94" s="30"/>
      <c r="D94" s="30"/>
      <c r="E94" s="30"/>
      <c r="F94" s="30"/>
      <c r="G94" s="30"/>
      <c r="H94" s="30"/>
    </row>
    <row r="95" spans="1:8">
      <c r="A95" s="47"/>
      <c r="B95" s="30"/>
      <c r="C95" s="30"/>
      <c r="D95" s="30"/>
      <c r="E95" s="30"/>
      <c r="F95" s="30"/>
      <c r="G95" s="30"/>
      <c r="H95" s="30"/>
    </row>
    <row r="96" spans="1:8">
      <c r="A96" s="47"/>
      <c r="B96" s="30"/>
      <c r="C96" s="30"/>
      <c r="D96" s="30"/>
      <c r="E96" s="30"/>
      <c r="F96" s="30"/>
      <c r="G96" s="30"/>
      <c r="H96" s="30"/>
    </row>
    <row r="97" spans="1:8">
      <c r="A97" s="47"/>
      <c r="B97" s="30"/>
      <c r="C97" s="30"/>
      <c r="D97" s="30"/>
      <c r="E97" s="30"/>
      <c r="F97" s="30"/>
      <c r="G97" s="30"/>
      <c r="H97" s="30"/>
    </row>
    <row r="98" spans="1:8">
      <c r="A98" s="47"/>
      <c r="B98" s="30"/>
      <c r="C98" s="30"/>
      <c r="D98" s="30"/>
      <c r="E98" s="30"/>
      <c r="F98" s="30"/>
      <c r="G98" s="30"/>
      <c r="H98" s="30"/>
    </row>
    <row r="99" spans="1:8">
      <c r="A99" s="47"/>
      <c r="B99" s="30"/>
      <c r="C99" s="30"/>
      <c r="D99" s="30"/>
      <c r="E99" s="30"/>
      <c r="F99" s="30"/>
      <c r="G99" s="30"/>
      <c r="H99" s="30"/>
    </row>
    <row r="100" spans="1:8">
      <c r="A100" s="47"/>
      <c r="B100" s="30"/>
      <c r="C100" s="30"/>
      <c r="D100" s="30"/>
      <c r="E100" s="30"/>
      <c r="F100" s="30"/>
      <c r="G100" s="30"/>
      <c r="H100" s="30"/>
    </row>
    <row r="101" spans="1:8">
      <c r="A101" s="47"/>
      <c r="B101" s="30"/>
      <c r="C101" s="30"/>
      <c r="D101" s="30"/>
      <c r="E101" s="30"/>
      <c r="F101" s="30"/>
      <c r="G101" s="30"/>
      <c r="H101" s="30"/>
    </row>
    <row r="102" spans="1:8">
      <c r="A102" s="47"/>
      <c r="B102" s="30"/>
      <c r="C102" s="30"/>
      <c r="D102" s="30"/>
      <c r="E102" s="30"/>
      <c r="F102" s="30"/>
      <c r="G102" s="30"/>
      <c r="H102" s="30"/>
    </row>
    <row r="103" spans="1:8">
      <c r="A103" s="47"/>
      <c r="B103" s="30"/>
      <c r="C103" s="30"/>
      <c r="D103" s="30"/>
      <c r="E103" s="30"/>
      <c r="F103" s="30"/>
      <c r="G103" s="30"/>
      <c r="H103" s="30"/>
    </row>
    <row r="104" spans="1:8">
      <c r="A104" s="47"/>
      <c r="B104" s="30"/>
      <c r="C104" s="30"/>
      <c r="D104" s="30"/>
      <c r="E104" s="30"/>
      <c r="F104" s="30"/>
      <c r="G104" s="30"/>
      <c r="H104" s="30"/>
    </row>
    <row r="105" spans="1:8">
      <c r="A105" s="47"/>
      <c r="B105" s="30"/>
      <c r="C105" s="30"/>
      <c r="D105" s="30"/>
      <c r="E105" s="30"/>
      <c r="F105" s="30"/>
      <c r="G105" s="30"/>
      <c r="H105" s="30"/>
    </row>
    <row r="106" spans="1:8">
      <c r="A106" s="47"/>
      <c r="B106" s="30"/>
      <c r="C106" s="30"/>
      <c r="D106" s="30"/>
      <c r="E106" s="30"/>
      <c r="F106" s="30"/>
      <c r="G106" s="30"/>
      <c r="H106" s="30"/>
    </row>
    <row r="107" spans="1:8">
      <c r="A107" s="47"/>
      <c r="B107" s="30"/>
      <c r="C107" s="30"/>
      <c r="D107" s="30"/>
      <c r="E107" s="30"/>
      <c r="F107" s="30"/>
      <c r="G107" s="30"/>
      <c r="H107" s="30"/>
    </row>
    <row r="108" spans="1:8">
      <c r="A108" s="47"/>
      <c r="B108" s="30"/>
      <c r="C108" s="30"/>
      <c r="D108" s="30"/>
      <c r="E108" s="30"/>
      <c r="F108" s="30"/>
      <c r="G108" s="30"/>
      <c r="H108" s="30"/>
    </row>
    <row r="109" spans="1:8">
      <c r="A109" s="47"/>
      <c r="B109" s="30"/>
      <c r="C109" s="30"/>
      <c r="D109" s="30"/>
      <c r="E109" s="30"/>
      <c r="F109" s="30"/>
      <c r="G109" s="30"/>
      <c r="H109" s="30"/>
    </row>
    <row r="110" spans="1:8">
      <c r="A110" s="47"/>
      <c r="B110" s="30"/>
      <c r="C110" s="30"/>
      <c r="D110" s="30"/>
      <c r="E110" s="30"/>
      <c r="F110" s="30"/>
      <c r="G110" s="30"/>
      <c r="H110" s="30"/>
    </row>
    <row r="111" spans="1:8">
      <c r="A111" s="47"/>
      <c r="B111" s="30"/>
      <c r="C111" s="30"/>
      <c r="D111" s="30"/>
      <c r="E111" s="30"/>
      <c r="F111" s="30"/>
      <c r="G111" s="30"/>
      <c r="H111" s="30"/>
    </row>
    <row r="112" spans="1:8">
      <c r="A112" s="47"/>
      <c r="B112" s="30"/>
      <c r="C112" s="30"/>
      <c r="D112" s="30"/>
      <c r="E112" s="30"/>
      <c r="F112" s="30"/>
      <c r="G112" s="30"/>
      <c r="H112" s="30"/>
    </row>
    <row r="113" spans="1:8">
      <c r="A113" s="47"/>
      <c r="B113" s="30"/>
      <c r="C113" s="30"/>
      <c r="D113" s="30"/>
      <c r="E113" s="30"/>
      <c r="F113" s="30"/>
      <c r="G113" s="30"/>
      <c r="H113" s="30"/>
    </row>
    <row r="114" spans="1:8">
      <c r="A114" s="47"/>
      <c r="B114" s="30"/>
      <c r="C114" s="30"/>
      <c r="D114" s="30"/>
      <c r="E114" s="30"/>
      <c r="F114" s="30"/>
      <c r="G114" s="30"/>
      <c r="H114" s="30"/>
    </row>
    <row r="115" spans="1:8">
      <c r="A115" s="47"/>
      <c r="B115" s="30"/>
      <c r="C115" s="30"/>
      <c r="D115" s="30"/>
      <c r="E115" s="30"/>
      <c r="F115" s="30"/>
      <c r="G115" s="30"/>
      <c r="H115" s="30"/>
    </row>
    <row r="116" spans="1:8">
      <c r="A116" s="47"/>
      <c r="B116" s="30"/>
      <c r="C116" s="30"/>
      <c r="D116" s="30"/>
      <c r="E116" s="30"/>
      <c r="F116" s="30"/>
      <c r="G116" s="30"/>
      <c r="H116" s="30"/>
    </row>
    <row r="117" spans="1:8">
      <c r="A117" s="47"/>
      <c r="B117" s="30"/>
      <c r="C117" s="30"/>
      <c r="D117" s="30"/>
      <c r="E117" s="30"/>
      <c r="F117" s="30"/>
      <c r="G117" s="30"/>
      <c r="H117" s="30"/>
    </row>
    <row r="118" spans="1:8">
      <c r="A118" s="47"/>
      <c r="B118" s="30"/>
      <c r="C118" s="30"/>
      <c r="D118" s="30"/>
      <c r="E118" s="30"/>
      <c r="F118" s="30"/>
      <c r="G118" s="30"/>
      <c r="H118" s="30"/>
    </row>
    <row r="119" spans="1:8">
      <c r="A119" s="47"/>
      <c r="B119" s="30"/>
      <c r="C119" s="30"/>
      <c r="D119" s="30"/>
      <c r="E119" s="30"/>
      <c r="F119" s="30"/>
      <c r="G119" s="30"/>
      <c r="H119" s="30"/>
    </row>
    <row r="120" spans="1:8">
      <c r="A120" s="47"/>
      <c r="B120" s="30"/>
      <c r="C120" s="30"/>
      <c r="D120" s="30"/>
      <c r="E120" s="30"/>
      <c r="F120" s="30"/>
      <c r="G120" s="30"/>
      <c r="H120" s="30"/>
    </row>
    <row r="121" spans="1:8">
      <c r="A121" s="47"/>
      <c r="B121" s="30"/>
      <c r="C121" s="30"/>
      <c r="D121" s="30"/>
      <c r="E121" s="30"/>
      <c r="F121" s="30"/>
      <c r="G121" s="30"/>
      <c r="H121" s="30"/>
    </row>
    <row r="122" spans="1:8">
      <c r="A122" s="47"/>
      <c r="B122" s="30"/>
      <c r="C122" s="30"/>
      <c r="D122" s="30"/>
      <c r="E122" s="30"/>
      <c r="F122" s="30"/>
      <c r="G122" s="30"/>
      <c r="H122" s="30"/>
    </row>
    <row r="123" spans="1:8">
      <c r="A123" s="47"/>
      <c r="B123" s="30"/>
      <c r="C123" s="30"/>
      <c r="D123" s="30"/>
      <c r="E123" s="30"/>
      <c r="F123" s="30"/>
      <c r="G123" s="30"/>
      <c r="H123" s="30"/>
    </row>
    <row r="124" spans="1:8">
      <c r="A124" s="47"/>
      <c r="B124" s="30"/>
      <c r="C124" s="30"/>
      <c r="D124" s="30"/>
      <c r="E124" s="30"/>
      <c r="F124" s="30"/>
      <c r="G124" s="30"/>
      <c r="H124" s="30"/>
    </row>
    <row r="125" spans="1:8">
      <c r="A125" s="47"/>
      <c r="B125" s="30"/>
      <c r="C125" s="30"/>
      <c r="D125" s="30"/>
      <c r="E125" s="30"/>
      <c r="F125" s="30"/>
      <c r="G125" s="30"/>
      <c r="H125" s="30"/>
    </row>
    <row r="126" spans="1:8">
      <c r="A126" s="47"/>
      <c r="B126" s="30"/>
      <c r="C126" s="30"/>
      <c r="D126" s="30"/>
      <c r="E126" s="30"/>
      <c r="F126" s="30"/>
      <c r="G126" s="30"/>
      <c r="H126" s="30"/>
    </row>
    <row r="127" spans="1:8">
      <c r="A127" s="47"/>
      <c r="B127" s="30"/>
      <c r="C127" s="30"/>
      <c r="D127" s="30"/>
      <c r="E127" s="30"/>
      <c r="F127" s="30"/>
      <c r="G127" s="30"/>
      <c r="H127" s="30"/>
    </row>
    <row r="128" spans="1:8">
      <c r="A128" s="47"/>
      <c r="B128" s="30"/>
      <c r="C128" s="30"/>
      <c r="D128" s="30"/>
      <c r="E128" s="30"/>
      <c r="F128" s="30"/>
      <c r="G128" s="30"/>
      <c r="H128" s="30"/>
    </row>
    <row r="129" spans="1:8">
      <c r="A129" s="47"/>
      <c r="B129" s="30"/>
      <c r="C129" s="30"/>
      <c r="D129" s="30"/>
      <c r="E129" s="30"/>
      <c r="F129" s="30"/>
      <c r="G129" s="30"/>
      <c r="H129" s="30"/>
    </row>
    <row r="130" spans="1:8">
      <c r="A130" s="47"/>
      <c r="B130" s="30"/>
      <c r="C130" s="30"/>
      <c r="D130" s="30"/>
      <c r="E130" s="30"/>
      <c r="F130" s="30"/>
      <c r="G130" s="30"/>
      <c r="H130" s="30"/>
    </row>
    <row r="131" spans="1:8">
      <c r="A131" s="47"/>
      <c r="B131" s="30"/>
      <c r="C131" s="30"/>
      <c r="D131" s="30"/>
      <c r="E131" s="30"/>
      <c r="F131" s="30"/>
      <c r="G131" s="30"/>
      <c r="H131" s="30"/>
    </row>
    <row r="132" spans="1:8">
      <c r="A132" s="47"/>
      <c r="B132" s="30"/>
      <c r="C132" s="30"/>
      <c r="D132" s="30"/>
      <c r="E132" s="30"/>
      <c r="F132" s="30"/>
      <c r="G132" s="30"/>
      <c r="H132" s="30"/>
    </row>
    <row r="133" spans="1:8">
      <c r="A133" s="30"/>
      <c r="B133" s="30"/>
      <c r="C133" s="30"/>
      <c r="D133" s="30"/>
      <c r="E133" s="30"/>
      <c r="F133" s="30"/>
      <c r="G133" s="30"/>
      <c r="H133" s="30"/>
    </row>
  </sheetData>
  <mergeCells count="27">
    <mergeCell ref="D5:E5"/>
    <mergeCell ref="E6:E7"/>
    <mergeCell ref="F6:F7"/>
    <mergeCell ref="Q1:R1"/>
    <mergeCell ref="Q5:R5"/>
    <mergeCell ref="O5:P5"/>
    <mergeCell ref="M5:N5"/>
    <mergeCell ref="I6:I7"/>
    <mergeCell ref="K5:L5"/>
    <mergeCell ref="L6:L7"/>
    <mergeCell ref="Q6:Q7"/>
    <mergeCell ref="R6:R7"/>
    <mergeCell ref="A5:A7"/>
    <mergeCell ref="B6:B7"/>
    <mergeCell ref="C6:C7"/>
    <mergeCell ref="D6:D7"/>
    <mergeCell ref="B5:C5"/>
    <mergeCell ref="M6:M7"/>
    <mergeCell ref="P6:P7"/>
    <mergeCell ref="O6:O7"/>
    <mergeCell ref="N6:N7"/>
    <mergeCell ref="G6:G7"/>
    <mergeCell ref="K6:K7"/>
    <mergeCell ref="J5:J7"/>
    <mergeCell ref="F5:G5"/>
    <mergeCell ref="H5:I5"/>
    <mergeCell ref="H6:H7"/>
  </mergeCells>
  <phoneticPr fontId="3" type="noConversion"/>
  <pageMargins left="0" right="0" top="0.98425196850393704" bottom="0.98425196850393704" header="0.51181102362204722" footer="0.51181102362204722"/>
  <pageSetup paperSize="9" scale="83" orientation="portrait" horizontalDpi="4294967292" r:id="rId1"/>
  <headerFooter alignWithMargins="0"/>
  <colBreaks count="1" manualBreakCount="1">
    <brk id="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35"/>
  <sheetViews>
    <sheetView topLeftCell="A23" zoomScaleNormal="100" zoomScaleSheetLayoutView="100" workbookViewId="0">
      <selection activeCell="B9" sqref="B9"/>
    </sheetView>
  </sheetViews>
  <sheetFormatPr defaultColWidth="8.8984375" defaultRowHeight="17.399999999999999"/>
  <cols>
    <col min="1" max="1" width="31.796875" style="5" customWidth="1"/>
    <col min="2" max="2" width="11.09765625" style="2" customWidth="1"/>
    <col min="3" max="3" width="7.59765625" style="2" customWidth="1"/>
    <col min="4" max="4" width="11.09765625" style="2" customWidth="1"/>
    <col min="5" max="5" width="7.59765625" style="2" customWidth="1"/>
    <col min="6" max="6" width="11.09765625" style="2" customWidth="1"/>
    <col min="7" max="7" width="7.59765625" style="2" customWidth="1"/>
    <col min="8" max="8" width="11.09765625" style="2" customWidth="1"/>
    <col min="9" max="9" width="7.59765625" style="2" customWidth="1"/>
    <col min="10" max="16384" width="8.8984375" style="5"/>
  </cols>
  <sheetData>
    <row r="1" spans="1:9">
      <c r="A1" s="46"/>
      <c r="B1" s="30"/>
      <c r="C1" s="30"/>
      <c r="D1" s="30"/>
      <c r="E1" s="30"/>
      <c r="F1" s="30"/>
      <c r="G1" s="30"/>
      <c r="H1" s="30"/>
      <c r="I1" s="30"/>
    </row>
    <row r="2" spans="1:9" s="298" customFormat="1" ht="30" customHeight="1">
      <c r="A2" s="296" t="s">
        <v>275</v>
      </c>
      <c r="B2" s="241"/>
      <c r="C2" s="241"/>
      <c r="D2" s="241"/>
      <c r="E2" s="241"/>
      <c r="F2" s="241"/>
      <c r="G2" s="241"/>
      <c r="H2" s="241"/>
      <c r="I2" s="296"/>
    </row>
    <row r="3" spans="1:9" s="298" customFormat="1" ht="15" customHeight="1">
      <c r="A3" s="47"/>
      <c r="B3" s="271"/>
      <c r="C3" s="271"/>
      <c r="D3" s="271"/>
      <c r="E3" s="271"/>
      <c r="F3" s="271"/>
      <c r="G3" s="271"/>
      <c r="H3" s="281"/>
      <c r="I3" s="244"/>
    </row>
    <row r="4" spans="1:9" s="298" customFormat="1" ht="15" customHeight="1" thickBot="1">
      <c r="A4" s="47"/>
      <c r="B4" s="47"/>
      <c r="C4" s="47"/>
      <c r="D4" s="47"/>
      <c r="E4" s="47"/>
      <c r="F4" s="47"/>
      <c r="G4" s="47"/>
      <c r="H4" s="281" t="s">
        <v>385</v>
      </c>
      <c r="I4" s="134"/>
    </row>
    <row r="5" spans="1:9" s="7" customFormat="1" ht="11.25" customHeight="1">
      <c r="A5" s="935" t="s">
        <v>182</v>
      </c>
      <c r="B5" s="929">
        <v>2000</v>
      </c>
      <c r="C5" s="930"/>
      <c r="D5" s="929">
        <v>2001</v>
      </c>
      <c r="E5" s="930"/>
      <c r="F5" s="929">
        <v>2002</v>
      </c>
      <c r="G5" s="930"/>
      <c r="H5" s="929">
        <v>2003.6</v>
      </c>
      <c r="I5" s="930"/>
    </row>
    <row r="6" spans="1:9" s="7" customFormat="1" ht="11.25" customHeight="1">
      <c r="A6" s="936"/>
      <c r="B6" s="931" t="s">
        <v>184</v>
      </c>
      <c r="C6" s="933" t="s">
        <v>185</v>
      </c>
      <c r="D6" s="931" t="s">
        <v>184</v>
      </c>
      <c r="E6" s="933" t="s">
        <v>185</v>
      </c>
      <c r="F6" s="931" t="s">
        <v>184</v>
      </c>
      <c r="G6" s="933" t="s">
        <v>185</v>
      </c>
      <c r="H6" s="931" t="s">
        <v>184</v>
      </c>
      <c r="I6" s="933" t="s">
        <v>185</v>
      </c>
    </row>
    <row r="7" spans="1:9" s="7" customFormat="1" ht="11.25" customHeight="1">
      <c r="A7" s="937"/>
      <c r="B7" s="932"/>
      <c r="C7" s="934"/>
      <c r="D7" s="932"/>
      <c r="E7" s="934"/>
      <c r="F7" s="932"/>
      <c r="G7" s="934"/>
      <c r="H7" s="932"/>
      <c r="I7" s="934"/>
    </row>
    <row r="8" spans="1:9" ht="21.75" customHeight="1">
      <c r="A8" s="146" t="s">
        <v>276</v>
      </c>
      <c r="B8" s="339">
        <v>126224.8</v>
      </c>
      <c r="C8" s="349">
        <f>B8/$B$34*100</f>
        <v>17.252738108528856</v>
      </c>
      <c r="D8" s="348">
        <v>47451.41</v>
      </c>
      <c r="E8" s="209">
        <f>D8/$D$34*100</f>
        <v>5.3992950789681187</v>
      </c>
      <c r="F8" s="348">
        <v>35952</v>
      </c>
      <c r="G8" s="209">
        <f t="shared" ref="G8:G34" si="0">F8/$F$34*100</f>
        <v>3.4415980379674735</v>
      </c>
      <c r="H8" s="453">
        <v>29952</v>
      </c>
      <c r="I8" s="570">
        <v>2.9021821596025776</v>
      </c>
    </row>
    <row r="9" spans="1:9" ht="21.75" customHeight="1">
      <c r="A9" s="146" t="s">
        <v>277</v>
      </c>
      <c r="B9" s="339">
        <v>7436</v>
      </c>
      <c r="C9" s="349">
        <f t="shared" ref="C9:C16" si="1">B9/$B$34*100</f>
        <v>1.0163720645627528</v>
      </c>
      <c r="D9" s="348">
        <v>4820</v>
      </c>
      <c r="E9" s="209">
        <f t="shared" ref="E9:E16" si="2">D9/$D$34*100</f>
        <v>0.5484473966237533</v>
      </c>
      <c r="F9" s="348">
        <v>9017</v>
      </c>
      <c r="G9" s="209">
        <f t="shared" si="0"/>
        <v>0.86317560937785687</v>
      </c>
      <c r="H9" s="453">
        <v>2920</v>
      </c>
      <c r="I9" s="568">
        <v>0.28293175434159745</v>
      </c>
    </row>
    <row r="10" spans="1:9" ht="21.75" customHeight="1">
      <c r="A10" s="142" t="s">
        <v>204</v>
      </c>
      <c r="B10" s="339">
        <v>370</v>
      </c>
      <c r="C10" s="349">
        <f t="shared" si="1"/>
        <v>5.0572574487388181E-2</v>
      </c>
      <c r="D10" s="348">
        <v>1133</v>
      </c>
      <c r="E10" s="209">
        <f t="shared" si="2"/>
        <v>0.12891927393666233</v>
      </c>
      <c r="F10" s="348">
        <v>1549</v>
      </c>
      <c r="G10" s="209">
        <f t="shared" si="0"/>
        <v>0.14828202494469339</v>
      </c>
      <c r="H10" s="453">
        <v>1313</v>
      </c>
      <c r="I10" s="568">
        <v>0.12722239501730051</v>
      </c>
    </row>
    <row r="11" spans="1:9" ht="21.75" customHeight="1">
      <c r="A11" s="888" t="s">
        <v>278</v>
      </c>
      <c r="B11" s="339">
        <v>556637.59</v>
      </c>
      <c r="C11" s="349">
        <f t="shared" si="1"/>
        <v>76.082691845284444</v>
      </c>
      <c r="D11" s="348">
        <v>590223.54</v>
      </c>
      <c r="E11" s="209">
        <f t="shared" si="2"/>
        <v>67.159038161629809</v>
      </c>
      <c r="F11" s="348">
        <v>530938</v>
      </c>
      <c r="G11" s="209">
        <f t="shared" si="0"/>
        <v>50.825411078170191</v>
      </c>
      <c r="H11" s="453">
        <v>463517</v>
      </c>
      <c r="I11" s="568">
        <v>44.912218485326797</v>
      </c>
    </row>
    <row r="12" spans="1:9" ht="21.75" customHeight="1">
      <c r="A12" s="888" t="s">
        <v>280</v>
      </c>
      <c r="B12" s="339">
        <v>623.26</v>
      </c>
      <c r="C12" s="349">
        <f t="shared" si="1"/>
        <v>8.5188818310836661E-2</v>
      </c>
      <c r="D12" s="348">
        <v>220.63</v>
      </c>
      <c r="E12" s="209">
        <f t="shared" si="2"/>
        <v>2.5104553758734164E-2</v>
      </c>
      <c r="F12" s="348">
        <v>144</v>
      </c>
      <c r="G12" s="209">
        <f t="shared" si="0"/>
        <v>1.3784771847666783E-2</v>
      </c>
      <c r="H12" s="453">
        <v>325</v>
      </c>
      <c r="I12" s="568">
        <v>3.1490691835965472E-2</v>
      </c>
    </row>
    <row r="13" spans="1:9" ht="21.75" customHeight="1">
      <c r="A13" s="888" t="s">
        <v>281</v>
      </c>
      <c r="B13" s="339">
        <v>40758.79</v>
      </c>
      <c r="C13" s="349">
        <f t="shared" si="1"/>
        <v>5.5710187656508454</v>
      </c>
      <c r="D13" s="348">
        <v>54550.13</v>
      </c>
      <c r="E13" s="209">
        <f t="shared" si="2"/>
        <v>6.2070283784206017</v>
      </c>
      <c r="F13" s="348">
        <v>32553</v>
      </c>
      <c r="G13" s="209">
        <f t="shared" si="0"/>
        <v>3.1162199858131725</v>
      </c>
      <c r="H13" s="453">
        <v>40568</v>
      </c>
      <c r="I13" s="568">
        <v>3.9308134966198374</v>
      </c>
    </row>
    <row r="14" spans="1:9" ht="21.75" customHeight="1">
      <c r="A14" s="146" t="s">
        <v>282</v>
      </c>
      <c r="B14" s="339">
        <v>32684.09</v>
      </c>
      <c r="C14" s="349">
        <f t="shared" si="1"/>
        <v>4.4673475029121601</v>
      </c>
      <c r="D14" s="348">
        <v>9619.85</v>
      </c>
      <c r="E14" s="209">
        <f t="shared" si="2"/>
        <v>1.0946020100437786</v>
      </c>
      <c r="F14" s="348">
        <v>5771</v>
      </c>
      <c r="G14" s="209">
        <f t="shared" si="0"/>
        <v>0.55244387731170141</v>
      </c>
      <c r="H14" s="453">
        <v>3622</v>
      </c>
      <c r="I14" s="568">
        <v>0.3509516487072829</v>
      </c>
    </row>
    <row r="15" spans="1:9" ht="21.75" customHeight="1">
      <c r="A15" s="888" t="s">
        <v>283</v>
      </c>
      <c r="B15" s="339">
        <v>12077</v>
      </c>
      <c r="C15" s="349">
        <f t="shared" si="1"/>
        <v>1.6507161677951003</v>
      </c>
      <c r="D15" s="348">
        <v>171081</v>
      </c>
      <c r="E15" s="209">
        <f t="shared" si="2"/>
        <v>19.466582792902145</v>
      </c>
      <c r="F15" s="348">
        <v>405981</v>
      </c>
      <c r="G15" s="209">
        <f t="shared" si="0"/>
        <v>38.863579579775056</v>
      </c>
      <c r="H15" s="453">
        <v>445063</v>
      </c>
      <c r="I15" s="568">
        <v>43.124128555662459</v>
      </c>
    </row>
    <row r="16" spans="1:9" ht="21.75" customHeight="1">
      <c r="A16" s="888" t="s">
        <v>214</v>
      </c>
      <c r="B16" s="339">
        <v>20179</v>
      </c>
      <c r="C16" s="349">
        <f t="shared" si="1"/>
        <v>2.7581188664351517</v>
      </c>
      <c r="D16" s="348">
        <v>18985</v>
      </c>
      <c r="E16" s="209">
        <f t="shared" si="2"/>
        <v>2.1602227852493683</v>
      </c>
      <c r="F16" s="348">
        <v>34268</v>
      </c>
      <c r="G16" s="209">
        <f t="shared" si="0"/>
        <v>3.2803927894155924</v>
      </c>
      <c r="H16" s="453">
        <v>52015</v>
      </c>
      <c r="I16" s="569">
        <v>5.0399641103007511</v>
      </c>
    </row>
    <row r="17" spans="1:9" s="63" customFormat="1" ht="21.75" customHeight="1">
      <c r="A17" s="889" t="s">
        <v>215</v>
      </c>
      <c r="B17" s="342">
        <v>731621.84</v>
      </c>
      <c r="C17" s="344">
        <v>100</v>
      </c>
      <c r="D17" s="342">
        <v>878844.54</v>
      </c>
      <c r="E17" s="344">
        <v>100</v>
      </c>
      <c r="F17" s="342">
        <v>1044631</v>
      </c>
      <c r="G17" s="353">
        <f t="shared" si="0"/>
        <v>100</v>
      </c>
      <c r="H17" s="213">
        <v>1032051</v>
      </c>
      <c r="I17" s="214">
        <v>100</v>
      </c>
    </row>
    <row r="18" spans="1:9" ht="21.75" customHeight="1">
      <c r="A18" s="888" t="s">
        <v>285</v>
      </c>
      <c r="B18" s="339">
        <v>624113.43999999994</v>
      </c>
      <c r="C18" s="341">
        <v>85.305468737783983</v>
      </c>
      <c r="D18" s="348">
        <v>659291.81000000006</v>
      </c>
      <c r="E18" s="350">
        <v>75.018024234411257</v>
      </c>
      <c r="F18" s="348">
        <v>580331</v>
      </c>
      <c r="G18" s="209">
        <f t="shared" si="0"/>
        <v>55.553683549502168</v>
      </c>
      <c r="H18" s="453">
        <v>497986</v>
      </c>
      <c r="I18" s="568">
        <v>48.252072814231077</v>
      </c>
    </row>
    <row r="19" spans="1:9" ht="21.75" customHeight="1">
      <c r="A19" s="888" t="s">
        <v>286</v>
      </c>
      <c r="B19" s="339">
        <v>474.44</v>
      </c>
      <c r="C19" s="341">
        <v>6.4847708756206629E-2</v>
      </c>
      <c r="D19" s="348">
        <v>266.92</v>
      </c>
      <c r="E19" s="350">
        <v>3.0371696910127019E-2</v>
      </c>
      <c r="F19" s="348">
        <v>265</v>
      </c>
      <c r="G19" s="209">
        <f t="shared" si="0"/>
        <v>2.5367809302997903E-2</v>
      </c>
      <c r="H19" s="453">
        <v>265</v>
      </c>
      <c r="I19" s="568">
        <v>2.5677025650864157E-2</v>
      </c>
    </row>
    <row r="20" spans="1:9" ht="21.75" customHeight="1">
      <c r="A20" s="888" t="s">
        <v>287</v>
      </c>
      <c r="B20" s="339">
        <v>58215.77</v>
      </c>
      <c r="C20" s="341">
        <v>7.9570847693666442</v>
      </c>
      <c r="D20" s="348">
        <v>33346.21</v>
      </c>
      <c r="E20" s="350">
        <v>3.7943240792051802</v>
      </c>
      <c r="F20" s="348">
        <v>18914</v>
      </c>
      <c r="G20" s="209">
        <f t="shared" si="0"/>
        <v>1.8105914911581218</v>
      </c>
      <c r="H20" s="453">
        <v>15379</v>
      </c>
      <c r="I20" s="568">
        <v>1.4901395376778861</v>
      </c>
    </row>
    <row r="21" spans="1:9" ht="21.75" customHeight="1">
      <c r="A21" s="888" t="s">
        <v>288</v>
      </c>
      <c r="B21" s="339">
        <v>18074.89</v>
      </c>
      <c r="C21" s="341">
        <v>2.4705235699360752</v>
      </c>
      <c r="D21" s="348">
        <v>11857.15</v>
      </c>
      <c r="E21" s="350">
        <v>1.3491749064060863</v>
      </c>
      <c r="F21" s="348">
        <v>9194</v>
      </c>
      <c r="G21" s="209">
        <f t="shared" si="0"/>
        <v>0.88011939144061402</v>
      </c>
      <c r="H21" s="453">
        <v>8297</v>
      </c>
      <c r="I21" s="568">
        <v>0.80393313896309393</v>
      </c>
    </row>
    <row r="22" spans="1:9" ht="21.75" customHeight="1">
      <c r="A22" s="888" t="s">
        <v>289</v>
      </c>
      <c r="B22" s="339">
        <v>7250.94</v>
      </c>
      <c r="C22" s="341">
        <v>0.99107757636103366</v>
      </c>
      <c r="D22" s="348">
        <v>131.26</v>
      </c>
      <c r="E22" s="350">
        <v>1.4935519767807855E-2</v>
      </c>
      <c r="F22" s="348">
        <v>26</v>
      </c>
      <c r="G22" s="209">
        <f t="shared" si="0"/>
        <v>2.488917139162058E-3</v>
      </c>
      <c r="H22" s="453">
        <v>21</v>
      </c>
      <c r="I22" s="568">
        <v>2.0347831647854614E-3</v>
      </c>
    </row>
    <row r="23" spans="1:9" ht="21.75" customHeight="1">
      <c r="A23" s="146" t="s">
        <v>290</v>
      </c>
      <c r="B23" s="339">
        <v>51501.51</v>
      </c>
      <c r="C23" s="341">
        <v>7.0393620288863996</v>
      </c>
      <c r="D23" s="348">
        <v>57410.59</v>
      </c>
      <c r="E23" s="350">
        <v>6.5325080133057432</v>
      </c>
      <c r="F23" s="348">
        <v>62015</v>
      </c>
      <c r="G23" s="209">
        <f t="shared" si="0"/>
        <v>5.9365460148128859</v>
      </c>
      <c r="H23" s="453">
        <v>64107</v>
      </c>
      <c r="I23" s="568">
        <v>6.2116116354715025</v>
      </c>
    </row>
    <row r="24" spans="1:9" ht="21.75" customHeight="1">
      <c r="A24" s="146" t="s">
        <v>291</v>
      </c>
      <c r="B24" s="339">
        <v>111595.01</v>
      </c>
      <c r="C24" s="341">
        <v>15.253099880123862</v>
      </c>
      <c r="D24" s="348">
        <v>86459.67</v>
      </c>
      <c r="E24" s="351">
        <v>9.8378798598441541</v>
      </c>
      <c r="F24" s="348">
        <v>50935</v>
      </c>
      <c r="G24" s="209">
        <f t="shared" si="0"/>
        <v>4.8758844032007476</v>
      </c>
      <c r="H24" s="453">
        <v>38538</v>
      </c>
      <c r="I24" s="568">
        <v>3.734117790690576</v>
      </c>
    </row>
    <row r="25" spans="1:9" ht="21.75" customHeight="1">
      <c r="A25" s="146" t="s">
        <v>292</v>
      </c>
      <c r="B25" s="339">
        <v>111284.56</v>
      </c>
      <c r="C25" s="341">
        <v>15.210666756476268</v>
      </c>
      <c r="D25" s="348">
        <v>67808.800000000003</v>
      </c>
      <c r="E25" s="350">
        <v>7.7156763129005741</v>
      </c>
      <c r="F25" s="348">
        <v>40028</v>
      </c>
      <c r="G25" s="209">
        <f t="shared" si="0"/>
        <v>3.8317836633222644</v>
      </c>
      <c r="H25" s="453">
        <v>32920</v>
      </c>
      <c r="I25" s="568">
        <v>3.1897648468922561</v>
      </c>
    </row>
    <row r="26" spans="1:9" ht="21.75" customHeight="1">
      <c r="A26" s="888" t="s">
        <v>293</v>
      </c>
      <c r="B26" s="339">
        <v>137588</v>
      </c>
      <c r="C26" s="341">
        <v>18.805890212353422</v>
      </c>
      <c r="D26" s="348">
        <v>181943.87</v>
      </c>
      <c r="E26" s="350">
        <v>20.70262278696071</v>
      </c>
      <c r="F26" s="348">
        <v>267000</v>
      </c>
      <c r="G26" s="209">
        <f t="shared" si="0"/>
        <v>25.559264467548825</v>
      </c>
      <c r="H26" s="453">
        <v>230426</v>
      </c>
      <c r="I26" s="568">
        <v>22.326997406135938</v>
      </c>
    </row>
    <row r="27" spans="1:9" ht="21.75" customHeight="1">
      <c r="A27" s="888" t="s">
        <v>294</v>
      </c>
      <c r="B27" s="339">
        <v>21289.69</v>
      </c>
      <c r="C27" s="341">
        <v>2.9099309009146035</v>
      </c>
      <c r="D27" s="348">
        <v>27030.38</v>
      </c>
      <c r="E27" s="350">
        <v>3.0756725188279606</v>
      </c>
      <c r="F27" s="348">
        <v>19010</v>
      </c>
      <c r="G27" s="209">
        <f t="shared" si="0"/>
        <v>1.8197813390565662</v>
      </c>
      <c r="H27" s="453">
        <v>15789</v>
      </c>
      <c r="I27" s="568">
        <v>1.5298662566094117</v>
      </c>
    </row>
    <row r="28" spans="1:9" ht="21.75" customHeight="1">
      <c r="A28" s="888" t="s">
        <v>295</v>
      </c>
      <c r="B28" s="339">
        <v>106838.63</v>
      </c>
      <c r="C28" s="341">
        <v>14.602985334609471</v>
      </c>
      <c r="D28" s="348">
        <v>193036.96</v>
      </c>
      <c r="E28" s="349">
        <v>21.964858540282915</v>
      </c>
      <c r="F28" s="348">
        <v>112944</v>
      </c>
      <c r="G28" s="209">
        <f t="shared" si="0"/>
        <v>10.81185605251998</v>
      </c>
      <c r="H28" s="453">
        <v>92245</v>
      </c>
      <c r="I28" s="570">
        <v>8.9380272874111828</v>
      </c>
    </row>
    <row r="29" spans="1:9" ht="21.75" customHeight="1">
      <c r="A29" s="888" t="s">
        <v>297</v>
      </c>
      <c r="B29" s="339">
        <v>14303.46</v>
      </c>
      <c r="C29" s="341">
        <v>1.9550345845334525</v>
      </c>
      <c r="D29" s="348">
        <v>178497.46</v>
      </c>
      <c r="E29" s="350">
        <v>20.310470381940359</v>
      </c>
      <c r="F29" s="348">
        <v>434657</v>
      </c>
      <c r="G29" s="209">
        <f t="shared" si="0"/>
        <v>41.608663729106262</v>
      </c>
      <c r="H29" s="453">
        <v>502044</v>
      </c>
      <c r="I29" s="568">
        <v>48.645270437216766</v>
      </c>
    </row>
    <row r="30" spans="1:9" ht="21.75" customHeight="1">
      <c r="A30" s="888" t="s">
        <v>298</v>
      </c>
      <c r="B30" s="339">
        <v>68965.83</v>
      </c>
      <c r="C30" s="341">
        <v>9.4264312831339208</v>
      </c>
      <c r="D30" s="348">
        <v>14915.67</v>
      </c>
      <c r="E30" s="350">
        <v>1.6971909502902529</v>
      </c>
      <c r="F30" s="348">
        <v>4237</v>
      </c>
      <c r="G30" s="209">
        <f t="shared" si="0"/>
        <v>0.40559776610113996</v>
      </c>
      <c r="H30" s="453">
        <v>2948</v>
      </c>
      <c r="I30" s="568">
        <v>0.28564479856131142</v>
      </c>
    </row>
    <row r="31" spans="1:9" ht="21.75" customHeight="1">
      <c r="A31" s="888" t="s">
        <v>299</v>
      </c>
      <c r="B31" s="339">
        <v>23341.5</v>
      </c>
      <c r="C31" s="341">
        <v>3.190377695668571</v>
      </c>
      <c r="D31" s="348">
        <v>24878.080000000002</v>
      </c>
      <c r="E31" s="350">
        <v>2.8307714126550763</v>
      </c>
      <c r="F31" s="348">
        <v>23774</v>
      </c>
      <c r="G31" s="209">
        <f t="shared" si="0"/>
        <v>2.2758275410168758</v>
      </c>
      <c r="H31" s="453">
        <v>27286</v>
      </c>
      <c r="I31" s="568">
        <v>2.6438615921112425</v>
      </c>
    </row>
    <row r="32" spans="1:9" ht="21.75" customHeight="1">
      <c r="A32" s="888" t="s">
        <v>300</v>
      </c>
      <c r="B32" s="339">
        <v>895.84</v>
      </c>
      <c r="C32" s="341">
        <v>0.12244577061832929</v>
      </c>
      <c r="D32" s="348">
        <v>1259.8800000000001</v>
      </c>
      <c r="E32" s="350">
        <v>0.14335641204529759</v>
      </c>
      <c r="F32" s="348">
        <v>1630</v>
      </c>
      <c r="G32" s="209">
        <f t="shared" si="0"/>
        <v>0.15603595910900597</v>
      </c>
      <c r="H32" s="453">
        <v>1786</v>
      </c>
      <c r="I32" s="568">
        <v>0.17305346344318256</v>
      </c>
    </row>
    <row r="33" spans="1:11" ht="21.75" customHeight="1">
      <c r="A33" s="888" t="s">
        <v>214</v>
      </c>
      <c r="B33" s="339">
        <v>1.7700000000186265</v>
      </c>
      <c r="C33" s="341">
        <v>2.7336500000000002E-4</v>
      </c>
      <c r="D33" s="348">
        <v>1.6399999998975545</v>
      </c>
      <c r="E33" s="349">
        <v>2.7336500000000002E-4</v>
      </c>
      <c r="F33" s="348">
        <v>1</v>
      </c>
      <c r="G33" s="209">
        <f t="shared" si="0"/>
        <v>9.572758227546378E-5</v>
      </c>
      <c r="H33" s="348">
        <v>1</v>
      </c>
      <c r="I33" s="570">
        <v>9.6894436418355309E-5</v>
      </c>
    </row>
    <row r="34" spans="1:11" s="63" customFormat="1" ht="21.75" customHeight="1">
      <c r="A34" s="890" t="s">
        <v>301</v>
      </c>
      <c r="B34" s="345">
        <v>731621.84</v>
      </c>
      <c r="C34" s="347">
        <v>100</v>
      </c>
      <c r="D34" s="345">
        <v>878844.54</v>
      </c>
      <c r="E34" s="346">
        <v>100</v>
      </c>
      <c r="F34" s="345">
        <v>1044631</v>
      </c>
      <c r="G34" s="352">
        <f t="shared" si="0"/>
        <v>100</v>
      </c>
      <c r="H34" s="325">
        <v>1032051</v>
      </c>
      <c r="I34" s="234">
        <v>100</v>
      </c>
    </row>
    <row r="35" spans="1:11" ht="12" customHeight="1">
      <c r="A35" s="237" t="s">
        <v>172</v>
      </c>
      <c r="B35" s="237"/>
      <c r="C35" s="238"/>
      <c r="E35" s="238"/>
      <c r="F35" s="238"/>
      <c r="G35" s="238"/>
      <c r="H35" s="238"/>
      <c r="I35" s="238"/>
      <c r="J35" s="238"/>
      <c r="K35" s="238"/>
    </row>
    <row r="36" spans="1:11" ht="12" customHeight="1">
      <c r="A36" s="60" t="s">
        <v>302</v>
      </c>
      <c r="B36" s="27"/>
      <c r="C36" s="60"/>
      <c r="E36" s="260"/>
      <c r="F36" s="260"/>
      <c r="G36" s="260"/>
      <c r="H36" s="260"/>
      <c r="I36" s="239"/>
      <c r="J36" s="239"/>
    </row>
    <row r="37" spans="1:11">
      <c r="A37" s="891"/>
      <c r="B37" s="30"/>
      <c r="C37" s="30"/>
      <c r="D37" s="30"/>
      <c r="E37" s="30"/>
      <c r="F37" s="30"/>
      <c r="G37" s="30"/>
      <c r="H37" s="30"/>
      <c r="I37" s="34"/>
    </row>
    <row r="38" spans="1:11">
      <c r="A38" s="891"/>
      <c r="B38" s="30"/>
      <c r="C38" s="30"/>
      <c r="D38" s="30"/>
      <c r="E38" s="30"/>
      <c r="F38" s="30"/>
      <c r="G38" s="30"/>
      <c r="H38" s="30"/>
      <c r="I38" s="33"/>
    </row>
    <row r="39" spans="1:11">
      <c r="A39" s="891"/>
      <c r="B39" s="30"/>
      <c r="C39" s="30"/>
      <c r="D39" s="30"/>
      <c r="E39" s="30"/>
      <c r="F39" s="30"/>
      <c r="G39" s="30"/>
      <c r="H39" s="30"/>
      <c r="I39" s="33"/>
    </row>
    <row r="40" spans="1:11">
      <c r="A40" s="891"/>
      <c r="B40" s="30"/>
      <c r="C40" s="30"/>
      <c r="D40" s="30"/>
      <c r="E40" s="30"/>
      <c r="F40" s="30"/>
      <c r="G40" s="30"/>
      <c r="H40" s="30"/>
      <c r="I40" s="33"/>
    </row>
    <row r="41" spans="1:11">
      <c r="A41" s="891"/>
      <c r="B41" s="30"/>
      <c r="C41" s="30"/>
      <c r="D41" s="30"/>
      <c r="E41" s="30"/>
      <c r="F41" s="30"/>
      <c r="G41" s="30"/>
      <c r="H41" s="30"/>
      <c r="I41" s="34"/>
    </row>
    <row r="42" spans="1:11">
      <c r="A42" s="891"/>
      <c r="B42" s="30"/>
      <c r="C42" s="30"/>
      <c r="D42" s="30"/>
      <c r="E42" s="30"/>
      <c r="F42" s="30"/>
      <c r="G42" s="30"/>
      <c r="H42" s="30"/>
      <c r="I42" s="34"/>
    </row>
    <row r="43" spans="1:11">
      <c r="A43" s="891"/>
      <c r="B43" s="30"/>
      <c r="C43" s="30"/>
      <c r="D43" s="30"/>
      <c r="E43" s="30"/>
      <c r="F43" s="30"/>
      <c r="G43" s="30"/>
      <c r="H43" s="30"/>
      <c r="I43" s="33"/>
    </row>
    <row r="44" spans="1:11">
      <c r="A44" s="891"/>
      <c r="B44" s="30"/>
      <c r="C44" s="30"/>
      <c r="D44" s="30"/>
      <c r="E44" s="30"/>
      <c r="F44" s="30"/>
      <c r="G44" s="30"/>
      <c r="H44" s="30"/>
      <c r="I44" s="30"/>
    </row>
    <row r="45" spans="1:11">
      <c r="A45" s="891"/>
      <c r="B45" s="30"/>
      <c r="C45" s="30"/>
      <c r="D45" s="30"/>
      <c r="E45" s="30"/>
      <c r="F45" s="30"/>
      <c r="G45" s="30"/>
      <c r="H45" s="30"/>
      <c r="I45" s="30"/>
    </row>
    <row r="46" spans="1:11">
      <c r="A46" s="891"/>
      <c r="B46" s="30"/>
      <c r="C46" s="30"/>
      <c r="D46" s="30"/>
      <c r="E46" s="30"/>
      <c r="F46" s="30"/>
      <c r="G46" s="30"/>
      <c r="H46" s="30"/>
      <c r="I46" s="30"/>
    </row>
    <row r="47" spans="1:11">
      <c r="A47" s="891"/>
      <c r="B47" s="30"/>
      <c r="C47" s="30"/>
      <c r="D47" s="30"/>
      <c r="E47" s="30"/>
      <c r="F47" s="30"/>
      <c r="G47" s="30"/>
      <c r="H47" s="30"/>
      <c r="I47" s="30"/>
    </row>
    <row r="48" spans="1:11">
      <c r="A48" s="891"/>
      <c r="B48" s="30"/>
      <c r="C48" s="30"/>
      <c r="D48" s="30"/>
      <c r="E48" s="30"/>
      <c r="F48" s="30"/>
      <c r="G48" s="30"/>
      <c r="H48" s="30"/>
      <c r="I48" s="30"/>
    </row>
    <row r="49" spans="1:9">
      <c r="A49" s="891"/>
      <c r="B49" s="30"/>
      <c r="C49" s="30"/>
      <c r="D49" s="30"/>
      <c r="E49" s="30"/>
      <c r="F49" s="30"/>
      <c r="G49" s="30"/>
      <c r="H49" s="30"/>
      <c r="I49" s="30"/>
    </row>
    <row r="50" spans="1:9">
      <c r="A50" s="891"/>
      <c r="B50" s="30"/>
      <c r="C50" s="30"/>
      <c r="D50" s="30"/>
      <c r="E50" s="30"/>
      <c r="F50" s="30"/>
      <c r="G50" s="30"/>
      <c r="H50" s="30"/>
      <c r="I50" s="30"/>
    </row>
    <row r="51" spans="1:9">
      <c r="A51" s="891"/>
      <c r="B51" s="30"/>
      <c r="C51" s="30"/>
      <c r="D51" s="30"/>
      <c r="E51" s="30"/>
      <c r="F51" s="30"/>
      <c r="G51" s="30"/>
      <c r="H51" s="30"/>
      <c r="I51" s="30"/>
    </row>
    <row r="52" spans="1:9">
      <c r="A52" s="891"/>
      <c r="B52" s="30"/>
      <c r="C52" s="30"/>
      <c r="D52" s="30"/>
      <c r="E52" s="30"/>
      <c r="F52" s="30"/>
      <c r="G52" s="30"/>
      <c r="H52" s="30"/>
      <c r="I52" s="30"/>
    </row>
    <row r="53" spans="1:9">
      <c r="A53" s="891"/>
      <c r="B53" s="30"/>
      <c r="C53" s="30"/>
      <c r="D53" s="30"/>
      <c r="E53" s="30"/>
      <c r="F53" s="30"/>
      <c r="G53" s="30"/>
      <c r="H53" s="30"/>
      <c r="I53" s="30"/>
    </row>
    <row r="54" spans="1:9">
      <c r="A54" s="891"/>
      <c r="B54" s="30"/>
      <c r="C54" s="30"/>
      <c r="D54" s="30"/>
      <c r="E54" s="30"/>
      <c r="F54" s="30"/>
      <c r="G54" s="30"/>
      <c r="H54" s="30"/>
      <c r="I54" s="30"/>
    </row>
    <row r="55" spans="1:9">
      <c r="A55" s="891"/>
      <c r="B55" s="30"/>
      <c r="C55" s="30"/>
      <c r="D55" s="30"/>
      <c r="E55" s="30"/>
      <c r="F55" s="30"/>
      <c r="G55" s="30"/>
      <c r="H55" s="30"/>
      <c r="I55" s="30"/>
    </row>
    <row r="56" spans="1:9">
      <c r="A56" s="891"/>
      <c r="B56" s="30"/>
      <c r="C56" s="30"/>
      <c r="D56" s="30"/>
      <c r="E56" s="30"/>
      <c r="F56" s="30"/>
      <c r="G56" s="30"/>
      <c r="H56" s="30"/>
      <c r="I56" s="30"/>
    </row>
    <row r="57" spans="1:9">
      <c r="A57" s="891"/>
      <c r="B57" s="30"/>
      <c r="C57" s="30"/>
      <c r="D57" s="30"/>
      <c r="E57" s="30"/>
      <c r="F57" s="30"/>
      <c r="G57" s="30"/>
      <c r="H57" s="30"/>
      <c r="I57" s="30"/>
    </row>
    <row r="58" spans="1:9">
      <c r="A58" s="891"/>
      <c r="B58" s="30"/>
      <c r="C58" s="30"/>
      <c r="D58" s="30"/>
      <c r="E58" s="30"/>
      <c r="F58" s="30"/>
      <c r="G58" s="30"/>
      <c r="H58" s="30"/>
      <c r="I58" s="30"/>
    </row>
    <row r="59" spans="1:9">
      <c r="A59" s="891"/>
      <c r="B59" s="30"/>
      <c r="C59" s="30"/>
      <c r="D59" s="30"/>
      <c r="E59" s="30"/>
      <c r="F59" s="30"/>
      <c r="G59" s="30"/>
      <c r="H59" s="30"/>
      <c r="I59" s="30"/>
    </row>
    <row r="60" spans="1:9">
      <c r="A60" s="891"/>
      <c r="B60" s="30"/>
      <c r="C60" s="30"/>
      <c r="D60" s="30"/>
      <c r="E60" s="30"/>
      <c r="F60" s="30"/>
      <c r="G60" s="30"/>
      <c r="H60" s="30"/>
      <c r="I60" s="30"/>
    </row>
    <row r="61" spans="1:9">
      <c r="A61" s="891"/>
      <c r="B61" s="30"/>
      <c r="C61" s="30"/>
      <c r="D61" s="30"/>
      <c r="E61" s="30"/>
      <c r="F61" s="30"/>
      <c r="G61" s="30"/>
      <c r="H61" s="30"/>
      <c r="I61" s="30"/>
    </row>
    <row r="62" spans="1:9">
      <c r="A62" s="891"/>
      <c r="B62" s="30"/>
      <c r="C62" s="30"/>
      <c r="D62" s="30"/>
      <c r="E62" s="30"/>
      <c r="F62" s="30"/>
      <c r="G62" s="30"/>
      <c r="H62" s="30"/>
      <c r="I62" s="30"/>
    </row>
    <row r="63" spans="1:9">
      <c r="A63" s="891"/>
      <c r="B63" s="30"/>
      <c r="C63" s="30"/>
      <c r="D63" s="30"/>
      <c r="E63" s="30"/>
      <c r="F63" s="30"/>
      <c r="G63" s="30"/>
      <c r="H63" s="30"/>
      <c r="I63" s="30"/>
    </row>
    <row r="64" spans="1:9">
      <c r="A64" s="891"/>
      <c r="B64" s="30"/>
      <c r="C64" s="30"/>
      <c r="D64" s="30"/>
      <c r="E64" s="30"/>
      <c r="F64" s="30"/>
      <c r="G64" s="30"/>
      <c r="H64" s="30"/>
      <c r="I64" s="30"/>
    </row>
    <row r="65" spans="1:9">
      <c r="A65" s="891"/>
      <c r="B65" s="30"/>
      <c r="C65" s="30"/>
      <c r="D65" s="30"/>
      <c r="E65" s="30"/>
      <c r="F65" s="30"/>
      <c r="G65" s="30"/>
      <c r="H65" s="30"/>
      <c r="I65" s="30"/>
    </row>
    <row r="66" spans="1:9">
      <c r="A66" s="891"/>
      <c r="B66" s="30"/>
      <c r="C66" s="30"/>
      <c r="D66" s="30"/>
      <c r="E66" s="30"/>
      <c r="F66" s="30"/>
      <c r="G66" s="30"/>
      <c r="H66" s="30"/>
      <c r="I66" s="30"/>
    </row>
    <row r="67" spans="1:9">
      <c r="A67" s="891"/>
      <c r="B67" s="30"/>
      <c r="C67" s="30"/>
      <c r="D67" s="30"/>
      <c r="E67" s="30"/>
      <c r="F67" s="30"/>
      <c r="G67" s="30"/>
      <c r="H67" s="30"/>
      <c r="I67" s="30"/>
    </row>
    <row r="68" spans="1:9">
      <c r="A68" s="891"/>
      <c r="B68" s="30"/>
      <c r="C68" s="30"/>
      <c r="D68" s="30"/>
      <c r="E68" s="30"/>
      <c r="F68" s="30"/>
      <c r="G68" s="30"/>
      <c r="H68" s="30"/>
      <c r="I68" s="30"/>
    </row>
    <row r="69" spans="1:9">
      <c r="A69" s="891"/>
      <c r="B69" s="30"/>
      <c r="C69" s="30"/>
      <c r="D69" s="30"/>
      <c r="E69" s="30"/>
      <c r="F69" s="30"/>
      <c r="G69" s="30"/>
      <c r="H69" s="30"/>
      <c r="I69" s="30"/>
    </row>
    <row r="70" spans="1:9">
      <c r="A70" s="891"/>
      <c r="B70" s="30"/>
      <c r="C70" s="30"/>
      <c r="D70" s="30"/>
      <c r="E70" s="30"/>
      <c r="F70" s="30"/>
      <c r="G70" s="30"/>
      <c r="H70" s="30"/>
      <c r="I70" s="30"/>
    </row>
    <row r="71" spans="1:9">
      <c r="A71" s="891"/>
      <c r="B71" s="30"/>
      <c r="C71" s="30"/>
      <c r="D71" s="30"/>
      <c r="E71" s="30"/>
      <c r="F71" s="30"/>
      <c r="G71" s="30"/>
      <c r="H71" s="30"/>
      <c r="I71" s="30"/>
    </row>
    <row r="72" spans="1:9">
      <c r="A72" s="891"/>
      <c r="B72" s="30"/>
      <c r="C72" s="30"/>
      <c r="D72" s="30"/>
      <c r="E72" s="30"/>
      <c r="F72" s="30"/>
      <c r="G72" s="30"/>
      <c r="H72" s="30"/>
      <c r="I72" s="30"/>
    </row>
    <row r="73" spans="1:9">
      <c r="A73" s="891"/>
      <c r="B73" s="30"/>
      <c r="C73" s="30"/>
      <c r="D73" s="30"/>
      <c r="E73" s="30"/>
      <c r="F73" s="30"/>
      <c r="G73" s="30"/>
      <c r="H73" s="30"/>
      <c r="I73" s="30"/>
    </row>
    <row r="74" spans="1:9">
      <c r="A74" s="891"/>
      <c r="B74" s="30"/>
      <c r="C74" s="30"/>
      <c r="D74" s="30"/>
      <c r="E74" s="30"/>
      <c r="F74" s="30"/>
      <c r="G74" s="30"/>
      <c r="H74" s="30"/>
      <c r="I74" s="30"/>
    </row>
    <row r="75" spans="1:9">
      <c r="A75" s="891"/>
      <c r="B75" s="30"/>
      <c r="C75" s="30"/>
      <c r="D75" s="30"/>
      <c r="E75" s="30"/>
      <c r="F75" s="30"/>
      <c r="G75" s="30"/>
      <c r="H75" s="30"/>
      <c r="I75" s="30"/>
    </row>
    <row r="76" spans="1:9">
      <c r="A76" s="891"/>
      <c r="B76" s="30"/>
      <c r="C76" s="30"/>
      <c r="D76" s="30"/>
      <c r="E76" s="30"/>
      <c r="F76" s="30"/>
      <c r="G76" s="30"/>
      <c r="H76" s="30"/>
      <c r="I76" s="30"/>
    </row>
    <row r="77" spans="1:9">
      <c r="A77" s="891"/>
      <c r="B77" s="30"/>
      <c r="C77" s="30"/>
      <c r="D77" s="30"/>
      <c r="E77" s="30"/>
      <c r="F77" s="30"/>
      <c r="G77" s="30"/>
      <c r="H77" s="30"/>
      <c r="I77" s="30"/>
    </row>
    <row r="78" spans="1:9">
      <c r="A78" s="891"/>
      <c r="B78" s="30"/>
      <c r="C78" s="30"/>
      <c r="D78" s="30"/>
      <c r="E78" s="30"/>
      <c r="F78" s="30"/>
      <c r="G78" s="30"/>
      <c r="H78" s="30"/>
      <c r="I78" s="30"/>
    </row>
    <row r="79" spans="1:9">
      <c r="A79" s="891"/>
      <c r="B79" s="30"/>
      <c r="C79" s="30"/>
      <c r="D79" s="30"/>
      <c r="E79" s="30"/>
      <c r="F79" s="30"/>
      <c r="G79" s="30"/>
      <c r="H79" s="30"/>
      <c r="I79" s="30"/>
    </row>
    <row r="80" spans="1:9">
      <c r="A80" s="891"/>
      <c r="B80" s="30"/>
      <c r="C80" s="30"/>
      <c r="D80" s="30"/>
      <c r="E80" s="30"/>
      <c r="F80" s="30"/>
      <c r="G80" s="30"/>
      <c r="H80" s="30"/>
      <c r="I80" s="30"/>
    </row>
    <row r="81" spans="1:9">
      <c r="A81" s="891"/>
      <c r="B81" s="30"/>
      <c r="C81" s="30"/>
      <c r="D81" s="30"/>
      <c r="E81" s="30"/>
      <c r="F81" s="30"/>
      <c r="G81" s="30"/>
      <c r="H81" s="30"/>
      <c r="I81" s="30"/>
    </row>
    <row r="82" spans="1:9">
      <c r="A82" s="891"/>
      <c r="B82" s="30"/>
      <c r="C82" s="30"/>
      <c r="D82" s="30"/>
      <c r="E82" s="30"/>
      <c r="F82" s="30"/>
      <c r="G82" s="30"/>
      <c r="H82" s="30"/>
      <c r="I82" s="30"/>
    </row>
    <row r="83" spans="1:9">
      <c r="A83" s="891"/>
      <c r="B83" s="30"/>
      <c r="C83" s="30"/>
      <c r="D83" s="30"/>
      <c r="E83" s="30"/>
      <c r="F83" s="30"/>
      <c r="G83" s="30"/>
      <c r="H83" s="30"/>
      <c r="I83" s="30"/>
    </row>
    <row r="84" spans="1:9">
      <c r="A84" s="891"/>
      <c r="B84" s="30"/>
      <c r="C84" s="30"/>
      <c r="D84" s="30"/>
      <c r="E84" s="30"/>
      <c r="F84" s="30"/>
      <c r="G84" s="30"/>
      <c r="H84" s="30"/>
      <c r="I84" s="30"/>
    </row>
    <row r="85" spans="1:9">
      <c r="A85" s="891"/>
      <c r="B85" s="30"/>
      <c r="C85" s="30"/>
      <c r="D85" s="30"/>
      <c r="E85" s="30"/>
      <c r="F85" s="30"/>
      <c r="G85" s="30"/>
      <c r="H85" s="30"/>
      <c r="I85" s="30"/>
    </row>
    <row r="86" spans="1:9">
      <c r="A86" s="891"/>
      <c r="B86" s="30"/>
      <c r="C86" s="30"/>
      <c r="D86" s="30"/>
      <c r="E86" s="30"/>
      <c r="F86" s="30"/>
      <c r="G86" s="30"/>
      <c r="H86" s="30"/>
      <c r="I86" s="30"/>
    </row>
    <row r="87" spans="1:9">
      <c r="A87" s="891"/>
      <c r="B87" s="30"/>
      <c r="C87" s="30"/>
      <c r="D87" s="30"/>
      <c r="E87" s="30"/>
      <c r="F87" s="30"/>
      <c r="G87" s="30"/>
      <c r="H87" s="30"/>
      <c r="I87" s="30"/>
    </row>
    <row r="88" spans="1:9">
      <c r="A88" s="891"/>
      <c r="B88" s="30"/>
      <c r="C88" s="30"/>
      <c r="D88" s="30"/>
      <c r="E88" s="30"/>
      <c r="F88" s="30"/>
      <c r="G88" s="30"/>
      <c r="H88" s="30"/>
      <c r="I88" s="30"/>
    </row>
    <row r="89" spans="1:9">
      <c r="A89" s="891"/>
      <c r="B89" s="30"/>
      <c r="C89" s="30"/>
      <c r="D89" s="30"/>
      <c r="E89" s="30"/>
      <c r="F89" s="30"/>
      <c r="G89" s="30"/>
      <c r="H89" s="30"/>
      <c r="I89" s="30"/>
    </row>
    <row r="90" spans="1:9">
      <c r="A90" s="891"/>
      <c r="B90" s="30"/>
      <c r="C90" s="30"/>
      <c r="D90" s="30"/>
      <c r="E90" s="30"/>
      <c r="F90" s="30"/>
      <c r="G90" s="30"/>
      <c r="H90" s="30"/>
      <c r="I90" s="30"/>
    </row>
    <row r="91" spans="1:9">
      <c r="A91" s="891"/>
      <c r="B91" s="30"/>
      <c r="C91" s="30"/>
      <c r="D91" s="30"/>
      <c r="E91" s="30"/>
      <c r="F91" s="30"/>
      <c r="G91" s="30"/>
      <c r="H91" s="30"/>
      <c r="I91" s="30"/>
    </row>
    <row r="92" spans="1:9">
      <c r="A92" s="891"/>
      <c r="B92" s="30"/>
      <c r="C92" s="30"/>
      <c r="D92" s="30"/>
      <c r="E92" s="30"/>
      <c r="F92" s="30"/>
      <c r="G92" s="30"/>
      <c r="H92" s="30"/>
      <c r="I92" s="30"/>
    </row>
    <row r="93" spans="1:9">
      <c r="A93" s="891"/>
      <c r="B93" s="30"/>
      <c r="C93" s="30"/>
      <c r="D93" s="30"/>
      <c r="E93" s="30"/>
      <c r="F93" s="30"/>
      <c r="G93" s="30"/>
      <c r="H93" s="30"/>
      <c r="I93" s="30"/>
    </row>
    <row r="94" spans="1:9">
      <c r="A94" s="891"/>
      <c r="B94" s="30"/>
      <c r="C94" s="30"/>
      <c r="D94" s="30"/>
      <c r="E94" s="30"/>
      <c r="F94" s="30"/>
      <c r="G94" s="30"/>
      <c r="H94" s="30"/>
      <c r="I94" s="30"/>
    </row>
    <row r="95" spans="1:9">
      <c r="A95" s="891"/>
      <c r="B95" s="30"/>
      <c r="C95" s="30"/>
      <c r="D95" s="30"/>
      <c r="E95" s="30"/>
      <c r="F95" s="30"/>
      <c r="G95" s="30"/>
      <c r="H95" s="30"/>
      <c r="I95" s="30"/>
    </row>
    <row r="96" spans="1:9">
      <c r="A96" s="891"/>
      <c r="B96" s="30"/>
      <c r="C96" s="30"/>
      <c r="D96" s="30"/>
      <c r="E96" s="30"/>
      <c r="F96" s="30"/>
      <c r="G96" s="30"/>
      <c r="H96" s="30"/>
      <c r="I96" s="30"/>
    </row>
    <row r="97" spans="1:9">
      <c r="A97" s="891"/>
      <c r="B97" s="30"/>
      <c r="C97" s="30"/>
      <c r="D97" s="30"/>
      <c r="E97" s="30"/>
      <c r="F97" s="30"/>
      <c r="G97" s="30"/>
      <c r="H97" s="30"/>
      <c r="I97" s="30"/>
    </row>
    <row r="98" spans="1:9">
      <c r="A98" s="891"/>
      <c r="B98" s="30"/>
      <c r="C98" s="30"/>
      <c r="D98" s="30"/>
      <c r="E98" s="30"/>
      <c r="F98" s="30"/>
      <c r="G98" s="30"/>
      <c r="H98" s="30"/>
      <c r="I98" s="30"/>
    </row>
    <row r="99" spans="1:9">
      <c r="A99" s="891"/>
      <c r="B99" s="30"/>
      <c r="C99" s="30"/>
      <c r="D99" s="30"/>
      <c r="E99" s="30"/>
      <c r="F99" s="30"/>
      <c r="G99" s="30"/>
      <c r="H99" s="30"/>
      <c r="I99" s="30"/>
    </row>
    <row r="100" spans="1:9">
      <c r="A100" s="891"/>
      <c r="B100" s="30"/>
      <c r="C100" s="30"/>
      <c r="D100" s="30"/>
      <c r="E100" s="30"/>
      <c r="F100" s="30"/>
      <c r="G100" s="30"/>
      <c r="H100" s="30"/>
      <c r="I100" s="30"/>
    </row>
    <row r="101" spans="1:9">
      <c r="A101" s="891"/>
      <c r="B101" s="30"/>
      <c r="C101" s="30"/>
      <c r="D101" s="30"/>
      <c r="E101" s="30"/>
      <c r="F101" s="30"/>
      <c r="G101" s="30"/>
      <c r="H101" s="30"/>
      <c r="I101" s="30"/>
    </row>
    <row r="102" spans="1:9">
      <c r="A102" s="891"/>
      <c r="B102" s="30"/>
      <c r="C102" s="30"/>
      <c r="D102" s="30"/>
      <c r="E102" s="30"/>
      <c r="F102" s="30"/>
      <c r="G102" s="30"/>
      <c r="H102" s="30"/>
      <c r="I102" s="30"/>
    </row>
    <row r="103" spans="1:9">
      <c r="A103" s="891"/>
      <c r="B103" s="30"/>
      <c r="C103" s="30"/>
      <c r="D103" s="30"/>
      <c r="E103" s="30"/>
      <c r="F103" s="30"/>
      <c r="G103" s="30"/>
      <c r="H103" s="30"/>
      <c r="I103" s="30"/>
    </row>
    <row r="104" spans="1:9">
      <c r="A104" s="891"/>
      <c r="B104" s="30"/>
      <c r="C104" s="30"/>
      <c r="D104" s="30"/>
      <c r="E104" s="30"/>
      <c r="F104" s="30"/>
      <c r="G104" s="30"/>
      <c r="H104" s="30"/>
      <c r="I104" s="30"/>
    </row>
    <row r="105" spans="1:9">
      <c r="A105" s="891"/>
      <c r="B105" s="30"/>
      <c r="C105" s="30"/>
      <c r="D105" s="30"/>
      <c r="E105" s="30"/>
      <c r="F105" s="30"/>
      <c r="G105" s="30"/>
      <c r="H105" s="30"/>
      <c r="I105" s="30"/>
    </row>
    <row r="106" spans="1:9">
      <c r="A106" s="891"/>
      <c r="B106" s="30"/>
      <c r="C106" s="30"/>
      <c r="D106" s="30"/>
      <c r="E106" s="30"/>
      <c r="F106" s="30"/>
      <c r="G106" s="30"/>
      <c r="H106" s="30"/>
      <c r="I106" s="30"/>
    </row>
    <row r="107" spans="1:9">
      <c r="A107" s="891"/>
      <c r="B107" s="30"/>
      <c r="C107" s="30"/>
      <c r="D107" s="30"/>
      <c r="E107" s="30"/>
      <c r="F107" s="30"/>
      <c r="G107" s="30"/>
      <c r="H107" s="30"/>
      <c r="I107" s="30"/>
    </row>
    <row r="108" spans="1:9">
      <c r="A108" s="891"/>
      <c r="B108" s="30"/>
      <c r="C108" s="30"/>
      <c r="D108" s="30"/>
      <c r="E108" s="30"/>
      <c r="F108" s="30"/>
      <c r="G108" s="30"/>
      <c r="H108" s="30"/>
      <c r="I108" s="30"/>
    </row>
    <row r="109" spans="1:9">
      <c r="A109" s="891"/>
      <c r="B109" s="30"/>
      <c r="C109" s="30"/>
      <c r="D109" s="30"/>
      <c r="E109" s="30"/>
      <c r="F109" s="30"/>
      <c r="G109" s="30"/>
      <c r="H109" s="30"/>
      <c r="I109" s="30"/>
    </row>
    <row r="110" spans="1:9">
      <c r="A110" s="891"/>
      <c r="B110" s="30"/>
      <c r="C110" s="30"/>
      <c r="D110" s="30"/>
      <c r="E110" s="30"/>
      <c r="F110" s="30"/>
      <c r="G110" s="30"/>
      <c r="H110" s="30"/>
      <c r="I110" s="30"/>
    </row>
    <row r="111" spans="1:9">
      <c r="A111" s="891"/>
      <c r="B111" s="30"/>
      <c r="C111" s="30"/>
      <c r="D111" s="30"/>
      <c r="E111" s="30"/>
      <c r="F111" s="30"/>
      <c r="G111" s="30"/>
      <c r="H111" s="30"/>
      <c r="I111" s="30"/>
    </row>
    <row r="112" spans="1:9">
      <c r="A112" s="891"/>
      <c r="B112" s="30"/>
      <c r="C112" s="30"/>
      <c r="D112" s="30"/>
      <c r="E112" s="30"/>
      <c r="F112" s="30"/>
      <c r="G112" s="30"/>
      <c r="H112" s="30"/>
      <c r="I112" s="30"/>
    </row>
    <row r="113" spans="1:9">
      <c r="A113" s="891"/>
      <c r="B113" s="30"/>
      <c r="C113" s="30"/>
      <c r="D113" s="30"/>
      <c r="E113" s="30"/>
      <c r="F113" s="30"/>
      <c r="G113" s="30"/>
      <c r="H113" s="30"/>
      <c r="I113" s="30"/>
    </row>
    <row r="114" spans="1:9">
      <c r="A114" s="891"/>
      <c r="B114" s="30"/>
      <c r="C114" s="30"/>
      <c r="D114" s="30"/>
      <c r="E114" s="30"/>
      <c r="F114" s="30"/>
      <c r="G114" s="30"/>
      <c r="H114" s="30"/>
      <c r="I114" s="30"/>
    </row>
    <row r="115" spans="1:9">
      <c r="A115" s="891"/>
      <c r="B115" s="30"/>
      <c r="C115" s="30"/>
      <c r="D115" s="30"/>
      <c r="E115" s="30"/>
      <c r="F115" s="30"/>
      <c r="G115" s="30"/>
      <c r="H115" s="30"/>
      <c r="I115" s="30"/>
    </row>
    <row r="116" spans="1:9">
      <c r="A116" s="891"/>
      <c r="B116" s="30"/>
      <c r="C116" s="30"/>
      <c r="D116" s="30"/>
      <c r="E116" s="30"/>
      <c r="F116" s="30"/>
      <c r="G116" s="30"/>
      <c r="H116" s="30"/>
      <c r="I116" s="30"/>
    </row>
    <row r="117" spans="1:9">
      <c r="A117" s="891"/>
      <c r="B117" s="30"/>
      <c r="C117" s="30"/>
      <c r="D117" s="30"/>
      <c r="E117" s="30"/>
      <c r="F117" s="30"/>
      <c r="G117" s="30"/>
      <c r="H117" s="30"/>
      <c r="I117" s="30"/>
    </row>
    <row r="118" spans="1:9">
      <c r="A118" s="891"/>
      <c r="B118" s="30"/>
      <c r="C118" s="30"/>
      <c r="D118" s="30"/>
      <c r="E118" s="30"/>
      <c r="F118" s="30"/>
      <c r="G118" s="30"/>
      <c r="H118" s="30"/>
      <c r="I118" s="30"/>
    </row>
    <row r="119" spans="1:9">
      <c r="A119" s="891"/>
      <c r="B119" s="30"/>
      <c r="C119" s="30"/>
      <c r="D119" s="30"/>
      <c r="E119" s="30"/>
      <c r="F119" s="30"/>
      <c r="G119" s="30"/>
      <c r="H119" s="30"/>
      <c r="I119" s="30"/>
    </row>
    <row r="120" spans="1:9">
      <c r="A120" s="891"/>
      <c r="B120" s="30"/>
      <c r="C120" s="30"/>
      <c r="D120" s="30"/>
      <c r="E120" s="30"/>
      <c r="F120" s="30"/>
      <c r="G120" s="30"/>
      <c r="H120" s="30"/>
      <c r="I120" s="30"/>
    </row>
    <row r="121" spans="1:9">
      <c r="A121" s="891"/>
      <c r="B121" s="30"/>
      <c r="C121" s="30"/>
      <c r="D121" s="30"/>
      <c r="E121" s="30"/>
      <c r="F121" s="30"/>
      <c r="G121" s="30"/>
      <c r="H121" s="30"/>
      <c r="I121" s="30"/>
    </row>
    <row r="122" spans="1:9">
      <c r="A122" s="891"/>
      <c r="B122" s="30"/>
      <c r="C122" s="30"/>
      <c r="D122" s="30"/>
      <c r="E122" s="30"/>
      <c r="F122" s="30"/>
      <c r="G122" s="30"/>
      <c r="H122" s="30"/>
      <c r="I122" s="30"/>
    </row>
    <row r="123" spans="1:9">
      <c r="A123" s="891"/>
      <c r="B123" s="30"/>
      <c r="C123" s="30"/>
      <c r="D123" s="30"/>
      <c r="E123" s="30"/>
      <c r="F123" s="30"/>
      <c r="G123" s="30"/>
      <c r="H123" s="30"/>
      <c r="I123" s="30"/>
    </row>
    <row r="124" spans="1:9">
      <c r="A124" s="891"/>
      <c r="B124" s="30"/>
      <c r="C124" s="30"/>
      <c r="D124" s="30"/>
      <c r="E124" s="30"/>
      <c r="F124" s="30"/>
      <c r="G124" s="30"/>
      <c r="H124" s="30"/>
      <c r="I124" s="30"/>
    </row>
    <row r="125" spans="1:9">
      <c r="A125" s="891"/>
      <c r="B125" s="30"/>
      <c r="C125" s="30"/>
      <c r="D125" s="30"/>
      <c r="E125" s="30"/>
      <c r="F125" s="30"/>
      <c r="G125" s="30"/>
      <c r="H125" s="30"/>
      <c r="I125" s="30"/>
    </row>
    <row r="126" spans="1:9">
      <c r="A126" s="891"/>
      <c r="B126" s="30"/>
      <c r="C126" s="30"/>
      <c r="D126" s="30"/>
      <c r="E126" s="30"/>
      <c r="F126" s="30"/>
      <c r="G126" s="30"/>
      <c r="H126" s="30"/>
      <c r="I126" s="30"/>
    </row>
    <row r="127" spans="1:9">
      <c r="A127" s="891"/>
      <c r="B127" s="30"/>
      <c r="C127" s="30"/>
      <c r="D127" s="30"/>
      <c r="E127" s="30"/>
      <c r="F127" s="30"/>
      <c r="G127" s="30"/>
      <c r="H127" s="30"/>
      <c r="I127" s="30"/>
    </row>
    <row r="128" spans="1:9">
      <c r="A128" s="891"/>
      <c r="B128" s="30"/>
      <c r="C128" s="30"/>
      <c r="D128" s="30"/>
      <c r="E128" s="30"/>
      <c r="F128" s="30"/>
      <c r="G128" s="30"/>
      <c r="H128" s="30"/>
      <c r="I128" s="30"/>
    </row>
    <row r="129" spans="1:9">
      <c r="A129" s="891"/>
      <c r="B129" s="30"/>
      <c r="C129" s="30"/>
      <c r="D129" s="30"/>
      <c r="E129" s="30"/>
      <c r="F129" s="30"/>
      <c r="G129" s="30"/>
      <c r="H129" s="30"/>
      <c r="I129" s="30"/>
    </row>
    <row r="130" spans="1:9">
      <c r="A130" s="891"/>
      <c r="B130" s="30"/>
      <c r="C130" s="30"/>
      <c r="D130" s="30"/>
      <c r="E130" s="30"/>
      <c r="F130" s="30"/>
      <c r="G130" s="30"/>
      <c r="H130" s="30"/>
      <c r="I130" s="30"/>
    </row>
    <row r="131" spans="1:9">
      <c r="A131" s="891"/>
      <c r="B131" s="30"/>
      <c r="C131" s="30"/>
      <c r="D131" s="30"/>
      <c r="E131" s="30"/>
      <c r="F131" s="30"/>
      <c r="G131" s="30"/>
      <c r="H131" s="30"/>
      <c r="I131" s="30"/>
    </row>
    <row r="132" spans="1:9">
      <c r="A132" s="891"/>
      <c r="B132" s="30"/>
      <c r="C132" s="30"/>
      <c r="D132" s="30"/>
      <c r="E132" s="30"/>
      <c r="F132" s="30"/>
      <c r="G132" s="30"/>
      <c r="H132" s="30"/>
      <c r="I132" s="30"/>
    </row>
    <row r="133" spans="1:9">
      <c r="A133" s="891"/>
      <c r="B133" s="30"/>
      <c r="C133" s="30"/>
      <c r="D133" s="30"/>
      <c r="E133" s="30"/>
      <c r="F133" s="30"/>
      <c r="G133" s="30"/>
      <c r="H133" s="30"/>
      <c r="I133" s="30"/>
    </row>
    <row r="134" spans="1:9">
      <c r="A134" s="891"/>
      <c r="B134" s="30"/>
      <c r="C134" s="30"/>
      <c r="D134" s="30"/>
      <c r="E134" s="30"/>
      <c r="F134" s="30"/>
      <c r="G134" s="30"/>
      <c r="H134" s="30"/>
      <c r="I134" s="30"/>
    </row>
    <row r="135" spans="1:9">
      <c r="A135" s="891"/>
      <c r="B135" s="30"/>
      <c r="C135" s="30"/>
      <c r="D135" s="30"/>
      <c r="E135" s="30"/>
      <c r="F135" s="30"/>
      <c r="G135" s="30"/>
      <c r="H135" s="30"/>
      <c r="I135" s="30"/>
    </row>
    <row r="136" spans="1:9">
      <c r="A136" s="891"/>
      <c r="B136" s="30"/>
      <c r="C136" s="30"/>
      <c r="D136" s="30"/>
      <c r="E136" s="30"/>
      <c r="F136" s="30"/>
      <c r="G136" s="30"/>
      <c r="H136" s="30"/>
      <c r="I136" s="30"/>
    </row>
    <row r="137" spans="1:9">
      <c r="A137" s="891"/>
      <c r="B137" s="30"/>
      <c r="C137" s="30"/>
      <c r="D137" s="30"/>
      <c r="E137" s="30"/>
      <c r="F137" s="30"/>
      <c r="G137" s="30"/>
      <c r="H137" s="30"/>
      <c r="I137" s="30"/>
    </row>
    <row r="138" spans="1:9">
      <c r="A138" s="891"/>
      <c r="B138" s="30"/>
      <c r="C138" s="30"/>
      <c r="D138" s="30"/>
      <c r="E138" s="30"/>
      <c r="F138" s="30"/>
      <c r="G138" s="30"/>
      <c r="H138" s="30"/>
      <c r="I138" s="30"/>
    </row>
    <row r="139" spans="1:9">
      <c r="A139" s="891"/>
      <c r="B139" s="30"/>
      <c r="C139" s="30"/>
      <c r="D139" s="30"/>
      <c r="E139" s="30"/>
      <c r="F139" s="30"/>
      <c r="G139" s="30"/>
      <c r="H139" s="30"/>
      <c r="I139" s="30"/>
    </row>
    <row r="140" spans="1:9">
      <c r="A140" s="891"/>
      <c r="B140" s="30"/>
      <c r="C140" s="30"/>
      <c r="D140" s="30"/>
      <c r="E140" s="30"/>
      <c r="F140" s="30"/>
      <c r="G140" s="30"/>
      <c r="H140" s="30"/>
      <c r="I140" s="30"/>
    </row>
    <row r="141" spans="1:9">
      <c r="A141" s="891"/>
      <c r="B141" s="30"/>
      <c r="C141" s="30"/>
      <c r="D141" s="30"/>
      <c r="E141" s="30"/>
      <c r="F141" s="30"/>
      <c r="G141" s="30"/>
      <c r="H141" s="30"/>
      <c r="I141" s="30"/>
    </row>
    <row r="142" spans="1:9">
      <c r="A142" s="891"/>
      <c r="B142" s="30"/>
      <c r="C142" s="30"/>
      <c r="D142" s="30"/>
      <c r="E142" s="30"/>
      <c r="F142" s="30"/>
      <c r="G142" s="30"/>
      <c r="H142" s="30"/>
      <c r="I142" s="30"/>
    </row>
    <row r="143" spans="1:9">
      <c r="A143" s="891"/>
      <c r="B143" s="30"/>
      <c r="C143" s="30"/>
      <c r="D143" s="30"/>
      <c r="E143" s="30"/>
      <c r="F143" s="30"/>
      <c r="G143" s="30"/>
      <c r="H143" s="30"/>
      <c r="I143" s="30"/>
    </row>
    <row r="144" spans="1:9">
      <c r="A144" s="891"/>
      <c r="B144" s="30"/>
      <c r="C144" s="30"/>
      <c r="D144" s="30"/>
      <c r="E144" s="30"/>
      <c r="F144" s="30"/>
      <c r="G144" s="30"/>
      <c r="H144" s="30"/>
      <c r="I144" s="30"/>
    </row>
    <row r="145" spans="1:9">
      <c r="A145" s="891"/>
      <c r="B145" s="30"/>
      <c r="C145" s="30"/>
      <c r="D145" s="30"/>
      <c r="E145" s="30"/>
      <c r="F145" s="30"/>
      <c r="G145" s="30"/>
      <c r="H145" s="30"/>
      <c r="I145" s="30"/>
    </row>
    <row r="146" spans="1:9">
      <c r="A146" s="891"/>
      <c r="B146" s="30"/>
      <c r="C146" s="30"/>
      <c r="D146" s="30"/>
      <c r="E146" s="30"/>
      <c r="F146" s="30"/>
      <c r="G146" s="30"/>
      <c r="H146" s="30"/>
      <c r="I146" s="30"/>
    </row>
    <row r="147" spans="1:9">
      <c r="A147" s="891"/>
      <c r="B147" s="30"/>
      <c r="C147" s="30"/>
      <c r="D147" s="30"/>
      <c r="E147" s="30"/>
      <c r="F147" s="30"/>
      <c r="G147" s="30"/>
      <c r="H147" s="30"/>
      <c r="I147" s="30"/>
    </row>
    <row r="148" spans="1:9">
      <c r="A148" s="891"/>
      <c r="B148" s="30"/>
      <c r="C148" s="30"/>
      <c r="D148" s="30"/>
      <c r="E148" s="30"/>
      <c r="F148" s="30"/>
      <c r="G148" s="30"/>
      <c r="H148" s="30"/>
      <c r="I148" s="30"/>
    </row>
    <row r="149" spans="1:9">
      <c r="A149" s="891"/>
      <c r="B149" s="30"/>
      <c r="C149" s="30"/>
      <c r="D149" s="30"/>
      <c r="E149" s="30"/>
      <c r="F149" s="30"/>
      <c r="G149" s="30"/>
      <c r="H149" s="30"/>
      <c r="I149" s="30"/>
    </row>
    <row r="150" spans="1:9">
      <c r="A150" s="891"/>
      <c r="B150" s="30"/>
      <c r="C150" s="30"/>
      <c r="D150" s="30"/>
      <c r="E150" s="30"/>
      <c r="F150" s="30"/>
      <c r="G150" s="30"/>
      <c r="H150" s="30"/>
      <c r="I150" s="30"/>
    </row>
    <row r="151" spans="1:9">
      <c r="A151" s="891"/>
      <c r="B151" s="30"/>
      <c r="C151" s="30"/>
      <c r="D151" s="30"/>
      <c r="E151" s="30"/>
      <c r="F151" s="30"/>
      <c r="G151" s="30"/>
      <c r="H151" s="30"/>
      <c r="I151" s="30"/>
    </row>
    <row r="152" spans="1:9">
      <c r="A152" s="891"/>
      <c r="B152" s="30"/>
      <c r="C152" s="30"/>
      <c r="D152" s="30"/>
      <c r="E152" s="30"/>
      <c r="F152" s="30"/>
      <c r="G152" s="30"/>
      <c r="H152" s="30"/>
      <c r="I152" s="30"/>
    </row>
    <row r="153" spans="1:9">
      <c r="A153" s="891"/>
      <c r="B153" s="30"/>
      <c r="C153" s="30"/>
      <c r="D153" s="30"/>
      <c r="E153" s="30"/>
      <c r="F153" s="30"/>
      <c r="G153" s="30"/>
      <c r="H153" s="30"/>
      <c r="I153" s="30"/>
    </row>
    <row r="154" spans="1:9">
      <c r="A154" s="891"/>
      <c r="B154" s="30"/>
      <c r="C154" s="30"/>
      <c r="D154" s="30"/>
      <c r="E154" s="30"/>
      <c r="F154" s="30"/>
      <c r="G154" s="30"/>
      <c r="H154" s="30"/>
      <c r="I154" s="30"/>
    </row>
    <row r="155" spans="1:9">
      <c r="A155" s="891"/>
      <c r="B155" s="30"/>
      <c r="C155" s="30"/>
      <c r="D155" s="30"/>
      <c r="E155" s="30"/>
      <c r="F155" s="30"/>
      <c r="G155" s="30"/>
      <c r="H155" s="30"/>
      <c r="I155" s="30"/>
    </row>
    <row r="156" spans="1:9">
      <c r="A156" s="891"/>
      <c r="B156" s="30"/>
      <c r="C156" s="30"/>
      <c r="D156" s="30"/>
      <c r="E156" s="30"/>
      <c r="F156" s="30"/>
      <c r="G156" s="30"/>
      <c r="H156" s="30"/>
      <c r="I156" s="30"/>
    </row>
    <row r="157" spans="1:9">
      <c r="A157" s="891"/>
      <c r="B157" s="30"/>
      <c r="C157" s="30"/>
      <c r="D157" s="30"/>
      <c r="E157" s="30"/>
      <c r="F157" s="30"/>
      <c r="G157" s="30"/>
      <c r="H157" s="30"/>
      <c r="I157" s="30"/>
    </row>
    <row r="158" spans="1:9">
      <c r="A158" s="891"/>
      <c r="B158" s="30"/>
      <c r="C158" s="30"/>
      <c r="D158" s="30"/>
      <c r="E158" s="30"/>
      <c r="F158" s="30"/>
      <c r="G158" s="30"/>
      <c r="H158" s="30"/>
      <c r="I158" s="30"/>
    </row>
    <row r="159" spans="1:9">
      <c r="A159" s="891"/>
      <c r="B159" s="30"/>
      <c r="C159" s="30"/>
      <c r="D159" s="30"/>
      <c r="E159" s="30"/>
      <c r="F159" s="30"/>
      <c r="G159" s="30"/>
      <c r="H159" s="30"/>
      <c r="I159" s="30"/>
    </row>
    <row r="160" spans="1:9">
      <c r="A160" s="891"/>
      <c r="B160" s="30"/>
      <c r="C160" s="30"/>
      <c r="D160" s="30"/>
      <c r="E160" s="30"/>
      <c r="F160" s="30"/>
      <c r="G160" s="30"/>
      <c r="H160" s="30"/>
      <c r="I160" s="30"/>
    </row>
    <row r="161" spans="1:9">
      <c r="A161" s="891"/>
      <c r="B161" s="30"/>
      <c r="C161" s="30"/>
      <c r="D161" s="30"/>
      <c r="E161" s="30"/>
      <c r="F161" s="30"/>
      <c r="G161" s="30"/>
      <c r="H161" s="30"/>
      <c r="I161" s="30"/>
    </row>
    <row r="162" spans="1:9">
      <c r="A162" s="891"/>
      <c r="B162" s="30"/>
      <c r="C162" s="30"/>
      <c r="D162" s="30"/>
      <c r="E162" s="30"/>
      <c r="F162" s="30"/>
      <c r="G162" s="30"/>
      <c r="H162" s="30"/>
      <c r="I162" s="30"/>
    </row>
    <row r="163" spans="1:9">
      <c r="A163" s="891"/>
      <c r="B163" s="30"/>
      <c r="C163" s="30"/>
      <c r="D163" s="30"/>
      <c r="E163" s="30"/>
      <c r="F163" s="30"/>
      <c r="G163" s="30"/>
      <c r="H163" s="30"/>
      <c r="I163" s="30"/>
    </row>
    <row r="164" spans="1:9">
      <c r="A164" s="891"/>
      <c r="B164" s="30"/>
      <c r="C164" s="30"/>
      <c r="D164" s="30"/>
      <c r="E164" s="30"/>
      <c r="F164" s="30"/>
      <c r="G164" s="30"/>
      <c r="H164" s="30"/>
      <c r="I164" s="30"/>
    </row>
    <row r="165" spans="1:9">
      <c r="A165" s="891"/>
      <c r="B165" s="30"/>
      <c r="C165" s="30"/>
      <c r="D165" s="30"/>
      <c r="E165" s="30"/>
      <c r="F165" s="30"/>
      <c r="G165" s="30"/>
      <c r="H165" s="30"/>
      <c r="I165" s="30"/>
    </row>
    <row r="166" spans="1:9">
      <c r="A166" s="891"/>
      <c r="B166" s="30"/>
      <c r="C166" s="30"/>
      <c r="D166" s="30"/>
      <c r="E166" s="30"/>
      <c r="F166" s="30"/>
      <c r="G166" s="30"/>
      <c r="H166" s="30"/>
      <c r="I166" s="30"/>
    </row>
    <row r="167" spans="1:9">
      <c r="A167" s="891"/>
      <c r="B167" s="30"/>
      <c r="C167" s="30"/>
      <c r="D167" s="30"/>
      <c r="E167" s="30"/>
      <c r="F167" s="30"/>
      <c r="G167" s="30"/>
      <c r="H167" s="30"/>
      <c r="I167" s="30"/>
    </row>
    <row r="168" spans="1:9">
      <c r="A168" s="891"/>
      <c r="B168" s="30"/>
      <c r="C168" s="30"/>
      <c r="D168" s="30"/>
      <c r="E168" s="30"/>
      <c r="F168" s="30"/>
      <c r="G168" s="30"/>
      <c r="H168" s="30"/>
      <c r="I168" s="30"/>
    </row>
    <row r="169" spans="1:9">
      <c r="A169" s="891"/>
      <c r="B169" s="30"/>
      <c r="C169" s="30"/>
      <c r="D169" s="30"/>
      <c r="E169" s="30"/>
      <c r="F169" s="30"/>
      <c r="G169" s="30"/>
      <c r="H169" s="30"/>
      <c r="I169" s="30"/>
    </row>
    <row r="170" spans="1:9">
      <c r="A170" s="891"/>
      <c r="B170" s="30"/>
      <c r="C170" s="30"/>
      <c r="D170" s="30"/>
      <c r="E170" s="30"/>
      <c r="F170" s="30"/>
      <c r="G170" s="30"/>
      <c r="H170" s="30"/>
      <c r="I170" s="30"/>
    </row>
    <row r="171" spans="1:9">
      <c r="A171" s="891"/>
      <c r="B171" s="30"/>
      <c r="C171" s="30"/>
      <c r="D171" s="30"/>
      <c r="E171" s="30"/>
      <c r="F171" s="30"/>
      <c r="G171" s="30"/>
      <c r="H171" s="30"/>
      <c r="I171" s="30"/>
    </row>
    <row r="172" spans="1:9">
      <c r="A172" s="891"/>
      <c r="B172" s="30"/>
      <c r="C172" s="30"/>
      <c r="D172" s="30"/>
      <c r="E172" s="30"/>
      <c r="F172" s="30"/>
      <c r="G172" s="30"/>
      <c r="H172" s="30"/>
      <c r="I172" s="30"/>
    </row>
    <row r="173" spans="1:9">
      <c r="A173" s="891"/>
      <c r="B173" s="30"/>
      <c r="C173" s="30"/>
      <c r="D173" s="30"/>
      <c r="E173" s="30"/>
      <c r="F173" s="30"/>
      <c r="G173" s="30"/>
      <c r="H173" s="30"/>
      <c r="I173" s="30"/>
    </row>
    <row r="174" spans="1:9">
      <c r="A174" s="891"/>
      <c r="B174" s="30"/>
      <c r="C174" s="30"/>
      <c r="D174" s="30"/>
      <c r="E174" s="30"/>
      <c r="F174" s="30"/>
      <c r="G174" s="30"/>
      <c r="H174" s="30"/>
      <c r="I174" s="30"/>
    </row>
    <row r="175" spans="1:9">
      <c r="A175" s="891"/>
      <c r="B175" s="30"/>
      <c r="C175" s="30"/>
      <c r="D175" s="30"/>
      <c r="E175" s="30"/>
      <c r="F175" s="30"/>
      <c r="G175" s="30"/>
      <c r="H175" s="30"/>
      <c r="I175" s="30"/>
    </row>
    <row r="176" spans="1:9">
      <c r="A176" s="891"/>
      <c r="B176" s="30"/>
      <c r="C176" s="30"/>
      <c r="D176" s="30"/>
      <c r="E176" s="30"/>
      <c r="F176" s="30"/>
      <c r="G176" s="30"/>
      <c r="H176" s="30"/>
      <c r="I176" s="30"/>
    </row>
    <row r="177" spans="1:9">
      <c r="A177" s="891"/>
      <c r="B177" s="30"/>
      <c r="C177" s="30"/>
      <c r="D177" s="30"/>
      <c r="E177" s="30"/>
      <c r="F177" s="30"/>
      <c r="G177" s="30"/>
      <c r="H177" s="30"/>
      <c r="I177" s="30"/>
    </row>
    <row r="178" spans="1:9">
      <c r="A178" s="891"/>
      <c r="B178" s="30"/>
      <c r="C178" s="30"/>
      <c r="D178" s="30"/>
      <c r="E178" s="30"/>
      <c r="F178" s="30"/>
      <c r="G178" s="30"/>
      <c r="H178" s="30"/>
      <c r="I178" s="30"/>
    </row>
    <row r="179" spans="1:9">
      <c r="A179" s="891"/>
      <c r="B179" s="30"/>
      <c r="C179" s="30"/>
      <c r="D179" s="30"/>
      <c r="E179" s="30"/>
      <c r="F179" s="30"/>
      <c r="G179" s="30"/>
      <c r="H179" s="30"/>
      <c r="I179" s="30"/>
    </row>
    <row r="180" spans="1:9">
      <c r="A180" s="891"/>
      <c r="B180" s="30"/>
      <c r="C180" s="30"/>
      <c r="D180" s="30"/>
      <c r="E180" s="30"/>
      <c r="F180" s="30"/>
      <c r="G180" s="30"/>
      <c r="H180" s="30"/>
      <c r="I180" s="30"/>
    </row>
    <row r="181" spans="1:9">
      <c r="A181" s="891"/>
      <c r="B181" s="30"/>
      <c r="C181" s="30"/>
      <c r="D181" s="30"/>
      <c r="E181" s="30"/>
      <c r="F181" s="30"/>
      <c r="G181" s="30"/>
      <c r="H181" s="30"/>
      <c r="I181" s="30"/>
    </row>
    <row r="182" spans="1:9">
      <c r="A182" s="891"/>
      <c r="B182" s="30"/>
      <c r="C182" s="30"/>
      <c r="D182" s="30"/>
      <c r="E182" s="30"/>
      <c r="F182" s="30"/>
      <c r="G182" s="30"/>
      <c r="H182" s="30"/>
      <c r="I182" s="30"/>
    </row>
    <row r="183" spans="1:9">
      <c r="A183" s="891"/>
      <c r="B183" s="30"/>
      <c r="C183" s="30"/>
      <c r="D183" s="30"/>
      <c r="E183" s="30"/>
      <c r="F183" s="30"/>
      <c r="G183" s="30"/>
      <c r="H183" s="30"/>
      <c r="I183" s="30"/>
    </row>
    <row r="184" spans="1:9">
      <c r="A184" s="891"/>
      <c r="B184" s="30"/>
      <c r="C184" s="30"/>
      <c r="D184" s="30"/>
      <c r="E184" s="30"/>
      <c r="F184" s="30"/>
      <c r="G184" s="30"/>
      <c r="H184" s="30"/>
      <c r="I184" s="30"/>
    </row>
    <row r="185" spans="1:9">
      <c r="A185" s="891"/>
      <c r="B185" s="30"/>
      <c r="C185" s="30"/>
      <c r="D185" s="30"/>
      <c r="E185" s="30"/>
      <c r="F185" s="30"/>
      <c r="G185" s="30"/>
      <c r="H185" s="30"/>
      <c r="I185" s="30"/>
    </row>
    <row r="186" spans="1:9">
      <c r="A186" s="891"/>
      <c r="B186" s="30"/>
      <c r="C186" s="30"/>
      <c r="D186" s="30"/>
      <c r="E186" s="30"/>
      <c r="F186" s="30"/>
      <c r="G186" s="30"/>
      <c r="H186" s="30"/>
      <c r="I186" s="30"/>
    </row>
    <row r="187" spans="1:9">
      <c r="A187" s="891"/>
      <c r="B187" s="30"/>
      <c r="C187" s="30"/>
      <c r="D187" s="30"/>
      <c r="E187" s="30"/>
      <c r="F187" s="30"/>
      <c r="G187" s="30"/>
      <c r="H187" s="30"/>
      <c r="I187" s="30"/>
    </row>
    <row r="188" spans="1:9">
      <c r="A188" s="891"/>
      <c r="B188" s="30"/>
      <c r="C188" s="30"/>
      <c r="D188" s="30"/>
      <c r="E188" s="30"/>
      <c r="F188" s="30"/>
      <c r="G188" s="30"/>
      <c r="H188" s="30"/>
      <c r="I188" s="30"/>
    </row>
    <row r="189" spans="1:9">
      <c r="A189" s="891"/>
      <c r="B189" s="30"/>
      <c r="C189" s="30"/>
      <c r="D189" s="30"/>
      <c r="E189" s="30"/>
      <c r="F189" s="30"/>
      <c r="G189" s="30"/>
      <c r="H189" s="30"/>
      <c r="I189" s="30"/>
    </row>
    <row r="190" spans="1:9">
      <c r="A190" s="891"/>
      <c r="B190" s="30"/>
      <c r="C190" s="30"/>
      <c r="D190" s="30"/>
      <c r="E190" s="30"/>
      <c r="F190" s="30"/>
      <c r="G190" s="30"/>
      <c r="H190" s="30"/>
      <c r="I190" s="30"/>
    </row>
    <row r="191" spans="1:9">
      <c r="A191" s="891"/>
      <c r="B191" s="30"/>
      <c r="C191" s="30"/>
      <c r="D191" s="30"/>
      <c r="E191" s="30"/>
      <c r="F191" s="30"/>
      <c r="G191" s="30"/>
      <c r="H191" s="30"/>
      <c r="I191" s="30"/>
    </row>
    <row r="192" spans="1:9">
      <c r="A192" s="891"/>
      <c r="B192" s="30"/>
      <c r="C192" s="30"/>
      <c r="D192" s="30"/>
      <c r="E192" s="30"/>
      <c r="F192" s="30"/>
      <c r="G192" s="30"/>
      <c r="H192" s="30"/>
      <c r="I192" s="30"/>
    </row>
    <row r="193" spans="1:9">
      <c r="A193" s="891"/>
      <c r="B193" s="30"/>
      <c r="C193" s="30"/>
      <c r="D193" s="30"/>
      <c r="E193" s="30"/>
      <c r="F193" s="30"/>
      <c r="G193" s="30"/>
      <c r="H193" s="30"/>
      <c r="I193" s="30"/>
    </row>
    <row r="194" spans="1:9">
      <c r="A194" s="891"/>
      <c r="B194" s="30"/>
      <c r="C194" s="30"/>
      <c r="D194" s="30"/>
      <c r="E194" s="30"/>
      <c r="F194" s="30"/>
      <c r="G194" s="30"/>
      <c r="H194" s="30"/>
      <c r="I194" s="30"/>
    </row>
    <row r="195" spans="1:9">
      <c r="A195" s="891"/>
      <c r="B195" s="30"/>
      <c r="C195" s="30"/>
      <c r="D195" s="30"/>
      <c r="E195" s="30"/>
      <c r="F195" s="30"/>
      <c r="G195" s="30"/>
      <c r="H195" s="30"/>
      <c r="I195" s="30"/>
    </row>
    <row r="196" spans="1:9">
      <c r="A196" s="891"/>
      <c r="B196" s="30"/>
      <c r="C196" s="30"/>
      <c r="D196" s="30"/>
      <c r="E196" s="30"/>
      <c r="F196" s="30"/>
      <c r="G196" s="30"/>
      <c r="H196" s="30"/>
      <c r="I196" s="30"/>
    </row>
    <row r="197" spans="1:9">
      <c r="A197" s="891"/>
      <c r="B197" s="30"/>
      <c r="C197" s="30"/>
      <c r="D197" s="30"/>
      <c r="E197" s="30"/>
      <c r="F197" s="30"/>
      <c r="G197" s="30"/>
      <c r="H197" s="30"/>
      <c r="I197" s="30"/>
    </row>
    <row r="198" spans="1:9">
      <c r="A198" s="891"/>
      <c r="B198" s="30"/>
      <c r="C198" s="30"/>
      <c r="D198" s="30"/>
      <c r="E198" s="30"/>
      <c r="F198" s="30"/>
      <c r="G198" s="30"/>
      <c r="H198" s="30"/>
      <c r="I198" s="30"/>
    </row>
    <row r="199" spans="1:9">
      <c r="A199" s="891"/>
      <c r="B199" s="30"/>
      <c r="C199" s="30"/>
      <c r="D199" s="30"/>
      <c r="E199" s="30"/>
      <c r="F199" s="30"/>
      <c r="G199" s="30"/>
      <c r="H199" s="30"/>
      <c r="I199" s="30"/>
    </row>
    <row r="200" spans="1:9">
      <c r="A200" s="891"/>
      <c r="B200" s="30"/>
      <c r="C200" s="30"/>
      <c r="D200" s="30"/>
      <c r="E200" s="30"/>
      <c r="F200" s="30"/>
      <c r="G200" s="30"/>
      <c r="H200" s="30"/>
      <c r="I200" s="30"/>
    </row>
    <row r="201" spans="1:9">
      <c r="A201" s="891"/>
      <c r="B201" s="30"/>
      <c r="C201" s="30"/>
      <c r="D201" s="30"/>
      <c r="E201" s="30"/>
      <c r="F201" s="30"/>
      <c r="G201" s="30"/>
      <c r="H201" s="30"/>
      <c r="I201" s="30"/>
    </row>
    <row r="202" spans="1:9">
      <c r="A202" s="891"/>
      <c r="B202" s="30"/>
      <c r="C202" s="30"/>
      <c r="D202" s="30"/>
      <c r="E202" s="30"/>
      <c r="F202" s="30"/>
      <c r="G202" s="30"/>
      <c r="H202" s="30"/>
      <c r="I202" s="30"/>
    </row>
    <row r="203" spans="1:9">
      <c r="A203" s="891"/>
      <c r="B203" s="30"/>
      <c r="C203" s="30"/>
      <c r="D203" s="30"/>
      <c r="E203" s="30"/>
      <c r="F203" s="30"/>
      <c r="G203" s="30"/>
      <c r="H203" s="30"/>
      <c r="I203" s="30"/>
    </row>
    <row r="204" spans="1:9">
      <c r="A204" s="891"/>
      <c r="B204" s="30"/>
      <c r="C204" s="30"/>
      <c r="D204" s="30"/>
      <c r="E204" s="30"/>
      <c r="F204" s="30"/>
      <c r="G204" s="30"/>
      <c r="H204" s="30"/>
      <c r="I204" s="30"/>
    </row>
    <row r="205" spans="1:9">
      <c r="A205" s="891"/>
      <c r="B205" s="30"/>
      <c r="C205" s="30"/>
      <c r="D205" s="30"/>
      <c r="E205" s="30"/>
      <c r="F205" s="30"/>
      <c r="G205" s="30"/>
      <c r="H205" s="30"/>
      <c r="I205" s="30"/>
    </row>
    <row r="206" spans="1:9">
      <c r="A206" s="891"/>
      <c r="B206" s="30"/>
      <c r="C206" s="30"/>
      <c r="D206" s="30"/>
      <c r="E206" s="30"/>
      <c r="F206" s="30"/>
      <c r="G206" s="30"/>
      <c r="H206" s="30"/>
      <c r="I206" s="30"/>
    </row>
    <row r="207" spans="1:9">
      <c r="A207" s="891"/>
      <c r="B207" s="30"/>
      <c r="C207" s="30"/>
      <c r="D207" s="30"/>
      <c r="E207" s="30"/>
      <c r="F207" s="30"/>
      <c r="G207" s="30"/>
      <c r="H207" s="30"/>
      <c r="I207" s="30"/>
    </row>
    <row r="208" spans="1:9">
      <c r="A208" s="891"/>
      <c r="B208" s="30"/>
      <c r="C208" s="30"/>
      <c r="D208" s="30"/>
      <c r="E208" s="30"/>
      <c r="F208" s="30"/>
      <c r="G208" s="30"/>
      <c r="H208" s="30"/>
      <c r="I208" s="30"/>
    </row>
    <row r="209" spans="1:9">
      <c r="A209" s="891"/>
      <c r="B209" s="30"/>
      <c r="C209" s="30"/>
      <c r="D209" s="30"/>
      <c r="E209" s="30"/>
      <c r="F209" s="30"/>
      <c r="G209" s="30"/>
      <c r="H209" s="30"/>
      <c r="I209" s="30"/>
    </row>
    <row r="210" spans="1:9">
      <c r="A210" s="891"/>
      <c r="B210" s="30"/>
      <c r="C210" s="30"/>
      <c r="D210" s="30"/>
      <c r="E210" s="30"/>
      <c r="F210" s="30"/>
      <c r="G210" s="30"/>
      <c r="H210" s="30"/>
      <c r="I210" s="30"/>
    </row>
    <row r="211" spans="1:9">
      <c r="A211" s="891"/>
      <c r="B211" s="30"/>
      <c r="C211" s="30"/>
      <c r="D211" s="30"/>
      <c r="E211" s="30"/>
      <c r="F211" s="30"/>
      <c r="G211" s="30"/>
      <c r="H211" s="30"/>
      <c r="I211" s="30"/>
    </row>
    <row r="212" spans="1:9">
      <c r="A212" s="891"/>
      <c r="B212" s="30"/>
      <c r="C212" s="30"/>
      <c r="D212" s="30"/>
      <c r="E212" s="30"/>
      <c r="F212" s="30"/>
      <c r="G212" s="30"/>
      <c r="H212" s="30"/>
      <c r="I212" s="30"/>
    </row>
    <row r="213" spans="1:9">
      <c r="A213" s="891"/>
      <c r="B213" s="30"/>
      <c r="C213" s="30"/>
      <c r="D213" s="30"/>
      <c r="E213" s="30"/>
      <c r="F213" s="30"/>
      <c r="G213" s="30"/>
      <c r="H213" s="30"/>
      <c r="I213" s="30"/>
    </row>
    <row r="214" spans="1:9">
      <c r="A214" s="891"/>
      <c r="B214" s="30"/>
      <c r="C214" s="30"/>
      <c r="D214" s="30"/>
      <c r="E214" s="30"/>
      <c r="F214" s="30"/>
      <c r="G214" s="30"/>
      <c r="H214" s="30"/>
      <c r="I214" s="30"/>
    </row>
    <row r="215" spans="1:9">
      <c r="A215" s="891"/>
      <c r="B215" s="30"/>
      <c r="C215" s="30"/>
      <c r="D215" s="30"/>
      <c r="E215" s="30"/>
      <c r="F215" s="30"/>
      <c r="G215" s="30"/>
      <c r="H215" s="30"/>
      <c r="I215" s="30"/>
    </row>
    <row r="216" spans="1:9">
      <c r="A216" s="891"/>
      <c r="B216" s="30"/>
      <c r="C216" s="30"/>
      <c r="D216" s="30"/>
      <c r="E216" s="30"/>
      <c r="F216" s="30"/>
      <c r="G216" s="30"/>
      <c r="H216" s="30"/>
      <c r="I216" s="30"/>
    </row>
    <row r="217" spans="1:9">
      <c r="A217" s="891"/>
      <c r="B217" s="30"/>
      <c r="C217" s="30"/>
      <c r="D217" s="30"/>
      <c r="E217" s="30"/>
      <c r="F217" s="30"/>
      <c r="G217" s="30"/>
      <c r="H217" s="30"/>
      <c r="I217" s="30"/>
    </row>
    <row r="218" spans="1:9">
      <c r="A218" s="891"/>
      <c r="B218" s="30"/>
      <c r="C218" s="30"/>
      <c r="D218" s="30"/>
      <c r="E218" s="30"/>
      <c r="F218" s="30"/>
      <c r="G218" s="30"/>
      <c r="H218" s="30"/>
      <c r="I218" s="30"/>
    </row>
    <row r="219" spans="1:9">
      <c r="A219" s="891"/>
      <c r="B219" s="30"/>
      <c r="C219" s="30"/>
      <c r="D219" s="30"/>
      <c r="E219" s="30"/>
      <c r="F219" s="30"/>
      <c r="G219" s="30"/>
      <c r="H219" s="30"/>
      <c r="I219" s="30"/>
    </row>
    <row r="220" spans="1:9">
      <c r="A220" s="891"/>
      <c r="B220" s="30"/>
      <c r="C220" s="30"/>
      <c r="D220" s="30"/>
      <c r="E220" s="30"/>
      <c r="F220" s="30"/>
      <c r="G220" s="30"/>
      <c r="H220" s="30"/>
      <c r="I220" s="30"/>
    </row>
    <row r="221" spans="1:9">
      <c r="A221" s="891"/>
      <c r="B221" s="30"/>
      <c r="C221" s="30"/>
      <c r="D221" s="30"/>
      <c r="E221" s="30"/>
      <c r="F221" s="30"/>
      <c r="G221" s="30"/>
      <c r="H221" s="30"/>
      <c r="I221" s="30"/>
    </row>
    <row r="222" spans="1:9">
      <c r="A222" s="891"/>
      <c r="B222" s="30"/>
      <c r="C222" s="30"/>
      <c r="D222" s="30"/>
      <c r="E222" s="30"/>
      <c r="F222" s="30"/>
      <c r="G222" s="30"/>
      <c r="H222" s="30"/>
      <c r="I222" s="30"/>
    </row>
    <row r="223" spans="1:9">
      <c r="A223" s="891"/>
      <c r="B223" s="30"/>
      <c r="C223" s="30"/>
      <c r="D223" s="30"/>
      <c r="E223" s="30"/>
      <c r="F223" s="30"/>
      <c r="G223" s="30"/>
      <c r="H223" s="30"/>
      <c r="I223" s="30"/>
    </row>
    <row r="224" spans="1:9">
      <c r="A224" s="891"/>
      <c r="B224" s="30"/>
      <c r="C224" s="30"/>
      <c r="D224" s="30"/>
      <c r="E224" s="30"/>
      <c r="F224" s="30"/>
      <c r="G224" s="30"/>
      <c r="H224" s="30"/>
      <c r="I224" s="30"/>
    </row>
    <row r="225" spans="1:9">
      <c r="A225" s="891"/>
      <c r="B225" s="30"/>
      <c r="C225" s="30"/>
      <c r="D225" s="30"/>
      <c r="E225" s="30"/>
      <c r="F225" s="30"/>
      <c r="G225" s="30"/>
      <c r="H225" s="30"/>
      <c r="I225" s="30"/>
    </row>
    <row r="226" spans="1:9">
      <c r="A226" s="891"/>
      <c r="B226" s="30"/>
      <c r="C226" s="30"/>
      <c r="D226" s="30"/>
      <c r="E226" s="30"/>
      <c r="F226" s="30"/>
      <c r="G226" s="30"/>
      <c r="H226" s="30"/>
      <c r="I226" s="30"/>
    </row>
    <row r="227" spans="1:9">
      <c r="A227" s="891"/>
      <c r="B227" s="30"/>
      <c r="C227" s="30"/>
      <c r="D227" s="30"/>
      <c r="E227" s="30"/>
      <c r="F227" s="30"/>
      <c r="G227" s="30"/>
      <c r="H227" s="30"/>
      <c r="I227" s="30"/>
    </row>
    <row r="228" spans="1:9">
      <c r="A228" s="891"/>
      <c r="B228" s="30"/>
      <c r="C228" s="30"/>
      <c r="D228" s="30"/>
      <c r="E228" s="30"/>
      <c r="F228" s="30"/>
      <c r="G228" s="30"/>
      <c r="H228" s="30"/>
      <c r="I228" s="30"/>
    </row>
    <row r="229" spans="1:9">
      <c r="A229" s="891"/>
      <c r="B229" s="30"/>
      <c r="C229" s="30"/>
      <c r="D229" s="30"/>
      <c r="E229" s="30"/>
      <c r="F229" s="30"/>
      <c r="G229" s="30"/>
      <c r="H229" s="30"/>
      <c r="I229" s="30"/>
    </row>
    <row r="230" spans="1:9">
      <c r="A230" s="891"/>
      <c r="B230" s="30"/>
      <c r="C230" s="30"/>
      <c r="D230" s="30"/>
      <c r="E230" s="30"/>
      <c r="F230" s="30"/>
      <c r="G230" s="30"/>
      <c r="H230" s="30"/>
      <c r="I230" s="30"/>
    </row>
    <row r="231" spans="1:9">
      <c r="A231" s="891"/>
      <c r="B231" s="30"/>
      <c r="C231" s="30"/>
      <c r="D231" s="30"/>
      <c r="E231" s="30"/>
      <c r="F231" s="30"/>
      <c r="G231" s="30"/>
      <c r="H231" s="30"/>
      <c r="I231" s="30"/>
    </row>
    <row r="232" spans="1:9">
      <c r="A232" s="891"/>
      <c r="B232" s="30"/>
      <c r="C232" s="30"/>
      <c r="D232" s="30"/>
      <c r="E232" s="30"/>
      <c r="F232" s="30"/>
      <c r="G232" s="30"/>
      <c r="H232" s="30"/>
      <c r="I232" s="30"/>
    </row>
    <row r="233" spans="1:9">
      <c r="A233" s="891"/>
      <c r="B233" s="30"/>
      <c r="C233" s="30"/>
      <c r="D233" s="30"/>
      <c r="E233" s="30"/>
      <c r="F233" s="30"/>
      <c r="G233" s="30"/>
      <c r="H233" s="30"/>
      <c r="I233" s="30"/>
    </row>
    <row r="234" spans="1:9">
      <c r="A234" s="891"/>
      <c r="B234" s="30"/>
      <c r="C234" s="30"/>
      <c r="D234" s="30"/>
      <c r="E234" s="30"/>
      <c r="F234" s="30"/>
      <c r="G234" s="30"/>
      <c r="H234" s="30"/>
      <c r="I234" s="30"/>
    </row>
    <row r="235" spans="1:9">
      <c r="A235" s="891"/>
      <c r="B235" s="30"/>
      <c r="C235" s="30"/>
      <c r="D235" s="30"/>
      <c r="E235" s="30"/>
      <c r="F235" s="30"/>
      <c r="G235" s="30"/>
      <c r="H235" s="30"/>
      <c r="I235" s="30"/>
    </row>
    <row r="236" spans="1:9">
      <c r="A236" s="891"/>
      <c r="B236" s="30"/>
      <c r="C236" s="30"/>
      <c r="D236" s="30"/>
      <c r="E236" s="30"/>
      <c r="F236" s="30"/>
      <c r="G236" s="30"/>
      <c r="H236" s="30"/>
      <c r="I236" s="30"/>
    </row>
    <row r="237" spans="1:9">
      <c r="A237" s="891"/>
      <c r="B237" s="30"/>
      <c r="C237" s="30"/>
      <c r="D237" s="30"/>
      <c r="E237" s="30"/>
      <c r="F237" s="30"/>
      <c r="G237" s="30"/>
      <c r="H237" s="30"/>
      <c r="I237" s="30"/>
    </row>
    <row r="238" spans="1:9">
      <c r="A238" s="891"/>
      <c r="B238" s="30"/>
      <c r="C238" s="30"/>
      <c r="D238" s="30"/>
      <c r="E238" s="30"/>
      <c r="F238" s="30"/>
      <c r="G238" s="30"/>
      <c r="H238" s="30"/>
      <c r="I238" s="30"/>
    </row>
    <row r="239" spans="1:9">
      <c r="A239" s="891"/>
      <c r="B239" s="30"/>
      <c r="C239" s="30"/>
      <c r="D239" s="30"/>
      <c r="E239" s="30"/>
      <c r="F239" s="30"/>
      <c r="G239" s="30"/>
      <c r="H239" s="30"/>
      <c r="I239" s="30"/>
    </row>
    <row r="240" spans="1:9">
      <c r="A240" s="891"/>
      <c r="B240" s="30"/>
      <c r="C240" s="30"/>
      <c r="D240" s="30"/>
      <c r="E240" s="30"/>
      <c r="F240" s="30"/>
      <c r="G240" s="30"/>
      <c r="H240" s="30"/>
      <c r="I240" s="30"/>
    </row>
    <row r="241" spans="1:9">
      <c r="A241" s="891"/>
      <c r="B241" s="30"/>
      <c r="C241" s="30"/>
      <c r="D241" s="30"/>
      <c r="E241" s="30"/>
      <c r="F241" s="30"/>
      <c r="G241" s="30"/>
      <c r="H241" s="30"/>
      <c r="I241" s="30"/>
    </row>
    <row r="242" spans="1:9">
      <c r="A242" s="891"/>
      <c r="B242" s="30"/>
      <c r="C242" s="30"/>
      <c r="D242" s="30"/>
      <c r="E242" s="30"/>
      <c r="F242" s="30"/>
      <c r="G242" s="30"/>
      <c r="H242" s="30"/>
      <c r="I242" s="30"/>
    </row>
    <row r="243" spans="1:9">
      <c r="A243" s="891"/>
      <c r="B243" s="30"/>
      <c r="C243" s="30"/>
      <c r="D243" s="30"/>
      <c r="E243" s="30"/>
      <c r="F243" s="30"/>
      <c r="G243" s="30"/>
      <c r="H243" s="30"/>
      <c r="I243" s="30"/>
    </row>
    <row r="244" spans="1:9">
      <c r="A244" s="891"/>
      <c r="B244" s="30"/>
      <c r="C244" s="30"/>
      <c r="D244" s="30"/>
      <c r="E244" s="30"/>
      <c r="F244" s="30"/>
      <c r="G244" s="30"/>
      <c r="H244" s="30"/>
      <c r="I244" s="30"/>
    </row>
    <row r="245" spans="1:9">
      <c r="A245" s="891"/>
      <c r="B245" s="30"/>
      <c r="C245" s="30"/>
      <c r="D245" s="30"/>
      <c r="E245" s="30"/>
      <c r="F245" s="30"/>
      <c r="G245" s="30"/>
      <c r="H245" s="30"/>
      <c r="I245" s="30"/>
    </row>
    <row r="246" spans="1:9">
      <c r="A246" s="891"/>
      <c r="B246" s="30"/>
      <c r="C246" s="30"/>
      <c r="D246" s="30"/>
      <c r="E246" s="30"/>
      <c r="F246" s="30"/>
      <c r="G246" s="30"/>
      <c r="H246" s="30"/>
      <c r="I246" s="30"/>
    </row>
    <row r="247" spans="1:9">
      <c r="A247" s="891"/>
      <c r="B247" s="30"/>
      <c r="C247" s="30"/>
      <c r="D247" s="30"/>
      <c r="E247" s="30"/>
      <c r="F247" s="30"/>
      <c r="G247" s="30"/>
      <c r="H247" s="30"/>
      <c r="I247" s="30"/>
    </row>
    <row r="248" spans="1:9">
      <c r="A248" s="891"/>
      <c r="B248" s="30"/>
      <c r="C248" s="30"/>
      <c r="D248" s="30"/>
      <c r="E248" s="30"/>
      <c r="F248" s="30"/>
      <c r="G248" s="30"/>
      <c r="H248" s="30"/>
      <c r="I248" s="30"/>
    </row>
    <row r="249" spans="1:9">
      <c r="A249" s="891"/>
      <c r="B249" s="30"/>
      <c r="C249" s="30"/>
      <c r="D249" s="30"/>
      <c r="E249" s="30"/>
      <c r="F249" s="30"/>
      <c r="G249" s="30"/>
      <c r="H249" s="30"/>
      <c r="I249" s="30"/>
    </row>
    <row r="250" spans="1:9">
      <c r="A250" s="891"/>
      <c r="B250" s="30"/>
      <c r="C250" s="30"/>
      <c r="D250" s="30"/>
      <c r="E250" s="30"/>
      <c r="F250" s="30"/>
      <c r="G250" s="30"/>
      <c r="H250" s="30"/>
      <c r="I250" s="30"/>
    </row>
    <row r="251" spans="1:9">
      <c r="A251" s="891"/>
      <c r="B251" s="30"/>
      <c r="C251" s="30"/>
      <c r="D251" s="30"/>
      <c r="E251" s="30"/>
      <c r="F251" s="30"/>
      <c r="G251" s="30"/>
      <c r="H251" s="30"/>
      <c r="I251" s="30"/>
    </row>
    <row r="252" spans="1:9">
      <c r="A252" s="891"/>
      <c r="B252" s="30"/>
      <c r="C252" s="30"/>
      <c r="D252" s="30"/>
      <c r="E252" s="30"/>
      <c r="F252" s="30"/>
      <c r="G252" s="30"/>
      <c r="H252" s="30"/>
      <c r="I252" s="30"/>
    </row>
    <row r="253" spans="1:9">
      <c r="A253" s="891"/>
      <c r="B253" s="30"/>
      <c r="C253" s="30"/>
      <c r="D253" s="30"/>
      <c r="E253" s="30"/>
      <c r="F253" s="30"/>
      <c r="G253" s="30"/>
      <c r="H253" s="30"/>
      <c r="I253" s="30"/>
    </row>
    <row r="254" spans="1:9">
      <c r="A254" s="891"/>
      <c r="B254" s="30"/>
      <c r="C254" s="30"/>
      <c r="D254" s="30"/>
      <c r="E254" s="30"/>
      <c r="F254" s="30"/>
      <c r="G254" s="30"/>
      <c r="H254" s="30"/>
      <c r="I254" s="30"/>
    </row>
    <row r="255" spans="1:9">
      <c r="A255" s="891"/>
      <c r="B255" s="30"/>
      <c r="C255" s="30"/>
      <c r="D255" s="30"/>
      <c r="E255" s="30"/>
      <c r="F255" s="30"/>
      <c r="G255" s="30"/>
      <c r="H255" s="30"/>
      <c r="I255" s="30"/>
    </row>
    <row r="256" spans="1:9">
      <c r="A256" s="891"/>
      <c r="B256" s="30"/>
      <c r="C256" s="30"/>
      <c r="D256" s="30"/>
      <c r="E256" s="30"/>
      <c r="F256" s="30"/>
      <c r="G256" s="30"/>
      <c r="H256" s="30"/>
      <c r="I256" s="30"/>
    </row>
    <row r="257" spans="1:9">
      <c r="A257" s="891"/>
      <c r="B257" s="30"/>
      <c r="C257" s="30"/>
      <c r="D257" s="30"/>
      <c r="E257" s="30"/>
      <c r="F257" s="30"/>
      <c r="G257" s="30"/>
      <c r="H257" s="30"/>
      <c r="I257" s="30"/>
    </row>
    <row r="258" spans="1:9">
      <c r="A258" s="891"/>
      <c r="B258" s="30"/>
      <c r="C258" s="30"/>
      <c r="D258" s="30"/>
      <c r="E258" s="30"/>
      <c r="F258" s="30"/>
      <c r="G258" s="30"/>
      <c r="H258" s="30"/>
      <c r="I258" s="30"/>
    </row>
    <row r="259" spans="1:9">
      <c r="A259" s="891"/>
      <c r="B259" s="30"/>
      <c r="C259" s="30"/>
      <c r="D259" s="30"/>
      <c r="E259" s="30"/>
      <c r="F259" s="30"/>
      <c r="G259" s="30"/>
      <c r="H259" s="30"/>
      <c r="I259" s="30"/>
    </row>
    <row r="260" spans="1:9">
      <c r="A260" s="891"/>
      <c r="B260" s="30"/>
      <c r="C260" s="30"/>
      <c r="D260" s="30"/>
      <c r="E260" s="30"/>
      <c r="F260" s="30"/>
      <c r="G260" s="30"/>
      <c r="H260" s="30"/>
      <c r="I260" s="30"/>
    </row>
    <row r="261" spans="1:9">
      <c r="A261" s="891"/>
      <c r="B261" s="30"/>
      <c r="C261" s="30"/>
      <c r="D261" s="30"/>
      <c r="E261" s="30"/>
      <c r="F261" s="30"/>
      <c r="G261" s="30"/>
      <c r="H261" s="30"/>
      <c r="I261" s="30"/>
    </row>
    <row r="262" spans="1:9">
      <c r="A262" s="891"/>
      <c r="B262" s="30"/>
      <c r="C262" s="30"/>
      <c r="D262" s="30"/>
      <c r="E262" s="30"/>
      <c r="F262" s="30"/>
      <c r="G262" s="30"/>
      <c r="H262" s="30"/>
      <c r="I262" s="30"/>
    </row>
    <row r="263" spans="1:9">
      <c r="A263" s="891"/>
      <c r="B263" s="30"/>
      <c r="C263" s="30"/>
      <c r="D263" s="30"/>
      <c r="E263" s="30"/>
      <c r="F263" s="30"/>
      <c r="G263" s="30"/>
      <c r="H263" s="30"/>
      <c r="I263" s="30"/>
    </row>
    <row r="264" spans="1:9">
      <c r="A264" s="891"/>
      <c r="B264" s="30"/>
      <c r="C264" s="30"/>
      <c r="D264" s="30"/>
      <c r="E264" s="30"/>
      <c r="F264" s="30"/>
      <c r="G264" s="30"/>
      <c r="H264" s="30"/>
      <c r="I264" s="30"/>
    </row>
    <row r="265" spans="1:9">
      <c r="A265" s="891"/>
      <c r="B265" s="30"/>
      <c r="C265" s="30"/>
      <c r="D265" s="30"/>
      <c r="E265" s="30"/>
      <c r="F265" s="30"/>
      <c r="G265" s="30"/>
      <c r="H265" s="30"/>
      <c r="I265" s="30"/>
    </row>
    <row r="266" spans="1:9">
      <c r="A266" s="891"/>
      <c r="B266" s="30"/>
      <c r="C266" s="30"/>
      <c r="D266" s="30"/>
      <c r="E266" s="30"/>
      <c r="F266" s="30"/>
      <c r="G266" s="30"/>
      <c r="H266" s="30"/>
      <c r="I266" s="30"/>
    </row>
    <row r="267" spans="1:9">
      <c r="A267" s="891"/>
      <c r="B267" s="30"/>
      <c r="C267" s="30"/>
      <c r="D267" s="30"/>
      <c r="E267" s="30"/>
      <c r="F267" s="30"/>
      <c r="G267" s="30"/>
      <c r="H267" s="30"/>
      <c r="I267" s="30"/>
    </row>
    <row r="268" spans="1:9">
      <c r="A268" s="891"/>
      <c r="B268" s="30"/>
      <c r="C268" s="30"/>
      <c r="D268" s="30"/>
      <c r="E268" s="30"/>
      <c r="F268" s="30"/>
      <c r="G268" s="30"/>
      <c r="H268" s="30"/>
      <c r="I268" s="30"/>
    </row>
    <row r="269" spans="1:9">
      <c r="A269" s="891"/>
      <c r="B269" s="30"/>
      <c r="C269" s="30"/>
      <c r="D269" s="30"/>
      <c r="E269" s="30"/>
      <c r="F269" s="30"/>
      <c r="G269" s="30"/>
      <c r="H269" s="30"/>
      <c r="I269" s="30"/>
    </row>
    <row r="270" spans="1:9">
      <c r="A270" s="891"/>
      <c r="B270" s="30"/>
      <c r="C270" s="30"/>
      <c r="D270" s="30"/>
      <c r="E270" s="30"/>
      <c r="F270" s="30"/>
      <c r="G270" s="30"/>
      <c r="H270" s="30"/>
      <c r="I270" s="30"/>
    </row>
    <row r="271" spans="1:9">
      <c r="A271" s="891"/>
      <c r="B271" s="30"/>
      <c r="C271" s="30"/>
      <c r="D271" s="30"/>
      <c r="E271" s="30"/>
      <c r="F271" s="30"/>
      <c r="G271" s="30"/>
      <c r="H271" s="30"/>
      <c r="I271" s="30"/>
    </row>
    <row r="272" spans="1:9">
      <c r="A272" s="891"/>
      <c r="B272" s="30"/>
      <c r="C272" s="30"/>
      <c r="D272" s="30"/>
      <c r="E272" s="30"/>
      <c r="F272" s="30"/>
      <c r="G272" s="30"/>
      <c r="H272" s="30"/>
      <c r="I272" s="30"/>
    </row>
    <row r="273" spans="1:9">
      <c r="A273" s="891"/>
      <c r="B273" s="30"/>
      <c r="C273" s="30"/>
      <c r="D273" s="30"/>
      <c r="E273" s="30"/>
      <c r="F273" s="30"/>
      <c r="G273" s="30"/>
      <c r="H273" s="30"/>
      <c r="I273" s="30"/>
    </row>
    <row r="274" spans="1:9">
      <c r="A274" s="891"/>
      <c r="B274" s="30"/>
      <c r="C274" s="30"/>
      <c r="D274" s="30"/>
      <c r="E274" s="30"/>
      <c r="F274" s="30"/>
      <c r="G274" s="30"/>
      <c r="H274" s="30"/>
      <c r="I274" s="30"/>
    </row>
    <row r="275" spans="1:9">
      <c r="A275" s="891"/>
      <c r="B275" s="30"/>
      <c r="C275" s="30"/>
      <c r="D275" s="30"/>
      <c r="E275" s="30"/>
      <c r="F275" s="30"/>
      <c r="G275" s="30"/>
      <c r="H275" s="30"/>
      <c r="I275" s="30"/>
    </row>
    <row r="276" spans="1:9">
      <c r="A276" s="891"/>
      <c r="B276" s="30"/>
      <c r="C276" s="30"/>
      <c r="D276" s="30"/>
      <c r="E276" s="30"/>
      <c r="F276" s="30"/>
      <c r="G276" s="30"/>
      <c r="H276" s="30"/>
      <c r="I276" s="30"/>
    </row>
    <row r="277" spans="1:9">
      <c r="A277" s="891"/>
      <c r="B277" s="30"/>
      <c r="C277" s="30"/>
      <c r="D277" s="30"/>
      <c r="E277" s="30"/>
      <c r="F277" s="30"/>
      <c r="G277" s="30"/>
      <c r="H277" s="30"/>
      <c r="I277" s="30"/>
    </row>
    <row r="278" spans="1:9">
      <c r="A278" s="891"/>
      <c r="B278" s="30"/>
      <c r="C278" s="30"/>
      <c r="D278" s="30"/>
      <c r="E278" s="30"/>
      <c r="F278" s="30"/>
      <c r="G278" s="30"/>
      <c r="H278" s="30"/>
      <c r="I278" s="30"/>
    </row>
    <row r="279" spans="1:9">
      <c r="A279" s="891"/>
      <c r="B279" s="30"/>
      <c r="C279" s="30"/>
      <c r="D279" s="30"/>
      <c r="E279" s="30"/>
      <c r="F279" s="30"/>
      <c r="G279" s="30"/>
      <c r="H279" s="30"/>
      <c r="I279" s="30"/>
    </row>
    <row r="280" spans="1:9">
      <c r="A280" s="891"/>
      <c r="B280" s="30"/>
      <c r="C280" s="30"/>
      <c r="D280" s="30"/>
      <c r="E280" s="30"/>
      <c r="F280" s="30"/>
      <c r="G280" s="30"/>
      <c r="H280" s="30"/>
      <c r="I280" s="30"/>
    </row>
    <row r="281" spans="1:9">
      <c r="A281" s="891"/>
      <c r="B281" s="30"/>
      <c r="C281" s="30"/>
      <c r="D281" s="30"/>
      <c r="E281" s="30"/>
      <c r="F281" s="30"/>
      <c r="G281" s="30"/>
      <c r="H281" s="30"/>
      <c r="I281" s="30"/>
    </row>
    <row r="282" spans="1:9">
      <c r="A282" s="891"/>
      <c r="B282" s="30"/>
      <c r="C282" s="30"/>
      <c r="D282" s="30"/>
      <c r="E282" s="30"/>
      <c r="F282" s="30"/>
      <c r="G282" s="30"/>
      <c r="H282" s="30"/>
      <c r="I282" s="30"/>
    </row>
    <row r="283" spans="1:9">
      <c r="A283" s="891"/>
      <c r="B283" s="30"/>
      <c r="C283" s="30"/>
      <c r="D283" s="30"/>
      <c r="E283" s="30"/>
      <c r="F283" s="30"/>
      <c r="G283" s="30"/>
      <c r="H283" s="30"/>
      <c r="I283" s="30"/>
    </row>
    <row r="284" spans="1:9">
      <c r="A284" s="891"/>
      <c r="B284" s="30"/>
      <c r="C284" s="30"/>
      <c r="D284" s="30"/>
      <c r="E284" s="30"/>
      <c r="F284" s="30"/>
      <c r="G284" s="30"/>
      <c r="H284" s="30"/>
      <c r="I284" s="30"/>
    </row>
    <row r="285" spans="1:9">
      <c r="A285" s="891"/>
      <c r="B285" s="30"/>
      <c r="C285" s="30"/>
      <c r="D285" s="30"/>
      <c r="E285" s="30"/>
      <c r="F285" s="30"/>
      <c r="G285" s="30"/>
      <c r="H285" s="30"/>
      <c r="I285" s="30"/>
    </row>
    <row r="286" spans="1:9">
      <c r="A286" s="891"/>
      <c r="B286" s="30"/>
      <c r="C286" s="30"/>
      <c r="D286" s="30"/>
      <c r="E286" s="30"/>
      <c r="F286" s="30"/>
      <c r="G286" s="30"/>
      <c r="H286" s="30"/>
      <c r="I286" s="30"/>
    </row>
    <row r="287" spans="1:9">
      <c r="A287" s="891"/>
      <c r="B287" s="30"/>
      <c r="C287" s="30"/>
      <c r="D287" s="30"/>
      <c r="E287" s="30"/>
      <c r="F287" s="30"/>
      <c r="G287" s="30"/>
      <c r="H287" s="30"/>
      <c r="I287" s="30"/>
    </row>
    <row r="288" spans="1:9">
      <c r="A288" s="891"/>
      <c r="B288" s="30"/>
      <c r="C288" s="30"/>
      <c r="D288" s="30"/>
      <c r="E288" s="30"/>
      <c r="F288" s="30"/>
      <c r="G288" s="30"/>
      <c r="H288" s="30"/>
      <c r="I288" s="30"/>
    </row>
    <row r="289" spans="1:9">
      <c r="A289" s="891"/>
      <c r="B289" s="30"/>
      <c r="C289" s="30"/>
      <c r="D289" s="30"/>
      <c r="E289" s="30"/>
      <c r="F289" s="30"/>
      <c r="G289" s="30"/>
      <c r="H289" s="30"/>
      <c r="I289" s="30"/>
    </row>
    <row r="290" spans="1:9">
      <c r="A290" s="891"/>
      <c r="B290" s="30"/>
      <c r="C290" s="30"/>
      <c r="D290" s="30"/>
      <c r="E290" s="30"/>
      <c r="F290" s="30"/>
      <c r="G290" s="30"/>
      <c r="H290" s="30"/>
      <c r="I290" s="30"/>
    </row>
    <row r="291" spans="1:9">
      <c r="A291" s="891"/>
      <c r="B291" s="30"/>
      <c r="C291" s="30"/>
      <c r="D291" s="30"/>
      <c r="E291" s="30"/>
      <c r="F291" s="30"/>
      <c r="G291" s="30"/>
      <c r="H291" s="30"/>
      <c r="I291" s="30"/>
    </row>
    <row r="292" spans="1:9">
      <c r="A292" s="891"/>
      <c r="B292" s="30"/>
      <c r="C292" s="30"/>
      <c r="D292" s="30"/>
      <c r="E292" s="30"/>
      <c r="F292" s="30"/>
      <c r="G292" s="30"/>
      <c r="H292" s="30"/>
      <c r="I292" s="30"/>
    </row>
    <row r="293" spans="1:9">
      <c r="A293" s="891"/>
      <c r="B293" s="30"/>
      <c r="C293" s="30"/>
      <c r="D293" s="30"/>
      <c r="E293" s="30"/>
      <c r="F293" s="30"/>
      <c r="G293" s="30"/>
      <c r="H293" s="30"/>
      <c r="I293" s="30"/>
    </row>
    <row r="294" spans="1:9">
      <c r="A294" s="891"/>
      <c r="B294" s="30"/>
      <c r="C294" s="30"/>
      <c r="D294" s="30"/>
      <c r="E294" s="30"/>
      <c r="F294" s="30"/>
      <c r="G294" s="30"/>
      <c r="H294" s="30"/>
      <c r="I294" s="30"/>
    </row>
    <row r="295" spans="1:9">
      <c r="A295" s="891"/>
      <c r="B295" s="30"/>
      <c r="C295" s="30"/>
      <c r="D295" s="30"/>
      <c r="E295" s="30"/>
      <c r="F295" s="30"/>
      <c r="G295" s="30"/>
      <c r="H295" s="30"/>
      <c r="I295" s="30"/>
    </row>
    <row r="296" spans="1:9">
      <c r="A296" s="891"/>
      <c r="B296" s="30"/>
      <c r="C296" s="30"/>
      <c r="D296" s="30"/>
      <c r="E296" s="30"/>
      <c r="F296" s="30"/>
      <c r="G296" s="30"/>
      <c r="H296" s="30"/>
      <c r="I296" s="30"/>
    </row>
    <row r="297" spans="1:9">
      <c r="A297" s="891"/>
      <c r="B297" s="30"/>
      <c r="C297" s="30"/>
      <c r="D297" s="30"/>
      <c r="E297" s="30"/>
      <c r="F297" s="30"/>
      <c r="G297" s="30"/>
      <c r="H297" s="30"/>
      <c r="I297" s="30"/>
    </row>
    <row r="298" spans="1:9">
      <c r="A298" s="891"/>
      <c r="B298" s="30"/>
      <c r="C298" s="30"/>
      <c r="D298" s="30"/>
      <c r="E298" s="30"/>
      <c r="F298" s="30"/>
      <c r="G298" s="30"/>
      <c r="H298" s="30"/>
      <c r="I298" s="30"/>
    </row>
    <row r="299" spans="1:9">
      <c r="A299" s="891"/>
      <c r="B299" s="30"/>
      <c r="C299" s="30"/>
      <c r="D299" s="30"/>
      <c r="E299" s="30"/>
      <c r="F299" s="30"/>
      <c r="G299" s="30"/>
      <c r="H299" s="30"/>
      <c r="I299" s="30"/>
    </row>
    <row r="300" spans="1:9">
      <c r="A300" s="891"/>
      <c r="B300" s="30"/>
      <c r="C300" s="30"/>
      <c r="D300" s="30"/>
      <c r="E300" s="30"/>
      <c r="F300" s="30"/>
      <c r="G300" s="30"/>
      <c r="H300" s="30"/>
      <c r="I300" s="30"/>
    </row>
    <row r="301" spans="1:9">
      <c r="A301" s="891"/>
      <c r="B301" s="30"/>
      <c r="C301" s="30"/>
      <c r="D301" s="30"/>
      <c r="E301" s="30"/>
      <c r="F301" s="30"/>
      <c r="G301" s="30"/>
      <c r="H301" s="30"/>
      <c r="I301" s="30"/>
    </row>
    <row r="302" spans="1:9">
      <c r="A302" s="891"/>
      <c r="B302" s="30"/>
      <c r="C302" s="30"/>
      <c r="D302" s="30"/>
      <c r="E302" s="30"/>
      <c r="F302" s="30"/>
      <c r="G302" s="30"/>
      <c r="H302" s="30"/>
      <c r="I302" s="30"/>
    </row>
    <row r="303" spans="1:9">
      <c r="A303" s="891"/>
      <c r="B303" s="30"/>
      <c r="C303" s="30"/>
      <c r="D303" s="30"/>
      <c r="E303" s="30"/>
      <c r="F303" s="30"/>
      <c r="G303" s="30"/>
      <c r="H303" s="30"/>
      <c r="I303" s="30"/>
    </row>
    <row r="304" spans="1:9">
      <c r="A304" s="891"/>
      <c r="B304" s="30"/>
      <c r="C304" s="30"/>
      <c r="D304" s="30"/>
      <c r="E304" s="30"/>
      <c r="F304" s="30"/>
      <c r="G304" s="30"/>
      <c r="H304" s="30"/>
      <c r="I304" s="30"/>
    </row>
    <row r="305" spans="1:9">
      <c r="A305" s="891"/>
      <c r="B305" s="30"/>
      <c r="C305" s="30"/>
      <c r="D305" s="30"/>
      <c r="E305" s="30"/>
      <c r="F305" s="30"/>
      <c r="G305" s="30"/>
      <c r="H305" s="30"/>
      <c r="I305" s="30"/>
    </row>
    <row r="306" spans="1:9">
      <c r="A306" s="891"/>
      <c r="B306" s="30"/>
      <c r="C306" s="30"/>
      <c r="D306" s="30"/>
      <c r="E306" s="30"/>
      <c r="F306" s="30"/>
      <c r="G306" s="30"/>
      <c r="H306" s="30"/>
      <c r="I306" s="30"/>
    </row>
    <row r="307" spans="1:9">
      <c r="A307" s="891"/>
      <c r="B307" s="30"/>
      <c r="C307" s="30"/>
      <c r="D307" s="30"/>
      <c r="E307" s="30"/>
      <c r="F307" s="30"/>
      <c r="G307" s="30"/>
      <c r="H307" s="30"/>
      <c r="I307" s="30"/>
    </row>
    <row r="308" spans="1:9">
      <c r="A308" s="891"/>
      <c r="B308" s="30"/>
      <c r="C308" s="30"/>
      <c r="D308" s="30"/>
      <c r="E308" s="30"/>
      <c r="F308" s="30"/>
      <c r="G308" s="30"/>
      <c r="H308" s="30"/>
      <c r="I308" s="30"/>
    </row>
    <row r="309" spans="1:9">
      <c r="A309" s="891"/>
      <c r="B309" s="30"/>
      <c r="C309" s="30"/>
      <c r="D309" s="30"/>
      <c r="E309" s="30"/>
      <c r="F309" s="30"/>
      <c r="G309" s="30"/>
      <c r="H309" s="30"/>
      <c r="I309" s="30"/>
    </row>
    <row r="310" spans="1:9">
      <c r="A310" s="891"/>
      <c r="B310" s="30"/>
      <c r="C310" s="30"/>
      <c r="D310" s="30"/>
      <c r="E310" s="30"/>
      <c r="F310" s="30"/>
      <c r="G310" s="30"/>
      <c r="H310" s="30"/>
      <c r="I310" s="30"/>
    </row>
    <row r="311" spans="1:9">
      <c r="A311" s="891"/>
      <c r="B311" s="30"/>
      <c r="C311" s="30"/>
      <c r="D311" s="30"/>
      <c r="E311" s="30"/>
      <c r="F311" s="30"/>
      <c r="G311" s="30"/>
      <c r="H311" s="30"/>
      <c r="I311" s="30"/>
    </row>
    <row r="312" spans="1:9">
      <c r="A312" s="891"/>
      <c r="B312" s="30"/>
      <c r="C312" s="30"/>
      <c r="D312" s="30"/>
      <c r="E312" s="30"/>
      <c r="F312" s="30"/>
      <c r="G312" s="30"/>
      <c r="H312" s="30"/>
      <c r="I312" s="30"/>
    </row>
    <row r="313" spans="1:9">
      <c r="A313" s="891"/>
      <c r="B313" s="30"/>
      <c r="C313" s="30"/>
      <c r="D313" s="30"/>
      <c r="E313" s="30"/>
      <c r="F313" s="30"/>
      <c r="G313" s="30"/>
      <c r="H313" s="30"/>
      <c r="I313" s="30"/>
    </row>
    <row r="314" spans="1:9">
      <c r="A314" s="891"/>
      <c r="B314" s="30"/>
      <c r="C314" s="30"/>
      <c r="D314" s="30"/>
      <c r="E314" s="30"/>
      <c r="F314" s="30"/>
      <c r="G314" s="30"/>
      <c r="H314" s="30"/>
      <c r="I314" s="30"/>
    </row>
    <row r="315" spans="1:9">
      <c r="A315" s="891"/>
      <c r="B315" s="30"/>
      <c r="C315" s="30"/>
      <c r="D315" s="30"/>
      <c r="E315" s="30"/>
      <c r="F315" s="30"/>
      <c r="G315" s="30"/>
      <c r="H315" s="30"/>
      <c r="I315" s="30"/>
    </row>
    <row r="316" spans="1:9">
      <c r="A316" s="891"/>
      <c r="B316" s="30"/>
      <c r="C316" s="30"/>
      <c r="D316" s="30"/>
      <c r="E316" s="30"/>
      <c r="F316" s="30"/>
      <c r="G316" s="30"/>
      <c r="H316" s="30"/>
      <c r="I316" s="30"/>
    </row>
    <row r="317" spans="1:9">
      <c r="A317" s="891"/>
      <c r="B317" s="30"/>
      <c r="C317" s="30"/>
      <c r="D317" s="30"/>
      <c r="E317" s="30"/>
      <c r="F317" s="30"/>
      <c r="G317" s="30"/>
      <c r="H317" s="30"/>
      <c r="I317" s="30"/>
    </row>
    <row r="318" spans="1:9">
      <c r="A318" s="31"/>
      <c r="B318" s="30"/>
      <c r="C318" s="30"/>
      <c r="D318" s="30"/>
      <c r="E318" s="30"/>
      <c r="F318" s="30"/>
      <c r="G318" s="30"/>
      <c r="H318" s="30"/>
      <c r="I318" s="30"/>
    </row>
    <row r="319" spans="1:9">
      <c r="A319" s="31"/>
      <c r="B319" s="30"/>
      <c r="C319" s="30"/>
      <c r="D319" s="30"/>
      <c r="E319" s="30"/>
      <c r="F319" s="30"/>
      <c r="G319" s="30"/>
      <c r="H319" s="30"/>
      <c r="I319" s="30"/>
    </row>
    <row r="320" spans="1:9">
      <c r="A320" s="31"/>
      <c r="B320" s="30"/>
      <c r="C320" s="30"/>
      <c r="D320" s="30"/>
      <c r="E320" s="30"/>
      <c r="F320" s="30"/>
      <c r="G320" s="30"/>
      <c r="H320" s="30"/>
      <c r="I320" s="30"/>
    </row>
    <row r="321" spans="1:9">
      <c r="A321" s="31"/>
      <c r="B321" s="30"/>
      <c r="C321" s="30"/>
      <c r="D321" s="30"/>
      <c r="E321" s="30"/>
      <c r="F321" s="30"/>
      <c r="G321" s="30"/>
      <c r="H321" s="30"/>
      <c r="I321" s="30"/>
    </row>
    <row r="322" spans="1:9">
      <c r="A322" s="31"/>
      <c r="B322" s="30"/>
      <c r="C322" s="30"/>
      <c r="D322" s="30"/>
      <c r="E322" s="30"/>
      <c r="F322" s="30"/>
      <c r="G322" s="30"/>
      <c r="H322" s="30"/>
      <c r="I322" s="30"/>
    </row>
    <row r="323" spans="1:9">
      <c r="A323" s="31"/>
      <c r="B323" s="30"/>
      <c r="C323" s="30"/>
      <c r="D323" s="30"/>
      <c r="E323" s="30"/>
      <c r="F323" s="30"/>
      <c r="G323" s="30"/>
      <c r="H323" s="30"/>
      <c r="I323" s="30"/>
    </row>
    <row r="324" spans="1:9">
      <c r="A324" s="31"/>
      <c r="B324" s="30"/>
      <c r="C324" s="30"/>
      <c r="D324" s="30"/>
      <c r="E324" s="30"/>
      <c r="F324" s="30"/>
      <c r="G324" s="30"/>
      <c r="H324" s="30"/>
      <c r="I324" s="30"/>
    </row>
    <row r="325" spans="1:9">
      <c r="A325" s="31"/>
      <c r="B325" s="30"/>
      <c r="C325" s="30"/>
      <c r="D325" s="30"/>
      <c r="E325" s="30"/>
      <c r="F325" s="30"/>
      <c r="G325" s="30"/>
      <c r="H325" s="30"/>
      <c r="I325" s="30"/>
    </row>
    <row r="326" spans="1:9">
      <c r="A326" s="31"/>
      <c r="B326" s="30"/>
      <c r="C326" s="30"/>
      <c r="D326" s="30"/>
      <c r="E326" s="30"/>
      <c r="F326" s="30"/>
      <c r="G326" s="30"/>
      <c r="H326" s="30"/>
      <c r="I326" s="30"/>
    </row>
    <row r="327" spans="1:9">
      <c r="A327" s="31"/>
      <c r="B327" s="30"/>
      <c r="C327" s="30"/>
      <c r="D327" s="30"/>
      <c r="E327" s="30"/>
      <c r="F327" s="30"/>
      <c r="G327" s="30"/>
      <c r="H327" s="30"/>
      <c r="I327" s="30"/>
    </row>
    <row r="328" spans="1:9">
      <c r="A328" s="31"/>
      <c r="B328" s="30"/>
      <c r="C328" s="30"/>
      <c r="D328" s="30"/>
      <c r="E328" s="30"/>
      <c r="F328" s="30"/>
      <c r="G328" s="30"/>
      <c r="H328" s="30"/>
      <c r="I328" s="30"/>
    </row>
    <row r="329" spans="1:9">
      <c r="A329" s="31"/>
      <c r="B329" s="30"/>
      <c r="C329" s="30"/>
      <c r="D329" s="30"/>
      <c r="E329" s="30"/>
      <c r="F329" s="30"/>
      <c r="G329" s="30"/>
      <c r="H329" s="30"/>
      <c r="I329" s="30"/>
    </row>
    <row r="330" spans="1:9">
      <c r="A330" s="31"/>
      <c r="B330" s="30"/>
      <c r="C330" s="30"/>
      <c r="D330" s="30"/>
      <c r="E330" s="30"/>
      <c r="F330" s="30"/>
      <c r="G330" s="30"/>
      <c r="H330" s="30"/>
      <c r="I330" s="30"/>
    </row>
    <row r="331" spans="1:9">
      <c r="A331" s="31"/>
      <c r="B331" s="30"/>
      <c r="C331" s="30"/>
      <c r="D331" s="30"/>
      <c r="E331" s="30"/>
      <c r="F331" s="30"/>
      <c r="G331" s="30"/>
      <c r="H331" s="30"/>
      <c r="I331" s="30"/>
    </row>
    <row r="332" spans="1:9">
      <c r="A332" s="31"/>
      <c r="B332" s="30"/>
      <c r="C332" s="30"/>
      <c r="D332" s="30"/>
      <c r="E332" s="30"/>
      <c r="F332" s="30"/>
      <c r="G332" s="30"/>
      <c r="H332" s="30"/>
      <c r="I332" s="30"/>
    </row>
    <row r="333" spans="1:9">
      <c r="A333" s="31"/>
      <c r="B333" s="30"/>
      <c r="C333" s="30"/>
      <c r="D333" s="30"/>
      <c r="E333" s="30"/>
      <c r="F333" s="30"/>
      <c r="G333" s="30"/>
      <c r="H333" s="30"/>
      <c r="I333" s="30"/>
    </row>
    <row r="334" spans="1:9">
      <c r="A334" s="31"/>
      <c r="B334" s="30"/>
      <c r="C334" s="30"/>
      <c r="D334" s="30"/>
      <c r="E334" s="30"/>
      <c r="F334" s="30"/>
      <c r="G334" s="30"/>
      <c r="H334" s="30"/>
      <c r="I334" s="30"/>
    </row>
    <row r="335" spans="1:9">
      <c r="A335" s="31"/>
      <c r="B335" s="30"/>
      <c r="C335" s="30"/>
      <c r="D335" s="30"/>
      <c r="E335" s="30"/>
      <c r="F335" s="30"/>
      <c r="G335" s="30"/>
      <c r="H335" s="30"/>
      <c r="I335" s="30"/>
    </row>
  </sheetData>
  <mergeCells count="13">
    <mergeCell ref="A5:A7"/>
    <mergeCell ref="B6:B7"/>
    <mergeCell ref="C6:C7"/>
    <mergeCell ref="B5:C5"/>
    <mergeCell ref="D5:E5"/>
    <mergeCell ref="D6:D7"/>
    <mergeCell ref="E6:E7"/>
    <mergeCell ref="F6:F7"/>
    <mergeCell ref="I6:I7"/>
    <mergeCell ref="G6:G7"/>
    <mergeCell ref="F5:G5"/>
    <mergeCell ref="H5:I5"/>
    <mergeCell ref="H6:H7"/>
  </mergeCells>
  <phoneticPr fontId="3" type="noConversion"/>
  <pageMargins left="0" right="0" top="0.98425196850393704" bottom="0.98425196850393704" header="0.51181102362204722" footer="0.51181102362204722"/>
  <pageSetup paperSize="9" scale="81" orientation="portrait" horizontalDpi="4294967292" r:id="rId1"/>
  <headerFooter alignWithMargins="0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336"/>
  <sheetViews>
    <sheetView topLeftCell="A23" zoomScaleNormal="100" zoomScaleSheetLayoutView="100" workbookViewId="0">
      <selection activeCell="H9" sqref="H9"/>
    </sheetView>
  </sheetViews>
  <sheetFormatPr defaultColWidth="8.8984375" defaultRowHeight="17.399999999999999"/>
  <cols>
    <col min="1" max="1" width="31.796875" style="5" customWidth="1"/>
    <col min="2" max="2" width="11" style="2" customWidth="1"/>
    <col min="3" max="3" width="7.296875" style="2" customWidth="1"/>
    <col min="4" max="4" width="11" style="2" customWidth="1"/>
    <col min="5" max="5" width="7.296875" style="2" customWidth="1"/>
    <col min="6" max="6" width="11" style="2" customWidth="1"/>
    <col min="7" max="7" width="7.296875" style="2" customWidth="1"/>
    <col min="8" max="8" width="11" style="2" customWidth="1"/>
    <col min="9" max="9" width="7.296875" style="2" customWidth="1"/>
    <col min="10" max="16384" width="8.8984375" style="5"/>
  </cols>
  <sheetData>
    <row r="1" spans="1:9">
      <c r="A1" s="46"/>
      <c r="B1" s="30"/>
      <c r="C1" s="30"/>
      <c r="D1" s="30"/>
      <c r="E1" s="30"/>
      <c r="F1" s="30"/>
      <c r="G1" s="30"/>
      <c r="H1" s="940" t="s">
        <v>408</v>
      </c>
      <c r="I1" s="941"/>
    </row>
    <row r="2" spans="1:9" s="298" customFormat="1" ht="30" customHeight="1">
      <c r="A2" s="296" t="s">
        <v>303</v>
      </c>
      <c r="B2" s="241"/>
      <c r="C2" s="241"/>
      <c r="D2" s="241"/>
      <c r="E2" s="241"/>
      <c r="F2" s="241"/>
      <c r="G2" s="241"/>
      <c r="H2" s="241"/>
      <c r="I2" s="296"/>
    </row>
    <row r="3" spans="1:9" s="298" customFormat="1" ht="15" customHeight="1">
      <c r="A3" s="47"/>
      <c r="B3" s="271"/>
      <c r="C3" s="271"/>
      <c r="D3" s="271"/>
      <c r="E3" s="271"/>
      <c r="F3" s="271"/>
      <c r="G3" s="271"/>
      <c r="H3" s="281"/>
      <c r="I3" s="244"/>
    </row>
    <row r="4" spans="1:9" s="298" customFormat="1" ht="15" customHeight="1" thickBot="1">
      <c r="A4" s="47"/>
      <c r="B4" s="47"/>
      <c r="C4" s="47"/>
      <c r="D4" s="47"/>
      <c r="E4" s="47"/>
      <c r="F4" s="47"/>
      <c r="G4" s="47"/>
      <c r="H4" s="281" t="s">
        <v>385</v>
      </c>
      <c r="I4" s="134"/>
    </row>
    <row r="5" spans="1:9" s="7" customFormat="1" ht="11.25" customHeight="1">
      <c r="A5" s="935" t="s">
        <v>182</v>
      </c>
      <c r="B5" s="943">
        <v>2000</v>
      </c>
      <c r="C5" s="944"/>
      <c r="D5" s="943">
        <v>2001</v>
      </c>
      <c r="E5" s="944"/>
      <c r="F5" s="943">
        <v>2002</v>
      </c>
      <c r="G5" s="944"/>
      <c r="H5" s="945">
        <v>2003.6</v>
      </c>
      <c r="I5" s="946"/>
    </row>
    <row r="6" spans="1:9" s="7" customFormat="1" ht="11.25" customHeight="1">
      <c r="A6" s="936"/>
      <c r="B6" s="931" t="s">
        <v>184</v>
      </c>
      <c r="C6" s="933" t="s">
        <v>185</v>
      </c>
      <c r="D6" s="931" t="s">
        <v>184</v>
      </c>
      <c r="E6" s="933" t="s">
        <v>185</v>
      </c>
      <c r="F6" s="931" t="s">
        <v>184</v>
      </c>
      <c r="G6" s="933" t="s">
        <v>185</v>
      </c>
      <c r="H6" s="931" t="s">
        <v>184</v>
      </c>
      <c r="I6" s="933" t="s">
        <v>185</v>
      </c>
    </row>
    <row r="7" spans="1:9" s="7" customFormat="1" ht="11.25" customHeight="1">
      <c r="A7" s="937"/>
      <c r="B7" s="932"/>
      <c r="C7" s="934"/>
      <c r="D7" s="932"/>
      <c r="E7" s="934"/>
      <c r="F7" s="932"/>
      <c r="G7" s="934"/>
      <c r="H7" s="932"/>
      <c r="I7" s="934"/>
    </row>
    <row r="8" spans="1:9" ht="21.75" customHeight="1">
      <c r="A8" s="146" t="s">
        <v>304</v>
      </c>
      <c r="B8" s="339">
        <v>10652.84</v>
      </c>
      <c r="C8" s="209">
        <f>B8/$B$34*100</f>
        <v>6.0597569382642398</v>
      </c>
      <c r="D8" s="339">
        <v>5476.33</v>
      </c>
      <c r="E8" s="209">
        <f t="shared" ref="E8:E16" si="0">D8/$D$34*100</f>
        <v>2.4472518517287121</v>
      </c>
      <c r="F8" s="339">
        <v>3550</v>
      </c>
      <c r="G8" s="209">
        <f>F8/$F$34*100</f>
        <v>1.1785758156242634</v>
      </c>
      <c r="H8" s="456">
        <v>2945</v>
      </c>
      <c r="I8" s="571">
        <f>H8/$H$17*100</f>
        <v>0.93808929208501102</v>
      </c>
    </row>
    <row r="9" spans="1:9" ht="21.75" customHeight="1">
      <c r="A9" s="146" t="s">
        <v>305</v>
      </c>
      <c r="B9" s="339">
        <v>800</v>
      </c>
      <c r="C9" s="209">
        <f t="shared" ref="C9:C16" si="1">B9/$B$34*100</f>
        <v>0.45507165700521102</v>
      </c>
      <c r="D9" s="339">
        <v>0</v>
      </c>
      <c r="E9" s="209">
        <f t="shared" si="0"/>
        <v>0</v>
      </c>
      <c r="F9" s="339">
        <v>0</v>
      </c>
      <c r="G9" s="209">
        <f t="shared" ref="G9:G16" si="2">F9/$F$34*100</f>
        <v>0</v>
      </c>
      <c r="H9" s="456">
        <v>0</v>
      </c>
      <c r="I9" s="571">
        <f t="shared" ref="I9:I17" si="3">H9/$H$17*100</f>
        <v>0</v>
      </c>
    </row>
    <row r="10" spans="1:9" ht="21.75" customHeight="1">
      <c r="A10" s="142" t="s">
        <v>306</v>
      </c>
      <c r="B10" s="339">
        <v>0</v>
      </c>
      <c r="C10" s="209">
        <f t="shared" si="1"/>
        <v>0</v>
      </c>
      <c r="D10" s="339">
        <v>0</v>
      </c>
      <c r="E10" s="209">
        <f t="shared" si="0"/>
        <v>0</v>
      </c>
      <c r="F10" s="339">
        <v>0</v>
      </c>
      <c r="G10" s="209">
        <f t="shared" si="2"/>
        <v>0</v>
      </c>
      <c r="H10" s="456">
        <v>230</v>
      </c>
      <c r="I10" s="571">
        <f t="shared" si="3"/>
        <v>7.3263340298659607E-2</v>
      </c>
    </row>
    <row r="11" spans="1:9" ht="21.75" customHeight="1">
      <c r="A11" s="146" t="s">
        <v>279</v>
      </c>
      <c r="B11" s="339">
        <v>148080.85</v>
      </c>
      <c r="C11" s="209">
        <f t="shared" si="1"/>
        <v>84.234247225300123</v>
      </c>
      <c r="D11" s="339">
        <v>146074.47</v>
      </c>
      <c r="E11" s="209">
        <f t="shared" si="0"/>
        <v>65.277479114259037</v>
      </c>
      <c r="F11" s="339">
        <v>184789</v>
      </c>
      <c r="G11" s="209">
        <f t="shared" si="2"/>
        <v>61.34868912489916</v>
      </c>
      <c r="H11" s="456">
        <v>172467</v>
      </c>
      <c r="I11" s="571">
        <f t="shared" si="3"/>
        <v>54.936993527343148</v>
      </c>
    </row>
    <row r="12" spans="1:9" ht="21.75" customHeight="1">
      <c r="A12" s="146" t="s">
        <v>307</v>
      </c>
      <c r="B12" s="339">
        <v>37.78</v>
      </c>
      <c r="C12" s="209">
        <f t="shared" si="1"/>
        <v>2.1490759002071088E-2</v>
      </c>
      <c r="D12" s="339">
        <v>341.23</v>
      </c>
      <c r="E12" s="209">
        <f t="shared" si="0"/>
        <v>0.15248820822802653</v>
      </c>
      <c r="F12" s="339">
        <v>24</v>
      </c>
      <c r="G12" s="209">
        <f t="shared" si="2"/>
        <v>7.9678364999950201E-3</v>
      </c>
      <c r="H12" s="456">
        <v>56</v>
      </c>
      <c r="I12" s="571">
        <f t="shared" si="3"/>
        <v>1.7838030681412771E-2</v>
      </c>
    </row>
    <row r="13" spans="1:9" ht="21.75" customHeight="1">
      <c r="A13" s="146" t="s">
        <v>308</v>
      </c>
      <c r="B13" s="339">
        <v>5264.99</v>
      </c>
      <c r="C13" s="209">
        <f t="shared" si="1"/>
        <v>2.9949346542698323</v>
      </c>
      <c r="D13" s="339">
        <v>11105.87</v>
      </c>
      <c r="E13" s="209">
        <f t="shared" si="0"/>
        <v>4.9629698945385599</v>
      </c>
      <c r="F13" s="339">
        <v>6936</v>
      </c>
      <c r="G13" s="209">
        <f t="shared" si="2"/>
        <v>2.3027047484985608</v>
      </c>
      <c r="H13" s="456">
        <v>8301</v>
      </c>
      <c r="I13" s="571">
        <f t="shared" si="3"/>
        <v>2.6441695122572755</v>
      </c>
    </row>
    <row r="14" spans="1:9" ht="21.75" customHeight="1">
      <c r="A14" s="146" t="s">
        <v>309</v>
      </c>
      <c r="B14" s="339">
        <v>2555.14</v>
      </c>
      <c r="C14" s="209">
        <f t="shared" si="1"/>
        <v>1.4534647421003684</v>
      </c>
      <c r="D14" s="339">
        <v>1986.05</v>
      </c>
      <c r="E14" s="209">
        <f t="shared" si="0"/>
        <v>0.88752221654389141</v>
      </c>
      <c r="F14" s="339">
        <v>1077</v>
      </c>
      <c r="G14" s="209">
        <f t="shared" si="2"/>
        <v>0.35755666293727656</v>
      </c>
      <c r="H14" s="456">
        <v>1102</v>
      </c>
      <c r="I14" s="571">
        <f t="shared" si="3"/>
        <v>0.35102696090922991</v>
      </c>
    </row>
    <row r="15" spans="1:9" ht="21.75" customHeight="1">
      <c r="A15" s="146" t="s">
        <v>310</v>
      </c>
      <c r="B15" s="339">
        <v>1544</v>
      </c>
      <c r="C15" s="209">
        <f t="shared" si="1"/>
        <v>0.87828829802005726</v>
      </c>
      <c r="D15" s="348">
        <v>58108</v>
      </c>
      <c r="E15" s="209">
        <f t="shared" si="0"/>
        <v>25.967191641163335</v>
      </c>
      <c r="F15" s="348">
        <v>102122</v>
      </c>
      <c r="G15" s="209">
        <f t="shared" si="2"/>
        <v>33.903808293853807</v>
      </c>
      <c r="H15" s="456">
        <v>126178</v>
      </c>
      <c r="I15" s="571">
        <f t="shared" si="3"/>
        <v>40.192268487844657</v>
      </c>
    </row>
    <row r="16" spans="1:9" ht="21.75" customHeight="1">
      <c r="A16" s="146" t="s">
        <v>235</v>
      </c>
      <c r="B16" s="339">
        <v>11971</v>
      </c>
      <c r="C16" s="209">
        <f t="shared" si="1"/>
        <v>6.809578507511727</v>
      </c>
      <c r="D16" s="339">
        <v>4655</v>
      </c>
      <c r="E16" s="209">
        <f t="shared" si="0"/>
        <v>2.0802174759003123</v>
      </c>
      <c r="F16" s="339">
        <v>4867</v>
      </c>
      <c r="G16" s="209">
        <f t="shared" si="2"/>
        <v>1.6158108435614902</v>
      </c>
      <c r="H16" s="456">
        <v>4862</v>
      </c>
      <c r="I16" s="571">
        <f t="shared" si="3"/>
        <v>1.5487233066612305</v>
      </c>
    </row>
    <row r="17" spans="1:9" ht="21.75" customHeight="1">
      <c r="A17" s="147" t="s">
        <v>263</v>
      </c>
      <c r="B17" s="342">
        <v>175796.49</v>
      </c>
      <c r="C17" s="343">
        <v>100</v>
      </c>
      <c r="D17" s="342">
        <v>223774.68</v>
      </c>
      <c r="E17" s="344">
        <v>100</v>
      </c>
      <c r="F17" s="342">
        <v>301211</v>
      </c>
      <c r="G17" s="344">
        <v>100</v>
      </c>
      <c r="H17" s="667">
        <v>313936</v>
      </c>
      <c r="I17" s="668">
        <f t="shared" si="3"/>
        <v>100</v>
      </c>
    </row>
    <row r="18" spans="1:9" ht="21.75" customHeight="1">
      <c r="A18" s="146" t="s">
        <v>284</v>
      </c>
      <c r="B18" s="339">
        <v>153512.98000000001</v>
      </c>
      <c r="C18" s="340">
        <v>87.324257725509781</v>
      </c>
      <c r="D18" s="339">
        <v>153490.17000000001</v>
      </c>
      <c r="E18" s="341">
        <v>68.591392913621874</v>
      </c>
      <c r="F18" s="339">
        <v>156444</v>
      </c>
      <c r="G18" s="341">
        <v>51.938342225217539</v>
      </c>
      <c r="H18" s="456">
        <v>143755</v>
      </c>
      <c r="I18" s="571">
        <f>H18/$H$34*100</f>
        <v>45.791180367973091</v>
      </c>
    </row>
    <row r="19" spans="1:9" ht="21.75" customHeight="1">
      <c r="A19" s="146" t="s">
        <v>311</v>
      </c>
      <c r="B19" s="339">
        <v>2.96</v>
      </c>
      <c r="C19" s="340">
        <v>1.7060000000000001E-3</v>
      </c>
      <c r="D19" s="339">
        <v>2.8</v>
      </c>
      <c r="E19" s="341">
        <v>1.3406E-3</v>
      </c>
      <c r="F19" s="339">
        <v>2</v>
      </c>
      <c r="G19" s="341">
        <v>6.6398637499958497E-4</v>
      </c>
      <c r="H19" s="456">
        <v>2</v>
      </c>
      <c r="I19" s="571">
        <f t="shared" ref="I19:I34" si="4">H19/$H$34*100</f>
        <v>6.3707252433617043E-4</v>
      </c>
    </row>
    <row r="20" spans="1:9" ht="21.75" customHeight="1">
      <c r="A20" s="146" t="s">
        <v>312</v>
      </c>
      <c r="B20" s="339">
        <v>6233.89</v>
      </c>
      <c r="C20" s="340">
        <v>3.5460833148602684</v>
      </c>
      <c r="D20" s="339">
        <v>3811.9</v>
      </c>
      <c r="E20" s="341">
        <v>1.7034545642071748</v>
      </c>
      <c r="F20" s="339">
        <v>2870</v>
      </c>
      <c r="G20" s="341">
        <v>0.95282044812440447</v>
      </c>
      <c r="H20" s="456">
        <v>2572</v>
      </c>
      <c r="I20" s="571">
        <f t="shared" si="4"/>
        <v>0.8192752662963152</v>
      </c>
    </row>
    <row r="21" spans="1:9" ht="21.75" customHeight="1">
      <c r="A21" s="146" t="s">
        <v>313</v>
      </c>
      <c r="B21" s="339">
        <v>1835.11</v>
      </c>
      <c r="C21" s="340">
        <v>1.0438831856085409</v>
      </c>
      <c r="D21" s="339">
        <v>1282.49</v>
      </c>
      <c r="E21" s="341">
        <v>0.57311667253864473</v>
      </c>
      <c r="F21" s="339">
        <v>1019</v>
      </c>
      <c r="G21" s="341">
        <v>0.33830105806228861</v>
      </c>
      <c r="H21" s="456">
        <v>851</v>
      </c>
      <c r="I21" s="571">
        <f t="shared" si="4"/>
        <v>0.27107435910504052</v>
      </c>
    </row>
    <row r="22" spans="1:9" ht="21.75" customHeight="1">
      <c r="A22" s="146" t="s">
        <v>314</v>
      </c>
      <c r="B22" s="339">
        <v>515.74</v>
      </c>
      <c r="C22" s="340">
        <v>0.29337332047983439</v>
      </c>
      <c r="D22" s="339">
        <v>72.260000000000005</v>
      </c>
      <c r="E22" s="341">
        <v>3.2175000000000002E-2</v>
      </c>
      <c r="F22" s="339">
        <v>9</v>
      </c>
      <c r="G22" s="341">
        <v>2.9879386874981325E-3</v>
      </c>
      <c r="H22" s="456">
        <v>5</v>
      </c>
      <c r="I22" s="571">
        <f t="shared" si="4"/>
        <v>1.592681310840426E-3</v>
      </c>
    </row>
    <row r="23" spans="1:9" ht="21.75" customHeight="1">
      <c r="A23" s="146" t="s">
        <v>315</v>
      </c>
      <c r="B23" s="339">
        <v>12374.8</v>
      </c>
      <c r="C23" s="340">
        <v>7.0392759263851064</v>
      </c>
      <c r="D23" s="339">
        <v>14490.72</v>
      </c>
      <c r="E23" s="341">
        <v>6.4755851734432159</v>
      </c>
      <c r="F23" s="339">
        <v>16516</v>
      </c>
      <c r="G23" s="341">
        <v>5.4831994847465735</v>
      </c>
      <c r="H23" s="456">
        <v>17265</v>
      </c>
      <c r="I23" s="571">
        <f t="shared" si="4"/>
        <v>5.4995285663319908</v>
      </c>
    </row>
    <row r="24" spans="1:9" ht="21.75" customHeight="1">
      <c r="A24" s="146" t="s">
        <v>316</v>
      </c>
      <c r="B24" s="339">
        <v>19534.88</v>
      </c>
      <c r="C24" s="340">
        <v>11.112212763747447</v>
      </c>
      <c r="D24" s="339">
        <v>15315.32</v>
      </c>
      <c r="E24" s="341">
        <v>6.8440808406026994</v>
      </c>
      <c r="F24" s="339">
        <v>11657</v>
      </c>
      <c r="G24" s="341">
        <v>3.8700445866850814</v>
      </c>
      <c r="H24" s="456">
        <v>9379</v>
      </c>
      <c r="I24" s="571">
        <f t="shared" si="4"/>
        <v>2.9875516028744711</v>
      </c>
    </row>
    <row r="25" spans="1:9" ht="21.75" customHeight="1">
      <c r="A25" s="146" t="s">
        <v>317</v>
      </c>
      <c r="B25" s="339">
        <v>52373.58</v>
      </c>
      <c r="C25" s="340">
        <v>29.792164792368723</v>
      </c>
      <c r="D25" s="339">
        <v>38939.64</v>
      </c>
      <c r="E25" s="341">
        <v>17.401271672022947</v>
      </c>
      <c r="F25" s="339">
        <v>24088</v>
      </c>
      <c r="G25" s="341">
        <v>7.997051900495002</v>
      </c>
      <c r="H25" s="456">
        <v>21449</v>
      </c>
      <c r="I25" s="571">
        <f t="shared" si="4"/>
        <v>6.832284287243259</v>
      </c>
    </row>
    <row r="26" spans="1:9" ht="21.75" customHeight="1">
      <c r="A26" s="146" t="s">
        <v>318</v>
      </c>
      <c r="B26" s="339">
        <v>37135.730000000003</v>
      </c>
      <c r="C26" s="340">
        <v>21.124272731497655</v>
      </c>
      <c r="D26" s="339">
        <v>42723.56</v>
      </c>
      <c r="E26" s="341">
        <v>19.092222587470577</v>
      </c>
      <c r="F26" s="339">
        <v>69680</v>
      </c>
      <c r="G26" s="341">
        <v>23.133285304985542</v>
      </c>
      <c r="H26" s="456">
        <v>66607</v>
      </c>
      <c r="I26" s="571">
        <f t="shared" si="4"/>
        <v>21.216744814229653</v>
      </c>
    </row>
    <row r="27" spans="1:9" ht="21.75" customHeight="1">
      <c r="A27" s="146" t="s">
        <v>319</v>
      </c>
      <c r="B27" s="339">
        <v>4502.79</v>
      </c>
      <c r="C27" s="340">
        <v>2.5613651330581173</v>
      </c>
      <c r="D27" s="339">
        <v>5139.28</v>
      </c>
      <c r="E27" s="341">
        <v>2.2966315938872084</v>
      </c>
      <c r="F27" s="339">
        <v>4348</v>
      </c>
      <c r="G27" s="341">
        <v>1.4435063792490979</v>
      </c>
      <c r="H27" s="456">
        <v>3239</v>
      </c>
      <c r="I27" s="571">
        <f t="shared" si="4"/>
        <v>1.0317389531624281</v>
      </c>
    </row>
    <row r="28" spans="1:9" ht="21.75" customHeight="1">
      <c r="A28" s="146" t="s">
        <v>320</v>
      </c>
      <c r="B28" s="339">
        <v>19003.5</v>
      </c>
      <c r="C28" s="340">
        <v>10.811626557504084</v>
      </c>
      <c r="D28" s="339">
        <v>31712.2</v>
      </c>
      <c r="E28" s="341">
        <v>14.205029809449407</v>
      </c>
      <c r="F28" s="339">
        <v>26254</v>
      </c>
      <c r="G28" s="341">
        <v>8.7161491446195516</v>
      </c>
      <c r="H28" s="456">
        <v>22385</v>
      </c>
      <c r="I28" s="571">
        <f t="shared" si="4"/>
        <v>7.1304342286325877</v>
      </c>
    </row>
    <row r="29" spans="1:9" ht="21.75" customHeight="1">
      <c r="A29" s="146" t="s">
        <v>296</v>
      </c>
      <c r="B29" s="339">
        <v>5174.1499999999996</v>
      </c>
      <c r="C29" s="340">
        <v>2.9432612676168901</v>
      </c>
      <c r="D29" s="339">
        <v>61952.43</v>
      </c>
      <c r="E29" s="341">
        <v>27.685183149407255</v>
      </c>
      <c r="F29" s="339">
        <v>136537</v>
      </c>
      <c r="G29" s="341">
        <v>45.32935384165917</v>
      </c>
      <c r="H29" s="456">
        <v>160449</v>
      </c>
      <c r="I29" s="571">
        <f t="shared" si="4"/>
        <v>51.108824728607104</v>
      </c>
    </row>
    <row r="30" spans="1:9" ht="21.75" customHeight="1">
      <c r="A30" s="146" t="s">
        <v>321</v>
      </c>
      <c r="B30" s="339">
        <v>5631.9</v>
      </c>
      <c r="C30" s="340">
        <v>3.2036475813595597</v>
      </c>
      <c r="D30" s="339">
        <v>2243.15</v>
      </c>
      <c r="E30" s="341">
        <v>1.0024145716575263</v>
      </c>
      <c r="F30" s="339">
        <v>1771</v>
      </c>
      <c r="G30" s="341">
        <v>0.58795993506213251</v>
      </c>
      <c r="H30" s="456">
        <v>1209</v>
      </c>
      <c r="I30" s="571">
        <f t="shared" si="4"/>
        <v>0.38511034096121505</v>
      </c>
    </row>
    <row r="31" spans="1:9" ht="21.75" customHeight="1">
      <c r="A31" s="146" t="s">
        <v>322</v>
      </c>
      <c r="B31" s="339">
        <v>7683.04</v>
      </c>
      <c r="C31" s="340">
        <v>4.3704171795466458</v>
      </c>
      <c r="D31" s="339">
        <v>4498.2</v>
      </c>
      <c r="E31" s="341">
        <v>2.0101469925015643</v>
      </c>
      <c r="F31" s="339">
        <v>4786</v>
      </c>
      <c r="G31" s="341">
        <v>1.5889193953740068</v>
      </c>
      <c r="H31" s="456">
        <v>6814</v>
      </c>
      <c r="I31" s="571">
        <f t="shared" si="4"/>
        <v>2.1705060904133324</v>
      </c>
    </row>
    <row r="32" spans="1:9" ht="21.75" customHeight="1">
      <c r="A32" s="146" t="s">
        <v>323</v>
      </c>
      <c r="B32" s="339">
        <v>222.9</v>
      </c>
      <c r="C32" s="340">
        <v>0.12679434043307691</v>
      </c>
      <c r="D32" s="339">
        <v>271.77</v>
      </c>
      <c r="E32" s="341">
        <v>0.12144805658978039</v>
      </c>
      <c r="F32" s="339">
        <v>374</v>
      </c>
      <c r="G32" s="341">
        <v>0.12416545212492239</v>
      </c>
      <c r="H32" s="456">
        <v>409</v>
      </c>
      <c r="I32" s="571">
        <f t="shared" si="4"/>
        <v>0.13028133122674684</v>
      </c>
    </row>
    <row r="33" spans="1:9" ht="21.75" customHeight="1">
      <c r="A33" s="146" t="s">
        <v>213</v>
      </c>
      <c r="B33" s="339">
        <v>3571.5199999999895</v>
      </c>
      <c r="C33" s="340">
        <v>2.0316219055340579</v>
      </c>
      <c r="D33" s="339">
        <v>1318.9599999999919</v>
      </c>
      <c r="E33" s="341">
        <v>0.58941431622201035</v>
      </c>
      <c r="F33" s="339">
        <v>1300</v>
      </c>
      <c r="G33" s="341">
        <v>0.43159114374973029</v>
      </c>
      <c r="H33" s="456">
        <v>1300</v>
      </c>
      <c r="I33" s="571">
        <f t="shared" si="4"/>
        <v>0.41409714081851073</v>
      </c>
    </row>
    <row r="34" spans="1:9" ht="21.75" customHeight="1">
      <c r="A34" s="148" t="s">
        <v>236</v>
      </c>
      <c r="B34" s="345">
        <v>175796.49</v>
      </c>
      <c r="C34" s="346">
        <v>100</v>
      </c>
      <c r="D34" s="345">
        <v>223774.68</v>
      </c>
      <c r="E34" s="347">
        <v>100</v>
      </c>
      <c r="F34" s="345">
        <v>301211</v>
      </c>
      <c r="G34" s="347">
        <v>100</v>
      </c>
      <c r="H34" s="490">
        <v>313936</v>
      </c>
      <c r="I34" s="491">
        <f t="shared" si="4"/>
        <v>100</v>
      </c>
    </row>
    <row r="35" spans="1:9" ht="12" customHeight="1">
      <c r="A35" s="237" t="s">
        <v>172</v>
      </c>
      <c r="B35" s="237"/>
      <c r="C35" s="238"/>
      <c r="E35" s="238"/>
      <c r="F35" s="238"/>
      <c r="G35" s="238"/>
      <c r="H35" s="238"/>
      <c r="I35" s="238"/>
    </row>
    <row r="36" spans="1:9" ht="12" customHeight="1">
      <c r="A36" s="60" t="s">
        <v>302</v>
      </c>
      <c r="B36" s="27"/>
      <c r="C36" s="60"/>
      <c r="E36" s="260"/>
      <c r="F36" s="260"/>
      <c r="G36" s="260"/>
      <c r="H36" s="260"/>
      <c r="I36" s="239"/>
    </row>
    <row r="37" spans="1:9">
      <c r="A37" s="31"/>
      <c r="B37" s="30"/>
      <c r="C37" s="30"/>
      <c r="D37" s="30"/>
      <c r="E37" s="30"/>
      <c r="F37" s="30"/>
      <c r="G37" s="30"/>
      <c r="H37" s="30"/>
      <c r="I37" s="30"/>
    </row>
    <row r="38" spans="1:9">
      <c r="A38" s="31"/>
      <c r="B38" s="30"/>
      <c r="C38" s="30"/>
      <c r="D38" s="30"/>
      <c r="E38" s="30"/>
      <c r="F38" s="30"/>
      <c r="G38" s="30"/>
      <c r="H38" s="30"/>
      <c r="I38" s="30"/>
    </row>
    <row r="39" spans="1:9">
      <c r="A39" s="31"/>
      <c r="B39" s="30"/>
      <c r="C39" s="30"/>
      <c r="D39" s="30"/>
      <c r="E39" s="30"/>
      <c r="F39" s="30"/>
      <c r="G39" s="30"/>
      <c r="H39" s="30"/>
      <c r="I39" s="30"/>
    </row>
    <row r="40" spans="1:9">
      <c r="A40" s="31"/>
      <c r="B40" s="30"/>
      <c r="C40" s="30"/>
      <c r="D40" s="30"/>
      <c r="E40" s="30"/>
      <c r="F40" s="30"/>
      <c r="G40" s="30"/>
      <c r="H40" s="30"/>
      <c r="I40" s="30"/>
    </row>
    <row r="41" spans="1:9">
      <c r="A41" s="31"/>
      <c r="B41" s="30"/>
      <c r="C41" s="30"/>
      <c r="D41" s="30"/>
      <c r="E41" s="30"/>
      <c r="F41" s="30"/>
      <c r="G41" s="30"/>
      <c r="H41" s="30"/>
      <c r="I41" s="30"/>
    </row>
    <row r="42" spans="1:9">
      <c r="A42" s="31"/>
      <c r="B42" s="30"/>
      <c r="C42" s="30"/>
      <c r="D42" s="30"/>
      <c r="E42" s="30"/>
      <c r="F42" s="30"/>
      <c r="G42" s="30"/>
      <c r="H42" s="30"/>
      <c r="I42" s="30"/>
    </row>
    <row r="43" spans="1:9">
      <c r="A43" s="31"/>
      <c r="B43" s="30"/>
      <c r="C43" s="30"/>
      <c r="D43" s="30"/>
      <c r="E43" s="30"/>
      <c r="F43" s="30"/>
      <c r="G43" s="30"/>
      <c r="H43" s="30"/>
      <c r="I43" s="30"/>
    </row>
    <row r="44" spans="1:9">
      <c r="A44" s="31"/>
      <c r="B44" s="30"/>
      <c r="C44" s="30"/>
      <c r="D44" s="30"/>
      <c r="E44" s="30"/>
      <c r="F44" s="30"/>
      <c r="G44" s="30"/>
      <c r="H44" s="30"/>
      <c r="I44" s="30"/>
    </row>
    <row r="45" spans="1:9">
      <c r="A45" s="31"/>
      <c r="B45" s="30"/>
      <c r="C45" s="30"/>
      <c r="D45" s="30"/>
      <c r="E45" s="30"/>
      <c r="F45" s="30"/>
      <c r="G45" s="30"/>
      <c r="H45" s="30"/>
      <c r="I45" s="30"/>
    </row>
    <row r="46" spans="1:9">
      <c r="A46" s="31"/>
      <c r="B46" s="30"/>
      <c r="C46" s="30"/>
      <c r="D46" s="30"/>
      <c r="E46" s="30"/>
      <c r="F46" s="30"/>
      <c r="G46" s="30"/>
      <c r="H46" s="30"/>
      <c r="I46" s="30"/>
    </row>
    <row r="47" spans="1:9">
      <c r="A47" s="31"/>
      <c r="B47" s="30"/>
      <c r="C47" s="30"/>
      <c r="D47" s="30"/>
      <c r="E47" s="30"/>
      <c r="F47" s="30"/>
      <c r="G47" s="30"/>
      <c r="H47" s="30"/>
      <c r="I47" s="30"/>
    </row>
    <row r="48" spans="1:9">
      <c r="A48" s="31"/>
      <c r="B48" s="30"/>
      <c r="C48" s="30"/>
      <c r="D48" s="30"/>
      <c r="E48" s="30"/>
      <c r="F48" s="30"/>
      <c r="G48" s="30"/>
      <c r="H48" s="30"/>
      <c r="I48" s="30"/>
    </row>
    <row r="49" spans="1:9">
      <c r="A49" s="31"/>
      <c r="B49" s="30"/>
      <c r="C49" s="30"/>
      <c r="D49" s="30"/>
      <c r="E49" s="30"/>
      <c r="F49" s="30"/>
      <c r="G49" s="30"/>
      <c r="H49" s="30"/>
      <c r="I49" s="30"/>
    </row>
    <row r="50" spans="1:9">
      <c r="A50" s="31"/>
      <c r="B50" s="30"/>
      <c r="C50" s="30"/>
      <c r="D50" s="30"/>
      <c r="E50" s="30"/>
      <c r="F50" s="30"/>
      <c r="G50" s="30"/>
      <c r="H50" s="30"/>
      <c r="I50" s="30"/>
    </row>
    <row r="51" spans="1:9">
      <c r="A51" s="31"/>
      <c r="B51" s="30"/>
      <c r="C51" s="30"/>
      <c r="D51" s="30"/>
      <c r="E51" s="30"/>
      <c r="F51" s="30"/>
      <c r="G51" s="30"/>
      <c r="H51" s="30"/>
      <c r="I51" s="30"/>
    </row>
    <row r="52" spans="1:9">
      <c r="A52" s="31"/>
      <c r="B52" s="30"/>
      <c r="C52" s="30"/>
      <c r="D52" s="30"/>
      <c r="E52" s="30"/>
      <c r="F52" s="30"/>
      <c r="G52" s="30"/>
      <c r="H52" s="30"/>
      <c r="I52" s="30"/>
    </row>
    <row r="53" spans="1:9">
      <c r="A53" s="31"/>
      <c r="B53" s="30"/>
      <c r="C53" s="30"/>
      <c r="D53" s="30"/>
      <c r="E53" s="30"/>
      <c r="F53" s="30"/>
      <c r="G53" s="30"/>
      <c r="H53" s="30"/>
      <c r="I53" s="30"/>
    </row>
    <row r="54" spans="1:9">
      <c r="A54" s="31"/>
      <c r="B54" s="30"/>
      <c r="C54" s="30"/>
      <c r="D54" s="30"/>
      <c r="E54" s="30"/>
      <c r="F54" s="30"/>
      <c r="G54" s="30"/>
      <c r="H54" s="30"/>
      <c r="I54" s="30"/>
    </row>
    <row r="55" spans="1:9">
      <c r="A55" s="31"/>
      <c r="B55" s="30"/>
      <c r="C55" s="30"/>
      <c r="D55" s="30"/>
      <c r="E55" s="30"/>
      <c r="F55" s="30"/>
      <c r="G55" s="30"/>
      <c r="H55" s="30"/>
      <c r="I55" s="30"/>
    </row>
    <row r="56" spans="1:9">
      <c r="A56" s="31"/>
      <c r="B56" s="30"/>
      <c r="C56" s="30"/>
      <c r="D56" s="30"/>
      <c r="E56" s="30"/>
      <c r="F56" s="30"/>
      <c r="G56" s="30"/>
      <c r="H56" s="30"/>
      <c r="I56" s="30"/>
    </row>
    <row r="57" spans="1:9">
      <c r="A57" s="31"/>
      <c r="B57" s="30"/>
      <c r="C57" s="30"/>
      <c r="D57" s="30"/>
      <c r="E57" s="30"/>
      <c r="F57" s="30"/>
      <c r="G57" s="30"/>
      <c r="H57" s="30"/>
      <c r="I57" s="30"/>
    </row>
    <row r="58" spans="1:9">
      <c r="A58" s="31"/>
      <c r="B58" s="30"/>
      <c r="C58" s="30"/>
      <c r="D58" s="30"/>
      <c r="E58" s="30"/>
      <c r="F58" s="30"/>
      <c r="G58" s="30"/>
      <c r="H58" s="30"/>
      <c r="I58" s="30"/>
    </row>
    <row r="59" spans="1:9">
      <c r="A59" s="31"/>
      <c r="B59" s="30"/>
      <c r="C59" s="30"/>
      <c r="D59" s="30"/>
      <c r="E59" s="30"/>
      <c r="F59" s="30"/>
      <c r="G59" s="30"/>
      <c r="H59" s="30"/>
      <c r="I59" s="30"/>
    </row>
    <row r="60" spans="1:9">
      <c r="A60" s="31"/>
      <c r="B60" s="30"/>
      <c r="C60" s="30"/>
      <c r="D60" s="30"/>
      <c r="E60" s="30"/>
      <c r="F60" s="30"/>
      <c r="G60" s="30"/>
      <c r="H60" s="30"/>
      <c r="I60" s="30"/>
    </row>
    <row r="61" spans="1:9">
      <c r="A61" s="31"/>
      <c r="B61" s="30"/>
      <c r="C61" s="30"/>
      <c r="D61" s="30"/>
      <c r="E61" s="30"/>
      <c r="F61" s="30"/>
      <c r="G61" s="30"/>
      <c r="H61" s="30"/>
      <c r="I61" s="30"/>
    </row>
    <row r="62" spans="1:9">
      <c r="A62" s="31"/>
      <c r="B62" s="30"/>
      <c r="C62" s="30"/>
      <c r="D62" s="30"/>
      <c r="E62" s="30"/>
      <c r="F62" s="30"/>
      <c r="G62" s="30"/>
      <c r="H62" s="30"/>
      <c r="I62" s="30"/>
    </row>
    <row r="63" spans="1:9">
      <c r="A63" s="31"/>
      <c r="B63" s="30"/>
      <c r="C63" s="30"/>
      <c r="D63" s="30"/>
      <c r="E63" s="30"/>
      <c r="F63" s="30"/>
      <c r="G63" s="30"/>
      <c r="H63" s="30"/>
      <c r="I63" s="30"/>
    </row>
    <row r="64" spans="1:9">
      <c r="A64" s="31"/>
      <c r="B64" s="30"/>
      <c r="C64" s="30"/>
      <c r="D64" s="30"/>
      <c r="E64" s="30"/>
      <c r="F64" s="30"/>
      <c r="G64" s="30"/>
      <c r="H64" s="30"/>
      <c r="I64" s="30"/>
    </row>
    <row r="65" spans="1:9">
      <c r="A65" s="31"/>
      <c r="B65" s="30"/>
      <c r="C65" s="30"/>
      <c r="D65" s="30"/>
      <c r="E65" s="30"/>
      <c r="F65" s="30"/>
      <c r="G65" s="30"/>
      <c r="H65" s="30"/>
      <c r="I65" s="30"/>
    </row>
    <row r="66" spans="1:9">
      <c r="A66" s="31"/>
      <c r="B66" s="30"/>
      <c r="C66" s="30"/>
      <c r="D66" s="30"/>
      <c r="E66" s="30"/>
      <c r="F66" s="30"/>
      <c r="G66" s="30"/>
      <c r="H66" s="30"/>
      <c r="I66" s="30"/>
    </row>
    <row r="67" spans="1:9">
      <c r="A67" s="31"/>
      <c r="B67" s="30"/>
      <c r="C67" s="30"/>
      <c r="D67" s="30"/>
      <c r="E67" s="30"/>
      <c r="F67" s="30"/>
      <c r="G67" s="30"/>
      <c r="H67" s="30"/>
      <c r="I67" s="30"/>
    </row>
    <row r="68" spans="1:9">
      <c r="A68" s="31"/>
      <c r="B68" s="30"/>
      <c r="C68" s="30"/>
      <c r="D68" s="30"/>
      <c r="E68" s="30"/>
      <c r="F68" s="30"/>
      <c r="G68" s="30"/>
      <c r="H68" s="30"/>
      <c r="I68" s="30"/>
    </row>
    <row r="69" spans="1:9">
      <c r="A69" s="31"/>
      <c r="B69" s="30"/>
      <c r="C69" s="30"/>
      <c r="D69" s="30"/>
      <c r="E69" s="30"/>
      <c r="F69" s="30"/>
      <c r="G69" s="30"/>
      <c r="H69" s="30"/>
      <c r="I69" s="30"/>
    </row>
    <row r="70" spans="1:9">
      <c r="A70" s="31"/>
      <c r="B70" s="30"/>
      <c r="C70" s="30"/>
      <c r="D70" s="30"/>
      <c r="E70" s="30"/>
      <c r="F70" s="30"/>
      <c r="G70" s="30"/>
      <c r="H70" s="30"/>
      <c r="I70" s="30"/>
    </row>
    <row r="71" spans="1:9">
      <c r="A71" s="31"/>
      <c r="B71" s="30"/>
      <c r="C71" s="30"/>
      <c r="D71" s="30"/>
      <c r="E71" s="30"/>
      <c r="F71" s="30"/>
      <c r="G71" s="30"/>
      <c r="H71" s="30"/>
      <c r="I71" s="30"/>
    </row>
    <row r="72" spans="1:9">
      <c r="A72" s="31"/>
      <c r="B72" s="30"/>
      <c r="C72" s="30"/>
      <c r="D72" s="30"/>
      <c r="E72" s="30"/>
      <c r="F72" s="30"/>
      <c r="G72" s="30"/>
      <c r="H72" s="30"/>
      <c r="I72" s="30"/>
    </row>
    <row r="73" spans="1:9">
      <c r="A73" s="31"/>
      <c r="B73" s="30"/>
      <c r="C73" s="30"/>
      <c r="D73" s="30"/>
      <c r="E73" s="30"/>
      <c r="F73" s="30"/>
      <c r="G73" s="30"/>
      <c r="H73" s="30"/>
      <c r="I73" s="30"/>
    </row>
    <row r="74" spans="1:9">
      <c r="A74" s="31"/>
      <c r="B74" s="30"/>
      <c r="C74" s="30"/>
      <c r="D74" s="30"/>
      <c r="E74" s="30"/>
      <c r="F74" s="30"/>
      <c r="G74" s="30"/>
      <c r="H74" s="30"/>
      <c r="I74" s="30"/>
    </row>
    <row r="75" spans="1:9">
      <c r="A75" s="31"/>
      <c r="B75" s="30"/>
      <c r="C75" s="30"/>
      <c r="D75" s="30"/>
      <c r="E75" s="30"/>
      <c r="F75" s="30"/>
      <c r="G75" s="30"/>
      <c r="H75" s="30"/>
      <c r="I75" s="30"/>
    </row>
    <row r="76" spans="1:9">
      <c r="A76" s="31"/>
      <c r="B76" s="30"/>
      <c r="C76" s="30"/>
      <c r="D76" s="30"/>
      <c r="E76" s="30"/>
      <c r="F76" s="30"/>
      <c r="G76" s="30"/>
      <c r="H76" s="30"/>
      <c r="I76" s="30"/>
    </row>
    <row r="77" spans="1:9">
      <c r="A77" s="31"/>
      <c r="B77" s="30"/>
      <c r="C77" s="30"/>
      <c r="D77" s="30"/>
      <c r="E77" s="30"/>
      <c r="F77" s="30"/>
      <c r="G77" s="30"/>
      <c r="H77" s="30"/>
      <c r="I77" s="30"/>
    </row>
    <row r="78" spans="1:9">
      <c r="A78" s="31"/>
      <c r="B78" s="30"/>
      <c r="C78" s="30"/>
      <c r="D78" s="30"/>
      <c r="E78" s="30"/>
      <c r="F78" s="30"/>
      <c r="G78" s="30"/>
      <c r="H78" s="30"/>
      <c r="I78" s="30"/>
    </row>
    <row r="79" spans="1:9">
      <c r="A79" s="31"/>
      <c r="B79" s="30"/>
      <c r="C79" s="30"/>
      <c r="D79" s="30"/>
      <c r="E79" s="30"/>
      <c r="F79" s="30"/>
      <c r="G79" s="30"/>
      <c r="H79" s="30"/>
      <c r="I79" s="30"/>
    </row>
    <row r="80" spans="1:9">
      <c r="A80" s="31"/>
      <c r="B80" s="30"/>
      <c r="C80" s="30"/>
      <c r="D80" s="30"/>
      <c r="E80" s="30"/>
      <c r="F80" s="30"/>
      <c r="G80" s="30"/>
      <c r="H80" s="30"/>
      <c r="I80" s="30"/>
    </row>
    <row r="81" spans="1:9">
      <c r="A81" s="31"/>
      <c r="B81" s="30"/>
      <c r="C81" s="30"/>
      <c r="D81" s="30"/>
      <c r="E81" s="30"/>
      <c r="F81" s="30"/>
      <c r="G81" s="30"/>
      <c r="H81" s="30"/>
      <c r="I81" s="30"/>
    </row>
    <row r="82" spans="1:9">
      <c r="A82" s="31"/>
      <c r="B82" s="30"/>
      <c r="C82" s="30"/>
      <c r="D82" s="30"/>
      <c r="E82" s="30"/>
      <c r="F82" s="30"/>
      <c r="G82" s="30"/>
      <c r="H82" s="30"/>
      <c r="I82" s="30"/>
    </row>
    <row r="83" spans="1:9">
      <c r="A83" s="31"/>
      <c r="B83" s="30"/>
      <c r="C83" s="30"/>
      <c r="D83" s="30"/>
      <c r="E83" s="30"/>
      <c r="F83" s="30"/>
      <c r="G83" s="30"/>
      <c r="H83" s="30"/>
      <c r="I83" s="30"/>
    </row>
    <row r="84" spans="1:9">
      <c r="A84" s="31"/>
      <c r="B84" s="30"/>
      <c r="C84" s="30"/>
      <c r="D84" s="30"/>
      <c r="E84" s="30"/>
      <c r="F84" s="30"/>
      <c r="G84" s="30"/>
      <c r="H84" s="30"/>
      <c r="I84" s="30"/>
    </row>
    <row r="85" spans="1:9">
      <c r="A85" s="31"/>
      <c r="B85" s="30"/>
      <c r="C85" s="30"/>
      <c r="D85" s="30"/>
      <c r="E85" s="30"/>
      <c r="F85" s="30"/>
      <c r="G85" s="30"/>
      <c r="H85" s="30"/>
      <c r="I85" s="30"/>
    </row>
    <row r="86" spans="1:9">
      <c r="A86" s="31"/>
      <c r="B86" s="30"/>
      <c r="C86" s="30"/>
      <c r="D86" s="30"/>
      <c r="E86" s="30"/>
      <c r="F86" s="30"/>
      <c r="G86" s="30"/>
      <c r="H86" s="30"/>
      <c r="I86" s="30"/>
    </row>
    <row r="87" spans="1:9">
      <c r="A87" s="31"/>
      <c r="B87" s="30"/>
      <c r="C87" s="30"/>
      <c r="D87" s="30"/>
      <c r="E87" s="30"/>
      <c r="F87" s="30"/>
      <c r="G87" s="30"/>
      <c r="H87" s="30"/>
      <c r="I87" s="30"/>
    </row>
    <row r="88" spans="1:9">
      <c r="A88" s="31"/>
      <c r="B88" s="30"/>
      <c r="C88" s="30"/>
      <c r="D88" s="30"/>
      <c r="E88" s="30"/>
      <c r="F88" s="30"/>
      <c r="G88" s="30"/>
      <c r="H88" s="30"/>
      <c r="I88" s="30"/>
    </row>
    <row r="89" spans="1:9">
      <c r="A89" s="31"/>
      <c r="B89" s="30"/>
      <c r="C89" s="30"/>
      <c r="D89" s="30"/>
      <c r="E89" s="30"/>
      <c r="F89" s="30"/>
      <c r="G89" s="30"/>
      <c r="H89" s="30"/>
      <c r="I89" s="30"/>
    </row>
    <row r="90" spans="1:9">
      <c r="A90" s="31"/>
      <c r="B90" s="30"/>
      <c r="C90" s="30"/>
      <c r="D90" s="30"/>
      <c r="E90" s="30"/>
      <c r="F90" s="30"/>
      <c r="G90" s="30"/>
      <c r="H90" s="30"/>
      <c r="I90" s="30"/>
    </row>
    <row r="91" spans="1:9">
      <c r="A91" s="31"/>
      <c r="B91" s="30"/>
      <c r="C91" s="30"/>
      <c r="D91" s="30"/>
      <c r="E91" s="30"/>
      <c r="F91" s="30"/>
      <c r="G91" s="30"/>
      <c r="H91" s="30"/>
      <c r="I91" s="30"/>
    </row>
    <row r="92" spans="1:9">
      <c r="A92" s="31"/>
      <c r="B92" s="30"/>
      <c r="C92" s="30"/>
      <c r="D92" s="30"/>
      <c r="E92" s="30"/>
      <c r="F92" s="30"/>
      <c r="G92" s="30"/>
      <c r="H92" s="30"/>
      <c r="I92" s="30"/>
    </row>
    <row r="93" spans="1:9">
      <c r="A93" s="31"/>
      <c r="B93" s="30"/>
      <c r="C93" s="30"/>
      <c r="D93" s="30"/>
      <c r="E93" s="30"/>
      <c r="F93" s="30"/>
      <c r="G93" s="30"/>
      <c r="H93" s="30"/>
      <c r="I93" s="30"/>
    </row>
    <row r="94" spans="1:9">
      <c r="A94" s="31"/>
      <c r="B94" s="30"/>
      <c r="C94" s="30"/>
      <c r="D94" s="30"/>
      <c r="E94" s="30"/>
      <c r="F94" s="30"/>
      <c r="G94" s="30"/>
      <c r="H94" s="30"/>
      <c r="I94" s="30"/>
    </row>
    <row r="95" spans="1:9">
      <c r="A95" s="31"/>
      <c r="B95" s="30"/>
      <c r="C95" s="30"/>
      <c r="D95" s="30"/>
      <c r="E95" s="30"/>
      <c r="F95" s="30"/>
      <c r="G95" s="30"/>
      <c r="H95" s="30"/>
      <c r="I95" s="30"/>
    </row>
    <row r="96" spans="1:9">
      <c r="A96" s="31"/>
      <c r="B96" s="30"/>
      <c r="C96" s="30"/>
      <c r="D96" s="30"/>
      <c r="E96" s="30"/>
      <c r="F96" s="30"/>
      <c r="G96" s="30"/>
      <c r="H96" s="30"/>
      <c r="I96" s="30"/>
    </row>
    <row r="97" spans="1:9">
      <c r="A97" s="31"/>
      <c r="B97" s="30"/>
      <c r="C97" s="30"/>
      <c r="D97" s="30"/>
      <c r="E97" s="30"/>
      <c r="F97" s="30"/>
      <c r="G97" s="30"/>
      <c r="H97" s="30"/>
      <c r="I97" s="30"/>
    </row>
    <row r="98" spans="1:9">
      <c r="A98" s="31"/>
      <c r="B98" s="30"/>
      <c r="C98" s="30"/>
      <c r="D98" s="30"/>
      <c r="E98" s="30"/>
      <c r="F98" s="30"/>
      <c r="G98" s="30"/>
      <c r="H98" s="30"/>
      <c r="I98" s="30"/>
    </row>
    <row r="99" spans="1:9">
      <c r="A99" s="31"/>
      <c r="B99" s="30"/>
      <c r="C99" s="30"/>
      <c r="D99" s="30"/>
      <c r="E99" s="30"/>
      <c r="F99" s="30"/>
      <c r="G99" s="30"/>
      <c r="H99" s="30"/>
      <c r="I99" s="30"/>
    </row>
    <row r="100" spans="1:9">
      <c r="A100" s="31"/>
      <c r="B100" s="30"/>
      <c r="C100" s="30"/>
      <c r="D100" s="30"/>
      <c r="E100" s="30"/>
      <c r="F100" s="30"/>
      <c r="G100" s="30"/>
      <c r="H100" s="30"/>
      <c r="I100" s="30"/>
    </row>
    <row r="101" spans="1:9">
      <c r="A101" s="31"/>
      <c r="B101" s="30"/>
      <c r="C101" s="30"/>
      <c r="D101" s="30"/>
      <c r="E101" s="30"/>
      <c r="F101" s="30"/>
      <c r="G101" s="30"/>
      <c r="H101" s="30"/>
      <c r="I101" s="30"/>
    </row>
    <row r="102" spans="1:9">
      <c r="A102" s="31"/>
      <c r="B102" s="30"/>
      <c r="C102" s="30"/>
      <c r="D102" s="30"/>
      <c r="E102" s="30"/>
      <c r="F102" s="30"/>
      <c r="G102" s="30"/>
      <c r="H102" s="30"/>
      <c r="I102" s="30"/>
    </row>
    <row r="103" spans="1:9">
      <c r="A103" s="31"/>
      <c r="B103" s="30"/>
      <c r="C103" s="30"/>
      <c r="D103" s="30"/>
      <c r="E103" s="30"/>
      <c r="F103" s="30"/>
      <c r="G103" s="30"/>
      <c r="H103" s="30"/>
      <c r="I103" s="30"/>
    </row>
    <row r="104" spans="1:9">
      <c r="A104" s="31"/>
      <c r="B104" s="30"/>
      <c r="C104" s="30"/>
      <c r="D104" s="30"/>
      <c r="E104" s="30"/>
      <c r="F104" s="30"/>
      <c r="G104" s="30"/>
      <c r="H104" s="30"/>
      <c r="I104" s="30"/>
    </row>
    <row r="105" spans="1:9">
      <c r="A105" s="31"/>
      <c r="B105" s="30"/>
      <c r="C105" s="30"/>
      <c r="D105" s="30"/>
      <c r="E105" s="30"/>
      <c r="F105" s="30"/>
      <c r="G105" s="30"/>
      <c r="H105" s="30"/>
      <c r="I105" s="30"/>
    </row>
    <row r="106" spans="1:9">
      <c r="A106" s="31"/>
      <c r="B106" s="30"/>
      <c r="C106" s="30"/>
      <c r="D106" s="30"/>
      <c r="E106" s="30"/>
      <c r="F106" s="30"/>
      <c r="G106" s="30"/>
      <c r="H106" s="30"/>
      <c r="I106" s="30"/>
    </row>
    <row r="107" spans="1:9">
      <c r="A107" s="31"/>
      <c r="B107" s="30"/>
      <c r="C107" s="30"/>
      <c r="D107" s="30"/>
      <c r="E107" s="30"/>
      <c r="F107" s="30"/>
      <c r="G107" s="30"/>
      <c r="H107" s="30"/>
      <c r="I107" s="30"/>
    </row>
    <row r="108" spans="1:9">
      <c r="A108" s="31"/>
      <c r="B108" s="30"/>
      <c r="C108" s="30"/>
      <c r="D108" s="30"/>
      <c r="E108" s="30"/>
      <c r="F108" s="30"/>
      <c r="G108" s="30"/>
      <c r="H108" s="30"/>
      <c r="I108" s="30"/>
    </row>
    <row r="109" spans="1:9">
      <c r="A109" s="31"/>
      <c r="B109" s="30"/>
      <c r="C109" s="30"/>
      <c r="D109" s="30"/>
      <c r="E109" s="30"/>
      <c r="F109" s="30"/>
      <c r="G109" s="30"/>
      <c r="H109" s="30"/>
      <c r="I109" s="30"/>
    </row>
    <row r="110" spans="1:9">
      <c r="A110" s="31"/>
      <c r="B110" s="30"/>
      <c r="C110" s="30"/>
      <c r="D110" s="30"/>
      <c r="E110" s="30"/>
      <c r="F110" s="30"/>
      <c r="G110" s="30"/>
      <c r="H110" s="30"/>
      <c r="I110" s="30"/>
    </row>
    <row r="111" spans="1:9">
      <c r="A111" s="31"/>
      <c r="B111" s="30"/>
      <c r="C111" s="30"/>
      <c r="D111" s="30"/>
      <c r="E111" s="30"/>
      <c r="F111" s="30"/>
      <c r="G111" s="30"/>
      <c r="H111" s="30"/>
      <c r="I111" s="30"/>
    </row>
    <row r="112" spans="1:9">
      <c r="A112" s="31"/>
      <c r="B112" s="30"/>
      <c r="C112" s="30"/>
      <c r="D112" s="30"/>
      <c r="E112" s="30"/>
      <c r="F112" s="30"/>
      <c r="G112" s="30"/>
      <c r="H112" s="30"/>
      <c r="I112" s="30"/>
    </row>
    <row r="113" spans="1:9">
      <c r="A113" s="31"/>
      <c r="B113" s="30"/>
      <c r="C113" s="30"/>
      <c r="D113" s="30"/>
      <c r="E113" s="30"/>
      <c r="F113" s="30"/>
      <c r="G113" s="30"/>
      <c r="H113" s="30"/>
      <c r="I113" s="30"/>
    </row>
    <row r="114" spans="1:9">
      <c r="A114" s="31"/>
      <c r="B114" s="30"/>
      <c r="C114" s="30"/>
      <c r="D114" s="30"/>
      <c r="E114" s="30"/>
      <c r="F114" s="30"/>
      <c r="G114" s="30"/>
      <c r="H114" s="30"/>
      <c r="I114" s="30"/>
    </row>
    <row r="115" spans="1:9">
      <c r="A115" s="31"/>
      <c r="B115" s="30"/>
      <c r="C115" s="30"/>
      <c r="D115" s="30"/>
      <c r="E115" s="30"/>
      <c r="F115" s="30"/>
      <c r="G115" s="30"/>
      <c r="H115" s="30"/>
      <c r="I115" s="30"/>
    </row>
    <row r="116" spans="1:9">
      <c r="A116" s="31"/>
      <c r="B116" s="30"/>
      <c r="C116" s="30"/>
      <c r="D116" s="30"/>
      <c r="E116" s="30"/>
      <c r="F116" s="30"/>
      <c r="G116" s="30"/>
      <c r="H116" s="30"/>
      <c r="I116" s="30"/>
    </row>
    <row r="117" spans="1:9">
      <c r="A117" s="31"/>
      <c r="B117" s="30"/>
      <c r="C117" s="30"/>
      <c r="D117" s="30"/>
      <c r="E117" s="30"/>
      <c r="F117" s="30"/>
      <c r="G117" s="30"/>
      <c r="H117" s="30"/>
      <c r="I117" s="30"/>
    </row>
    <row r="118" spans="1:9">
      <c r="A118" s="31"/>
      <c r="B118" s="30"/>
      <c r="C118" s="30"/>
      <c r="D118" s="30"/>
      <c r="E118" s="30"/>
      <c r="F118" s="30"/>
      <c r="G118" s="30"/>
      <c r="H118" s="30"/>
      <c r="I118" s="30"/>
    </row>
    <row r="119" spans="1:9">
      <c r="A119" s="31"/>
      <c r="B119" s="30"/>
      <c r="C119" s="30"/>
      <c r="D119" s="30"/>
      <c r="E119" s="30"/>
      <c r="F119" s="30"/>
      <c r="G119" s="30"/>
      <c r="H119" s="30"/>
      <c r="I119" s="30"/>
    </row>
    <row r="120" spans="1:9">
      <c r="A120" s="31"/>
      <c r="B120" s="30"/>
      <c r="C120" s="30"/>
      <c r="D120" s="30"/>
      <c r="E120" s="30"/>
      <c r="F120" s="30"/>
      <c r="G120" s="30"/>
      <c r="H120" s="30"/>
      <c r="I120" s="30"/>
    </row>
    <row r="121" spans="1:9">
      <c r="A121" s="31"/>
      <c r="B121" s="30"/>
      <c r="C121" s="30"/>
      <c r="D121" s="30"/>
      <c r="E121" s="30"/>
      <c r="F121" s="30"/>
      <c r="G121" s="30"/>
      <c r="H121" s="30"/>
      <c r="I121" s="30"/>
    </row>
    <row r="122" spans="1:9">
      <c r="A122" s="31"/>
      <c r="B122" s="30"/>
      <c r="C122" s="30"/>
      <c r="D122" s="30"/>
      <c r="E122" s="30"/>
      <c r="F122" s="30"/>
      <c r="G122" s="30"/>
      <c r="H122" s="30"/>
      <c r="I122" s="30"/>
    </row>
    <row r="123" spans="1:9">
      <c r="A123" s="31"/>
      <c r="B123" s="30"/>
      <c r="C123" s="30"/>
      <c r="D123" s="30"/>
      <c r="E123" s="30"/>
      <c r="F123" s="30"/>
      <c r="G123" s="30"/>
      <c r="H123" s="30"/>
      <c r="I123" s="30"/>
    </row>
    <row r="124" spans="1:9">
      <c r="A124" s="31"/>
      <c r="B124" s="30"/>
      <c r="C124" s="30"/>
      <c r="D124" s="30"/>
      <c r="E124" s="30"/>
      <c r="F124" s="30"/>
      <c r="G124" s="30"/>
      <c r="H124" s="30"/>
      <c r="I124" s="30"/>
    </row>
    <row r="125" spans="1:9">
      <c r="A125" s="31"/>
      <c r="B125" s="30"/>
      <c r="C125" s="30"/>
      <c r="D125" s="30"/>
      <c r="E125" s="30"/>
      <c r="F125" s="30"/>
      <c r="G125" s="30"/>
      <c r="H125" s="30"/>
      <c r="I125" s="30"/>
    </row>
    <row r="126" spans="1:9">
      <c r="A126" s="31"/>
      <c r="B126" s="30"/>
      <c r="C126" s="30"/>
      <c r="D126" s="30"/>
      <c r="E126" s="30"/>
      <c r="F126" s="30"/>
      <c r="G126" s="30"/>
      <c r="H126" s="30"/>
      <c r="I126" s="30"/>
    </row>
    <row r="127" spans="1:9">
      <c r="A127" s="31"/>
      <c r="B127" s="30"/>
      <c r="C127" s="30"/>
      <c r="D127" s="30"/>
      <c r="E127" s="30"/>
      <c r="F127" s="30"/>
      <c r="G127" s="30"/>
      <c r="H127" s="30"/>
      <c r="I127" s="30"/>
    </row>
    <row r="128" spans="1:9">
      <c r="A128" s="31"/>
      <c r="B128" s="30"/>
      <c r="C128" s="30"/>
      <c r="D128" s="30"/>
      <c r="E128" s="30"/>
      <c r="F128" s="30"/>
      <c r="G128" s="30"/>
      <c r="H128" s="30"/>
      <c r="I128" s="30"/>
    </row>
    <row r="129" spans="1:9">
      <c r="A129" s="31"/>
      <c r="B129" s="30"/>
      <c r="C129" s="30"/>
      <c r="D129" s="30"/>
      <c r="E129" s="30"/>
      <c r="F129" s="30"/>
      <c r="G129" s="30"/>
      <c r="H129" s="30"/>
      <c r="I129" s="30"/>
    </row>
    <row r="130" spans="1:9">
      <c r="A130" s="31"/>
      <c r="B130" s="30"/>
      <c r="C130" s="30"/>
      <c r="D130" s="30"/>
      <c r="E130" s="30"/>
      <c r="F130" s="30"/>
      <c r="G130" s="30"/>
      <c r="H130" s="30"/>
      <c r="I130" s="30"/>
    </row>
    <row r="131" spans="1:9">
      <c r="A131" s="31"/>
      <c r="B131" s="30"/>
      <c r="C131" s="30"/>
      <c r="D131" s="30"/>
      <c r="E131" s="30"/>
      <c r="F131" s="30"/>
      <c r="G131" s="30"/>
      <c r="H131" s="30"/>
      <c r="I131" s="30"/>
    </row>
    <row r="132" spans="1:9">
      <c r="A132" s="31"/>
      <c r="B132" s="30"/>
      <c r="C132" s="30"/>
      <c r="D132" s="30"/>
      <c r="E132" s="30"/>
      <c r="F132" s="30"/>
      <c r="G132" s="30"/>
      <c r="H132" s="30"/>
      <c r="I132" s="30"/>
    </row>
    <row r="133" spans="1:9">
      <c r="A133" s="31"/>
      <c r="B133" s="30"/>
      <c r="C133" s="30"/>
      <c r="D133" s="30"/>
      <c r="E133" s="30"/>
      <c r="F133" s="30"/>
      <c r="G133" s="30"/>
      <c r="H133" s="30"/>
      <c r="I133" s="30"/>
    </row>
    <row r="134" spans="1:9">
      <c r="A134" s="31"/>
      <c r="B134" s="30"/>
      <c r="C134" s="30"/>
      <c r="D134" s="30"/>
      <c r="E134" s="30"/>
      <c r="F134" s="30"/>
      <c r="G134" s="30"/>
      <c r="H134" s="30"/>
      <c r="I134" s="30"/>
    </row>
    <row r="135" spans="1:9">
      <c r="A135" s="31"/>
      <c r="B135" s="30"/>
      <c r="C135" s="30"/>
      <c r="D135" s="30"/>
      <c r="E135" s="30"/>
      <c r="F135" s="30"/>
      <c r="G135" s="30"/>
      <c r="H135" s="30"/>
      <c r="I135" s="30"/>
    </row>
    <row r="136" spans="1:9">
      <c r="A136" s="31"/>
      <c r="B136" s="30"/>
      <c r="C136" s="30"/>
      <c r="D136" s="30"/>
      <c r="E136" s="30"/>
      <c r="F136" s="30"/>
      <c r="G136" s="30"/>
      <c r="H136" s="30"/>
      <c r="I136" s="30"/>
    </row>
    <row r="137" spans="1:9">
      <c r="A137" s="31"/>
      <c r="B137" s="30"/>
      <c r="C137" s="30"/>
      <c r="D137" s="30"/>
      <c r="E137" s="30"/>
      <c r="F137" s="30"/>
      <c r="G137" s="30"/>
      <c r="H137" s="30"/>
      <c r="I137" s="30"/>
    </row>
    <row r="138" spans="1:9">
      <c r="A138" s="31"/>
      <c r="B138" s="30"/>
      <c r="C138" s="30"/>
      <c r="D138" s="30"/>
      <c r="E138" s="30"/>
      <c r="F138" s="30"/>
      <c r="G138" s="30"/>
      <c r="H138" s="30"/>
      <c r="I138" s="30"/>
    </row>
    <row r="139" spans="1:9">
      <c r="A139" s="31"/>
      <c r="B139" s="30"/>
      <c r="C139" s="30"/>
      <c r="D139" s="30"/>
      <c r="E139" s="30"/>
      <c r="F139" s="30"/>
      <c r="G139" s="30"/>
      <c r="H139" s="30"/>
      <c r="I139" s="30"/>
    </row>
    <row r="140" spans="1:9">
      <c r="A140" s="31"/>
      <c r="B140" s="30"/>
      <c r="C140" s="30"/>
      <c r="D140" s="30"/>
      <c r="E140" s="30"/>
      <c r="F140" s="30"/>
      <c r="G140" s="30"/>
      <c r="H140" s="30"/>
      <c r="I140" s="30"/>
    </row>
    <row r="141" spans="1:9">
      <c r="A141" s="31"/>
      <c r="B141" s="30"/>
      <c r="C141" s="30"/>
      <c r="D141" s="30"/>
      <c r="E141" s="30"/>
      <c r="F141" s="30"/>
      <c r="G141" s="30"/>
      <c r="H141" s="30"/>
      <c r="I141" s="30"/>
    </row>
    <row r="142" spans="1:9">
      <c r="A142" s="31"/>
      <c r="B142" s="30"/>
      <c r="C142" s="30"/>
      <c r="D142" s="30"/>
      <c r="E142" s="30"/>
      <c r="F142" s="30"/>
      <c r="G142" s="30"/>
      <c r="H142" s="30"/>
      <c r="I142" s="30"/>
    </row>
    <row r="143" spans="1:9">
      <c r="A143" s="31"/>
      <c r="B143" s="30"/>
      <c r="C143" s="30"/>
      <c r="D143" s="30"/>
      <c r="E143" s="30"/>
      <c r="F143" s="30"/>
      <c r="G143" s="30"/>
      <c r="H143" s="30"/>
      <c r="I143" s="30"/>
    </row>
    <row r="144" spans="1:9">
      <c r="A144" s="31"/>
      <c r="B144" s="30"/>
      <c r="C144" s="30"/>
      <c r="D144" s="30"/>
      <c r="E144" s="30"/>
      <c r="F144" s="30"/>
      <c r="G144" s="30"/>
      <c r="H144" s="30"/>
      <c r="I144" s="30"/>
    </row>
    <row r="145" spans="1:9">
      <c r="A145" s="31"/>
      <c r="B145" s="30"/>
      <c r="C145" s="30"/>
      <c r="D145" s="30"/>
      <c r="E145" s="30"/>
      <c r="F145" s="30"/>
      <c r="G145" s="30"/>
      <c r="H145" s="30"/>
      <c r="I145" s="30"/>
    </row>
    <row r="146" spans="1:9">
      <c r="A146" s="31"/>
      <c r="B146" s="30"/>
      <c r="C146" s="30"/>
      <c r="D146" s="30"/>
      <c r="E146" s="30"/>
      <c r="F146" s="30"/>
      <c r="G146" s="30"/>
      <c r="H146" s="30"/>
      <c r="I146" s="30"/>
    </row>
    <row r="147" spans="1:9">
      <c r="A147" s="31"/>
      <c r="B147" s="30"/>
      <c r="C147" s="30"/>
      <c r="D147" s="30"/>
      <c r="E147" s="30"/>
      <c r="F147" s="30"/>
      <c r="G147" s="30"/>
      <c r="H147" s="30"/>
      <c r="I147" s="30"/>
    </row>
    <row r="148" spans="1:9">
      <c r="A148" s="31"/>
      <c r="B148" s="30"/>
      <c r="C148" s="30"/>
      <c r="D148" s="30"/>
      <c r="E148" s="30"/>
      <c r="F148" s="30"/>
      <c r="G148" s="30"/>
      <c r="H148" s="30"/>
      <c r="I148" s="30"/>
    </row>
    <row r="149" spans="1:9">
      <c r="A149" s="31"/>
      <c r="B149" s="30"/>
      <c r="C149" s="30"/>
      <c r="D149" s="30"/>
      <c r="E149" s="30"/>
      <c r="F149" s="30"/>
      <c r="G149" s="30"/>
      <c r="H149" s="30"/>
      <c r="I149" s="30"/>
    </row>
    <row r="150" spans="1:9">
      <c r="A150" s="31"/>
      <c r="B150" s="30"/>
      <c r="C150" s="30"/>
      <c r="D150" s="30"/>
      <c r="E150" s="30"/>
      <c r="F150" s="30"/>
      <c r="G150" s="30"/>
      <c r="H150" s="30"/>
      <c r="I150" s="30"/>
    </row>
    <row r="151" spans="1:9">
      <c r="A151" s="31"/>
      <c r="B151" s="30"/>
      <c r="C151" s="30"/>
      <c r="D151" s="30"/>
      <c r="E151" s="30"/>
      <c r="F151" s="30"/>
      <c r="G151" s="30"/>
      <c r="H151" s="30"/>
      <c r="I151" s="30"/>
    </row>
    <row r="152" spans="1:9">
      <c r="A152" s="31"/>
      <c r="B152" s="30"/>
      <c r="C152" s="30"/>
      <c r="D152" s="30"/>
      <c r="E152" s="30"/>
      <c r="F152" s="30"/>
      <c r="G152" s="30"/>
      <c r="H152" s="30"/>
      <c r="I152" s="30"/>
    </row>
    <row r="153" spans="1:9">
      <c r="A153" s="31"/>
      <c r="B153" s="30"/>
      <c r="C153" s="30"/>
      <c r="D153" s="30"/>
      <c r="E153" s="30"/>
      <c r="F153" s="30"/>
      <c r="G153" s="30"/>
      <c r="H153" s="30"/>
      <c r="I153" s="30"/>
    </row>
    <row r="154" spans="1:9">
      <c r="A154" s="31"/>
      <c r="B154" s="30"/>
      <c r="C154" s="30"/>
      <c r="D154" s="30"/>
      <c r="E154" s="30"/>
      <c r="F154" s="30"/>
      <c r="G154" s="30"/>
      <c r="H154" s="30"/>
      <c r="I154" s="30"/>
    </row>
    <row r="155" spans="1:9">
      <c r="A155" s="31"/>
      <c r="B155" s="30"/>
      <c r="C155" s="30"/>
      <c r="D155" s="30"/>
      <c r="E155" s="30"/>
      <c r="F155" s="30"/>
      <c r="G155" s="30"/>
      <c r="H155" s="30"/>
      <c r="I155" s="30"/>
    </row>
    <row r="156" spans="1:9">
      <c r="A156" s="31"/>
      <c r="B156" s="30"/>
      <c r="C156" s="30"/>
      <c r="D156" s="30"/>
      <c r="E156" s="30"/>
      <c r="F156" s="30"/>
      <c r="G156" s="30"/>
      <c r="H156" s="30"/>
      <c r="I156" s="30"/>
    </row>
    <row r="157" spans="1:9">
      <c r="A157" s="31"/>
      <c r="B157" s="30"/>
      <c r="C157" s="30"/>
      <c r="D157" s="30"/>
      <c r="E157" s="30"/>
      <c r="F157" s="30"/>
      <c r="G157" s="30"/>
      <c r="H157" s="30"/>
      <c r="I157" s="30"/>
    </row>
    <row r="158" spans="1:9">
      <c r="A158" s="31"/>
      <c r="B158" s="30"/>
      <c r="C158" s="30"/>
      <c r="D158" s="30"/>
      <c r="E158" s="30"/>
      <c r="F158" s="30"/>
      <c r="G158" s="30"/>
      <c r="H158" s="30"/>
      <c r="I158" s="30"/>
    </row>
    <row r="159" spans="1:9">
      <c r="A159" s="31"/>
      <c r="B159" s="30"/>
      <c r="C159" s="30"/>
      <c r="D159" s="30"/>
      <c r="E159" s="30"/>
      <c r="F159" s="30"/>
      <c r="G159" s="30"/>
      <c r="H159" s="30"/>
      <c r="I159" s="30"/>
    </row>
    <row r="160" spans="1:9">
      <c r="A160" s="31"/>
      <c r="B160" s="30"/>
      <c r="C160" s="30"/>
      <c r="D160" s="30"/>
      <c r="E160" s="30"/>
      <c r="F160" s="30"/>
      <c r="G160" s="30"/>
      <c r="H160" s="30"/>
      <c r="I160" s="30"/>
    </row>
    <row r="161" spans="1:9">
      <c r="A161" s="31"/>
      <c r="B161" s="30"/>
      <c r="C161" s="30"/>
      <c r="D161" s="30"/>
      <c r="E161" s="30"/>
      <c r="F161" s="30"/>
      <c r="G161" s="30"/>
      <c r="H161" s="30"/>
      <c r="I161" s="30"/>
    </row>
    <row r="162" spans="1:9">
      <c r="A162" s="31"/>
      <c r="B162" s="30"/>
      <c r="C162" s="30"/>
      <c r="D162" s="30"/>
      <c r="E162" s="30"/>
      <c r="F162" s="30"/>
      <c r="G162" s="30"/>
      <c r="H162" s="30"/>
      <c r="I162" s="30"/>
    </row>
    <row r="163" spans="1:9">
      <c r="A163" s="31"/>
      <c r="B163" s="30"/>
      <c r="C163" s="30"/>
      <c r="D163" s="30"/>
      <c r="E163" s="30"/>
      <c r="F163" s="30"/>
      <c r="G163" s="30"/>
      <c r="H163" s="30"/>
      <c r="I163" s="30"/>
    </row>
    <row r="164" spans="1:9">
      <c r="A164" s="31"/>
      <c r="B164" s="30"/>
      <c r="C164" s="30"/>
      <c r="D164" s="30"/>
      <c r="E164" s="30"/>
      <c r="F164" s="30"/>
      <c r="G164" s="30"/>
      <c r="H164" s="30"/>
      <c r="I164" s="30"/>
    </row>
    <row r="165" spans="1:9">
      <c r="A165" s="31"/>
      <c r="B165" s="30"/>
      <c r="C165" s="30"/>
      <c r="D165" s="30"/>
      <c r="E165" s="30"/>
      <c r="F165" s="30"/>
      <c r="G165" s="30"/>
      <c r="H165" s="30"/>
      <c r="I165" s="30"/>
    </row>
    <row r="166" spans="1:9">
      <c r="A166" s="31"/>
      <c r="B166" s="30"/>
      <c r="C166" s="30"/>
      <c r="D166" s="30"/>
      <c r="E166" s="30"/>
      <c r="F166" s="30"/>
      <c r="G166" s="30"/>
      <c r="H166" s="30"/>
      <c r="I166" s="30"/>
    </row>
    <row r="167" spans="1:9">
      <c r="A167" s="31"/>
      <c r="B167" s="30"/>
      <c r="C167" s="30"/>
      <c r="D167" s="30"/>
      <c r="E167" s="30"/>
      <c r="F167" s="30"/>
      <c r="G167" s="30"/>
      <c r="H167" s="30"/>
      <c r="I167" s="30"/>
    </row>
    <row r="168" spans="1:9">
      <c r="A168" s="31"/>
      <c r="B168" s="30"/>
      <c r="C168" s="30"/>
      <c r="D168" s="30"/>
      <c r="E168" s="30"/>
      <c r="F168" s="30"/>
      <c r="G168" s="30"/>
      <c r="H168" s="30"/>
      <c r="I168" s="30"/>
    </row>
    <row r="169" spans="1:9">
      <c r="A169" s="31"/>
      <c r="B169" s="30"/>
      <c r="C169" s="30"/>
      <c r="D169" s="30"/>
      <c r="E169" s="30"/>
      <c r="F169" s="30"/>
      <c r="G169" s="30"/>
      <c r="H169" s="30"/>
      <c r="I169" s="30"/>
    </row>
    <row r="170" spans="1:9">
      <c r="A170" s="31"/>
      <c r="B170" s="30"/>
      <c r="C170" s="30"/>
      <c r="D170" s="30"/>
      <c r="E170" s="30"/>
      <c r="F170" s="30"/>
      <c r="G170" s="30"/>
      <c r="H170" s="30"/>
      <c r="I170" s="30"/>
    </row>
    <row r="171" spans="1:9">
      <c r="A171" s="31"/>
      <c r="B171" s="30"/>
      <c r="C171" s="30"/>
      <c r="D171" s="30"/>
      <c r="E171" s="30"/>
      <c r="F171" s="30"/>
      <c r="G171" s="30"/>
      <c r="H171" s="30"/>
      <c r="I171" s="30"/>
    </row>
    <row r="172" spans="1:9">
      <c r="A172" s="31"/>
      <c r="B172" s="30"/>
      <c r="C172" s="30"/>
      <c r="D172" s="30"/>
      <c r="E172" s="30"/>
      <c r="F172" s="30"/>
      <c r="G172" s="30"/>
      <c r="H172" s="30"/>
      <c r="I172" s="30"/>
    </row>
    <row r="173" spans="1:9">
      <c r="A173" s="31"/>
      <c r="B173" s="30"/>
      <c r="C173" s="30"/>
      <c r="D173" s="30"/>
      <c r="E173" s="30"/>
      <c r="F173" s="30"/>
      <c r="G173" s="30"/>
      <c r="H173" s="30"/>
      <c r="I173" s="30"/>
    </row>
    <row r="174" spans="1:9">
      <c r="A174" s="31"/>
      <c r="B174" s="30"/>
      <c r="C174" s="30"/>
      <c r="D174" s="30"/>
      <c r="E174" s="30"/>
      <c r="F174" s="30"/>
      <c r="G174" s="30"/>
      <c r="H174" s="30"/>
      <c r="I174" s="30"/>
    </row>
    <row r="175" spans="1:9">
      <c r="A175" s="31"/>
      <c r="B175" s="30"/>
      <c r="C175" s="30"/>
      <c r="D175" s="30"/>
      <c r="E175" s="30"/>
      <c r="F175" s="30"/>
      <c r="G175" s="30"/>
      <c r="H175" s="30"/>
      <c r="I175" s="30"/>
    </row>
    <row r="176" spans="1:9">
      <c r="A176" s="31"/>
      <c r="B176" s="30"/>
      <c r="C176" s="30"/>
      <c r="D176" s="30"/>
      <c r="E176" s="30"/>
      <c r="F176" s="30"/>
      <c r="G176" s="30"/>
      <c r="H176" s="30"/>
      <c r="I176" s="30"/>
    </row>
    <row r="177" spans="1:9">
      <c r="A177" s="31"/>
      <c r="B177" s="30"/>
      <c r="C177" s="30"/>
      <c r="D177" s="30"/>
      <c r="E177" s="30"/>
      <c r="F177" s="30"/>
      <c r="G177" s="30"/>
      <c r="H177" s="30"/>
      <c r="I177" s="30"/>
    </row>
    <row r="178" spans="1:9">
      <c r="A178" s="31"/>
      <c r="B178" s="30"/>
      <c r="C178" s="30"/>
      <c r="D178" s="30"/>
      <c r="E178" s="30"/>
      <c r="F178" s="30"/>
      <c r="G178" s="30"/>
      <c r="H178" s="30"/>
      <c r="I178" s="30"/>
    </row>
    <row r="179" spans="1:9">
      <c r="A179" s="31"/>
      <c r="B179" s="30"/>
      <c r="C179" s="30"/>
      <c r="D179" s="30"/>
      <c r="E179" s="30"/>
      <c r="F179" s="30"/>
      <c r="G179" s="30"/>
      <c r="H179" s="30"/>
      <c r="I179" s="30"/>
    </row>
    <row r="180" spans="1:9">
      <c r="A180" s="31"/>
      <c r="B180" s="30"/>
      <c r="C180" s="30"/>
      <c r="D180" s="30"/>
      <c r="E180" s="30"/>
      <c r="F180" s="30"/>
      <c r="G180" s="30"/>
      <c r="H180" s="30"/>
      <c r="I180" s="30"/>
    </row>
    <row r="181" spans="1:9">
      <c r="A181" s="31"/>
      <c r="B181" s="30"/>
      <c r="C181" s="30"/>
      <c r="D181" s="30"/>
      <c r="E181" s="30"/>
      <c r="F181" s="30"/>
      <c r="G181" s="30"/>
      <c r="H181" s="30"/>
      <c r="I181" s="30"/>
    </row>
    <row r="182" spans="1:9">
      <c r="A182" s="31"/>
      <c r="B182" s="30"/>
      <c r="C182" s="30"/>
      <c r="D182" s="30"/>
      <c r="E182" s="30"/>
      <c r="F182" s="30"/>
      <c r="G182" s="30"/>
      <c r="H182" s="30"/>
      <c r="I182" s="30"/>
    </row>
    <row r="183" spans="1:9">
      <c r="A183" s="31"/>
      <c r="B183" s="30"/>
      <c r="C183" s="30"/>
      <c r="D183" s="30"/>
      <c r="E183" s="30"/>
      <c r="F183" s="30"/>
      <c r="G183" s="30"/>
      <c r="H183" s="30"/>
      <c r="I183" s="30"/>
    </row>
    <row r="184" spans="1:9">
      <c r="A184" s="31"/>
      <c r="B184" s="30"/>
      <c r="C184" s="30"/>
      <c r="D184" s="30"/>
      <c r="E184" s="30"/>
      <c r="F184" s="30"/>
      <c r="G184" s="30"/>
      <c r="H184" s="30"/>
      <c r="I184" s="30"/>
    </row>
    <row r="185" spans="1:9">
      <c r="A185" s="31"/>
      <c r="B185" s="30"/>
      <c r="C185" s="30"/>
      <c r="D185" s="30"/>
      <c r="E185" s="30"/>
      <c r="F185" s="30"/>
      <c r="G185" s="30"/>
      <c r="H185" s="30"/>
      <c r="I185" s="30"/>
    </row>
    <row r="186" spans="1:9">
      <c r="A186" s="31"/>
      <c r="B186" s="30"/>
      <c r="C186" s="30"/>
      <c r="D186" s="30"/>
      <c r="E186" s="30"/>
      <c r="F186" s="30"/>
      <c r="G186" s="30"/>
      <c r="H186" s="30"/>
      <c r="I186" s="30"/>
    </row>
    <row r="187" spans="1:9">
      <c r="A187" s="31"/>
      <c r="B187" s="30"/>
      <c r="C187" s="30"/>
      <c r="D187" s="30"/>
      <c r="E187" s="30"/>
      <c r="F187" s="30"/>
      <c r="G187" s="30"/>
      <c r="H187" s="30"/>
      <c r="I187" s="30"/>
    </row>
    <row r="188" spans="1:9">
      <c r="A188" s="31"/>
      <c r="B188" s="30"/>
      <c r="C188" s="30"/>
      <c r="D188" s="30"/>
      <c r="E188" s="30"/>
      <c r="F188" s="30"/>
      <c r="G188" s="30"/>
      <c r="H188" s="30"/>
      <c r="I188" s="30"/>
    </row>
    <row r="189" spans="1:9">
      <c r="A189" s="31"/>
      <c r="B189" s="30"/>
      <c r="C189" s="30"/>
      <c r="D189" s="30"/>
      <c r="E189" s="30"/>
      <c r="F189" s="30"/>
      <c r="G189" s="30"/>
      <c r="H189" s="30"/>
      <c r="I189" s="30"/>
    </row>
    <row r="190" spans="1:9">
      <c r="A190" s="31"/>
      <c r="B190" s="30"/>
      <c r="C190" s="30"/>
      <c r="D190" s="30"/>
      <c r="E190" s="30"/>
      <c r="F190" s="30"/>
      <c r="G190" s="30"/>
      <c r="H190" s="30"/>
      <c r="I190" s="30"/>
    </row>
    <row r="191" spans="1:9">
      <c r="A191" s="31"/>
      <c r="B191" s="30"/>
      <c r="C191" s="30"/>
      <c r="D191" s="30"/>
      <c r="E191" s="30"/>
      <c r="F191" s="30"/>
      <c r="G191" s="30"/>
      <c r="H191" s="30"/>
      <c r="I191" s="30"/>
    </row>
    <row r="192" spans="1:9">
      <c r="A192" s="31"/>
      <c r="B192" s="30"/>
      <c r="C192" s="30"/>
      <c r="D192" s="30"/>
      <c r="E192" s="30"/>
      <c r="F192" s="30"/>
      <c r="G192" s="30"/>
      <c r="H192" s="30"/>
      <c r="I192" s="30"/>
    </row>
    <row r="193" spans="1:9">
      <c r="A193" s="31"/>
      <c r="B193" s="30"/>
      <c r="C193" s="30"/>
      <c r="D193" s="30"/>
      <c r="E193" s="30"/>
      <c r="F193" s="30"/>
      <c r="G193" s="30"/>
      <c r="H193" s="30"/>
      <c r="I193" s="30"/>
    </row>
    <row r="194" spans="1:9">
      <c r="A194" s="31"/>
      <c r="B194" s="30"/>
      <c r="C194" s="30"/>
      <c r="D194" s="30"/>
      <c r="E194" s="30"/>
      <c r="F194" s="30"/>
      <c r="G194" s="30"/>
      <c r="H194" s="30"/>
      <c r="I194" s="30"/>
    </row>
    <row r="195" spans="1:9">
      <c r="A195" s="31"/>
      <c r="B195" s="30"/>
      <c r="C195" s="30"/>
      <c r="D195" s="30"/>
      <c r="E195" s="30"/>
      <c r="F195" s="30"/>
      <c r="G195" s="30"/>
      <c r="H195" s="30"/>
      <c r="I195" s="30"/>
    </row>
    <row r="196" spans="1:9">
      <c r="A196" s="31"/>
      <c r="B196" s="30"/>
      <c r="C196" s="30"/>
      <c r="D196" s="30"/>
      <c r="E196" s="30"/>
      <c r="F196" s="30"/>
      <c r="G196" s="30"/>
      <c r="H196" s="30"/>
      <c r="I196" s="30"/>
    </row>
    <row r="197" spans="1:9">
      <c r="A197" s="31"/>
      <c r="B197" s="30"/>
      <c r="C197" s="30"/>
      <c r="D197" s="30"/>
      <c r="E197" s="30"/>
      <c r="F197" s="30"/>
      <c r="G197" s="30"/>
      <c r="H197" s="30"/>
      <c r="I197" s="30"/>
    </row>
    <row r="198" spans="1:9">
      <c r="A198" s="31"/>
      <c r="B198" s="30"/>
      <c r="C198" s="30"/>
      <c r="D198" s="30"/>
      <c r="E198" s="30"/>
      <c r="F198" s="30"/>
      <c r="G198" s="30"/>
      <c r="H198" s="30"/>
      <c r="I198" s="30"/>
    </row>
    <row r="199" spans="1:9">
      <c r="A199" s="31"/>
      <c r="B199" s="30"/>
      <c r="C199" s="30"/>
      <c r="D199" s="30"/>
      <c r="E199" s="30"/>
      <c r="F199" s="30"/>
      <c r="G199" s="30"/>
      <c r="H199" s="30"/>
      <c r="I199" s="30"/>
    </row>
    <row r="200" spans="1:9">
      <c r="A200" s="31"/>
      <c r="B200" s="30"/>
      <c r="C200" s="30"/>
      <c r="D200" s="30"/>
      <c r="E200" s="30"/>
      <c r="F200" s="30"/>
      <c r="G200" s="30"/>
      <c r="H200" s="30"/>
      <c r="I200" s="30"/>
    </row>
    <row r="201" spans="1:9">
      <c r="A201" s="31"/>
      <c r="B201" s="30"/>
      <c r="C201" s="30"/>
      <c r="D201" s="30"/>
      <c r="E201" s="30"/>
      <c r="F201" s="30"/>
      <c r="G201" s="30"/>
      <c r="H201" s="30"/>
      <c r="I201" s="30"/>
    </row>
    <row r="202" spans="1:9">
      <c r="A202" s="31"/>
      <c r="B202" s="30"/>
      <c r="C202" s="30"/>
      <c r="D202" s="30"/>
      <c r="E202" s="30"/>
      <c r="F202" s="30"/>
      <c r="G202" s="30"/>
      <c r="H202" s="30"/>
      <c r="I202" s="30"/>
    </row>
    <row r="203" spans="1:9">
      <c r="A203" s="31"/>
      <c r="B203" s="30"/>
      <c r="C203" s="30"/>
      <c r="D203" s="30"/>
      <c r="E203" s="30"/>
      <c r="F203" s="30"/>
      <c r="G203" s="30"/>
      <c r="H203" s="30"/>
      <c r="I203" s="30"/>
    </row>
    <row r="204" spans="1:9">
      <c r="A204" s="31"/>
      <c r="B204" s="30"/>
      <c r="C204" s="30"/>
      <c r="D204" s="30"/>
      <c r="E204" s="30"/>
      <c r="F204" s="30"/>
      <c r="G204" s="30"/>
      <c r="H204" s="30"/>
      <c r="I204" s="30"/>
    </row>
    <row r="205" spans="1:9">
      <c r="A205" s="31"/>
      <c r="B205" s="30"/>
      <c r="C205" s="30"/>
      <c r="D205" s="30"/>
      <c r="E205" s="30"/>
      <c r="F205" s="30"/>
      <c r="G205" s="30"/>
      <c r="H205" s="30"/>
      <c r="I205" s="30"/>
    </row>
    <row r="206" spans="1:9">
      <c r="A206" s="31"/>
      <c r="B206" s="30"/>
      <c r="C206" s="30"/>
      <c r="D206" s="30"/>
      <c r="E206" s="30"/>
      <c r="F206" s="30"/>
      <c r="G206" s="30"/>
      <c r="H206" s="30"/>
      <c r="I206" s="30"/>
    </row>
    <row r="207" spans="1:9">
      <c r="A207" s="31"/>
      <c r="B207" s="30"/>
      <c r="C207" s="30"/>
      <c r="D207" s="30"/>
      <c r="E207" s="30"/>
      <c r="F207" s="30"/>
      <c r="G207" s="30"/>
      <c r="H207" s="30"/>
      <c r="I207" s="30"/>
    </row>
    <row r="208" spans="1:9">
      <c r="A208" s="31"/>
      <c r="B208" s="30"/>
      <c r="C208" s="30"/>
      <c r="D208" s="30"/>
      <c r="E208" s="30"/>
      <c r="F208" s="30"/>
      <c r="G208" s="30"/>
      <c r="H208" s="30"/>
      <c r="I208" s="30"/>
    </row>
    <row r="209" spans="1:9">
      <c r="A209" s="31"/>
      <c r="B209" s="30"/>
      <c r="C209" s="30"/>
      <c r="D209" s="30"/>
      <c r="E209" s="30"/>
      <c r="F209" s="30"/>
      <c r="G209" s="30"/>
      <c r="H209" s="30"/>
      <c r="I209" s="30"/>
    </row>
    <row r="210" spans="1:9">
      <c r="A210" s="31"/>
      <c r="B210" s="30"/>
      <c r="C210" s="30"/>
      <c r="D210" s="30"/>
      <c r="E210" s="30"/>
      <c r="F210" s="30"/>
      <c r="G210" s="30"/>
      <c r="H210" s="30"/>
      <c r="I210" s="30"/>
    </row>
    <row r="211" spans="1:9">
      <c r="A211" s="31"/>
      <c r="B211" s="30"/>
      <c r="C211" s="30"/>
      <c r="D211" s="30"/>
      <c r="E211" s="30"/>
      <c r="F211" s="30"/>
      <c r="G211" s="30"/>
      <c r="H211" s="30"/>
      <c r="I211" s="30"/>
    </row>
    <row r="212" spans="1:9">
      <c r="A212" s="31"/>
      <c r="B212" s="30"/>
      <c r="C212" s="30"/>
      <c r="D212" s="30"/>
      <c r="E212" s="30"/>
      <c r="F212" s="30"/>
      <c r="G212" s="30"/>
      <c r="H212" s="30"/>
      <c r="I212" s="30"/>
    </row>
    <row r="213" spans="1:9">
      <c r="A213" s="31"/>
      <c r="B213" s="30"/>
      <c r="C213" s="30"/>
      <c r="D213" s="30"/>
      <c r="E213" s="30"/>
      <c r="F213" s="30"/>
      <c r="G213" s="30"/>
      <c r="H213" s="30"/>
      <c r="I213" s="30"/>
    </row>
    <row r="214" spans="1:9">
      <c r="A214" s="31"/>
      <c r="B214" s="30"/>
      <c r="C214" s="30"/>
      <c r="D214" s="30"/>
      <c r="E214" s="30"/>
      <c r="F214" s="30"/>
      <c r="G214" s="30"/>
      <c r="H214" s="30"/>
      <c r="I214" s="30"/>
    </row>
    <row r="215" spans="1:9">
      <c r="A215" s="31"/>
      <c r="B215" s="30"/>
      <c r="C215" s="30"/>
      <c r="D215" s="30"/>
      <c r="E215" s="30"/>
      <c r="F215" s="30"/>
      <c r="G215" s="30"/>
      <c r="H215" s="30"/>
      <c r="I215" s="30"/>
    </row>
    <row r="216" spans="1:9">
      <c r="A216" s="31"/>
      <c r="B216" s="30"/>
      <c r="C216" s="30"/>
      <c r="D216" s="30"/>
      <c r="E216" s="30"/>
      <c r="F216" s="30"/>
      <c r="G216" s="30"/>
      <c r="H216" s="30"/>
      <c r="I216" s="30"/>
    </row>
    <row r="217" spans="1:9">
      <c r="A217" s="31"/>
      <c r="B217" s="30"/>
      <c r="C217" s="30"/>
      <c r="D217" s="30"/>
      <c r="E217" s="30"/>
      <c r="F217" s="30"/>
      <c r="G217" s="30"/>
      <c r="H217" s="30"/>
      <c r="I217" s="30"/>
    </row>
    <row r="218" spans="1:9">
      <c r="A218" s="31"/>
      <c r="B218" s="30"/>
      <c r="C218" s="30"/>
      <c r="D218" s="30"/>
      <c r="E218" s="30"/>
      <c r="F218" s="30"/>
      <c r="G218" s="30"/>
      <c r="H218" s="30"/>
      <c r="I218" s="30"/>
    </row>
    <row r="219" spans="1:9">
      <c r="A219" s="31"/>
      <c r="B219" s="30"/>
      <c r="C219" s="30"/>
      <c r="D219" s="30"/>
      <c r="E219" s="30"/>
      <c r="F219" s="30"/>
      <c r="G219" s="30"/>
      <c r="H219" s="30"/>
      <c r="I219" s="30"/>
    </row>
    <row r="220" spans="1:9">
      <c r="A220" s="31"/>
      <c r="B220" s="30"/>
      <c r="C220" s="30"/>
      <c r="D220" s="30"/>
      <c r="E220" s="30"/>
      <c r="F220" s="30"/>
      <c r="G220" s="30"/>
      <c r="H220" s="30"/>
      <c r="I220" s="30"/>
    </row>
    <row r="221" spans="1:9">
      <c r="A221" s="31"/>
      <c r="B221" s="30"/>
      <c r="C221" s="30"/>
      <c r="D221" s="30"/>
      <c r="E221" s="30"/>
      <c r="F221" s="30"/>
      <c r="G221" s="30"/>
      <c r="H221" s="30"/>
      <c r="I221" s="30"/>
    </row>
    <row r="222" spans="1:9">
      <c r="A222" s="31"/>
      <c r="B222" s="30"/>
      <c r="C222" s="30"/>
      <c r="D222" s="30"/>
      <c r="E222" s="30"/>
      <c r="F222" s="30"/>
      <c r="G222" s="30"/>
      <c r="H222" s="30"/>
      <c r="I222" s="30"/>
    </row>
    <row r="223" spans="1:9">
      <c r="A223" s="31"/>
      <c r="B223" s="30"/>
      <c r="C223" s="30"/>
      <c r="D223" s="30"/>
      <c r="E223" s="30"/>
      <c r="F223" s="30"/>
      <c r="G223" s="30"/>
      <c r="H223" s="30"/>
      <c r="I223" s="30"/>
    </row>
    <row r="224" spans="1:9">
      <c r="A224" s="31"/>
      <c r="B224" s="30"/>
      <c r="C224" s="30"/>
      <c r="D224" s="30"/>
      <c r="E224" s="30"/>
      <c r="F224" s="30"/>
      <c r="G224" s="30"/>
      <c r="H224" s="30"/>
      <c r="I224" s="30"/>
    </row>
    <row r="225" spans="1:9">
      <c r="A225" s="31"/>
      <c r="B225" s="30"/>
      <c r="C225" s="30"/>
      <c r="D225" s="30"/>
      <c r="E225" s="30"/>
      <c r="F225" s="30"/>
      <c r="G225" s="30"/>
      <c r="H225" s="30"/>
      <c r="I225" s="30"/>
    </row>
    <row r="226" spans="1:9">
      <c r="A226" s="31"/>
      <c r="B226" s="30"/>
      <c r="C226" s="30"/>
      <c r="D226" s="30"/>
      <c r="E226" s="30"/>
      <c r="F226" s="30"/>
      <c r="G226" s="30"/>
      <c r="H226" s="30"/>
      <c r="I226" s="30"/>
    </row>
    <row r="227" spans="1:9">
      <c r="A227" s="31"/>
      <c r="B227" s="30"/>
      <c r="C227" s="30"/>
      <c r="D227" s="30"/>
      <c r="E227" s="30"/>
      <c r="F227" s="30"/>
      <c r="G227" s="30"/>
      <c r="H227" s="30"/>
      <c r="I227" s="30"/>
    </row>
    <row r="228" spans="1:9">
      <c r="A228" s="31"/>
      <c r="B228" s="30"/>
      <c r="C228" s="30"/>
      <c r="D228" s="30"/>
      <c r="E228" s="30"/>
      <c r="F228" s="30"/>
      <c r="G228" s="30"/>
      <c r="H228" s="30"/>
      <c r="I228" s="30"/>
    </row>
    <row r="229" spans="1:9">
      <c r="A229" s="31"/>
      <c r="B229" s="30"/>
      <c r="C229" s="30"/>
      <c r="D229" s="30"/>
      <c r="E229" s="30"/>
      <c r="F229" s="30"/>
      <c r="G229" s="30"/>
      <c r="H229" s="30"/>
      <c r="I229" s="30"/>
    </row>
    <row r="230" spans="1:9">
      <c r="A230" s="31"/>
      <c r="B230" s="30"/>
      <c r="C230" s="30"/>
      <c r="D230" s="30"/>
      <c r="E230" s="30"/>
      <c r="F230" s="30"/>
      <c r="G230" s="30"/>
      <c r="H230" s="30"/>
      <c r="I230" s="30"/>
    </row>
    <row r="231" spans="1:9">
      <c r="A231" s="31"/>
      <c r="B231" s="30"/>
      <c r="C231" s="30"/>
      <c r="D231" s="30"/>
      <c r="E231" s="30"/>
      <c r="F231" s="30"/>
      <c r="G231" s="30"/>
      <c r="H231" s="30"/>
      <c r="I231" s="30"/>
    </row>
    <row r="232" spans="1:9">
      <c r="A232" s="31"/>
      <c r="B232" s="30"/>
      <c r="C232" s="30"/>
      <c r="D232" s="30"/>
      <c r="E232" s="30"/>
      <c r="F232" s="30"/>
      <c r="G232" s="30"/>
      <c r="H232" s="30"/>
      <c r="I232" s="30"/>
    </row>
    <row r="233" spans="1:9">
      <c r="A233" s="31"/>
      <c r="B233" s="30"/>
      <c r="C233" s="30"/>
      <c r="D233" s="30"/>
      <c r="E233" s="30"/>
      <c r="F233" s="30"/>
      <c r="G233" s="30"/>
      <c r="H233" s="30"/>
      <c r="I233" s="30"/>
    </row>
    <row r="234" spans="1:9">
      <c r="A234" s="31"/>
      <c r="B234" s="30"/>
      <c r="C234" s="30"/>
      <c r="D234" s="30"/>
      <c r="E234" s="30"/>
      <c r="F234" s="30"/>
      <c r="G234" s="30"/>
      <c r="H234" s="30"/>
      <c r="I234" s="30"/>
    </row>
    <row r="235" spans="1:9">
      <c r="A235" s="31"/>
      <c r="B235" s="30"/>
      <c r="C235" s="30"/>
      <c r="D235" s="30"/>
      <c r="E235" s="30"/>
      <c r="F235" s="30"/>
      <c r="G235" s="30"/>
      <c r="H235" s="30"/>
      <c r="I235" s="30"/>
    </row>
    <row r="236" spans="1:9">
      <c r="A236" s="31"/>
      <c r="B236" s="30"/>
      <c r="C236" s="30"/>
      <c r="D236" s="30"/>
      <c r="E236" s="30"/>
      <c r="F236" s="30"/>
      <c r="G236" s="30"/>
      <c r="H236" s="30"/>
      <c r="I236" s="30"/>
    </row>
    <row r="237" spans="1:9">
      <c r="A237" s="31"/>
      <c r="B237" s="30"/>
      <c r="C237" s="30"/>
      <c r="D237" s="30"/>
      <c r="E237" s="30"/>
      <c r="F237" s="30"/>
      <c r="G237" s="30"/>
      <c r="H237" s="30"/>
      <c r="I237" s="30"/>
    </row>
    <row r="238" spans="1:9">
      <c r="A238" s="31"/>
      <c r="B238" s="30"/>
      <c r="C238" s="30"/>
      <c r="D238" s="30"/>
      <c r="E238" s="30"/>
      <c r="F238" s="30"/>
      <c r="G238" s="30"/>
      <c r="H238" s="30"/>
      <c r="I238" s="30"/>
    </row>
    <row r="239" spans="1:9">
      <c r="A239" s="31"/>
      <c r="B239" s="30"/>
      <c r="C239" s="30"/>
      <c r="D239" s="30"/>
      <c r="E239" s="30"/>
      <c r="F239" s="30"/>
      <c r="G239" s="30"/>
      <c r="H239" s="30"/>
      <c r="I239" s="30"/>
    </row>
    <row r="240" spans="1:9">
      <c r="A240" s="31"/>
      <c r="B240" s="30"/>
      <c r="C240" s="30"/>
      <c r="D240" s="30"/>
      <c r="E240" s="30"/>
      <c r="F240" s="30"/>
      <c r="G240" s="30"/>
      <c r="H240" s="30"/>
      <c r="I240" s="30"/>
    </row>
    <row r="241" spans="1:9">
      <c r="A241" s="31"/>
      <c r="B241" s="30"/>
      <c r="C241" s="30"/>
      <c r="D241" s="30"/>
      <c r="E241" s="30"/>
      <c r="F241" s="30"/>
      <c r="G241" s="30"/>
      <c r="H241" s="30"/>
      <c r="I241" s="30"/>
    </row>
    <row r="242" spans="1:9">
      <c r="A242" s="31"/>
      <c r="B242" s="30"/>
      <c r="C242" s="30"/>
      <c r="D242" s="30"/>
      <c r="E242" s="30"/>
      <c r="F242" s="30"/>
      <c r="G242" s="30"/>
      <c r="H242" s="30"/>
      <c r="I242" s="30"/>
    </row>
    <row r="243" spans="1:9">
      <c r="A243" s="31"/>
      <c r="B243" s="30"/>
      <c r="C243" s="30"/>
      <c r="D243" s="30"/>
      <c r="E243" s="30"/>
      <c r="F243" s="30"/>
      <c r="G243" s="30"/>
      <c r="H243" s="30"/>
      <c r="I243" s="30"/>
    </row>
    <row r="244" spans="1:9">
      <c r="A244" s="31"/>
      <c r="B244" s="30"/>
      <c r="C244" s="30"/>
      <c r="D244" s="30"/>
      <c r="E244" s="30"/>
      <c r="F244" s="30"/>
      <c r="G244" s="30"/>
      <c r="H244" s="30"/>
      <c r="I244" s="30"/>
    </row>
    <row r="245" spans="1:9">
      <c r="A245" s="31"/>
      <c r="B245" s="30"/>
      <c r="C245" s="30"/>
      <c r="D245" s="30"/>
      <c r="E245" s="30"/>
      <c r="F245" s="30"/>
      <c r="G245" s="30"/>
      <c r="H245" s="30"/>
      <c r="I245" s="30"/>
    </row>
    <row r="246" spans="1:9">
      <c r="A246" s="31"/>
      <c r="B246" s="30"/>
      <c r="C246" s="30"/>
      <c r="D246" s="30"/>
      <c r="E246" s="30"/>
      <c r="F246" s="30"/>
      <c r="G246" s="30"/>
      <c r="H246" s="30"/>
      <c r="I246" s="30"/>
    </row>
    <row r="247" spans="1:9">
      <c r="A247" s="31"/>
      <c r="B247" s="30"/>
      <c r="C247" s="30"/>
      <c r="D247" s="30"/>
      <c r="E247" s="30"/>
      <c r="F247" s="30"/>
      <c r="G247" s="30"/>
      <c r="H247" s="30"/>
      <c r="I247" s="30"/>
    </row>
    <row r="248" spans="1:9">
      <c r="A248" s="31"/>
      <c r="B248" s="30"/>
      <c r="C248" s="30"/>
      <c r="D248" s="30"/>
      <c r="E248" s="30"/>
      <c r="F248" s="30"/>
      <c r="G248" s="30"/>
      <c r="H248" s="30"/>
      <c r="I248" s="30"/>
    </row>
    <row r="249" spans="1:9">
      <c r="A249" s="31"/>
      <c r="B249" s="30"/>
      <c r="C249" s="30"/>
      <c r="D249" s="30"/>
      <c r="E249" s="30"/>
      <c r="F249" s="30"/>
      <c r="G249" s="30"/>
      <c r="H249" s="30"/>
      <c r="I249" s="30"/>
    </row>
    <row r="250" spans="1:9">
      <c r="A250" s="31"/>
      <c r="B250" s="30"/>
      <c r="C250" s="30"/>
      <c r="D250" s="30"/>
      <c r="E250" s="30"/>
      <c r="F250" s="30"/>
      <c r="G250" s="30"/>
      <c r="H250" s="30"/>
      <c r="I250" s="30"/>
    </row>
    <row r="251" spans="1:9">
      <c r="A251" s="31"/>
      <c r="B251" s="30"/>
      <c r="C251" s="30"/>
      <c r="D251" s="30"/>
      <c r="E251" s="30"/>
      <c r="F251" s="30"/>
      <c r="G251" s="30"/>
      <c r="H251" s="30"/>
      <c r="I251" s="30"/>
    </row>
    <row r="252" spans="1:9">
      <c r="A252" s="31"/>
      <c r="B252" s="30"/>
      <c r="C252" s="30"/>
      <c r="D252" s="30"/>
      <c r="E252" s="30"/>
      <c r="F252" s="30"/>
      <c r="G252" s="30"/>
      <c r="H252" s="30"/>
      <c r="I252" s="30"/>
    </row>
    <row r="253" spans="1:9">
      <c r="A253" s="31"/>
      <c r="B253" s="30"/>
      <c r="C253" s="30"/>
      <c r="D253" s="30"/>
      <c r="E253" s="30"/>
      <c r="F253" s="30"/>
      <c r="G253" s="30"/>
      <c r="H253" s="30"/>
      <c r="I253" s="30"/>
    </row>
    <row r="254" spans="1:9">
      <c r="A254" s="31"/>
      <c r="B254" s="30"/>
      <c r="C254" s="30"/>
      <c r="D254" s="30"/>
      <c r="E254" s="30"/>
      <c r="F254" s="30"/>
      <c r="G254" s="30"/>
      <c r="H254" s="30"/>
      <c r="I254" s="30"/>
    </row>
    <row r="255" spans="1:9">
      <c r="A255" s="31"/>
      <c r="B255" s="30"/>
      <c r="C255" s="30"/>
      <c r="D255" s="30"/>
      <c r="E255" s="30"/>
      <c r="F255" s="30"/>
      <c r="G255" s="30"/>
      <c r="H255" s="30"/>
      <c r="I255" s="30"/>
    </row>
    <row r="256" spans="1:9">
      <c r="A256" s="31"/>
      <c r="B256" s="30"/>
      <c r="C256" s="30"/>
      <c r="D256" s="30"/>
      <c r="E256" s="30"/>
      <c r="F256" s="30"/>
      <c r="G256" s="30"/>
      <c r="H256" s="30"/>
      <c r="I256" s="30"/>
    </row>
    <row r="257" spans="1:9">
      <c r="A257" s="31"/>
      <c r="B257" s="30"/>
      <c r="C257" s="30"/>
      <c r="D257" s="30"/>
      <c r="E257" s="30"/>
      <c r="F257" s="30"/>
      <c r="G257" s="30"/>
      <c r="H257" s="30"/>
      <c r="I257" s="30"/>
    </row>
    <row r="258" spans="1:9">
      <c r="A258" s="31"/>
      <c r="B258" s="30"/>
      <c r="C258" s="30"/>
      <c r="D258" s="30"/>
      <c r="E258" s="30"/>
      <c r="F258" s="30"/>
      <c r="G258" s="30"/>
      <c r="H258" s="30"/>
      <c r="I258" s="30"/>
    </row>
    <row r="259" spans="1:9">
      <c r="A259" s="31"/>
      <c r="B259" s="30"/>
      <c r="C259" s="30"/>
      <c r="D259" s="30"/>
      <c r="E259" s="30"/>
      <c r="F259" s="30"/>
      <c r="G259" s="30"/>
      <c r="H259" s="30"/>
      <c r="I259" s="30"/>
    </row>
    <row r="260" spans="1:9">
      <c r="A260" s="31"/>
      <c r="B260" s="30"/>
      <c r="C260" s="30"/>
      <c r="D260" s="30"/>
      <c r="E260" s="30"/>
      <c r="F260" s="30"/>
      <c r="G260" s="30"/>
      <c r="H260" s="30"/>
      <c r="I260" s="30"/>
    </row>
    <row r="261" spans="1:9">
      <c r="A261" s="31"/>
      <c r="B261" s="30"/>
      <c r="C261" s="30"/>
      <c r="D261" s="30"/>
      <c r="E261" s="30"/>
      <c r="F261" s="30"/>
      <c r="G261" s="30"/>
      <c r="H261" s="30"/>
      <c r="I261" s="30"/>
    </row>
    <row r="262" spans="1:9">
      <c r="A262" s="31"/>
      <c r="B262" s="30"/>
      <c r="C262" s="30"/>
      <c r="D262" s="30"/>
      <c r="E262" s="30"/>
      <c r="F262" s="30"/>
      <c r="G262" s="30"/>
      <c r="H262" s="30"/>
      <c r="I262" s="30"/>
    </row>
    <row r="263" spans="1:9">
      <c r="A263" s="31"/>
      <c r="B263" s="30"/>
      <c r="C263" s="30"/>
      <c r="D263" s="30"/>
      <c r="E263" s="30"/>
      <c r="F263" s="30"/>
      <c r="G263" s="30"/>
      <c r="H263" s="30"/>
      <c r="I263" s="30"/>
    </row>
    <row r="264" spans="1:9">
      <c r="A264" s="31"/>
      <c r="B264" s="30"/>
      <c r="C264" s="30"/>
      <c r="D264" s="30"/>
      <c r="E264" s="30"/>
      <c r="F264" s="30"/>
      <c r="G264" s="30"/>
      <c r="H264" s="30"/>
      <c r="I264" s="30"/>
    </row>
    <row r="265" spans="1:9">
      <c r="A265" s="31"/>
      <c r="B265" s="30"/>
      <c r="C265" s="30"/>
      <c r="D265" s="30"/>
      <c r="E265" s="30"/>
      <c r="F265" s="30"/>
      <c r="G265" s="30"/>
      <c r="H265" s="30"/>
      <c r="I265" s="30"/>
    </row>
    <row r="266" spans="1:9">
      <c r="A266" s="31"/>
      <c r="B266" s="30"/>
      <c r="C266" s="30"/>
      <c r="D266" s="30"/>
      <c r="E266" s="30"/>
      <c r="F266" s="30"/>
      <c r="G266" s="30"/>
      <c r="H266" s="30"/>
      <c r="I266" s="30"/>
    </row>
    <row r="267" spans="1:9">
      <c r="A267" s="31"/>
      <c r="B267" s="30"/>
      <c r="C267" s="30"/>
      <c r="D267" s="30"/>
      <c r="E267" s="30"/>
      <c r="F267" s="30"/>
      <c r="G267" s="30"/>
      <c r="H267" s="30"/>
      <c r="I267" s="30"/>
    </row>
    <row r="268" spans="1:9">
      <c r="A268" s="31"/>
      <c r="B268" s="30"/>
      <c r="C268" s="30"/>
      <c r="D268" s="30"/>
      <c r="E268" s="30"/>
      <c r="F268" s="30"/>
      <c r="G268" s="30"/>
      <c r="H268" s="30"/>
      <c r="I268" s="30"/>
    </row>
    <row r="269" spans="1:9">
      <c r="A269" s="31"/>
      <c r="B269" s="30"/>
      <c r="C269" s="30"/>
      <c r="D269" s="30"/>
      <c r="E269" s="30"/>
      <c r="F269" s="30"/>
      <c r="G269" s="30"/>
      <c r="H269" s="30"/>
      <c r="I269" s="30"/>
    </row>
    <row r="270" spans="1:9">
      <c r="A270" s="31"/>
      <c r="B270" s="30"/>
      <c r="C270" s="30"/>
      <c r="D270" s="30"/>
      <c r="E270" s="30"/>
      <c r="F270" s="30"/>
      <c r="G270" s="30"/>
      <c r="H270" s="30"/>
      <c r="I270" s="30"/>
    </row>
    <row r="271" spans="1:9">
      <c r="A271" s="31"/>
      <c r="B271" s="30"/>
      <c r="C271" s="30"/>
      <c r="D271" s="30"/>
      <c r="E271" s="30"/>
      <c r="F271" s="30"/>
      <c r="G271" s="30"/>
      <c r="H271" s="30"/>
      <c r="I271" s="30"/>
    </row>
    <row r="272" spans="1:9">
      <c r="A272" s="31"/>
      <c r="B272" s="30"/>
      <c r="C272" s="30"/>
      <c r="D272" s="30"/>
      <c r="E272" s="30"/>
      <c r="F272" s="30"/>
      <c r="G272" s="30"/>
      <c r="H272" s="30"/>
      <c r="I272" s="30"/>
    </row>
    <row r="273" spans="1:9">
      <c r="A273" s="31"/>
      <c r="B273" s="30"/>
      <c r="C273" s="30"/>
      <c r="D273" s="30"/>
      <c r="E273" s="30"/>
      <c r="F273" s="30"/>
      <c r="G273" s="30"/>
      <c r="H273" s="30"/>
      <c r="I273" s="30"/>
    </row>
    <row r="274" spans="1:9">
      <c r="A274" s="31"/>
      <c r="B274" s="30"/>
      <c r="C274" s="30"/>
      <c r="D274" s="30"/>
      <c r="E274" s="30"/>
      <c r="F274" s="30"/>
      <c r="G274" s="30"/>
      <c r="H274" s="30"/>
      <c r="I274" s="30"/>
    </row>
    <row r="275" spans="1:9">
      <c r="A275" s="31"/>
      <c r="B275" s="30"/>
      <c r="C275" s="30"/>
      <c r="D275" s="30"/>
      <c r="E275" s="30"/>
      <c r="F275" s="30"/>
      <c r="G275" s="30"/>
      <c r="H275" s="30"/>
      <c r="I275" s="30"/>
    </row>
    <row r="276" spans="1:9">
      <c r="A276" s="31"/>
      <c r="B276" s="30"/>
      <c r="C276" s="30"/>
      <c r="D276" s="30"/>
      <c r="E276" s="30"/>
      <c r="F276" s="30"/>
      <c r="G276" s="30"/>
      <c r="H276" s="30"/>
      <c r="I276" s="30"/>
    </row>
    <row r="277" spans="1:9">
      <c r="A277" s="31"/>
      <c r="B277" s="30"/>
      <c r="C277" s="30"/>
      <c r="D277" s="30"/>
      <c r="E277" s="30"/>
      <c r="F277" s="30"/>
      <c r="G277" s="30"/>
      <c r="H277" s="30"/>
      <c r="I277" s="30"/>
    </row>
    <row r="278" spans="1:9">
      <c r="A278" s="31"/>
      <c r="B278" s="30"/>
      <c r="C278" s="30"/>
      <c r="D278" s="30"/>
      <c r="E278" s="30"/>
      <c r="F278" s="30"/>
      <c r="G278" s="30"/>
      <c r="H278" s="30"/>
      <c r="I278" s="30"/>
    </row>
    <row r="279" spans="1:9">
      <c r="A279" s="31"/>
      <c r="B279" s="30"/>
      <c r="C279" s="30"/>
      <c r="D279" s="30"/>
      <c r="E279" s="30"/>
      <c r="F279" s="30"/>
      <c r="G279" s="30"/>
      <c r="H279" s="30"/>
      <c r="I279" s="30"/>
    </row>
    <row r="280" spans="1:9">
      <c r="A280" s="31"/>
      <c r="B280" s="30"/>
      <c r="C280" s="30"/>
      <c r="D280" s="30"/>
      <c r="E280" s="30"/>
      <c r="F280" s="30"/>
      <c r="G280" s="30"/>
      <c r="H280" s="30"/>
      <c r="I280" s="30"/>
    </row>
    <row r="281" spans="1:9">
      <c r="A281" s="31"/>
      <c r="B281" s="30"/>
      <c r="C281" s="30"/>
      <c r="D281" s="30"/>
      <c r="E281" s="30"/>
      <c r="F281" s="30"/>
      <c r="G281" s="30"/>
      <c r="H281" s="30"/>
      <c r="I281" s="30"/>
    </row>
    <row r="282" spans="1:9">
      <c r="A282" s="31"/>
      <c r="B282" s="30"/>
      <c r="C282" s="30"/>
      <c r="D282" s="30"/>
      <c r="E282" s="30"/>
      <c r="F282" s="30"/>
      <c r="G282" s="30"/>
      <c r="H282" s="30"/>
      <c r="I282" s="30"/>
    </row>
    <row r="283" spans="1:9">
      <c r="A283" s="31"/>
      <c r="B283" s="30"/>
      <c r="C283" s="30"/>
      <c r="D283" s="30"/>
      <c r="E283" s="30"/>
      <c r="F283" s="30"/>
      <c r="G283" s="30"/>
      <c r="H283" s="30"/>
      <c r="I283" s="30"/>
    </row>
    <row r="284" spans="1:9">
      <c r="A284" s="31"/>
      <c r="B284" s="30"/>
      <c r="C284" s="30"/>
      <c r="D284" s="30"/>
      <c r="E284" s="30"/>
      <c r="F284" s="30"/>
      <c r="G284" s="30"/>
      <c r="H284" s="30"/>
      <c r="I284" s="30"/>
    </row>
    <row r="285" spans="1:9">
      <c r="A285" s="31"/>
      <c r="B285" s="30"/>
      <c r="C285" s="30"/>
      <c r="D285" s="30"/>
      <c r="E285" s="30"/>
      <c r="F285" s="30"/>
      <c r="G285" s="30"/>
      <c r="H285" s="30"/>
      <c r="I285" s="30"/>
    </row>
    <row r="286" spans="1:9">
      <c r="A286" s="31"/>
      <c r="B286" s="30"/>
      <c r="C286" s="30"/>
      <c r="D286" s="30"/>
      <c r="E286" s="30"/>
      <c r="F286" s="30"/>
      <c r="G286" s="30"/>
      <c r="H286" s="30"/>
      <c r="I286" s="30"/>
    </row>
    <row r="287" spans="1:9">
      <c r="A287" s="31"/>
      <c r="B287" s="30"/>
      <c r="C287" s="30"/>
      <c r="D287" s="30"/>
      <c r="E287" s="30"/>
      <c r="F287" s="30"/>
      <c r="G287" s="30"/>
      <c r="H287" s="30"/>
      <c r="I287" s="30"/>
    </row>
    <row r="288" spans="1:9">
      <c r="A288" s="31"/>
      <c r="B288" s="30"/>
      <c r="C288" s="30"/>
      <c r="D288" s="30"/>
      <c r="E288" s="30"/>
      <c r="F288" s="30"/>
      <c r="G288" s="30"/>
      <c r="H288" s="30"/>
      <c r="I288" s="30"/>
    </row>
    <row r="289" spans="1:9">
      <c r="A289" s="31"/>
      <c r="B289" s="30"/>
      <c r="C289" s="30"/>
      <c r="D289" s="30"/>
      <c r="E289" s="30"/>
      <c r="F289" s="30"/>
      <c r="G289" s="30"/>
      <c r="H289" s="30"/>
      <c r="I289" s="30"/>
    </row>
    <row r="290" spans="1:9">
      <c r="A290" s="31"/>
      <c r="B290" s="30"/>
      <c r="C290" s="30"/>
      <c r="D290" s="30"/>
      <c r="E290" s="30"/>
      <c r="F290" s="30"/>
      <c r="G290" s="30"/>
      <c r="H290" s="30"/>
      <c r="I290" s="30"/>
    </row>
    <row r="291" spans="1:9">
      <c r="A291" s="31"/>
      <c r="B291" s="30"/>
      <c r="C291" s="30"/>
      <c r="D291" s="30"/>
      <c r="E291" s="30"/>
      <c r="F291" s="30"/>
      <c r="G291" s="30"/>
      <c r="H291" s="30"/>
      <c r="I291" s="30"/>
    </row>
    <row r="292" spans="1:9">
      <c r="A292" s="31"/>
      <c r="B292" s="30"/>
      <c r="C292" s="30"/>
      <c r="D292" s="30"/>
      <c r="E292" s="30"/>
      <c r="F292" s="30"/>
      <c r="G292" s="30"/>
      <c r="H292" s="30"/>
      <c r="I292" s="30"/>
    </row>
    <row r="293" spans="1:9">
      <c r="A293" s="31"/>
      <c r="B293" s="30"/>
      <c r="C293" s="30"/>
      <c r="D293" s="30"/>
      <c r="E293" s="30"/>
      <c r="F293" s="30"/>
      <c r="G293" s="30"/>
      <c r="H293" s="30"/>
      <c r="I293" s="30"/>
    </row>
    <row r="294" spans="1:9">
      <c r="A294" s="31"/>
      <c r="B294" s="30"/>
      <c r="C294" s="30"/>
      <c r="D294" s="30"/>
      <c r="E294" s="30"/>
      <c r="F294" s="30"/>
      <c r="G294" s="30"/>
      <c r="H294" s="30"/>
      <c r="I294" s="30"/>
    </row>
    <row r="295" spans="1:9">
      <c r="A295" s="31"/>
      <c r="B295" s="30"/>
      <c r="C295" s="30"/>
      <c r="D295" s="30"/>
      <c r="E295" s="30"/>
      <c r="F295" s="30"/>
      <c r="G295" s="30"/>
      <c r="H295" s="30"/>
      <c r="I295" s="30"/>
    </row>
    <row r="296" spans="1:9">
      <c r="A296" s="31"/>
      <c r="B296" s="30"/>
      <c r="C296" s="30"/>
      <c r="D296" s="30"/>
      <c r="E296" s="30"/>
      <c r="F296" s="30"/>
      <c r="G296" s="30"/>
      <c r="H296" s="30"/>
      <c r="I296" s="30"/>
    </row>
    <row r="297" spans="1:9">
      <c r="A297" s="31"/>
      <c r="B297" s="30"/>
      <c r="C297" s="30"/>
      <c r="D297" s="30"/>
      <c r="E297" s="30"/>
      <c r="F297" s="30"/>
      <c r="G297" s="30"/>
      <c r="H297" s="30"/>
      <c r="I297" s="30"/>
    </row>
    <row r="298" spans="1:9">
      <c r="A298" s="31"/>
      <c r="B298" s="30"/>
      <c r="C298" s="30"/>
      <c r="D298" s="30"/>
      <c r="E298" s="30"/>
      <c r="F298" s="30"/>
      <c r="G298" s="30"/>
      <c r="H298" s="30"/>
      <c r="I298" s="30"/>
    </row>
    <row r="299" spans="1:9">
      <c r="A299" s="31"/>
      <c r="B299" s="30"/>
      <c r="C299" s="30"/>
      <c r="D299" s="30"/>
      <c r="E299" s="30"/>
      <c r="F299" s="30"/>
      <c r="G299" s="30"/>
      <c r="H299" s="30"/>
      <c r="I299" s="30"/>
    </row>
    <row r="300" spans="1:9">
      <c r="A300" s="31"/>
      <c r="B300" s="30"/>
      <c r="C300" s="30"/>
      <c r="D300" s="30"/>
      <c r="E300" s="30"/>
      <c r="F300" s="30"/>
      <c r="G300" s="30"/>
      <c r="H300" s="30"/>
      <c r="I300" s="30"/>
    </row>
    <row r="301" spans="1:9">
      <c r="A301" s="31"/>
      <c r="B301" s="30"/>
      <c r="C301" s="30"/>
      <c r="D301" s="30"/>
      <c r="E301" s="30"/>
      <c r="F301" s="30"/>
      <c r="G301" s="30"/>
      <c r="H301" s="30"/>
      <c r="I301" s="30"/>
    </row>
    <row r="302" spans="1:9">
      <c r="A302" s="31"/>
      <c r="B302" s="30"/>
      <c r="C302" s="30"/>
      <c r="D302" s="30"/>
      <c r="E302" s="30"/>
      <c r="F302" s="30"/>
      <c r="G302" s="30"/>
      <c r="H302" s="30"/>
      <c r="I302" s="30"/>
    </row>
    <row r="303" spans="1:9">
      <c r="A303" s="31"/>
      <c r="B303" s="30"/>
      <c r="C303" s="30"/>
      <c r="D303" s="30"/>
      <c r="E303" s="30"/>
      <c r="F303" s="30"/>
      <c r="G303" s="30"/>
      <c r="H303" s="30"/>
      <c r="I303" s="30"/>
    </row>
    <row r="304" spans="1:9">
      <c r="A304" s="31"/>
      <c r="B304" s="30"/>
      <c r="C304" s="30"/>
      <c r="D304" s="30"/>
      <c r="E304" s="30"/>
      <c r="F304" s="30"/>
      <c r="G304" s="30"/>
      <c r="H304" s="30"/>
      <c r="I304" s="30"/>
    </row>
    <row r="305" spans="1:9">
      <c r="A305" s="31"/>
      <c r="B305" s="30"/>
      <c r="C305" s="30"/>
      <c r="D305" s="30"/>
      <c r="E305" s="30"/>
      <c r="F305" s="30"/>
      <c r="G305" s="30"/>
      <c r="H305" s="30"/>
      <c r="I305" s="30"/>
    </row>
    <row r="306" spans="1:9">
      <c r="A306" s="31"/>
      <c r="B306" s="30"/>
      <c r="C306" s="30"/>
      <c r="D306" s="30"/>
      <c r="E306" s="30"/>
      <c r="F306" s="30"/>
      <c r="G306" s="30"/>
      <c r="H306" s="30"/>
      <c r="I306" s="30"/>
    </row>
    <row r="307" spans="1:9">
      <c r="A307" s="31"/>
      <c r="B307" s="30"/>
      <c r="C307" s="30"/>
      <c r="D307" s="30"/>
      <c r="E307" s="30"/>
      <c r="F307" s="30"/>
      <c r="G307" s="30"/>
      <c r="H307" s="30"/>
      <c r="I307" s="30"/>
    </row>
    <row r="308" spans="1:9">
      <c r="A308" s="31"/>
      <c r="B308" s="30"/>
      <c r="C308" s="30"/>
      <c r="D308" s="30"/>
      <c r="E308" s="30"/>
      <c r="F308" s="30"/>
      <c r="G308" s="30"/>
      <c r="H308" s="30"/>
      <c r="I308" s="30"/>
    </row>
    <row r="309" spans="1:9">
      <c r="A309" s="31"/>
      <c r="B309" s="30"/>
      <c r="C309" s="30"/>
      <c r="D309" s="30"/>
      <c r="E309" s="30"/>
      <c r="F309" s="30"/>
      <c r="G309" s="30"/>
      <c r="H309" s="30"/>
      <c r="I309" s="30"/>
    </row>
    <row r="310" spans="1:9">
      <c r="A310" s="31"/>
      <c r="B310" s="30"/>
      <c r="C310" s="30"/>
      <c r="D310" s="30"/>
      <c r="E310" s="30"/>
      <c r="F310" s="30"/>
      <c r="G310" s="30"/>
      <c r="H310" s="30"/>
      <c r="I310" s="30"/>
    </row>
    <row r="311" spans="1:9">
      <c r="A311" s="31"/>
      <c r="B311" s="30"/>
      <c r="C311" s="30"/>
      <c r="D311" s="30"/>
      <c r="E311" s="30"/>
      <c r="F311" s="30"/>
      <c r="G311" s="30"/>
      <c r="H311" s="30"/>
      <c r="I311" s="30"/>
    </row>
    <row r="312" spans="1:9">
      <c r="A312" s="31"/>
      <c r="B312" s="30"/>
      <c r="C312" s="30"/>
      <c r="D312" s="30"/>
      <c r="E312" s="30"/>
      <c r="F312" s="30"/>
      <c r="G312" s="30"/>
      <c r="H312" s="30"/>
      <c r="I312" s="30"/>
    </row>
    <row r="313" spans="1:9">
      <c r="A313" s="31"/>
      <c r="B313" s="30"/>
      <c r="C313" s="30"/>
      <c r="D313" s="30"/>
      <c r="E313" s="30"/>
      <c r="F313" s="30"/>
      <c r="G313" s="30"/>
      <c r="H313" s="30"/>
      <c r="I313" s="30"/>
    </row>
    <row r="314" spans="1:9">
      <c r="A314" s="31"/>
      <c r="B314" s="30"/>
      <c r="C314" s="30"/>
      <c r="D314" s="30"/>
      <c r="E314" s="30"/>
      <c r="F314" s="30"/>
      <c r="G314" s="30"/>
      <c r="H314" s="30"/>
      <c r="I314" s="30"/>
    </row>
    <row r="315" spans="1:9">
      <c r="A315" s="31"/>
      <c r="B315" s="30"/>
      <c r="C315" s="30"/>
      <c r="D315" s="30"/>
      <c r="E315" s="30"/>
      <c r="F315" s="30"/>
      <c r="G315" s="30"/>
      <c r="H315" s="30"/>
      <c r="I315" s="30"/>
    </row>
    <row r="316" spans="1:9">
      <c r="A316" s="31"/>
      <c r="B316" s="30"/>
      <c r="C316" s="30"/>
      <c r="D316" s="30"/>
      <c r="E316" s="30"/>
      <c r="F316" s="30"/>
      <c r="G316" s="30"/>
      <c r="H316" s="30"/>
      <c r="I316" s="30"/>
    </row>
    <row r="317" spans="1:9">
      <c r="A317" s="31"/>
      <c r="B317" s="30"/>
      <c r="C317" s="30"/>
      <c r="D317" s="30"/>
      <c r="E317" s="30"/>
      <c r="F317" s="30"/>
      <c r="G317" s="30"/>
      <c r="H317" s="30"/>
      <c r="I317" s="30"/>
    </row>
    <row r="318" spans="1:9">
      <c r="A318" s="31"/>
      <c r="B318" s="30"/>
      <c r="C318" s="30"/>
      <c r="D318" s="30"/>
      <c r="E318" s="30"/>
      <c r="F318" s="30"/>
      <c r="G318" s="30"/>
      <c r="H318" s="30"/>
      <c r="I318" s="30"/>
    </row>
    <row r="319" spans="1:9">
      <c r="A319" s="31"/>
      <c r="B319" s="30"/>
      <c r="C319" s="30"/>
      <c r="D319" s="30"/>
      <c r="E319" s="30"/>
      <c r="F319" s="30"/>
      <c r="G319" s="30"/>
      <c r="H319" s="30"/>
      <c r="I319" s="30"/>
    </row>
    <row r="320" spans="1:9">
      <c r="A320" s="31"/>
      <c r="B320" s="30"/>
      <c r="C320" s="30"/>
      <c r="D320" s="30"/>
      <c r="E320" s="30"/>
      <c r="F320" s="30"/>
      <c r="G320" s="30"/>
      <c r="H320" s="30"/>
      <c r="I320" s="30"/>
    </row>
    <row r="321" spans="1:9">
      <c r="A321" s="31"/>
      <c r="B321" s="30"/>
      <c r="C321" s="30"/>
      <c r="D321" s="30"/>
      <c r="E321" s="30"/>
      <c r="F321" s="30"/>
      <c r="G321" s="30"/>
      <c r="H321" s="30"/>
      <c r="I321" s="30"/>
    </row>
    <row r="322" spans="1:9">
      <c r="A322" s="31"/>
      <c r="B322" s="30"/>
      <c r="C322" s="30"/>
      <c r="D322" s="30"/>
      <c r="E322" s="30"/>
      <c r="F322" s="30"/>
      <c r="G322" s="30"/>
      <c r="H322" s="30"/>
      <c r="I322" s="30"/>
    </row>
    <row r="323" spans="1:9">
      <c r="A323" s="31"/>
      <c r="B323" s="30"/>
      <c r="C323" s="30"/>
      <c r="D323" s="30"/>
      <c r="E323" s="30"/>
      <c r="F323" s="30"/>
      <c r="G323" s="30"/>
      <c r="H323" s="30"/>
      <c r="I323" s="30"/>
    </row>
    <row r="324" spans="1:9">
      <c r="A324" s="31"/>
      <c r="B324" s="30"/>
      <c r="C324" s="30"/>
      <c r="D324" s="30"/>
      <c r="E324" s="30"/>
      <c r="F324" s="30"/>
      <c r="G324" s="30"/>
      <c r="H324" s="30"/>
      <c r="I324" s="30"/>
    </row>
    <row r="325" spans="1:9">
      <c r="A325" s="31"/>
      <c r="B325" s="30"/>
      <c r="C325" s="30"/>
      <c r="D325" s="30"/>
      <c r="E325" s="30"/>
      <c r="F325" s="30"/>
      <c r="G325" s="30"/>
      <c r="H325" s="30"/>
      <c r="I325" s="30"/>
    </row>
    <row r="326" spans="1:9">
      <c r="A326" s="31"/>
      <c r="B326" s="30"/>
      <c r="C326" s="30"/>
      <c r="D326" s="30"/>
      <c r="E326" s="30"/>
      <c r="F326" s="30"/>
      <c r="G326" s="30"/>
      <c r="H326" s="30"/>
      <c r="I326" s="30"/>
    </row>
    <row r="327" spans="1:9">
      <c r="A327" s="31"/>
      <c r="B327" s="30"/>
      <c r="C327" s="30"/>
      <c r="D327" s="30"/>
      <c r="E327" s="30"/>
      <c r="F327" s="30"/>
      <c r="G327" s="30"/>
      <c r="H327" s="30"/>
      <c r="I327" s="30"/>
    </row>
    <row r="328" spans="1:9">
      <c r="A328" s="31"/>
      <c r="B328" s="30"/>
      <c r="C328" s="30"/>
      <c r="D328" s="30"/>
      <c r="E328" s="30"/>
      <c r="F328" s="30"/>
      <c r="G328" s="30"/>
      <c r="H328" s="30"/>
      <c r="I328" s="30"/>
    </row>
    <row r="329" spans="1:9">
      <c r="A329" s="31"/>
      <c r="B329" s="30"/>
      <c r="C329" s="30"/>
      <c r="D329" s="30"/>
      <c r="E329" s="30"/>
      <c r="F329" s="30"/>
      <c r="G329" s="30"/>
      <c r="H329" s="30"/>
      <c r="I329" s="30"/>
    </row>
    <row r="330" spans="1:9">
      <c r="A330" s="31"/>
      <c r="B330" s="30"/>
      <c r="C330" s="30"/>
      <c r="D330" s="30"/>
      <c r="E330" s="30"/>
      <c r="F330" s="30"/>
      <c r="G330" s="30"/>
      <c r="H330" s="30"/>
      <c r="I330" s="30"/>
    </row>
    <row r="331" spans="1:9">
      <c r="A331" s="31"/>
      <c r="B331" s="30"/>
      <c r="C331" s="30"/>
      <c r="D331" s="30"/>
      <c r="E331" s="30"/>
      <c r="F331" s="30"/>
      <c r="G331" s="30"/>
      <c r="H331" s="30"/>
      <c r="I331" s="30"/>
    </row>
    <row r="332" spans="1:9">
      <c r="A332" s="31"/>
      <c r="B332" s="30"/>
      <c r="C332" s="30"/>
      <c r="D332" s="30"/>
      <c r="E332" s="30"/>
      <c r="F332" s="30"/>
      <c r="G332" s="30"/>
      <c r="H332" s="30"/>
      <c r="I332" s="30"/>
    </row>
    <row r="333" spans="1:9">
      <c r="A333" s="31"/>
      <c r="B333" s="30"/>
      <c r="C333" s="30"/>
      <c r="D333" s="30"/>
      <c r="E333" s="30"/>
      <c r="F333" s="30"/>
      <c r="G333" s="30"/>
      <c r="H333" s="30"/>
      <c r="I333" s="30"/>
    </row>
    <row r="334" spans="1:9">
      <c r="A334" s="31"/>
      <c r="B334" s="30"/>
      <c r="C334" s="30"/>
      <c r="D334" s="30"/>
      <c r="E334" s="30"/>
      <c r="F334" s="30"/>
      <c r="G334" s="30"/>
      <c r="H334" s="30"/>
      <c r="I334" s="30"/>
    </row>
    <row r="335" spans="1:9">
      <c r="A335" s="31"/>
      <c r="B335" s="30"/>
      <c r="C335" s="30"/>
      <c r="D335" s="30"/>
      <c r="E335" s="30"/>
      <c r="F335" s="30"/>
      <c r="G335" s="30"/>
      <c r="H335" s="30"/>
      <c r="I335" s="30"/>
    </row>
    <row r="336" spans="1:9">
      <c r="A336" s="31"/>
      <c r="B336" s="30"/>
      <c r="C336" s="30"/>
      <c r="D336" s="30"/>
      <c r="E336" s="30"/>
      <c r="F336" s="30"/>
      <c r="G336" s="30"/>
      <c r="H336" s="30"/>
      <c r="I336" s="30"/>
    </row>
  </sheetData>
  <mergeCells count="14">
    <mergeCell ref="H1:I1"/>
    <mergeCell ref="F5:G5"/>
    <mergeCell ref="H5:I5"/>
    <mergeCell ref="H6:H7"/>
    <mergeCell ref="I6:I7"/>
    <mergeCell ref="G6:G7"/>
    <mergeCell ref="E6:E7"/>
    <mergeCell ref="F6:F7"/>
    <mergeCell ref="A5:A7"/>
    <mergeCell ref="B6:B7"/>
    <mergeCell ref="C6:C7"/>
    <mergeCell ref="D6:D7"/>
    <mergeCell ref="B5:C5"/>
    <mergeCell ref="D5:E5"/>
  </mergeCells>
  <phoneticPr fontId="3" type="noConversion"/>
  <pageMargins left="0" right="0" top="0.98425196850393704" bottom="0.98425196850393704" header="0.51181102362204722" footer="0.51181102362204722"/>
  <pageSetup paperSize="9" scale="82" orientation="portrait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R334"/>
  <sheetViews>
    <sheetView topLeftCell="A17" zoomScaleNormal="100" zoomScaleSheetLayoutView="75" workbookViewId="0">
      <selection activeCell="H10" sqref="H10"/>
    </sheetView>
  </sheetViews>
  <sheetFormatPr defaultColWidth="8.8984375" defaultRowHeight="17.399999999999999"/>
  <cols>
    <col min="1" max="1" width="32.796875" style="5" customWidth="1"/>
    <col min="2" max="2" width="9.3984375" style="2" customWidth="1"/>
    <col min="3" max="3" width="8.296875" style="2" customWidth="1"/>
    <col min="4" max="4" width="9.3984375" style="2" customWidth="1"/>
    <col min="5" max="5" width="8.296875" style="2" customWidth="1"/>
    <col min="6" max="6" width="9.3984375" style="2" customWidth="1"/>
    <col min="7" max="7" width="8.296875" style="4" customWidth="1"/>
    <col min="8" max="8" width="9.3984375" style="2" customWidth="1"/>
    <col min="9" max="9" width="8.296875" style="4" customWidth="1"/>
    <col min="10" max="18" width="8.796875" customWidth="1"/>
    <col min="19" max="16384" width="8.8984375" style="5"/>
  </cols>
  <sheetData>
    <row r="1" spans="1:18">
      <c r="A1" s="135"/>
      <c r="B1" s="51"/>
      <c r="C1" s="51"/>
      <c r="D1" s="51"/>
      <c r="E1" s="51"/>
      <c r="F1" s="51"/>
      <c r="G1" s="136"/>
      <c r="H1" s="51"/>
      <c r="I1" s="136"/>
    </row>
    <row r="2" spans="1:18" s="303" customFormat="1" ht="30" customHeight="1">
      <c r="A2" s="892" t="s">
        <v>324</v>
      </c>
      <c r="B2" s="264"/>
      <c r="C2" s="264"/>
      <c r="D2" s="264"/>
      <c r="E2" s="264"/>
      <c r="F2" s="264"/>
      <c r="G2" s="264"/>
      <c r="H2" s="264"/>
      <c r="I2" s="264"/>
    </row>
    <row r="3" spans="1:18" s="298" customFormat="1" ht="15" customHeight="1">
      <c r="A3" s="304"/>
      <c r="B3" s="293"/>
      <c r="C3" s="293"/>
      <c r="D3" s="293"/>
      <c r="E3" s="293"/>
      <c r="F3" s="293"/>
      <c r="G3" s="293"/>
      <c r="H3" s="293"/>
      <c r="I3" s="293"/>
      <c r="J3" s="260"/>
      <c r="K3" s="260"/>
      <c r="L3" s="260"/>
      <c r="M3" s="260"/>
      <c r="N3" s="260"/>
      <c r="O3" s="260"/>
      <c r="P3" s="260"/>
      <c r="Q3" s="260"/>
      <c r="R3" s="260"/>
    </row>
    <row r="4" spans="1:18" s="298" customFormat="1" ht="15" customHeight="1" thickBot="1">
      <c r="A4" s="302"/>
      <c r="B4" s="304"/>
      <c r="C4" s="304"/>
      <c r="D4" s="304"/>
      <c r="E4" s="304"/>
      <c r="F4" s="304"/>
      <c r="G4" s="305"/>
      <c r="H4" s="135"/>
      <c r="I4" s="135"/>
      <c r="J4" s="260"/>
      <c r="K4" s="260"/>
      <c r="L4" s="260"/>
      <c r="M4" s="260"/>
      <c r="N4" s="260"/>
      <c r="O4" s="260"/>
      <c r="P4" s="260"/>
      <c r="Q4" s="260"/>
      <c r="R4" s="260"/>
    </row>
    <row r="5" spans="1:18" s="7" customFormat="1" ht="11.25" customHeight="1">
      <c r="A5" s="935" t="s">
        <v>182</v>
      </c>
      <c r="B5" s="943">
        <v>2000</v>
      </c>
      <c r="C5" s="944"/>
      <c r="D5" s="943">
        <v>2001</v>
      </c>
      <c r="E5" s="944"/>
      <c r="F5" s="943">
        <v>2002</v>
      </c>
      <c r="G5" s="944"/>
      <c r="H5" s="943">
        <v>2003.6</v>
      </c>
      <c r="I5" s="944"/>
    </row>
    <row r="6" spans="1:18" s="7" customFormat="1" ht="11.25" customHeight="1">
      <c r="A6" s="936"/>
      <c r="B6" s="931" t="s">
        <v>184</v>
      </c>
      <c r="C6" s="933" t="s">
        <v>185</v>
      </c>
      <c r="D6" s="931" t="s">
        <v>184</v>
      </c>
      <c r="E6" s="933" t="s">
        <v>185</v>
      </c>
      <c r="F6" s="931" t="s">
        <v>184</v>
      </c>
      <c r="G6" s="933" t="s">
        <v>185</v>
      </c>
      <c r="H6" s="931" t="s">
        <v>184</v>
      </c>
      <c r="I6" s="933" t="s">
        <v>185</v>
      </c>
    </row>
    <row r="7" spans="1:18" s="7" customFormat="1" ht="11.25" customHeight="1">
      <c r="A7" s="937"/>
      <c r="B7" s="932"/>
      <c r="C7" s="934"/>
      <c r="D7" s="932"/>
      <c r="E7" s="934"/>
      <c r="F7" s="932"/>
      <c r="G7" s="934"/>
      <c r="H7" s="932"/>
      <c r="I7" s="934"/>
    </row>
    <row r="8" spans="1:18" ht="26.25" customHeight="1">
      <c r="A8" s="145" t="s">
        <v>325</v>
      </c>
      <c r="B8" s="339">
        <v>12295.43</v>
      </c>
      <c r="C8" s="341">
        <v>2.1305296509018361</v>
      </c>
      <c r="D8" s="339">
        <v>5725.73</v>
      </c>
      <c r="E8" s="341">
        <v>1.1366061776803691</v>
      </c>
      <c r="F8" s="339">
        <v>2645</v>
      </c>
      <c r="G8" s="341">
        <v>0.51</v>
      </c>
      <c r="H8" s="356">
        <v>881</v>
      </c>
      <c r="I8" s="378">
        <v>0.31</v>
      </c>
      <c r="J8" s="5"/>
      <c r="K8" s="5"/>
      <c r="L8" s="5"/>
      <c r="M8" s="5"/>
      <c r="N8" s="5"/>
      <c r="O8" s="5"/>
      <c r="P8" s="5"/>
      <c r="Q8" s="5"/>
      <c r="R8" s="5"/>
    </row>
    <row r="9" spans="1:18" ht="26.4">
      <c r="A9" s="145" t="s">
        <v>327</v>
      </c>
      <c r="B9" s="339">
        <v>3888.74</v>
      </c>
      <c r="C9" s="341">
        <v>0.67383376381696336</v>
      </c>
      <c r="D9" s="339">
        <v>1178.1500000000001</v>
      </c>
      <c r="E9" s="341">
        <v>0.23387281066940413</v>
      </c>
      <c r="F9" s="339">
        <v>215</v>
      </c>
      <c r="G9" s="341">
        <v>0.04</v>
      </c>
      <c r="H9" s="356">
        <v>79</v>
      </c>
      <c r="I9" s="378">
        <v>0.03</v>
      </c>
      <c r="J9" s="5"/>
      <c r="K9" s="5"/>
      <c r="L9" s="5"/>
      <c r="M9" s="5"/>
      <c r="N9" s="5"/>
      <c r="O9" s="5"/>
      <c r="P9" s="5"/>
      <c r="Q9" s="5"/>
      <c r="R9" s="5"/>
    </row>
    <row r="10" spans="1:18" ht="26.25" customHeight="1">
      <c r="A10" s="145" t="s">
        <v>328</v>
      </c>
      <c r="B10" s="339">
        <v>8461.27</v>
      </c>
      <c r="C10" s="341">
        <v>1.4661534097860891</v>
      </c>
      <c r="D10" s="339">
        <v>4817.6000000000004</v>
      </c>
      <c r="E10" s="341">
        <v>0.95633463708434518</v>
      </c>
      <c r="F10" s="339">
        <v>3632</v>
      </c>
      <c r="G10" s="341">
        <v>0.7</v>
      </c>
      <c r="H10" s="356">
        <v>1805</v>
      </c>
      <c r="I10" s="378">
        <v>0.63</v>
      </c>
      <c r="J10" s="5"/>
      <c r="K10" s="5"/>
      <c r="L10" s="5"/>
      <c r="M10" s="5"/>
      <c r="N10" s="5"/>
      <c r="O10" s="5"/>
      <c r="P10" s="5"/>
      <c r="Q10" s="5"/>
      <c r="R10" s="5"/>
    </row>
    <row r="11" spans="1:18" ht="26.25" customHeight="1">
      <c r="A11" s="145" t="s">
        <v>329</v>
      </c>
      <c r="B11" s="339">
        <v>97344.82</v>
      </c>
      <c r="C11" s="341">
        <v>16.867732594281133</v>
      </c>
      <c r="D11" s="339">
        <v>80064.98</v>
      </c>
      <c r="E11" s="341">
        <v>15.893580536255675</v>
      </c>
      <c r="F11" s="339">
        <v>70816</v>
      </c>
      <c r="G11" s="341">
        <v>13.64</v>
      </c>
      <c r="H11" s="356">
        <v>35462</v>
      </c>
      <c r="I11" s="378">
        <v>12.43</v>
      </c>
      <c r="J11" s="5"/>
      <c r="K11" s="5"/>
      <c r="L11" s="5"/>
      <c r="M11" s="5"/>
      <c r="N11" s="5"/>
      <c r="O11" s="5"/>
      <c r="P11" s="5"/>
      <c r="Q11" s="5"/>
      <c r="R11" s="5"/>
    </row>
    <row r="12" spans="1:18" ht="26.25" customHeight="1">
      <c r="A12" s="145" t="s">
        <v>330</v>
      </c>
      <c r="B12" s="339">
        <v>202422.32</v>
      </c>
      <c r="C12" s="341">
        <v>35.075369854030299</v>
      </c>
      <c r="D12" s="339">
        <v>181916.61</v>
      </c>
      <c r="E12" s="341">
        <v>36.111996679667122</v>
      </c>
      <c r="F12" s="339">
        <v>234176</v>
      </c>
      <c r="G12" s="341">
        <v>45.11</v>
      </c>
      <c r="H12" s="356">
        <v>133671</v>
      </c>
      <c r="I12" s="378">
        <v>46.85</v>
      </c>
      <c r="J12" s="5"/>
      <c r="K12" s="5"/>
      <c r="L12" s="5"/>
      <c r="M12" s="5"/>
      <c r="N12" s="5"/>
      <c r="O12" s="5"/>
      <c r="P12" s="5"/>
      <c r="Q12" s="5"/>
      <c r="R12" s="5"/>
    </row>
    <row r="13" spans="1:18" ht="26.25" customHeight="1">
      <c r="A13" s="145" t="s">
        <v>331</v>
      </c>
      <c r="B13" s="339">
        <v>20120.2</v>
      </c>
      <c r="C13" s="341">
        <v>3.4863915033532873</v>
      </c>
      <c r="D13" s="339">
        <v>11892.77</v>
      </c>
      <c r="E13" s="341">
        <v>2.3608161495096285</v>
      </c>
      <c r="F13" s="339">
        <v>5595</v>
      </c>
      <c r="G13" s="341">
        <v>1.08</v>
      </c>
      <c r="H13" s="356">
        <v>2899</v>
      </c>
      <c r="I13" s="378">
        <v>1.02</v>
      </c>
      <c r="J13" s="5"/>
      <c r="K13" s="129"/>
      <c r="L13" s="5"/>
      <c r="M13" s="5"/>
      <c r="N13" s="5"/>
      <c r="O13" s="5"/>
      <c r="P13" s="5"/>
      <c r="Q13" s="5"/>
      <c r="R13" s="5"/>
    </row>
    <row r="14" spans="1:18" ht="26.25" customHeight="1">
      <c r="A14" s="145" t="s">
        <v>332</v>
      </c>
      <c r="B14" s="339">
        <v>4049.48</v>
      </c>
      <c r="C14" s="341">
        <v>0.7016864974005762</v>
      </c>
      <c r="D14" s="339">
        <v>3980.42</v>
      </c>
      <c r="E14" s="341">
        <v>0.79014727585172473</v>
      </c>
      <c r="F14" s="339">
        <v>2362</v>
      </c>
      <c r="G14" s="341">
        <v>0.46</v>
      </c>
      <c r="H14" s="356">
        <v>1048</v>
      </c>
      <c r="I14" s="378">
        <v>0.37</v>
      </c>
      <c r="J14" s="5"/>
      <c r="K14" s="5"/>
      <c r="L14" s="5"/>
      <c r="M14" s="5"/>
      <c r="N14" s="5"/>
      <c r="O14" s="5"/>
      <c r="P14" s="5"/>
      <c r="Q14" s="5"/>
      <c r="R14" s="5"/>
    </row>
    <row r="15" spans="1:18" ht="26.25" customHeight="1">
      <c r="A15" s="145" t="s">
        <v>333</v>
      </c>
      <c r="B15" s="339">
        <v>1279.8</v>
      </c>
      <c r="C15" s="341">
        <v>0.22176140624802623</v>
      </c>
      <c r="D15" s="339">
        <v>1653.65</v>
      </c>
      <c r="E15" s="341">
        <v>0.32826361105416124</v>
      </c>
      <c r="F15" s="339">
        <v>704</v>
      </c>
      <c r="G15" s="341">
        <v>0.14000000000000001</v>
      </c>
      <c r="H15" s="356">
        <v>295</v>
      </c>
      <c r="I15" s="378">
        <v>0.1</v>
      </c>
      <c r="J15" s="5"/>
      <c r="K15" s="5"/>
      <c r="L15" s="5"/>
      <c r="M15" s="5"/>
      <c r="N15" s="5"/>
      <c r="O15" s="5"/>
      <c r="P15" s="5"/>
      <c r="Q15" s="5"/>
      <c r="R15" s="5"/>
    </row>
    <row r="16" spans="1:18" ht="26.25" customHeight="1">
      <c r="A16" s="145" t="s">
        <v>334</v>
      </c>
      <c r="B16" s="339">
        <v>16570.37</v>
      </c>
      <c r="C16" s="341">
        <v>2.8712834452649685</v>
      </c>
      <c r="D16" s="339">
        <v>12735.44</v>
      </c>
      <c r="E16" s="341">
        <v>2.5280933225069435</v>
      </c>
      <c r="F16" s="339">
        <v>6191</v>
      </c>
      <c r="G16" s="341">
        <v>1.19</v>
      </c>
      <c r="H16" s="356">
        <v>2680</v>
      </c>
      <c r="I16" s="378">
        <v>0.94</v>
      </c>
      <c r="J16" s="5"/>
      <c r="K16" s="5"/>
      <c r="L16" s="5"/>
      <c r="M16" s="5"/>
      <c r="N16" s="5"/>
      <c r="O16" s="5"/>
      <c r="P16" s="5"/>
      <c r="Q16" s="5"/>
      <c r="R16" s="5"/>
    </row>
    <row r="17" spans="1:18" ht="26.4">
      <c r="A17" s="145" t="s">
        <v>336</v>
      </c>
      <c r="B17" s="339">
        <v>3575.97</v>
      </c>
      <c r="C17" s="341">
        <v>0.61963754953957995</v>
      </c>
      <c r="D17" s="339">
        <v>1761.47</v>
      </c>
      <c r="E17" s="341">
        <v>0.34966679948209928</v>
      </c>
      <c r="F17" s="339">
        <v>934</v>
      </c>
      <c r="G17" s="341">
        <v>0.18</v>
      </c>
      <c r="H17" s="356">
        <v>390</v>
      </c>
      <c r="I17" s="378">
        <v>0.14000000000000001</v>
      </c>
      <c r="J17" s="5"/>
      <c r="K17" s="5"/>
      <c r="L17" s="5"/>
      <c r="M17" s="5"/>
      <c r="N17" s="5"/>
      <c r="O17" s="5"/>
      <c r="P17" s="5"/>
      <c r="Q17" s="5"/>
      <c r="R17" s="5"/>
    </row>
    <row r="18" spans="1:18" ht="26.25" customHeight="1">
      <c r="A18" s="145" t="s">
        <v>337</v>
      </c>
      <c r="B18" s="339">
        <v>1259.8599999999999</v>
      </c>
      <c r="C18" s="341">
        <v>0.21830623947150987</v>
      </c>
      <c r="D18" s="339">
        <v>1065.6400000000001</v>
      </c>
      <c r="E18" s="341">
        <v>0.21153861729129889</v>
      </c>
      <c r="F18" s="339">
        <v>959</v>
      </c>
      <c r="G18" s="341">
        <v>0.18</v>
      </c>
      <c r="H18" s="356">
        <v>495</v>
      </c>
      <c r="I18" s="378">
        <v>0.17</v>
      </c>
      <c r="J18" s="5"/>
      <c r="K18" s="5"/>
      <c r="L18" s="5"/>
      <c r="M18" s="5"/>
      <c r="N18" s="5"/>
      <c r="O18" s="5"/>
      <c r="P18" s="5"/>
      <c r="Q18" s="5"/>
      <c r="R18" s="5"/>
    </row>
    <row r="19" spans="1:18" ht="26.25" customHeight="1">
      <c r="A19" s="145" t="s">
        <v>338</v>
      </c>
      <c r="B19" s="339">
        <v>10726.68</v>
      </c>
      <c r="C19" s="341">
        <v>1.8586995164655247</v>
      </c>
      <c r="D19" s="339">
        <v>10117.15</v>
      </c>
      <c r="E19" s="341">
        <v>2.008340454495575</v>
      </c>
      <c r="F19" s="339">
        <v>16923</v>
      </c>
      <c r="G19" s="341">
        <v>3.26</v>
      </c>
      <c r="H19" s="356">
        <v>10077</v>
      </c>
      <c r="I19" s="378">
        <v>3.53</v>
      </c>
      <c r="J19" s="5"/>
      <c r="K19" s="5"/>
      <c r="L19" s="5"/>
      <c r="M19" s="5"/>
      <c r="N19" s="5"/>
      <c r="O19" s="5"/>
      <c r="P19" s="5"/>
      <c r="Q19" s="5"/>
      <c r="R19" s="5"/>
    </row>
    <row r="20" spans="1:18" ht="26.4">
      <c r="A20" s="145" t="s">
        <v>339</v>
      </c>
      <c r="B20" s="339">
        <v>733.86</v>
      </c>
      <c r="C20" s="341">
        <v>0.12716192029158974</v>
      </c>
      <c r="D20" s="339">
        <v>109.98</v>
      </c>
      <c r="E20" s="341">
        <v>2.1831966827162132E-2</v>
      </c>
      <c r="F20" s="339">
        <v>19</v>
      </c>
      <c r="G20" s="823">
        <v>0</v>
      </c>
      <c r="H20" s="356">
        <v>7</v>
      </c>
      <c r="I20" s="823">
        <v>0</v>
      </c>
      <c r="J20" s="5"/>
      <c r="K20" s="5"/>
      <c r="L20" s="5"/>
      <c r="M20" s="5"/>
      <c r="N20" s="5"/>
      <c r="O20" s="5"/>
      <c r="P20" s="5"/>
      <c r="Q20" s="5"/>
      <c r="R20" s="5"/>
    </row>
    <row r="21" spans="1:18" ht="33.75" customHeight="1">
      <c r="A21" s="145" t="s">
        <v>340</v>
      </c>
      <c r="B21" s="339">
        <v>5338.91</v>
      </c>
      <c r="C21" s="341">
        <v>0.925116572457923</v>
      </c>
      <c r="D21" s="339">
        <v>5229.26</v>
      </c>
      <c r="E21" s="341">
        <v>1.0380526536698111</v>
      </c>
      <c r="F21" s="339">
        <v>5443</v>
      </c>
      <c r="G21" s="341">
        <v>1.05</v>
      </c>
      <c r="H21" s="356">
        <v>2837</v>
      </c>
      <c r="I21" s="378">
        <v>0.99</v>
      </c>
      <c r="J21" s="5"/>
      <c r="K21" s="5"/>
      <c r="L21" s="5"/>
      <c r="M21" s="5"/>
      <c r="N21" s="5"/>
      <c r="O21" s="5"/>
      <c r="P21" s="5"/>
      <c r="Q21" s="5"/>
      <c r="R21" s="5"/>
    </row>
    <row r="22" spans="1:18" ht="26.25" customHeight="1">
      <c r="A22" s="145" t="s">
        <v>341</v>
      </c>
      <c r="B22" s="339">
        <v>26036.02</v>
      </c>
      <c r="C22" s="341">
        <v>4.5114739867961688</v>
      </c>
      <c r="D22" s="339">
        <v>31997.99</v>
      </c>
      <c r="E22" s="341">
        <v>6.3518735789767726</v>
      </c>
      <c r="F22" s="339">
        <v>39702</v>
      </c>
      <c r="G22" s="341">
        <v>7.65</v>
      </c>
      <c r="H22" s="356">
        <v>17079</v>
      </c>
      <c r="I22" s="378">
        <v>5.99</v>
      </c>
      <c r="J22" s="5"/>
      <c r="K22" s="5"/>
      <c r="L22" s="5"/>
      <c r="M22" s="5"/>
      <c r="N22" s="5"/>
      <c r="O22" s="5"/>
      <c r="P22" s="5"/>
      <c r="Q22" s="5"/>
      <c r="R22" s="5"/>
    </row>
    <row r="23" spans="1:18" ht="26.25" customHeight="1">
      <c r="A23" s="145" t="s">
        <v>342</v>
      </c>
      <c r="B23" s="339">
        <v>9635.31</v>
      </c>
      <c r="C23" s="341">
        <v>1.6695889164210578</v>
      </c>
      <c r="D23" s="339">
        <v>7766.1</v>
      </c>
      <c r="E23" s="341">
        <v>1.5416370028771031</v>
      </c>
      <c r="F23" s="339">
        <v>6507</v>
      </c>
      <c r="G23" s="341">
        <v>1.25</v>
      </c>
      <c r="H23" s="356">
        <v>2912</v>
      </c>
      <c r="I23" s="378">
        <v>1.02</v>
      </c>
      <c r="J23" s="5"/>
      <c r="K23" s="5"/>
      <c r="L23" s="5"/>
      <c r="M23" s="5"/>
      <c r="N23" s="5"/>
      <c r="O23" s="5"/>
      <c r="P23" s="5"/>
      <c r="Q23" s="5"/>
      <c r="R23" s="5"/>
    </row>
    <row r="24" spans="1:18" ht="26.25" customHeight="1">
      <c r="A24" s="145" t="s">
        <v>343</v>
      </c>
      <c r="B24" s="339">
        <v>27152.720000000001</v>
      </c>
      <c r="C24" s="341">
        <v>4.7049737229714861</v>
      </c>
      <c r="D24" s="339">
        <v>25528.43</v>
      </c>
      <c r="E24" s="341">
        <v>5.0676108102339557</v>
      </c>
      <c r="F24" s="339">
        <v>16674</v>
      </c>
      <c r="G24" s="341">
        <v>3.21</v>
      </c>
      <c r="H24" s="371">
        <v>11515</v>
      </c>
      <c r="I24" s="567">
        <v>4.04</v>
      </c>
      <c r="J24" s="5"/>
      <c r="K24" s="5"/>
      <c r="L24" s="5"/>
      <c r="M24" s="5"/>
      <c r="N24" s="5"/>
      <c r="O24" s="5"/>
      <c r="P24" s="5"/>
      <c r="Q24" s="5"/>
      <c r="R24" s="5"/>
    </row>
    <row r="25" spans="1:18" ht="26.25" customHeight="1">
      <c r="A25" s="145" t="s">
        <v>344</v>
      </c>
      <c r="B25" s="339">
        <v>27067.96</v>
      </c>
      <c r="C25" s="341">
        <v>4.6902866649986912</v>
      </c>
      <c r="D25" s="339">
        <v>31737.82</v>
      </c>
      <c r="E25" s="341">
        <v>6.3002276178072618</v>
      </c>
      <c r="F25" s="339">
        <v>19086</v>
      </c>
      <c r="G25" s="341">
        <v>3.68</v>
      </c>
      <c r="H25" s="356">
        <v>11916</v>
      </c>
      <c r="I25" s="378">
        <v>4.18</v>
      </c>
      <c r="J25" s="5"/>
      <c r="K25" s="5"/>
      <c r="L25" s="5"/>
      <c r="M25" s="5"/>
      <c r="N25" s="5"/>
      <c r="O25" s="5"/>
      <c r="P25" s="5"/>
      <c r="Q25" s="5"/>
      <c r="R25" s="5"/>
    </row>
    <row r="26" spans="1:18" ht="26.25" customHeight="1">
      <c r="A26" s="145" t="s">
        <v>345</v>
      </c>
      <c r="B26" s="339">
        <v>32337.66</v>
      </c>
      <c r="C26" s="341">
        <v>5.6034106550793474</v>
      </c>
      <c r="D26" s="339">
        <v>112.89</v>
      </c>
      <c r="E26" s="341">
        <v>2.2409626615005753E-2</v>
      </c>
      <c r="F26" s="339">
        <v>142</v>
      </c>
      <c r="G26" s="341">
        <v>0.03</v>
      </c>
      <c r="H26" s="371">
        <v>0</v>
      </c>
      <c r="I26" s="567">
        <v>0</v>
      </c>
      <c r="J26" s="5"/>
      <c r="K26" s="5"/>
      <c r="L26" s="5"/>
      <c r="M26" s="5"/>
      <c r="N26" s="5"/>
      <c r="O26" s="5"/>
      <c r="P26" s="5"/>
      <c r="Q26" s="5"/>
      <c r="R26" s="5"/>
    </row>
    <row r="27" spans="1:18" s="63" customFormat="1" ht="26.25" customHeight="1">
      <c r="A27" s="143" t="s">
        <v>347</v>
      </c>
      <c r="B27" s="339">
        <v>67543.210000000006</v>
      </c>
      <c r="C27" s="341">
        <v>11.70376405071554</v>
      </c>
      <c r="D27" s="824">
        <v>84474.62</v>
      </c>
      <c r="E27" s="825">
        <v>16.768931638271749</v>
      </c>
      <c r="F27" s="824">
        <v>86393</v>
      </c>
      <c r="G27" s="825">
        <v>16.64</v>
      </c>
      <c r="H27" s="361">
        <v>49292</v>
      </c>
      <c r="I27" s="589">
        <v>17.27</v>
      </c>
    </row>
    <row r="28" spans="1:18" ht="26.25" customHeight="1">
      <c r="A28" s="149" t="s">
        <v>348</v>
      </c>
      <c r="B28" s="345">
        <v>577106.73</v>
      </c>
      <c r="C28" s="347">
        <v>100</v>
      </c>
      <c r="D28" s="591">
        <v>503756.72</v>
      </c>
      <c r="E28" s="594">
        <v>100</v>
      </c>
      <c r="F28" s="591">
        <v>519119</v>
      </c>
      <c r="G28" s="594">
        <v>100</v>
      </c>
      <c r="H28" s="591">
        <v>285333</v>
      </c>
      <c r="I28" s="594">
        <v>100</v>
      </c>
      <c r="J28" s="5"/>
      <c r="K28" s="5"/>
      <c r="L28" s="5"/>
      <c r="M28" s="5"/>
      <c r="N28" s="5"/>
      <c r="O28" s="5"/>
      <c r="P28" s="5"/>
      <c r="Q28" s="5"/>
      <c r="R28" s="5"/>
    </row>
    <row r="29" spans="1:18" ht="21.75" customHeight="1">
      <c r="A29" s="65"/>
      <c r="B29" s="215"/>
      <c r="C29" s="62"/>
      <c r="D29" s="215"/>
      <c r="E29" s="62"/>
      <c r="F29" s="66"/>
      <c r="G29" s="67"/>
      <c r="H29" s="216"/>
      <c r="I29" s="67"/>
      <c r="J29" s="5"/>
      <c r="K29" s="5"/>
      <c r="L29" s="5"/>
      <c r="M29" s="5"/>
      <c r="N29" s="5"/>
      <c r="O29" s="5"/>
      <c r="P29" s="5"/>
      <c r="Q29" s="5"/>
      <c r="R29" s="5"/>
    </row>
    <row r="30" spans="1:18" ht="21.75" customHeight="1">
      <c r="A30" s="65"/>
      <c r="B30" s="215"/>
      <c r="C30" s="62"/>
      <c r="D30" s="66"/>
      <c r="E30" s="62"/>
      <c r="F30" s="66"/>
      <c r="G30" s="67"/>
      <c r="H30" s="216"/>
      <c r="I30" s="67"/>
      <c r="J30" s="5"/>
      <c r="K30" s="5"/>
      <c r="L30" s="5"/>
      <c r="M30" s="5"/>
      <c r="N30" s="5"/>
      <c r="O30" s="5"/>
      <c r="P30" s="5"/>
      <c r="Q30" s="5"/>
      <c r="R30" s="5"/>
    </row>
    <row r="31" spans="1:18" ht="21.75" customHeight="1">
      <c r="A31" s="68"/>
      <c r="B31" s="66"/>
      <c r="C31" s="66"/>
      <c r="D31" s="66"/>
      <c r="E31" s="66"/>
      <c r="F31" s="66"/>
      <c r="G31" s="67"/>
      <c r="H31" s="66"/>
      <c r="I31" s="67"/>
      <c r="J31" s="5"/>
      <c r="K31" s="5"/>
      <c r="L31" s="5"/>
      <c r="M31" s="5"/>
      <c r="N31" s="5"/>
      <c r="O31" s="5"/>
      <c r="P31" s="5"/>
      <c r="Q31" s="5"/>
      <c r="R31" s="5"/>
    </row>
    <row r="32" spans="1:18" ht="21.75" customHeight="1">
      <c r="A32" s="68"/>
      <c r="B32" s="66"/>
      <c r="C32" s="66"/>
      <c r="D32" s="66"/>
      <c r="E32" s="66"/>
      <c r="F32" s="66"/>
      <c r="G32" s="67"/>
      <c r="H32" s="66"/>
      <c r="I32" s="67"/>
      <c r="J32" s="5"/>
      <c r="K32" s="5"/>
      <c r="L32" s="5"/>
      <c r="M32" s="5"/>
      <c r="N32" s="5"/>
      <c r="O32" s="5"/>
      <c r="P32" s="5"/>
      <c r="Q32" s="5"/>
      <c r="R32" s="5"/>
    </row>
    <row r="33" spans="1:18" ht="21.75" customHeight="1">
      <c r="A33" s="68"/>
      <c r="B33" s="66"/>
      <c r="C33" s="66"/>
      <c r="D33" s="66"/>
      <c r="E33" s="66"/>
      <c r="F33" s="66"/>
      <c r="G33" s="67"/>
      <c r="H33" s="66"/>
      <c r="I33" s="67"/>
      <c r="J33" s="5"/>
      <c r="K33" s="5"/>
      <c r="L33" s="5"/>
      <c r="M33" s="5"/>
      <c r="N33" s="5"/>
      <c r="O33" s="5"/>
      <c r="P33" s="5"/>
      <c r="Q33" s="5"/>
      <c r="R33" s="5"/>
    </row>
    <row r="34" spans="1:18" ht="21.75" customHeight="1">
      <c r="A34" s="68"/>
      <c r="B34" s="66"/>
      <c r="C34" s="66"/>
      <c r="D34" s="66"/>
      <c r="E34" s="66"/>
      <c r="F34" s="66"/>
      <c r="G34" s="67"/>
      <c r="H34" s="66"/>
      <c r="I34" s="67"/>
      <c r="J34" s="5"/>
      <c r="K34" s="5"/>
      <c r="L34" s="5"/>
      <c r="M34" s="5"/>
      <c r="N34" s="5"/>
      <c r="O34" s="5"/>
      <c r="P34" s="5"/>
      <c r="Q34" s="5"/>
      <c r="R34" s="5"/>
    </row>
    <row r="35" spans="1:18" ht="21.75" customHeight="1">
      <c r="A35" s="68"/>
      <c r="B35" s="66"/>
      <c r="C35" s="66"/>
      <c r="D35" s="66"/>
      <c r="E35" s="66"/>
      <c r="F35" s="66"/>
      <c r="G35" s="67"/>
      <c r="H35" s="66"/>
      <c r="I35" s="67"/>
      <c r="J35" s="5"/>
      <c r="K35" s="5"/>
      <c r="L35" s="5"/>
      <c r="M35" s="5"/>
      <c r="N35" s="5"/>
      <c r="O35" s="5"/>
      <c r="P35" s="5"/>
      <c r="Q35" s="5"/>
      <c r="R35" s="5"/>
    </row>
    <row r="36" spans="1:18" ht="21.75" customHeight="1">
      <c r="A36" s="68"/>
      <c r="B36" s="66"/>
      <c r="C36" s="66"/>
      <c r="D36" s="66"/>
      <c r="E36" s="66"/>
      <c r="F36" s="66"/>
      <c r="G36" s="67"/>
      <c r="H36" s="66"/>
      <c r="I36" s="67"/>
      <c r="J36" s="5"/>
      <c r="K36" s="5"/>
      <c r="L36" s="5"/>
      <c r="M36" s="5"/>
      <c r="N36" s="5"/>
      <c r="O36" s="5"/>
      <c r="P36" s="5"/>
      <c r="Q36" s="5"/>
      <c r="R36" s="5"/>
    </row>
    <row r="37" spans="1:18" s="75" customFormat="1" ht="20.100000000000001" customHeight="1">
      <c r="A37" s="68"/>
      <c r="B37" s="66"/>
      <c r="C37" s="66"/>
      <c r="D37" s="66"/>
      <c r="E37" s="66"/>
      <c r="F37" s="66"/>
      <c r="G37" s="67"/>
      <c r="H37" s="66"/>
      <c r="I37" s="67"/>
    </row>
    <row r="38" spans="1:18" s="75" customFormat="1" ht="20.100000000000001" customHeight="1">
      <c r="A38" s="70"/>
      <c r="B38" s="71"/>
      <c r="C38" s="71"/>
      <c r="D38" s="71"/>
      <c r="E38" s="71"/>
      <c r="F38" s="71"/>
      <c r="G38" s="72"/>
      <c r="H38" s="71"/>
      <c r="I38" s="72"/>
    </row>
    <row r="39" spans="1:18" ht="20.100000000000001" customHeight="1">
      <c r="A39" s="70"/>
      <c r="B39" s="71"/>
      <c r="C39" s="71"/>
      <c r="D39" s="71"/>
      <c r="E39" s="71"/>
      <c r="F39" s="71"/>
      <c r="G39" s="72"/>
      <c r="H39" s="71"/>
      <c r="I39" s="72"/>
      <c r="J39" s="5"/>
      <c r="K39" s="5"/>
      <c r="L39" s="5"/>
      <c r="M39" s="5"/>
      <c r="N39" s="5"/>
      <c r="O39" s="5"/>
      <c r="P39" s="5"/>
      <c r="Q39" s="5"/>
      <c r="R39" s="5"/>
    </row>
    <row r="40" spans="1:18" ht="20.100000000000001" customHeight="1">
      <c r="A40" s="68"/>
      <c r="B40" s="66"/>
      <c r="C40" s="66"/>
      <c r="D40" s="66"/>
      <c r="E40" s="66"/>
      <c r="F40" s="66"/>
      <c r="G40" s="67"/>
      <c r="H40" s="66"/>
      <c r="I40" s="67"/>
      <c r="J40" s="5"/>
      <c r="K40" s="5"/>
      <c r="L40" s="5"/>
      <c r="M40" s="5"/>
      <c r="N40" s="5"/>
      <c r="O40" s="5"/>
      <c r="P40" s="5"/>
      <c r="Q40" s="5"/>
      <c r="R40" s="5"/>
    </row>
    <row r="41" spans="1:18" ht="20.100000000000001" customHeight="1">
      <c r="A41" s="31"/>
      <c r="B41" s="30"/>
      <c r="C41" s="30"/>
      <c r="D41" s="30"/>
      <c r="E41" s="30"/>
      <c r="F41" s="30"/>
      <c r="G41" s="38"/>
      <c r="H41" s="30"/>
      <c r="I41" s="38"/>
      <c r="J41" s="5"/>
      <c r="K41" s="5"/>
      <c r="L41" s="5"/>
      <c r="M41" s="5"/>
      <c r="N41" s="5"/>
      <c r="O41" s="5"/>
      <c r="P41" s="5"/>
      <c r="Q41" s="5"/>
      <c r="R41" s="5"/>
    </row>
    <row r="42" spans="1:18" ht="20.100000000000001" customHeight="1">
      <c r="A42" s="31"/>
      <c r="B42" s="30"/>
      <c r="C42" s="30"/>
      <c r="D42" s="30"/>
      <c r="E42" s="30"/>
      <c r="F42" s="30"/>
      <c r="G42" s="38"/>
      <c r="H42" s="30"/>
      <c r="I42" s="38"/>
      <c r="J42" s="5"/>
      <c r="K42" s="5"/>
      <c r="L42" s="5"/>
      <c r="M42" s="5"/>
      <c r="N42" s="5"/>
      <c r="O42" s="5"/>
      <c r="P42" s="5"/>
      <c r="Q42" s="5"/>
      <c r="R42" s="5"/>
    </row>
    <row r="43" spans="1:18" ht="20.100000000000001" customHeight="1">
      <c r="A43" s="31"/>
      <c r="B43" s="30"/>
      <c r="C43" s="30"/>
      <c r="D43" s="30"/>
      <c r="E43" s="30"/>
      <c r="F43" s="30"/>
      <c r="G43" s="38"/>
      <c r="H43" s="30"/>
      <c r="I43" s="38"/>
      <c r="J43" s="5"/>
      <c r="K43" s="5"/>
      <c r="L43" s="5"/>
      <c r="M43" s="5"/>
      <c r="N43" s="5"/>
      <c r="O43" s="5"/>
      <c r="P43" s="5"/>
      <c r="Q43" s="5"/>
      <c r="R43" s="5"/>
    </row>
    <row r="44" spans="1:18" ht="20.100000000000001" customHeight="1">
      <c r="A44" s="31"/>
      <c r="B44" s="30"/>
      <c r="C44" s="30"/>
      <c r="D44" s="30"/>
      <c r="E44" s="30"/>
      <c r="F44" s="30"/>
      <c r="G44" s="38"/>
      <c r="H44" s="30"/>
      <c r="I44" s="38"/>
      <c r="J44" s="5"/>
      <c r="K44" s="5"/>
      <c r="L44" s="5"/>
      <c r="M44" s="5"/>
      <c r="N44" s="5"/>
      <c r="O44" s="5"/>
      <c r="P44" s="5"/>
      <c r="Q44" s="5"/>
      <c r="R44" s="5"/>
    </row>
    <row r="45" spans="1:18" ht="20.100000000000001" customHeight="1">
      <c r="A45" s="31"/>
      <c r="B45" s="30"/>
      <c r="C45" s="30"/>
      <c r="D45" s="30"/>
      <c r="E45" s="30"/>
      <c r="F45" s="30"/>
      <c r="G45" s="38"/>
      <c r="H45" s="30"/>
      <c r="I45" s="38"/>
      <c r="J45" s="5"/>
      <c r="K45" s="5"/>
      <c r="L45" s="5"/>
      <c r="M45" s="5"/>
      <c r="N45" s="5"/>
      <c r="O45" s="5"/>
      <c r="P45" s="5"/>
      <c r="Q45" s="5"/>
      <c r="R45" s="5"/>
    </row>
    <row r="46" spans="1:18" ht="20.100000000000001" customHeight="1">
      <c r="A46" s="31"/>
      <c r="B46" s="30"/>
      <c r="C46" s="30"/>
      <c r="D46" s="30"/>
      <c r="E46" s="30"/>
      <c r="F46" s="30"/>
      <c r="G46" s="38"/>
      <c r="H46" s="30"/>
      <c r="I46" s="38"/>
      <c r="J46" s="5"/>
      <c r="K46" s="5"/>
      <c r="L46" s="5"/>
      <c r="M46" s="5"/>
      <c r="N46" s="5"/>
      <c r="O46" s="5"/>
      <c r="P46" s="5"/>
      <c r="Q46" s="5"/>
      <c r="R46" s="5"/>
    </row>
    <row r="47" spans="1:18" ht="20.100000000000001" customHeight="1">
      <c r="A47" s="31"/>
      <c r="B47" s="30"/>
      <c r="C47" s="30"/>
      <c r="D47" s="30"/>
      <c r="E47" s="30"/>
      <c r="F47" s="30"/>
      <c r="G47" s="38"/>
      <c r="H47" s="30"/>
      <c r="I47" s="38"/>
      <c r="J47" s="5"/>
      <c r="K47" s="5"/>
      <c r="L47" s="5"/>
      <c r="M47" s="5"/>
      <c r="N47" s="5"/>
      <c r="O47" s="5"/>
      <c r="P47" s="5"/>
      <c r="Q47" s="5"/>
      <c r="R47" s="5"/>
    </row>
    <row r="48" spans="1:18" ht="20.100000000000001" customHeight="1">
      <c r="A48" s="31"/>
      <c r="B48" s="30"/>
      <c r="C48" s="30"/>
      <c r="D48" s="30"/>
      <c r="E48" s="30"/>
      <c r="F48" s="30"/>
      <c r="G48" s="38"/>
      <c r="H48" s="30"/>
      <c r="I48" s="38"/>
      <c r="J48" s="5"/>
      <c r="K48" s="5"/>
      <c r="L48" s="5"/>
      <c r="M48" s="5"/>
      <c r="N48" s="5"/>
      <c r="O48" s="5"/>
      <c r="P48" s="5"/>
      <c r="Q48" s="5"/>
      <c r="R48" s="5"/>
    </row>
    <row r="49" spans="1:18" ht="20.100000000000001" customHeight="1">
      <c r="A49" s="31"/>
      <c r="B49" s="30"/>
      <c r="C49" s="30"/>
      <c r="D49" s="30"/>
      <c r="E49" s="30"/>
      <c r="F49" s="30"/>
      <c r="G49" s="38"/>
      <c r="H49" s="30"/>
      <c r="I49" s="38"/>
      <c r="J49" s="5"/>
      <c r="K49" s="5"/>
      <c r="L49" s="5"/>
      <c r="M49" s="5"/>
      <c r="N49" s="5"/>
      <c r="O49" s="5"/>
      <c r="P49" s="5"/>
      <c r="Q49" s="5"/>
      <c r="R49" s="5"/>
    </row>
    <row r="50" spans="1:18" ht="20.100000000000001" customHeight="1">
      <c r="A50" s="31"/>
      <c r="B50" s="30"/>
      <c r="C50" s="30"/>
      <c r="D50" s="30"/>
      <c r="E50" s="30"/>
      <c r="F50" s="30"/>
      <c r="G50" s="38"/>
      <c r="H50" s="30"/>
      <c r="I50" s="38"/>
      <c r="J50" s="5"/>
      <c r="K50" s="5"/>
      <c r="L50" s="5"/>
      <c r="M50" s="5"/>
      <c r="N50" s="5"/>
      <c r="O50" s="5"/>
      <c r="P50" s="5"/>
      <c r="Q50" s="5"/>
      <c r="R50" s="5"/>
    </row>
    <row r="51" spans="1:18" ht="20.100000000000001" customHeight="1">
      <c r="A51" s="31"/>
      <c r="B51" s="30"/>
      <c r="C51" s="30"/>
      <c r="D51" s="30"/>
      <c r="E51" s="30"/>
      <c r="F51" s="30"/>
      <c r="G51" s="38"/>
      <c r="H51" s="30"/>
      <c r="I51" s="38"/>
      <c r="J51" s="5"/>
      <c r="K51" s="5"/>
      <c r="L51" s="5"/>
      <c r="M51" s="5"/>
      <c r="N51" s="5"/>
      <c r="O51" s="5"/>
      <c r="P51" s="5"/>
      <c r="Q51" s="5"/>
      <c r="R51" s="5"/>
    </row>
    <row r="52" spans="1:18" ht="20.100000000000001" customHeight="1">
      <c r="A52" s="31"/>
      <c r="B52" s="30"/>
      <c r="C52" s="30"/>
      <c r="D52" s="30"/>
      <c r="E52" s="30"/>
      <c r="F52" s="30"/>
      <c r="G52" s="38"/>
      <c r="H52" s="30"/>
      <c r="I52" s="38"/>
      <c r="J52" s="5"/>
      <c r="K52" s="5"/>
      <c r="L52" s="5"/>
      <c r="M52" s="5"/>
      <c r="N52" s="5"/>
      <c r="O52" s="5"/>
      <c r="P52" s="5"/>
      <c r="Q52" s="5"/>
      <c r="R52" s="5"/>
    </row>
    <row r="53" spans="1:18" ht="20.100000000000001" customHeight="1">
      <c r="A53" s="31"/>
      <c r="B53" s="30"/>
      <c r="C53" s="30"/>
      <c r="D53" s="30"/>
      <c r="E53" s="30"/>
      <c r="F53" s="30"/>
      <c r="G53" s="38"/>
      <c r="H53" s="30"/>
      <c r="I53" s="38"/>
      <c r="J53" s="5"/>
      <c r="K53" s="5"/>
      <c r="L53" s="5"/>
      <c r="M53" s="5"/>
      <c r="N53" s="5"/>
      <c r="O53" s="5"/>
      <c r="P53" s="5"/>
      <c r="Q53" s="5"/>
      <c r="R53" s="5"/>
    </row>
    <row r="54" spans="1:18" ht="20.100000000000001" customHeight="1">
      <c r="A54" s="31"/>
      <c r="B54" s="30"/>
      <c r="C54" s="30"/>
      <c r="D54" s="30"/>
      <c r="E54" s="30"/>
      <c r="F54" s="30"/>
      <c r="G54" s="38"/>
      <c r="H54" s="30"/>
      <c r="I54" s="38"/>
      <c r="J54" s="5"/>
      <c r="K54" s="5"/>
      <c r="L54" s="5"/>
      <c r="M54" s="5"/>
      <c r="N54" s="5"/>
      <c r="O54" s="5"/>
      <c r="P54" s="5"/>
      <c r="Q54" s="5"/>
      <c r="R54" s="5"/>
    </row>
    <row r="55" spans="1:18" ht="20.100000000000001" customHeight="1">
      <c r="A55" s="31"/>
      <c r="B55" s="30"/>
      <c r="C55" s="30"/>
      <c r="D55" s="30"/>
      <c r="E55" s="30"/>
      <c r="F55" s="30"/>
      <c r="G55" s="38"/>
      <c r="H55" s="30"/>
      <c r="I55" s="38"/>
      <c r="J55" s="5"/>
      <c r="K55" s="5"/>
      <c r="L55" s="5"/>
      <c r="M55" s="5"/>
      <c r="N55" s="5"/>
      <c r="O55" s="5"/>
      <c r="P55" s="5"/>
      <c r="Q55" s="5"/>
      <c r="R55" s="5"/>
    </row>
    <row r="56" spans="1:18" ht="20.100000000000001" customHeight="1">
      <c r="A56" s="31"/>
      <c r="B56" s="30"/>
      <c r="C56" s="30"/>
      <c r="D56" s="30"/>
      <c r="E56" s="30"/>
      <c r="F56" s="30"/>
      <c r="G56" s="38"/>
      <c r="H56" s="30"/>
      <c r="I56" s="38"/>
      <c r="J56" s="5"/>
      <c r="K56" s="5"/>
      <c r="L56" s="5"/>
      <c r="M56" s="5"/>
      <c r="N56" s="5"/>
      <c r="O56" s="5"/>
      <c r="P56" s="5"/>
      <c r="Q56" s="5"/>
      <c r="R56" s="5"/>
    </row>
    <row r="57" spans="1:18" ht="20.100000000000001" customHeight="1">
      <c r="A57" s="31"/>
      <c r="B57" s="30"/>
      <c r="C57" s="30"/>
      <c r="D57" s="30"/>
      <c r="E57" s="30"/>
      <c r="F57" s="30"/>
      <c r="G57" s="38"/>
      <c r="H57" s="30"/>
      <c r="I57" s="38"/>
      <c r="J57" s="5"/>
      <c r="K57" s="5"/>
      <c r="L57" s="5"/>
      <c r="M57" s="5"/>
      <c r="N57" s="5"/>
      <c r="O57" s="5"/>
      <c r="P57" s="5"/>
      <c r="Q57" s="5"/>
      <c r="R57" s="5"/>
    </row>
    <row r="58" spans="1:18">
      <c r="A58" s="31"/>
      <c r="B58" s="30"/>
      <c r="C58" s="30"/>
      <c r="D58" s="30"/>
      <c r="E58" s="30"/>
      <c r="F58" s="30"/>
      <c r="G58" s="38"/>
      <c r="H58" s="30"/>
      <c r="I58" s="38"/>
      <c r="J58" s="5"/>
      <c r="K58" s="5"/>
      <c r="L58" s="5"/>
      <c r="M58" s="5"/>
      <c r="N58" s="5"/>
      <c r="O58" s="5"/>
      <c r="P58" s="5"/>
      <c r="Q58" s="5"/>
      <c r="R58" s="5"/>
    </row>
    <row r="59" spans="1:18">
      <c r="A59" s="31"/>
      <c r="B59" s="30"/>
      <c r="C59" s="30"/>
      <c r="D59" s="30"/>
      <c r="E59" s="30"/>
      <c r="F59" s="30"/>
      <c r="G59" s="38"/>
      <c r="H59" s="30"/>
      <c r="I59" s="38"/>
      <c r="J59" s="5"/>
      <c r="K59" s="5"/>
      <c r="L59" s="5"/>
      <c r="M59" s="5"/>
      <c r="N59" s="5"/>
      <c r="O59" s="5"/>
      <c r="P59" s="5"/>
      <c r="Q59" s="5"/>
      <c r="R59" s="5"/>
    </row>
    <row r="60" spans="1:18">
      <c r="A60" s="31"/>
      <c r="B60" s="30"/>
      <c r="C60" s="30"/>
      <c r="D60" s="30"/>
      <c r="E60" s="30"/>
      <c r="F60" s="30"/>
      <c r="G60" s="38"/>
      <c r="H60" s="30"/>
      <c r="I60" s="38"/>
      <c r="J60" s="5"/>
      <c r="K60" s="5"/>
      <c r="L60" s="5"/>
      <c r="M60" s="5"/>
      <c r="N60" s="5"/>
      <c r="O60" s="5"/>
      <c r="P60" s="5"/>
      <c r="Q60" s="5"/>
      <c r="R60" s="5"/>
    </row>
    <row r="61" spans="1:18">
      <c r="A61" s="31"/>
      <c r="B61" s="30"/>
      <c r="C61" s="30"/>
      <c r="D61" s="30"/>
      <c r="E61" s="30"/>
      <c r="F61" s="30"/>
      <c r="G61" s="38"/>
      <c r="H61" s="30"/>
      <c r="I61" s="38"/>
      <c r="J61" s="5"/>
      <c r="K61" s="5"/>
      <c r="L61" s="5"/>
      <c r="M61" s="5"/>
      <c r="N61" s="5"/>
      <c r="O61" s="5"/>
      <c r="P61" s="5"/>
      <c r="Q61" s="5"/>
      <c r="R61" s="5"/>
    </row>
    <row r="62" spans="1:18">
      <c r="A62" s="31"/>
      <c r="B62" s="30"/>
      <c r="C62" s="30"/>
      <c r="D62" s="30"/>
      <c r="E62" s="30"/>
      <c r="F62" s="30"/>
      <c r="G62" s="38"/>
      <c r="H62" s="30"/>
      <c r="I62" s="38"/>
      <c r="J62" s="5"/>
      <c r="K62" s="5"/>
      <c r="L62" s="5"/>
      <c r="M62" s="5"/>
      <c r="N62" s="5"/>
      <c r="O62" s="5"/>
      <c r="P62" s="5"/>
      <c r="Q62" s="5"/>
      <c r="R62" s="5"/>
    </row>
    <row r="63" spans="1:18">
      <c r="A63" s="31"/>
      <c r="B63" s="30"/>
      <c r="C63" s="30"/>
      <c r="D63" s="30"/>
      <c r="E63" s="30"/>
      <c r="F63" s="30"/>
      <c r="G63" s="38"/>
      <c r="H63" s="30"/>
      <c r="I63" s="38"/>
      <c r="J63" s="5"/>
      <c r="K63" s="5"/>
      <c r="L63" s="5"/>
      <c r="M63" s="5"/>
      <c r="N63" s="5"/>
      <c r="O63" s="5"/>
      <c r="P63" s="5"/>
      <c r="Q63" s="5"/>
      <c r="R63" s="5"/>
    </row>
    <row r="64" spans="1:18">
      <c r="A64" s="31"/>
      <c r="B64" s="30"/>
      <c r="C64" s="30"/>
      <c r="D64" s="30"/>
      <c r="E64" s="30"/>
      <c r="F64" s="30"/>
      <c r="G64" s="38"/>
      <c r="H64" s="30"/>
      <c r="I64" s="38"/>
      <c r="J64" s="5"/>
      <c r="K64" s="5"/>
      <c r="L64" s="5"/>
      <c r="M64" s="5"/>
      <c r="N64" s="5"/>
      <c r="O64" s="5"/>
      <c r="P64" s="5"/>
      <c r="Q64" s="5"/>
      <c r="R64" s="5"/>
    </row>
    <row r="65" spans="1:18">
      <c r="A65" s="31"/>
      <c r="B65" s="30"/>
      <c r="C65" s="30"/>
      <c r="D65" s="30"/>
      <c r="E65" s="30"/>
      <c r="F65" s="30"/>
      <c r="G65" s="38"/>
      <c r="H65" s="30"/>
      <c r="I65" s="38"/>
      <c r="J65" s="5"/>
      <c r="K65" s="5"/>
      <c r="L65" s="5"/>
      <c r="M65" s="5"/>
      <c r="N65" s="5"/>
      <c r="O65" s="5"/>
      <c r="P65" s="5"/>
      <c r="Q65" s="5"/>
      <c r="R65" s="5"/>
    </row>
    <row r="66" spans="1:18">
      <c r="A66" s="31"/>
      <c r="B66" s="30"/>
      <c r="C66" s="30"/>
      <c r="D66" s="30"/>
      <c r="E66" s="30"/>
      <c r="F66" s="30"/>
      <c r="G66" s="38"/>
      <c r="H66" s="30"/>
      <c r="I66" s="38"/>
      <c r="J66" s="5"/>
      <c r="K66" s="5"/>
      <c r="L66" s="5"/>
      <c r="M66" s="5"/>
      <c r="N66" s="5"/>
      <c r="O66" s="5"/>
      <c r="P66" s="5"/>
      <c r="Q66" s="5"/>
      <c r="R66" s="5"/>
    </row>
    <row r="67" spans="1:18">
      <c r="A67" s="31"/>
      <c r="B67" s="30"/>
      <c r="C67" s="30"/>
      <c r="D67" s="30"/>
      <c r="E67" s="30"/>
      <c r="F67" s="30"/>
      <c r="G67" s="38"/>
      <c r="H67" s="30"/>
      <c r="I67" s="38"/>
      <c r="J67" s="5"/>
      <c r="K67" s="5"/>
      <c r="L67" s="5"/>
      <c r="M67" s="5"/>
      <c r="N67" s="5"/>
      <c r="O67" s="5"/>
      <c r="P67" s="5"/>
      <c r="Q67" s="5"/>
      <c r="R67" s="5"/>
    </row>
    <row r="68" spans="1:18">
      <c r="A68" s="31"/>
      <c r="B68" s="30"/>
      <c r="C68" s="30"/>
      <c r="D68" s="30"/>
      <c r="E68" s="30"/>
      <c r="F68" s="30"/>
      <c r="G68" s="38"/>
      <c r="H68" s="30"/>
      <c r="I68" s="38"/>
      <c r="J68" s="5"/>
      <c r="K68" s="5"/>
      <c r="L68" s="5"/>
      <c r="M68" s="5"/>
      <c r="N68" s="5"/>
      <c r="O68" s="5"/>
      <c r="P68" s="5"/>
      <c r="Q68" s="5"/>
      <c r="R68" s="5"/>
    </row>
    <row r="69" spans="1:18">
      <c r="A69" s="31"/>
      <c r="B69" s="30"/>
      <c r="C69" s="30"/>
      <c r="D69" s="30"/>
      <c r="E69" s="30"/>
      <c r="F69" s="30"/>
      <c r="G69" s="38"/>
      <c r="H69" s="30"/>
      <c r="I69" s="38"/>
      <c r="J69" s="5"/>
      <c r="K69" s="5"/>
      <c r="L69" s="5"/>
      <c r="M69" s="5"/>
      <c r="N69" s="5"/>
      <c r="O69" s="5"/>
      <c r="P69" s="5"/>
      <c r="Q69" s="5"/>
      <c r="R69" s="5"/>
    </row>
    <row r="70" spans="1:18">
      <c r="A70" s="31"/>
      <c r="B70" s="30"/>
      <c r="C70" s="30"/>
      <c r="D70" s="30"/>
      <c r="E70" s="30"/>
      <c r="F70" s="30"/>
      <c r="G70" s="38"/>
      <c r="H70" s="30"/>
      <c r="I70" s="38"/>
      <c r="J70" s="5"/>
      <c r="K70" s="5"/>
      <c r="L70" s="5"/>
      <c r="M70" s="5"/>
      <c r="N70" s="5"/>
      <c r="O70" s="5"/>
      <c r="P70" s="5"/>
      <c r="Q70" s="5"/>
      <c r="R70" s="5"/>
    </row>
    <row r="71" spans="1:18">
      <c r="A71" s="31"/>
      <c r="B71" s="30"/>
      <c r="C71" s="30"/>
      <c r="D71" s="30"/>
      <c r="E71" s="30"/>
      <c r="F71" s="30"/>
      <c r="G71" s="38"/>
      <c r="H71" s="30"/>
      <c r="I71" s="38"/>
      <c r="J71" s="5"/>
      <c r="K71" s="5"/>
      <c r="L71" s="5"/>
      <c r="M71" s="5"/>
      <c r="N71" s="5"/>
      <c r="O71" s="5"/>
      <c r="P71" s="5"/>
      <c r="Q71" s="5"/>
      <c r="R71" s="5"/>
    </row>
    <row r="72" spans="1:18" s="6" customFormat="1">
      <c r="A72" s="31"/>
      <c r="B72" s="30"/>
      <c r="C72" s="30"/>
      <c r="D72" s="30"/>
      <c r="E72" s="30"/>
      <c r="F72" s="30"/>
      <c r="G72" s="38"/>
      <c r="H72" s="30"/>
      <c r="I72" s="38"/>
    </row>
    <row r="73" spans="1:18">
      <c r="A73" s="31"/>
      <c r="B73" s="30"/>
      <c r="C73" s="30"/>
      <c r="D73" s="30"/>
      <c r="E73" s="30"/>
      <c r="F73" s="30"/>
      <c r="G73" s="38"/>
      <c r="H73" s="30"/>
      <c r="I73" s="38"/>
      <c r="J73" s="5"/>
      <c r="K73" s="5"/>
      <c r="L73" s="5"/>
      <c r="M73" s="5"/>
      <c r="N73" s="5"/>
      <c r="O73" s="5"/>
      <c r="P73" s="5"/>
      <c r="Q73" s="5"/>
      <c r="R73" s="5"/>
    </row>
    <row r="74" spans="1:18">
      <c r="A74" s="31"/>
      <c r="B74" s="30"/>
      <c r="C74" s="30"/>
      <c r="D74" s="30"/>
      <c r="E74" s="30"/>
      <c r="F74" s="30"/>
      <c r="G74" s="38"/>
      <c r="H74" s="30"/>
      <c r="I74" s="38"/>
      <c r="J74" s="5"/>
      <c r="K74" s="5"/>
      <c r="L74" s="5"/>
      <c r="M74" s="5"/>
      <c r="N74" s="5"/>
      <c r="O74" s="5"/>
      <c r="P74" s="5"/>
      <c r="Q74" s="5"/>
      <c r="R74" s="5"/>
    </row>
    <row r="75" spans="1:18">
      <c r="A75" s="31"/>
      <c r="B75" s="30"/>
      <c r="C75" s="30"/>
      <c r="D75" s="30"/>
      <c r="E75" s="30"/>
      <c r="F75" s="30"/>
      <c r="G75" s="38"/>
      <c r="H75" s="30"/>
      <c r="I75" s="38"/>
      <c r="J75" s="5"/>
      <c r="K75" s="5"/>
      <c r="L75" s="5"/>
      <c r="M75" s="5"/>
      <c r="N75" s="5"/>
      <c r="O75" s="5"/>
      <c r="P75" s="5"/>
      <c r="Q75" s="5"/>
      <c r="R75" s="5"/>
    </row>
    <row r="76" spans="1:18">
      <c r="A76" s="31"/>
      <c r="B76" s="30"/>
      <c r="C76" s="30"/>
      <c r="D76" s="30"/>
      <c r="E76" s="30"/>
      <c r="F76" s="30"/>
      <c r="G76" s="38"/>
      <c r="H76" s="30"/>
      <c r="I76" s="38"/>
      <c r="J76" s="5"/>
      <c r="K76" s="5"/>
      <c r="L76" s="5"/>
      <c r="M76" s="5"/>
      <c r="N76" s="5"/>
      <c r="O76" s="5"/>
      <c r="P76" s="5"/>
      <c r="Q76" s="5"/>
      <c r="R76" s="5"/>
    </row>
    <row r="77" spans="1:18">
      <c r="A77" s="31"/>
      <c r="B77" s="30"/>
      <c r="C77" s="30"/>
      <c r="D77" s="30"/>
      <c r="E77" s="30"/>
      <c r="F77" s="30"/>
      <c r="G77" s="38"/>
      <c r="H77" s="30"/>
      <c r="I77" s="38"/>
      <c r="J77" s="5"/>
      <c r="K77" s="5"/>
      <c r="L77" s="5"/>
      <c r="M77" s="5"/>
      <c r="N77" s="5"/>
      <c r="O77" s="5"/>
      <c r="P77" s="5"/>
      <c r="Q77" s="5"/>
      <c r="R77" s="5"/>
    </row>
    <row r="78" spans="1:18">
      <c r="A78" s="31"/>
      <c r="B78" s="30"/>
      <c r="C78" s="30"/>
      <c r="D78" s="30"/>
      <c r="E78" s="30"/>
      <c r="F78" s="30"/>
      <c r="G78" s="38"/>
      <c r="H78" s="30"/>
      <c r="I78" s="38"/>
      <c r="J78" s="5"/>
      <c r="K78" s="5"/>
      <c r="L78" s="5"/>
      <c r="M78" s="5"/>
      <c r="N78" s="5"/>
      <c r="O78" s="5"/>
      <c r="P78" s="5"/>
      <c r="Q78" s="5"/>
      <c r="R78" s="5"/>
    </row>
    <row r="79" spans="1:18">
      <c r="A79" s="31"/>
      <c r="B79" s="30"/>
      <c r="C79" s="30"/>
      <c r="D79" s="30"/>
      <c r="E79" s="30"/>
      <c r="F79" s="30"/>
      <c r="G79" s="38"/>
      <c r="H79" s="30"/>
      <c r="I79" s="38"/>
      <c r="J79" s="5"/>
      <c r="K79" s="5"/>
      <c r="L79" s="5"/>
      <c r="M79" s="5"/>
      <c r="N79" s="5"/>
      <c r="O79" s="5"/>
      <c r="P79" s="5"/>
      <c r="Q79" s="5"/>
      <c r="R79" s="5"/>
    </row>
    <row r="80" spans="1:18">
      <c r="A80" s="31"/>
      <c r="B80" s="30"/>
      <c r="C80" s="30"/>
      <c r="D80" s="30"/>
      <c r="E80" s="30"/>
      <c r="F80" s="30"/>
      <c r="G80" s="38"/>
      <c r="H80" s="30"/>
      <c r="I80" s="38"/>
      <c r="J80" s="5"/>
      <c r="K80" s="5"/>
      <c r="L80" s="5"/>
      <c r="M80" s="5"/>
      <c r="N80" s="5"/>
      <c r="O80" s="5"/>
      <c r="P80" s="5"/>
      <c r="Q80" s="5"/>
      <c r="R80" s="5"/>
    </row>
    <row r="81" spans="1:18">
      <c r="A81" s="31"/>
      <c r="B81" s="30"/>
      <c r="C81" s="30"/>
      <c r="D81" s="30"/>
      <c r="E81" s="30"/>
      <c r="F81" s="30"/>
      <c r="G81" s="38"/>
      <c r="H81" s="30"/>
      <c r="I81" s="38"/>
      <c r="J81" s="5"/>
      <c r="K81" s="5"/>
      <c r="L81" s="5"/>
      <c r="M81" s="5"/>
      <c r="N81" s="5"/>
      <c r="O81" s="5"/>
      <c r="P81" s="5"/>
      <c r="Q81" s="5"/>
      <c r="R81" s="5"/>
    </row>
    <row r="82" spans="1:18">
      <c r="A82" s="31"/>
      <c r="B82" s="30"/>
      <c r="C82" s="30"/>
      <c r="D82" s="30"/>
      <c r="E82" s="30"/>
      <c r="F82" s="30"/>
      <c r="G82" s="38"/>
      <c r="H82" s="30"/>
      <c r="I82" s="38"/>
      <c r="J82" s="5"/>
      <c r="K82" s="5"/>
      <c r="L82" s="5"/>
      <c r="M82" s="5"/>
      <c r="N82" s="5"/>
      <c r="O82" s="5"/>
      <c r="P82" s="5"/>
      <c r="Q82" s="5"/>
      <c r="R82" s="5"/>
    </row>
    <row r="83" spans="1:18">
      <c r="A83" s="31"/>
      <c r="B83" s="30"/>
      <c r="C83" s="30"/>
      <c r="D83" s="30"/>
      <c r="E83" s="30"/>
      <c r="F83" s="30"/>
      <c r="G83" s="38"/>
      <c r="H83" s="30"/>
      <c r="I83" s="38"/>
      <c r="J83" s="5"/>
      <c r="K83" s="5"/>
      <c r="L83" s="5"/>
      <c r="M83" s="5"/>
      <c r="N83" s="5"/>
      <c r="O83" s="5"/>
      <c r="P83" s="5"/>
      <c r="Q83" s="5"/>
      <c r="R83" s="5"/>
    </row>
    <row r="84" spans="1:18">
      <c r="A84" s="31"/>
      <c r="B84" s="30"/>
      <c r="C84" s="30"/>
      <c r="D84" s="30"/>
      <c r="E84" s="30"/>
      <c r="F84" s="30"/>
      <c r="G84" s="38"/>
      <c r="H84" s="30"/>
      <c r="I84" s="38"/>
      <c r="J84" s="5"/>
      <c r="K84" s="5"/>
      <c r="L84" s="5"/>
      <c r="M84" s="5"/>
      <c r="N84" s="5"/>
      <c r="O84" s="5"/>
      <c r="P84" s="5"/>
      <c r="Q84" s="5"/>
      <c r="R84" s="5"/>
    </row>
    <row r="85" spans="1:18">
      <c r="A85" s="31"/>
      <c r="B85" s="30"/>
      <c r="C85" s="30"/>
      <c r="D85" s="30"/>
      <c r="E85" s="30"/>
      <c r="F85" s="30"/>
      <c r="G85" s="38"/>
      <c r="H85" s="30"/>
      <c r="I85" s="38"/>
      <c r="J85" s="5"/>
      <c r="K85" s="5"/>
      <c r="L85" s="5"/>
      <c r="M85" s="5"/>
      <c r="N85" s="5"/>
      <c r="O85" s="5"/>
      <c r="P85" s="5"/>
      <c r="Q85" s="5"/>
      <c r="R85" s="5"/>
    </row>
    <row r="86" spans="1:18">
      <c r="A86" s="31"/>
      <c r="B86" s="30"/>
      <c r="C86" s="30"/>
      <c r="D86" s="30"/>
      <c r="E86" s="30"/>
      <c r="F86" s="30"/>
      <c r="G86" s="38"/>
      <c r="H86" s="30"/>
      <c r="I86" s="38"/>
      <c r="J86" s="5"/>
      <c r="K86" s="5"/>
      <c r="L86" s="5"/>
      <c r="M86" s="5"/>
      <c r="N86" s="5"/>
      <c r="O86" s="5"/>
      <c r="P86" s="5"/>
      <c r="Q86" s="5"/>
      <c r="R86" s="5"/>
    </row>
    <row r="87" spans="1:18">
      <c r="A87" s="31"/>
      <c r="B87" s="30"/>
      <c r="C87" s="30"/>
      <c r="D87" s="30"/>
      <c r="E87" s="30"/>
      <c r="F87" s="30"/>
      <c r="G87" s="38"/>
      <c r="H87" s="30"/>
      <c r="I87" s="38"/>
      <c r="J87" s="5"/>
      <c r="K87" s="5"/>
      <c r="L87" s="5"/>
      <c r="M87" s="5"/>
      <c r="N87" s="5"/>
      <c r="O87" s="5"/>
      <c r="P87" s="5"/>
      <c r="Q87" s="5"/>
      <c r="R87" s="5"/>
    </row>
    <row r="88" spans="1:18">
      <c r="A88" s="31"/>
      <c r="B88" s="30"/>
      <c r="C88" s="30"/>
      <c r="D88" s="30"/>
      <c r="E88" s="30"/>
      <c r="F88" s="30"/>
      <c r="G88" s="38"/>
      <c r="H88" s="30"/>
      <c r="I88" s="38"/>
      <c r="J88" s="5"/>
      <c r="K88" s="5"/>
      <c r="L88" s="5"/>
      <c r="M88" s="5"/>
      <c r="N88" s="5"/>
      <c r="O88" s="5"/>
      <c r="P88" s="5"/>
      <c r="Q88" s="5"/>
      <c r="R88" s="5"/>
    </row>
    <row r="89" spans="1:18">
      <c r="A89" s="31"/>
      <c r="B89" s="30"/>
      <c r="C89" s="30"/>
      <c r="D89" s="30"/>
      <c r="E89" s="30"/>
      <c r="F89" s="30"/>
      <c r="G89" s="38"/>
      <c r="H89" s="30"/>
      <c r="I89" s="38"/>
      <c r="J89" s="5"/>
      <c r="K89" s="5"/>
      <c r="L89" s="5"/>
      <c r="M89" s="5"/>
      <c r="N89" s="5"/>
      <c r="O89" s="5"/>
      <c r="P89" s="5"/>
      <c r="Q89" s="5"/>
      <c r="R89" s="5"/>
    </row>
    <row r="90" spans="1:18">
      <c r="A90" s="31"/>
      <c r="B90" s="30"/>
      <c r="C90" s="30"/>
      <c r="D90" s="30"/>
      <c r="E90" s="30"/>
      <c r="F90" s="30"/>
      <c r="G90" s="38"/>
      <c r="H90" s="30"/>
      <c r="I90" s="38"/>
      <c r="J90" s="5"/>
      <c r="K90" s="5"/>
      <c r="L90" s="5"/>
      <c r="M90" s="5"/>
      <c r="N90" s="5"/>
      <c r="O90" s="5"/>
      <c r="P90" s="5"/>
      <c r="Q90" s="5"/>
      <c r="R90" s="5"/>
    </row>
    <row r="91" spans="1:18">
      <c r="A91" s="31"/>
      <c r="B91" s="30"/>
      <c r="C91" s="30"/>
      <c r="D91" s="30"/>
      <c r="E91" s="30"/>
      <c r="F91" s="30"/>
      <c r="G91" s="38"/>
      <c r="H91" s="30"/>
      <c r="I91" s="38"/>
      <c r="J91" s="5"/>
      <c r="K91" s="5"/>
      <c r="L91" s="5"/>
      <c r="M91" s="5"/>
      <c r="N91" s="5"/>
      <c r="O91" s="5"/>
      <c r="P91" s="5"/>
      <c r="Q91" s="5"/>
      <c r="R91" s="5"/>
    </row>
    <row r="92" spans="1:18">
      <c r="A92" s="31"/>
      <c r="B92" s="30"/>
      <c r="C92" s="30"/>
      <c r="D92" s="30"/>
      <c r="E92" s="30"/>
      <c r="F92" s="30"/>
      <c r="G92" s="38"/>
      <c r="H92" s="30"/>
      <c r="I92" s="38"/>
      <c r="J92" s="5"/>
      <c r="K92" s="5"/>
      <c r="L92" s="5"/>
      <c r="M92" s="5"/>
      <c r="N92" s="5"/>
      <c r="O92" s="5"/>
      <c r="P92" s="5"/>
      <c r="Q92" s="5"/>
      <c r="R92" s="5"/>
    </row>
    <row r="93" spans="1:18">
      <c r="A93" s="31"/>
      <c r="B93" s="30"/>
      <c r="C93" s="30"/>
      <c r="D93" s="30"/>
      <c r="E93" s="30"/>
      <c r="F93" s="30"/>
      <c r="G93" s="38"/>
      <c r="H93" s="30"/>
      <c r="I93" s="38"/>
      <c r="J93" s="5"/>
      <c r="K93" s="5"/>
      <c r="L93" s="5"/>
      <c r="M93" s="5"/>
      <c r="N93" s="5"/>
      <c r="O93" s="5"/>
      <c r="P93" s="5"/>
      <c r="Q93" s="5"/>
      <c r="R93" s="5"/>
    </row>
    <row r="94" spans="1:18">
      <c r="A94" s="31"/>
      <c r="B94" s="30"/>
      <c r="C94" s="30"/>
      <c r="D94" s="30"/>
      <c r="E94" s="30"/>
      <c r="F94" s="30"/>
      <c r="G94" s="38"/>
      <c r="H94" s="30"/>
      <c r="I94" s="38"/>
      <c r="J94" s="5"/>
      <c r="K94" s="5"/>
      <c r="L94" s="5"/>
      <c r="M94" s="5"/>
      <c r="N94" s="5"/>
      <c r="O94" s="5"/>
      <c r="P94" s="5"/>
      <c r="Q94" s="5"/>
      <c r="R94" s="5"/>
    </row>
    <row r="95" spans="1:18">
      <c r="A95" s="31"/>
      <c r="B95" s="30"/>
      <c r="C95" s="30"/>
      <c r="D95" s="30"/>
      <c r="E95" s="30"/>
      <c r="F95" s="30"/>
      <c r="G95" s="38"/>
      <c r="H95" s="30"/>
      <c r="I95" s="38"/>
      <c r="J95" s="5"/>
      <c r="K95" s="5"/>
      <c r="L95" s="5"/>
      <c r="M95" s="5"/>
      <c r="N95" s="5"/>
      <c r="O95" s="5"/>
      <c r="P95" s="5"/>
      <c r="Q95" s="5"/>
      <c r="R95" s="5"/>
    </row>
    <row r="96" spans="1:18">
      <c r="A96" s="31"/>
      <c r="B96" s="30"/>
      <c r="C96" s="30"/>
      <c r="D96" s="30"/>
      <c r="E96" s="30"/>
      <c r="F96" s="30"/>
      <c r="G96" s="38"/>
      <c r="H96" s="30"/>
      <c r="I96" s="38"/>
      <c r="J96" s="5"/>
      <c r="K96" s="5"/>
      <c r="L96" s="5"/>
      <c r="M96" s="5"/>
      <c r="N96" s="5"/>
      <c r="O96" s="5"/>
      <c r="P96" s="5"/>
      <c r="Q96" s="5"/>
      <c r="R96" s="5"/>
    </row>
    <row r="97" spans="1:18">
      <c r="A97" s="31"/>
      <c r="B97" s="30"/>
      <c r="C97" s="30"/>
      <c r="D97" s="30"/>
      <c r="E97" s="30"/>
      <c r="F97" s="30"/>
      <c r="G97" s="38"/>
      <c r="H97" s="30"/>
      <c r="I97" s="38"/>
      <c r="J97" s="5"/>
      <c r="K97" s="5"/>
      <c r="L97" s="5"/>
      <c r="M97" s="5"/>
      <c r="N97" s="5"/>
      <c r="O97" s="5"/>
      <c r="P97" s="5"/>
      <c r="Q97" s="5"/>
      <c r="R97" s="5"/>
    </row>
    <row r="98" spans="1:18">
      <c r="A98" s="31"/>
      <c r="B98" s="30"/>
      <c r="C98" s="30"/>
      <c r="D98" s="30"/>
      <c r="E98" s="30"/>
      <c r="F98" s="30"/>
      <c r="G98" s="38"/>
      <c r="H98" s="30"/>
      <c r="I98" s="38"/>
      <c r="J98" s="5"/>
      <c r="K98" s="5"/>
      <c r="L98" s="5"/>
      <c r="M98" s="5"/>
      <c r="N98" s="5"/>
      <c r="O98" s="5"/>
      <c r="P98" s="5"/>
      <c r="Q98" s="5"/>
      <c r="R98" s="5"/>
    </row>
    <row r="99" spans="1:18">
      <c r="A99" s="31"/>
      <c r="B99" s="30"/>
      <c r="C99" s="30"/>
      <c r="D99" s="30"/>
      <c r="E99" s="30"/>
      <c r="F99" s="30"/>
      <c r="G99" s="38"/>
      <c r="H99" s="30"/>
      <c r="I99" s="38"/>
      <c r="J99" s="5"/>
      <c r="K99" s="5"/>
      <c r="L99" s="5"/>
      <c r="M99" s="5"/>
      <c r="N99" s="5"/>
      <c r="O99" s="5"/>
      <c r="P99" s="5"/>
      <c r="Q99" s="5"/>
      <c r="R99" s="5"/>
    </row>
    <row r="100" spans="1:18">
      <c r="A100" s="31"/>
      <c r="B100" s="30"/>
      <c r="C100" s="30"/>
      <c r="D100" s="30"/>
      <c r="E100" s="30"/>
      <c r="F100" s="30"/>
      <c r="G100" s="38"/>
      <c r="H100" s="30"/>
      <c r="I100" s="38"/>
      <c r="J100" s="5"/>
      <c r="K100" s="5"/>
      <c r="L100" s="5"/>
      <c r="M100" s="5"/>
      <c r="N100" s="5"/>
      <c r="O100" s="5"/>
      <c r="P100" s="5"/>
      <c r="Q100" s="5"/>
      <c r="R100" s="5"/>
    </row>
    <row r="101" spans="1:18">
      <c r="A101" s="31"/>
      <c r="B101" s="30"/>
      <c r="C101" s="30"/>
      <c r="D101" s="30"/>
      <c r="E101" s="30"/>
      <c r="F101" s="30"/>
      <c r="G101" s="38"/>
      <c r="H101" s="30"/>
      <c r="I101" s="38"/>
      <c r="J101" s="5"/>
      <c r="K101" s="5"/>
      <c r="L101" s="5"/>
      <c r="M101" s="5"/>
      <c r="N101" s="5"/>
      <c r="O101" s="5"/>
      <c r="P101" s="5"/>
      <c r="Q101" s="5"/>
      <c r="R101" s="5"/>
    </row>
    <row r="102" spans="1:18">
      <c r="A102" s="31"/>
      <c r="B102" s="30"/>
      <c r="C102" s="30"/>
      <c r="D102" s="30"/>
      <c r="E102" s="30"/>
      <c r="F102" s="30"/>
      <c r="G102" s="38"/>
      <c r="H102" s="30"/>
      <c r="I102" s="38"/>
      <c r="J102" s="5"/>
      <c r="K102" s="5"/>
      <c r="L102" s="5"/>
      <c r="M102" s="5"/>
      <c r="N102" s="5"/>
      <c r="O102" s="5"/>
      <c r="P102" s="5"/>
      <c r="Q102" s="5"/>
      <c r="R102" s="5"/>
    </row>
    <row r="103" spans="1:18">
      <c r="A103" s="31"/>
      <c r="B103" s="30"/>
      <c r="C103" s="30"/>
      <c r="D103" s="30"/>
      <c r="E103" s="30"/>
      <c r="F103" s="30"/>
      <c r="G103" s="38"/>
      <c r="H103" s="30"/>
      <c r="I103" s="38"/>
      <c r="J103" s="5"/>
      <c r="K103" s="5"/>
      <c r="L103" s="5"/>
      <c r="M103" s="5"/>
      <c r="N103" s="5"/>
      <c r="O103" s="5"/>
      <c r="P103" s="5"/>
      <c r="Q103" s="5"/>
      <c r="R103" s="5"/>
    </row>
    <row r="104" spans="1:18">
      <c r="A104" s="31"/>
      <c r="B104" s="30"/>
      <c r="C104" s="30"/>
      <c r="D104" s="30"/>
      <c r="E104" s="30"/>
      <c r="F104" s="30"/>
      <c r="G104" s="38"/>
      <c r="H104" s="30"/>
      <c r="I104" s="38"/>
      <c r="J104" s="5"/>
      <c r="K104" s="5"/>
      <c r="L104" s="5"/>
      <c r="M104" s="5"/>
      <c r="N104" s="5"/>
      <c r="O104" s="5"/>
      <c r="P104" s="5"/>
      <c r="Q104" s="5"/>
      <c r="R104" s="5"/>
    </row>
    <row r="105" spans="1:18">
      <c r="A105" s="31"/>
      <c r="B105" s="30"/>
      <c r="C105" s="30"/>
      <c r="D105" s="30"/>
      <c r="E105" s="30"/>
      <c r="F105" s="30"/>
      <c r="G105" s="38"/>
      <c r="H105" s="30"/>
      <c r="I105" s="38"/>
      <c r="J105" s="5"/>
      <c r="K105" s="5"/>
      <c r="L105" s="5"/>
      <c r="M105" s="5"/>
      <c r="N105" s="5"/>
      <c r="O105" s="5"/>
      <c r="P105" s="5"/>
      <c r="Q105" s="5"/>
      <c r="R105" s="5"/>
    </row>
    <row r="106" spans="1:18">
      <c r="A106" s="31"/>
      <c r="B106" s="30"/>
      <c r="C106" s="30"/>
      <c r="D106" s="30"/>
      <c r="E106" s="30"/>
      <c r="F106" s="30"/>
      <c r="G106" s="38"/>
      <c r="H106" s="30"/>
      <c r="I106" s="38"/>
      <c r="J106" s="5"/>
      <c r="K106" s="5"/>
      <c r="L106" s="5"/>
      <c r="M106" s="5"/>
      <c r="N106" s="5"/>
      <c r="O106" s="5"/>
      <c r="P106" s="5"/>
      <c r="Q106" s="5"/>
      <c r="R106" s="5"/>
    </row>
    <row r="107" spans="1:18">
      <c r="A107" s="31"/>
      <c r="B107" s="30"/>
      <c r="C107" s="30"/>
      <c r="D107" s="30"/>
      <c r="E107" s="30"/>
      <c r="F107" s="30"/>
      <c r="G107" s="38"/>
      <c r="H107" s="30"/>
      <c r="I107" s="38"/>
      <c r="J107" s="5"/>
      <c r="K107" s="5"/>
      <c r="L107" s="5"/>
      <c r="M107" s="5"/>
      <c r="N107" s="5"/>
      <c r="O107" s="5"/>
      <c r="P107" s="5"/>
      <c r="Q107" s="5"/>
      <c r="R107" s="5"/>
    </row>
    <row r="108" spans="1:18">
      <c r="A108" s="31"/>
      <c r="B108" s="30"/>
      <c r="C108" s="30"/>
      <c r="D108" s="30"/>
      <c r="E108" s="30"/>
      <c r="F108" s="30"/>
      <c r="G108" s="38"/>
      <c r="H108" s="30"/>
      <c r="I108" s="38"/>
      <c r="J108" s="5"/>
      <c r="K108" s="5"/>
      <c r="L108" s="5"/>
      <c r="M108" s="5"/>
      <c r="N108" s="5"/>
      <c r="O108" s="5"/>
      <c r="P108" s="5"/>
      <c r="Q108" s="5"/>
      <c r="R108" s="5"/>
    </row>
    <row r="109" spans="1:18">
      <c r="A109" s="31"/>
      <c r="B109" s="30"/>
      <c r="C109" s="30"/>
      <c r="D109" s="30"/>
      <c r="E109" s="30"/>
      <c r="F109" s="30"/>
      <c r="G109" s="38"/>
      <c r="H109" s="30"/>
      <c r="I109" s="38"/>
      <c r="J109" s="5"/>
      <c r="K109" s="5"/>
      <c r="L109" s="5"/>
      <c r="M109" s="5"/>
      <c r="N109" s="5"/>
      <c r="O109" s="5"/>
      <c r="P109" s="5"/>
      <c r="Q109" s="5"/>
      <c r="R109" s="5"/>
    </row>
    <row r="110" spans="1:18">
      <c r="A110" s="31"/>
      <c r="B110" s="30"/>
      <c r="C110" s="30"/>
      <c r="D110" s="30"/>
      <c r="E110" s="30"/>
      <c r="F110" s="30"/>
      <c r="G110" s="38"/>
      <c r="H110" s="30"/>
      <c r="I110" s="38"/>
      <c r="J110" s="5"/>
      <c r="K110" s="5"/>
      <c r="L110" s="5"/>
      <c r="M110" s="5"/>
      <c r="N110" s="5"/>
      <c r="O110" s="5"/>
      <c r="P110" s="5"/>
      <c r="Q110" s="5"/>
      <c r="R110" s="5"/>
    </row>
    <row r="111" spans="1:18">
      <c r="A111" s="31"/>
      <c r="B111" s="30"/>
      <c r="C111" s="30"/>
      <c r="D111" s="30"/>
      <c r="E111" s="30"/>
      <c r="F111" s="30"/>
      <c r="G111" s="38"/>
      <c r="H111" s="30"/>
      <c r="I111" s="38"/>
      <c r="J111" s="5"/>
      <c r="K111" s="5"/>
      <c r="L111" s="5"/>
      <c r="M111" s="5"/>
      <c r="N111" s="5"/>
      <c r="O111" s="5"/>
      <c r="P111" s="5"/>
      <c r="Q111" s="5"/>
      <c r="R111" s="5"/>
    </row>
    <row r="112" spans="1:18">
      <c r="A112" s="31"/>
      <c r="B112" s="30"/>
      <c r="C112" s="30"/>
      <c r="D112" s="30"/>
      <c r="E112" s="30"/>
      <c r="F112" s="30"/>
      <c r="G112" s="38"/>
      <c r="H112" s="30"/>
      <c r="I112" s="38"/>
      <c r="J112" s="5"/>
      <c r="K112" s="5"/>
      <c r="L112" s="5"/>
      <c r="M112" s="5"/>
      <c r="N112" s="5"/>
      <c r="O112" s="5"/>
      <c r="P112" s="5"/>
      <c r="Q112" s="5"/>
      <c r="R112" s="5"/>
    </row>
    <row r="113" spans="1:18">
      <c r="A113" s="31"/>
      <c r="B113" s="30"/>
      <c r="C113" s="30"/>
      <c r="D113" s="30"/>
      <c r="E113" s="30"/>
      <c r="F113" s="30"/>
      <c r="G113" s="38"/>
      <c r="H113" s="30"/>
      <c r="I113" s="38"/>
      <c r="J113" s="5"/>
      <c r="K113" s="5"/>
      <c r="L113" s="5"/>
      <c r="M113" s="5"/>
      <c r="N113" s="5"/>
      <c r="O113" s="5"/>
      <c r="P113" s="5"/>
      <c r="Q113" s="5"/>
      <c r="R113" s="5"/>
    </row>
    <row r="114" spans="1:18">
      <c r="A114" s="31"/>
      <c r="B114" s="30"/>
      <c r="C114" s="30"/>
      <c r="D114" s="30"/>
      <c r="E114" s="30"/>
      <c r="F114" s="30"/>
      <c r="G114" s="38"/>
      <c r="H114" s="30"/>
      <c r="I114" s="38"/>
      <c r="J114" s="5"/>
      <c r="K114" s="5"/>
      <c r="L114" s="5"/>
      <c r="M114" s="5"/>
      <c r="N114" s="5"/>
      <c r="O114" s="5"/>
      <c r="P114" s="5"/>
      <c r="Q114" s="5"/>
      <c r="R114" s="5"/>
    </row>
    <row r="115" spans="1:18">
      <c r="A115" s="31"/>
      <c r="B115" s="30"/>
      <c r="C115" s="30"/>
      <c r="D115" s="30"/>
      <c r="E115" s="30"/>
      <c r="F115" s="30"/>
      <c r="G115" s="38"/>
      <c r="H115" s="30"/>
      <c r="I115" s="38"/>
      <c r="J115" s="5"/>
      <c r="K115" s="5"/>
      <c r="L115" s="5"/>
      <c r="M115" s="5"/>
      <c r="N115" s="5"/>
      <c r="O115" s="5"/>
      <c r="P115" s="5"/>
      <c r="Q115" s="5"/>
      <c r="R115" s="5"/>
    </row>
    <row r="116" spans="1:18">
      <c r="A116" s="31"/>
      <c r="B116" s="30"/>
      <c r="C116" s="30"/>
      <c r="D116" s="30"/>
      <c r="E116" s="30"/>
      <c r="F116" s="30"/>
      <c r="G116" s="38"/>
      <c r="H116" s="30"/>
      <c r="I116" s="38"/>
      <c r="J116" s="5"/>
      <c r="K116" s="5"/>
      <c r="L116" s="5"/>
      <c r="M116" s="5"/>
      <c r="N116" s="5"/>
      <c r="O116" s="5"/>
      <c r="P116" s="5"/>
      <c r="Q116" s="5"/>
      <c r="R116" s="5"/>
    </row>
    <row r="117" spans="1:18">
      <c r="A117" s="31"/>
      <c r="B117" s="30"/>
      <c r="C117" s="30"/>
      <c r="D117" s="30"/>
      <c r="E117" s="30"/>
      <c r="F117" s="30"/>
      <c r="G117" s="38"/>
      <c r="H117" s="30"/>
      <c r="I117" s="38"/>
      <c r="J117" s="5"/>
      <c r="K117" s="5"/>
      <c r="L117" s="5"/>
      <c r="M117" s="5"/>
      <c r="N117" s="5"/>
      <c r="O117" s="5"/>
      <c r="P117" s="5"/>
      <c r="Q117" s="5"/>
      <c r="R117" s="5"/>
    </row>
    <row r="118" spans="1:18">
      <c r="A118" s="31"/>
      <c r="B118" s="30"/>
      <c r="C118" s="30"/>
      <c r="D118" s="30"/>
      <c r="E118" s="30"/>
      <c r="F118" s="30"/>
      <c r="G118" s="38"/>
      <c r="H118" s="30"/>
      <c r="I118" s="38"/>
      <c r="J118" s="5"/>
      <c r="K118" s="5"/>
      <c r="L118" s="5"/>
      <c r="M118" s="5"/>
      <c r="N118" s="5"/>
      <c r="O118" s="5"/>
      <c r="P118" s="5"/>
      <c r="Q118" s="5"/>
      <c r="R118" s="5"/>
    </row>
    <row r="119" spans="1:18">
      <c r="A119" s="31"/>
      <c r="B119" s="30"/>
      <c r="C119" s="30"/>
      <c r="D119" s="30"/>
      <c r="E119" s="30"/>
      <c r="F119" s="30"/>
      <c r="G119" s="38"/>
      <c r="H119" s="30"/>
      <c r="I119" s="38"/>
      <c r="J119" s="5"/>
      <c r="K119" s="5"/>
      <c r="L119" s="5"/>
      <c r="M119" s="5"/>
      <c r="N119" s="5"/>
      <c r="O119" s="5"/>
      <c r="P119" s="5"/>
      <c r="Q119" s="5"/>
      <c r="R119" s="5"/>
    </row>
    <row r="120" spans="1:18">
      <c r="A120" s="31"/>
      <c r="B120" s="30"/>
      <c r="C120" s="30"/>
      <c r="D120" s="30"/>
      <c r="E120" s="30"/>
      <c r="F120" s="30"/>
      <c r="G120" s="38"/>
      <c r="H120" s="30"/>
      <c r="I120" s="38"/>
      <c r="J120" s="5"/>
      <c r="K120" s="5"/>
      <c r="L120" s="5"/>
      <c r="M120" s="5"/>
      <c r="N120" s="5"/>
      <c r="O120" s="5"/>
      <c r="P120" s="5"/>
      <c r="Q120" s="5"/>
      <c r="R120" s="5"/>
    </row>
    <row r="121" spans="1:18">
      <c r="A121" s="31"/>
      <c r="B121" s="30"/>
      <c r="C121" s="30"/>
      <c r="D121" s="30"/>
      <c r="E121" s="30"/>
      <c r="F121" s="30"/>
      <c r="G121" s="38"/>
      <c r="H121" s="30"/>
      <c r="I121" s="38"/>
      <c r="J121" s="5"/>
      <c r="K121" s="5"/>
      <c r="L121" s="5"/>
      <c r="M121" s="5"/>
      <c r="N121" s="5"/>
      <c r="O121" s="5"/>
      <c r="P121" s="5"/>
      <c r="Q121" s="5"/>
      <c r="R121" s="5"/>
    </row>
    <row r="122" spans="1:18">
      <c r="A122" s="31"/>
      <c r="B122" s="30"/>
      <c r="C122" s="30"/>
      <c r="D122" s="30"/>
      <c r="E122" s="30"/>
      <c r="F122" s="30"/>
      <c r="G122" s="38"/>
      <c r="H122" s="30"/>
      <c r="I122" s="38"/>
      <c r="J122" s="5"/>
      <c r="K122" s="5"/>
      <c r="L122" s="5"/>
      <c r="M122" s="5"/>
      <c r="N122" s="5"/>
      <c r="O122" s="5"/>
      <c r="P122" s="5"/>
      <c r="Q122" s="5"/>
      <c r="R122" s="5"/>
    </row>
    <row r="123" spans="1:18">
      <c r="A123" s="31"/>
      <c r="B123" s="30"/>
      <c r="C123" s="30"/>
      <c r="D123" s="30"/>
      <c r="E123" s="30"/>
      <c r="F123" s="30"/>
      <c r="G123" s="38"/>
      <c r="H123" s="30"/>
      <c r="I123" s="38"/>
      <c r="J123" s="5"/>
      <c r="K123" s="5"/>
      <c r="L123" s="5"/>
      <c r="M123" s="5"/>
      <c r="N123" s="5"/>
      <c r="O123" s="5"/>
      <c r="P123" s="5"/>
      <c r="Q123" s="5"/>
      <c r="R123" s="5"/>
    </row>
    <row r="124" spans="1:18">
      <c r="A124" s="31"/>
      <c r="B124" s="30"/>
      <c r="C124" s="30"/>
      <c r="D124" s="30"/>
      <c r="E124" s="30"/>
      <c r="F124" s="30"/>
      <c r="G124" s="38"/>
      <c r="H124" s="30"/>
      <c r="I124" s="38"/>
      <c r="J124" s="5"/>
      <c r="K124" s="5"/>
      <c r="L124" s="5"/>
      <c r="M124" s="5"/>
      <c r="N124" s="5"/>
      <c r="O124" s="5"/>
      <c r="P124" s="5"/>
      <c r="Q124" s="5"/>
      <c r="R124" s="5"/>
    </row>
    <row r="125" spans="1:18">
      <c r="A125" s="31"/>
      <c r="B125" s="30"/>
      <c r="C125" s="30"/>
      <c r="D125" s="30"/>
      <c r="E125" s="30"/>
      <c r="F125" s="30"/>
      <c r="G125" s="38"/>
      <c r="H125" s="30"/>
      <c r="I125" s="38"/>
      <c r="J125" s="5"/>
      <c r="K125" s="5"/>
      <c r="L125" s="5"/>
      <c r="M125" s="5"/>
      <c r="N125" s="5"/>
      <c r="O125" s="5"/>
      <c r="P125" s="5"/>
      <c r="Q125" s="5"/>
      <c r="R125" s="5"/>
    </row>
    <row r="126" spans="1:18">
      <c r="A126" s="31"/>
      <c r="B126" s="30"/>
      <c r="C126" s="30"/>
      <c r="D126" s="30"/>
      <c r="E126" s="30"/>
      <c r="F126" s="30"/>
      <c r="G126" s="38"/>
      <c r="H126" s="30"/>
      <c r="I126" s="38"/>
      <c r="J126" s="5"/>
      <c r="K126" s="5"/>
      <c r="L126" s="5"/>
      <c r="M126" s="5"/>
      <c r="N126" s="5"/>
      <c r="O126" s="5"/>
      <c r="P126" s="5"/>
      <c r="Q126" s="5"/>
      <c r="R126" s="5"/>
    </row>
    <row r="127" spans="1:18">
      <c r="A127" s="31"/>
      <c r="B127" s="30"/>
      <c r="C127" s="30"/>
      <c r="D127" s="30"/>
      <c r="E127" s="30"/>
      <c r="F127" s="30"/>
      <c r="G127" s="38"/>
      <c r="H127" s="30"/>
      <c r="I127" s="38"/>
      <c r="J127" s="5"/>
      <c r="K127" s="5"/>
      <c r="L127" s="5"/>
      <c r="M127" s="5"/>
      <c r="N127" s="5"/>
      <c r="O127" s="5"/>
      <c r="P127" s="5"/>
      <c r="Q127" s="5"/>
      <c r="R127" s="5"/>
    </row>
    <row r="128" spans="1:18">
      <c r="A128" s="31"/>
      <c r="B128" s="30"/>
      <c r="C128" s="30"/>
      <c r="D128" s="30"/>
      <c r="E128" s="30"/>
      <c r="F128" s="30"/>
      <c r="G128" s="38"/>
      <c r="H128" s="30"/>
      <c r="I128" s="38"/>
      <c r="J128" s="5"/>
      <c r="K128" s="5"/>
      <c r="L128" s="5"/>
      <c r="M128" s="5"/>
      <c r="N128" s="5"/>
      <c r="O128" s="5"/>
      <c r="P128" s="5"/>
      <c r="Q128" s="5"/>
      <c r="R128" s="5"/>
    </row>
    <row r="129" spans="1:18">
      <c r="A129" s="31"/>
      <c r="B129" s="30"/>
      <c r="C129" s="30"/>
      <c r="D129" s="30"/>
      <c r="E129" s="30"/>
      <c r="F129" s="30"/>
      <c r="G129" s="38"/>
      <c r="H129" s="30"/>
      <c r="I129" s="38"/>
      <c r="J129" s="5"/>
      <c r="K129" s="5"/>
      <c r="L129" s="5"/>
      <c r="M129" s="5"/>
      <c r="N129" s="5"/>
      <c r="O129" s="5"/>
      <c r="P129" s="5"/>
      <c r="Q129" s="5"/>
      <c r="R129" s="5"/>
    </row>
    <row r="130" spans="1:18">
      <c r="A130" s="31"/>
      <c r="B130" s="30"/>
      <c r="C130" s="30"/>
      <c r="D130" s="30"/>
      <c r="E130" s="30"/>
      <c r="F130" s="30"/>
      <c r="G130" s="38"/>
      <c r="H130" s="30"/>
      <c r="I130" s="38"/>
      <c r="J130" s="5"/>
      <c r="K130" s="5"/>
      <c r="L130" s="5"/>
      <c r="M130" s="5"/>
      <c r="N130" s="5"/>
      <c r="O130" s="5"/>
      <c r="P130" s="5"/>
      <c r="Q130" s="5"/>
      <c r="R130" s="5"/>
    </row>
    <row r="131" spans="1:18">
      <c r="A131" s="31"/>
      <c r="B131" s="30"/>
      <c r="C131" s="30"/>
      <c r="D131" s="30"/>
      <c r="E131" s="30"/>
      <c r="F131" s="30"/>
      <c r="G131" s="38"/>
      <c r="H131" s="30"/>
      <c r="I131" s="38"/>
      <c r="J131" s="5"/>
      <c r="K131" s="5"/>
      <c r="L131" s="5"/>
      <c r="M131" s="5"/>
      <c r="N131" s="5"/>
      <c r="O131" s="5"/>
      <c r="P131" s="5"/>
      <c r="Q131" s="5"/>
      <c r="R131" s="5"/>
    </row>
    <row r="132" spans="1:18">
      <c r="A132" s="31"/>
      <c r="B132" s="30"/>
      <c r="C132" s="30"/>
      <c r="D132" s="30"/>
      <c r="E132" s="30"/>
      <c r="F132" s="30"/>
      <c r="G132" s="38"/>
      <c r="H132" s="30"/>
      <c r="I132" s="38"/>
      <c r="J132" s="5"/>
      <c r="K132" s="5"/>
      <c r="L132" s="5"/>
      <c r="M132" s="5"/>
      <c r="N132" s="5"/>
      <c r="O132" s="5"/>
      <c r="P132" s="5"/>
      <c r="Q132" s="5"/>
      <c r="R132" s="5"/>
    </row>
    <row r="133" spans="1:18">
      <c r="A133" s="31"/>
      <c r="B133" s="30"/>
      <c r="C133" s="30"/>
      <c r="D133" s="30"/>
      <c r="E133" s="30"/>
      <c r="F133" s="30"/>
      <c r="G133" s="38"/>
      <c r="H133" s="30"/>
      <c r="I133" s="38"/>
      <c r="J133" s="5"/>
      <c r="K133" s="5"/>
      <c r="L133" s="5"/>
      <c r="M133" s="5"/>
      <c r="N133" s="5"/>
      <c r="O133" s="5"/>
      <c r="P133" s="5"/>
      <c r="Q133" s="5"/>
      <c r="R133" s="5"/>
    </row>
    <row r="134" spans="1:18">
      <c r="A134" s="31"/>
      <c r="B134" s="30"/>
      <c r="C134" s="30"/>
      <c r="D134" s="30"/>
      <c r="E134" s="30"/>
      <c r="F134" s="30"/>
      <c r="G134" s="38"/>
      <c r="H134" s="30"/>
      <c r="I134" s="38"/>
      <c r="J134" s="5"/>
      <c r="K134" s="5"/>
      <c r="L134" s="5"/>
      <c r="M134" s="5"/>
      <c r="N134" s="5"/>
      <c r="O134" s="5"/>
      <c r="P134" s="5"/>
      <c r="Q134" s="5"/>
      <c r="R134" s="5"/>
    </row>
    <row r="135" spans="1:18">
      <c r="A135" s="31"/>
      <c r="B135" s="30"/>
      <c r="C135" s="30"/>
      <c r="D135" s="30"/>
      <c r="E135" s="30"/>
      <c r="F135" s="30"/>
      <c r="G135" s="38"/>
      <c r="H135" s="30"/>
      <c r="I135" s="38"/>
      <c r="J135" s="5"/>
      <c r="K135" s="5"/>
      <c r="L135" s="5"/>
      <c r="M135" s="5"/>
      <c r="N135" s="5"/>
      <c r="O135" s="5"/>
      <c r="P135" s="5"/>
      <c r="Q135" s="5"/>
      <c r="R135" s="5"/>
    </row>
    <row r="136" spans="1:18">
      <c r="A136" s="31"/>
      <c r="B136" s="30"/>
      <c r="C136" s="30"/>
      <c r="D136" s="30"/>
      <c r="E136" s="30"/>
      <c r="F136" s="30"/>
      <c r="G136" s="38"/>
      <c r="H136" s="30"/>
      <c r="I136" s="38"/>
      <c r="J136" s="5"/>
      <c r="K136" s="5"/>
      <c r="L136" s="5"/>
      <c r="M136" s="5"/>
      <c r="N136" s="5"/>
      <c r="O136" s="5"/>
      <c r="P136" s="5"/>
      <c r="Q136" s="5"/>
      <c r="R136" s="5"/>
    </row>
    <row r="137" spans="1:18">
      <c r="A137" s="31"/>
      <c r="B137" s="30"/>
      <c r="C137" s="30"/>
      <c r="D137" s="30"/>
      <c r="E137" s="30"/>
      <c r="F137" s="30"/>
      <c r="G137" s="38"/>
      <c r="H137" s="30"/>
      <c r="I137" s="38"/>
      <c r="J137" s="5"/>
      <c r="K137" s="5"/>
      <c r="L137" s="5"/>
      <c r="M137" s="5"/>
      <c r="N137" s="5"/>
      <c r="O137" s="5"/>
      <c r="P137" s="5"/>
      <c r="Q137" s="5"/>
      <c r="R137" s="5"/>
    </row>
    <row r="138" spans="1:18">
      <c r="A138" s="31"/>
      <c r="B138" s="30"/>
      <c r="C138" s="30"/>
      <c r="D138" s="30"/>
      <c r="E138" s="30"/>
      <c r="F138" s="30"/>
      <c r="G138" s="38"/>
      <c r="H138" s="30"/>
      <c r="I138" s="38"/>
      <c r="J138" s="5"/>
      <c r="K138" s="5"/>
      <c r="L138" s="5"/>
      <c r="M138" s="5"/>
      <c r="N138" s="5"/>
      <c r="O138" s="5"/>
      <c r="P138" s="5"/>
      <c r="Q138" s="5"/>
      <c r="R138" s="5"/>
    </row>
    <row r="139" spans="1:18">
      <c r="A139" s="31"/>
      <c r="B139" s="30"/>
      <c r="C139" s="30"/>
      <c r="D139" s="30"/>
      <c r="E139" s="30"/>
      <c r="F139" s="30"/>
      <c r="G139" s="38"/>
      <c r="H139" s="30"/>
      <c r="I139" s="38"/>
      <c r="J139" s="5"/>
      <c r="K139" s="5"/>
      <c r="L139" s="5"/>
      <c r="M139" s="5"/>
      <c r="N139" s="5"/>
      <c r="O139" s="5"/>
      <c r="P139" s="5"/>
      <c r="Q139" s="5"/>
      <c r="R139" s="5"/>
    </row>
    <row r="140" spans="1:18">
      <c r="A140" s="31"/>
      <c r="B140" s="30"/>
      <c r="C140" s="30"/>
      <c r="D140" s="30"/>
      <c r="E140" s="30"/>
      <c r="F140" s="30"/>
      <c r="G140" s="38"/>
      <c r="H140" s="30"/>
      <c r="I140" s="38"/>
      <c r="J140" s="5"/>
      <c r="K140" s="5"/>
      <c r="L140" s="5"/>
      <c r="M140" s="5"/>
      <c r="N140" s="5"/>
      <c r="O140" s="5"/>
      <c r="P140" s="5"/>
      <c r="Q140" s="5"/>
      <c r="R140" s="5"/>
    </row>
    <row r="141" spans="1:18">
      <c r="A141" s="31"/>
      <c r="B141" s="30"/>
      <c r="C141" s="30"/>
      <c r="D141" s="30"/>
      <c r="E141" s="30"/>
      <c r="F141" s="30"/>
      <c r="G141" s="38"/>
      <c r="H141" s="30"/>
      <c r="I141" s="38"/>
      <c r="J141" s="5"/>
      <c r="K141" s="5"/>
      <c r="L141" s="5"/>
      <c r="M141" s="5"/>
      <c r="N141" s="5"/>
      <c r="O141" s="5"/>
      <c r="P141" s="5"/>
      <c r="Q141" s="5"/>
      <c r="R141" s="5"/>
    </row>
    <row r="142" spans="1:18">
      <c r="A142" s="31"/>
      <c r="B142" s="30"/>
      <c r="C142" s="30"/>
      <c r="D142" s="30"/>
      <c r="E142" s="30"/>
      <c r="F142" s="30"/>
      <c r="G142" s="38"/>
      <c r="H142" s="30"/>
      <c r="I142" s="38"/>
      <c r="J142" s="5"/>
      <c r="K142" s="5"/>
      <c r="L142" s="5"/>
      <c r="M142" s="5"/>
      <c r="N142" s="5"/>
      <c r="O142" s="5"/>
      <c r="P142" s="5"/>
      <c r="Q142" s="5"/>
      <c r="R142" s="5"/>
    </row>
    <row r="143" spans="1:18">
      <c r="A143" s="31"/>
      <c r="B143" s="30"/>
      <c r="C143" s="30"/>
      <c r="D143" s="30"/>
      <c r="E143" s="30"/>
      <c r="F143" s="30"/>
      <c r="G143" s="38"/>
      <c r="H143" s="30"/>
      <c r="I143" s="38"/>
      <c r="J143" s="5"/>
      <c r="K143" s="5"/>
      <c r="L143" s="5"/>
      <c r="M143" s="5"/>
      <c r="N143" s="5"/>
      <c r="O143" s="5"/>
      <c r="P143" s="5"/>
      <c r="Q143" s="5"/>
      <c r="R143" s="5"/>
    </row>
    <row r="144" spans="1:18">
      <c r="A144" s="31"/>
      <c r="B144" s="30"/>
      <c r="C144" s="30"/>
      <c r="D144" s="30"/>
      <c r="E144" s="30"/>
      <c r="F144" s="30"/>
      <c r="G144" s="38"/>
      <c r="H144" s="30"/>
      <c r="I144" s="38"/>
      <c r="J144" s="5"/>
      <c r="K144" s="5"/>
      <c r="L144" s="5"/>
      <c r="M144" s="5"/>
      <c r="N144" s="5"/>
      <c r="O144" s="5"/>
      <c r="P144" s="5"/>
      <c r="Q144" s="5"/>
      <c r="R144" s="5"/>
    </row>
    <row r="145" spans="1:18">
      <c r="A145" s="31"/>
      <c r="B145" s="30"/>
      <c r="C145" s="30"/>
      <c r="D145" s="30"/>
      <c r="E145" s="30"/>
      <c r="F145" s="30"/>
      <c r="G145" s="38"/>
      <c r="H145" s="30"/>
      <c r="I145" s="38"/>
      <c r="J145" s="5"/>
      <c r="K145" s="5"/>
      <c r="L145" s="5"/>
      <c r="M145" s="5"/>
      <c r="N145" s="5"/>
      <c r="O145" s="5"/>
      <c r="P145" s="5"/>
      <c r="Q145" s="5"/>
      <c r="R145" s="5"/>
    </row>
    <row r="146" spans="1:18">
      <c r="A146" s="31"/>
      <c r="B146" s="30"/>
      <c r="C146" s="30"/>
      <c r="D146" s="30"/>
      <c r="E146" s="30"/>
      <c r="F146" s="30"/>
      <c r="G146" s="38"/>
      <c r="H146" s="30"/>
      <c r="I146" s="38"/>
      <c r="J146" s="5"/>
      <c r="K146" s="5"/>
      <c r="L146" s="5"/>
      <c r="M146" s="5"/>
      <c r="N146" s="5"/>
      <c r="O146" s="5"/>
      <c r="P146" s="5"/>
      <c r="Q146" s="5"/>
      <c r="R146" s="5"/>
    </row>
    <row r="147" spans="1:18">
      <c r="A147" s="31"/>
      <c r="B147" s="30"/>
      <c r="C147" s="30"/>
      <c r="D147" s="30"/>
      <c r="E147" s="30"/>
      <c r="F147" s="30"/>
      <c r="G147" s="38"/>
      <c r="H147" s="30"/>
      <c r="I147" s="38"/>
      <c r="J147" s="5"/>
      <c r="K147" s="5"/>
      <c r="L147" s="5"/>
      <c r="M147" s="5"/>
      <c r="N147" s="5"/>
      <c r="O147" s="5"/>
      <c r="P147" s="5"/>
      <c r="Q147" s="5"/>
      <c r="R147" s="5"/>
    </row>
    <row r="148" spans="1:18">
      <c r="A148" s="31"/>
      <c r="B148" s="30"/>
      <c r="C148" s="30"/>
      <c r="D148" s="30"/>
      <c r="E148" s="30"/>
      <c r="F148" s="30"/>
      <c r="G148" s="38"/>
      <c r="H148" s="30"/>
      <c r="I148" s="38"/>
      <c r="J148" s="5"/>
      <c r="K148" s="5"/>
      <c r="L148" s="5"/>
      <c r="M148" s="5"/>
      <c r="N148" s="5"/>
      <c r="O148" s="5"/>
      <c r="P148" s="5"/>
      <c r="Q148" s="5"/>
      <c r="R148" s="5"/>
    </row>
    <row r="149" spans="1:18">
      <c r="A149" s="31"/>
      <c r="B149" s="30"/>
      <c r="C149" s="30"/>
      <c r="D149" s="30"/>
      <c r="E149" s="30"/>
      <c r="F149" s="30"/>
      <c r="G149" s="38"/>
      <c r="H149" s="30"/>
      <c r="I149" s="38"/>
      <c r="J149" s="5"/>
      <c r="K149" s="5"/>
      <c r="L149" s="5"/>
      <c r="M149" s="5"/>
      <c r="N149" s="5"/>
      <c r="O149" s="5"/>
      <c r="P149" s="5"/>
      <c r="Q149" s="5"/>
      <c r="R149" s="5"/>
    </row>
    <row r="150" spans="1:18">
      <c r="A150" s="31"/>
      <c r="B150" s="30"/>
      <c r="C150" s="30"/>
      <c r="D150" s="30"/>
      <c r="E150" s="30"/>
      <c r="F150" s="30"/>
      <c r="G150" s="38"/>
      <c r="H150" s="30"/>
      <c r="I150" s="38"/>
      <c r="J150" s="5"/>
      <c r="K150" s="5"/>
      <c r="L150" s="5"/>
      <c r="M150" s="5"/>
      <c r="N150" s="5"/>
      <c r="O150" s="5"/>
      <c r="P150" s="5"/>
      <c r="Q150" s="5"/>
      <c r="R150" s="5"/>
    </row>
    <row r="151" spans="1:18">
      <c r="A151" s="31"/>
      <c r="B151" s="30"/>
      <c r="C151" s="30"/>
      <c r="D151" s="30"/>
      <c r="E151" s="30"/>
      <c r="F151" s="30"/>
      <c r="G151" s="38"/>
      <c r="H151" s="30"/>
      <c r="I151" s="38"/>
      <c r="J151" s="5"/>
      <c r="K151" s="5"/>
      <c r="L151" s="5"/>
      <c r="M151" s="5"/>
      <c r="N151" s="5"/>
      <c r="O151" s="5"/>
      <c r="P151" s="5"/>
      <c r="Q151" s="5"/>
      <c r="R151" s="5"/>
    </row>
    <row r="152" spans="1:18">
      <c r="A152" s="31"/>
      <c r="B152" s="30"/>
      <c r="C152" s="30"/>
      <c r="D152" s="30"/>
      <c r="E152" s="30"/>
      <c r="F152" s="30"/>
      <c r="G152" s="38"/>
      <c r="H152" s="30"/>
      <c r="I152" s="38"/>
      <c r="J152" s="5"/>
      <c r="K152" s="5"/>
      <c r="L152" s="5"/>
      <c r="M152" s="5"/>
      <c r="N152" s="5"/>
      <c r="O152" s="5"/>
      <c r="P152" s="5"/>
      <c r="Q152" s="5"/>
      <c r="R152" s="5"/>
    </row>
    <row r="153" spans="1:18">
      <c r="A153" s="31"/>
      <c r="B153" s="30"/>
      <c r="C153" s="30"/>
      <c r="D153" s="30"/>
      <c r="E153" s="30"/>
      <c r="F153" s="30"/>
      <c r="G153" s="38"/>
      <c r="H153" s="30"/>
      <c r="I153" s="38"/>
      <c r="J153" s="5"/>
      <c r="K153" s="5"/>
      <c r="L153" s="5"/>
      <c r="M153" s="5"/>
      <c r="N153" s="5"/>
      <c r="O153" s="5"/>
      <c r="P153" s="5"/>
      <c r="Q153" s="5"/>
      <c r="R153" s="5"/>
    </row>
    <row r="154" spans="1:18">
      <c r="A154" s="31"/>
      <c r="B154" s="30"/>
      <c r="C154" s="30"/>
      <c r="D154" s="30"/>
      <c r="E154" s="30"/>
      <c r="F154" s="30"/>
      <c r="G154" s="38"/>
      <c r="H154" s="30"/>
      <c r="I154" s="38"/>
      <c r="J154" s="5"/>
      <c r="K154" s="5"/>
      <c r="L154" s="5"/>
      <c r="M154" s="5"/>
      <c r="N154" s="5"/>
      <c r="O154" s="5"/>
      <c r="P154" s="5"/>
      <c r="Q154" s="5"/>
      <c r="R154" s="5"/>
    </row>
    <row r="155" spans="1:18">
      <c r="A155" s="31"/>
      <c r="B155" s="30"/>
      <c r="C155" s="30"/>
      <c r="D155" s="30"/>
      <c r="E155" s="30"/>
      <c r="F155" s="30"/>
      <c r="G155" s="38"/>
      <c r="H155" s="30"/>
      <c r="I155" s="38"/>
      <c r="J155" s="5"/>
      <c r="K155" s="5"/>
      <c r="L155" s="5"/>
      <c r="M155" s="5"/>
      <c r="N155" s="5"/>
      <c r="O155" s="5"/>
      <c r="P155" s="5"/>
      <c r="Q155" s="5"/>
      <c r="R155" s="5"/>
    </row>
    <row r="156" spans="1:18">
      <c r="A156" s="31"/>
      <c r="B156" s="30"/>
      <c r="C156" s="30"/>
      <c r="D156" s="30"/>
      <c r="E156" s="30"/>
      <c r="F156" s="30"/>
      <c r="G156" s="38"/>
      <c r="H156" s="30"/>
      <c r="I156" s="38"/>
      <c r="J156" s="5"/>
      <c r="K156" s="5"/>
      <c r="L156" s="5"/>
      <c r="M156" s="5"/>
      <c r="N156" s="5"/>
      <c r="O156" s="5"/>
      <c r="P156" s="5"/>
      <c r="Q156" s="5"/>
      <c r="R156" s="5"/>
    </row>
    <row r="157" spans="1:18">
      <c r="A157" s="31"/>
      <c r="B157" s="30"/>
      <c r="C157" s="30"/>
      <c r="D157" s="30"/>
      <c r="E157" s="30"/>
      <c r="F157" s="30"/>
      <c r="G157" s="38"/>
      <c r="H157" s="30"/>
      <c r="I157" s="38"/>
      <c r="J157" s="5"/>
      <c r="K157" s="5"/>
      <c r="L157" s="5"/>
      <c r="M157" s="5"/>
      <c r="N157" s="5"/>
      <c r="O157" s="5"/>
      <c r="P157" s="5"/>
      <c r="Q157" s="5"/>
      <c r="R157" s="5"/>
    </row>
    <row r="158" spans="1:18">
      <c r="A158" s="31"/>
      <c r="B158" s="30"/>
      <c r="C158" s="30"/>
      <c r="D158" s="30"/>
      <c r="E158" s="30"/>
      <c r="F158" s="30"/>
      <c r="G158" s="38"/>
      <c r="H158" s="30"/>
      <c r="I158" s="38"/>
      <c r="J158" s="5"/>
      <c r="K158" s="5"/>
      <c r="L158" s="5"/>
      <c r="M158" s="5"/>
      <c r="N158" s="5"/>
      <c r="O158" s="5"/>
      <c r="P158" s="5"/>
      <c r="Q158" s="5"/>
      <c r="R158" s="5"/>
    </row>
    <row r="159" spans="1:18">
      <c r="A159" s="31"/>
      <c r="B159" s="30"/>
      <c r="C159" s="30"/>
      <c r="D159" s="30"/>
      <c r="E159" s="30"/>
      <c r="F159" s="30"/>
      <c r="G159" s="38"/>
      <c r="H159" s="30"/>
      <c r="I159" s="38"/>
      <c r="J159" s="5"/>
      <c r="K159" s="5"/>
      <c r="L159" s="5"/>
      <c r="M159" s="5"/>
      <c r="N159" s="5"/>
      <c r="O159" s="5"/>
      <c r="P159" s="5"/>
      <c r="Q159" s="5"/>
      <c r="R159" s="5"/>
    </row>
    <row r="160" spans="1:18">
      <c r="A160" s="31"/>
      <c r="B160" s="30"/>
      <c r="C160" s="30"/>
      <c r="D160" s="30"/>
      <c r="E160" s="30"/>
      <c r="F160" s="30"/>
      <c r="G160" s="38"/>
      <c r="H160" s="30"/>
      <c r="I160" s="38"/>
      <c r="J160" s="5"/>
      <c r="K160" s="5"/>
      <c r="L160" s="5"/>
      <c r="M160" s="5"/>
      <c r="N160" s="5"/>
      <c r="O160" s="5"/>
      <c r="P160" s="5"/>
      <c r="Q160" s="5"/>
      <c r="R160" s="5"/>
    </row>
    <row r="161" spans="1:18">
      <c r="A161" s="31"/>
      <c r="B161" s="30"/>
      <c r="C161" s="30"/>
      <c r="D161" s="30"/>
      <c r="E161" s="30"/>
      <c r="F161" s="30"/>
      <c r="G161" s="38"/>
      <c r="H161" s="30"/>
      <c r="I161" s="38"/>
      <c r="J161" s="5"/>
      <c r="K161" s="5"/>
      <c r="L161" s="5"/>
      <c r="M161" s="5"/>
      <c r="N161" s="5"/>
      <c r="O161" s="5"/>
      <c r="P161" s="5"/>
      <c r="Q161" s="5"/>
      <c r="R161" s="5"/>
    </row>
    <row r="162" spans="1:18">
      <c r="A162" s="31"/>
      <c r="B162" s="30"/>
      <c r="C162" s="30"/>
      <c r="D162" s="30"/>
      <c r="E162" s="30"/>
      <c r="F162" s="30"/>
      <c r="G162" s="38"/>
      <c r="H162" s="30"/>
      <c r="I162" s="38"/>
      <c r="J162" s="5"/>
      <c r="K162" s="5"/>
      <c r="L162" s="5"/>
      <c r="M162" s="5"/>
      <c r="N162" s="5"/>
      <c r="O162" s="5"/>
      <c r="P162" s="5"/>
      <c r="Q162" s="5"/>
      <c r="R162" s="5"/>
    </row>
    <row r="163" spans="1:18">
      <c r="A163" s="31"/>
      <c r="B163" s="30"/>
      <c r="C163" s="30"/>
      <c r="D163" s="30"/>
      <c r="E163" s="30"/>
      <c r="F163" s="30"/>
      <c r="G163" s="38"/>
      <c r="H163" s="30"/>
      <c r="I163" s="38"/>
      <c r="J163" s="5"/>
      <c r="K163" s="5"/>
      <c r="L163" s="5"/>
      <c r="M163" s="5"/>
      <c r="N163" s="5"/>
      <c r="O163" s="5"/>
      <c r="P163" s="5"/>
      <c r="Q163" s="5"/>
      <c r="R163" s="5"/>
    </row>
    <row r="164" spans="1:18">
      <c r="A164" s="31"/>
      <c r="B164" s="30"/>
      <c r="C164" s="30"/>
      <c r="D164" s="30"/>
      <c r="E164" s="30"/>
      <c r="F164" s="30"/>
      <c r="G164" s="38"/>
      <c r="H164" s="30"/>
      <c r="I164" s="38"/>
      <c r="J164" s="5"/>
      <c r="K164" s="5"/>
      <c r="L164" s="5"/>
      <c r="M164" s="5"/>
      <c r="N164" s="5"/>
      <c r="O164" s="5"/>
      <c r="P164" s="5"/>
      <c r="Q164" s="5"/>
      <c r="R164" s="5"/>
    </row>
    <row r="165" spans="1:18">
      <c r="A165" s="31"/>
      <c r="B165" s="30"/>
      <c r="C165" s="30"/>
      <c r="D165" s="30"/>
      <c r="E165" s="30"/>
      <c r="F165" s="30"/>
      <c r="G165" s="38"/>
      <c r="H165" s="30"/>
      <c r="I165" s="38"/>
      <c r="J165" s="5"/>
      <c r="K165" s="5"/>
      <c r="L165" s="5"/>
      <c r="M165" s="5"/>
      <c r="N165" s="5"/>
      <c r="O165" s="5"/>
      <c r="P165" s="5"/>
      <c r="Q165" s="5"/>
      <c r="R165" s="5"/>
    </row>
    <row r="166" spans="1:18">
      <c r="A166" s="31"/>
      <c r="B166" s="30"/>
      <c r="C166" s="30"/>
      <c r="D166" s="30"/>
      <c r="E166" s="30"/>
      <c r="F166" s="30"/>
      <c r="G166" s="38"/>
      <c r="H166" s="30"/>
      <c r="I166" s="38"/>
      <c r="J166" s="5"/>
      <c r="K166" s="5"/>
      <c r="L166" s="5"/>
      <c r="M166" s="5"/>
      <c r="N166" s="5"/>
      <c r="O166" s="5"/>
      <c r="P166" s="5"/>
      <c r="Q166" s="5"/>
      <c r="R166" s="5"/>
    </row>
    <row r="167" spans="1:18">
      <c r="A167" s="31"/>
      <c r="B167" s="30"/>
      <c r="C167" s="30"/>
      <c r="D167" s="30"/>
      <c r="E167" s="30"/>
      <c r="F167" s="30"/>
      <c r="G167" s="38"/>
      <c r="H167" s="30"/>
      <c r="I167" s="38"/>
      <c r="J167" s="5"/>
      <c r="K167" s="5"/>
      <c r="L167" s="5"/>
      <c r="M167" s="5"/>
      <c r="N167" s="5"/>
      <c r="O167" s="5"/>
      <c r="P167" s="5"/>
      <c r="Q167" s="5"/>
      <c r="R167" s="5"/>
    </row>
    <row r="168" spans="1:18">
      <c r="A168" s="31"/>
      <c r="B168" s="30"/>
      <c r="C168" s="30"/>
      <c r="D168" s="30"/>
      <c r="E168" s="30"/>
      <c r="F168" s="30"/>
      <c r="G168" s="38"/>
      <c r="H168" s="30"/>
      <c r="I168" s="38"/>
      <c r="J168" s="5"/>
      <c r="K168" s="5"/>
      <c r="L168" s="5"/>
      <c r="M168" s="5"/>
      <c r="N168" s="5"/>
      <c r="O168" s="5"/>
      <c r="P168" s="5"/>
      <c r="Q168" s="5"/>
      <c r="R168" s="5"/>
    </row>
    <row r="169" spans="1:18">
      <c r="A169" s="31"/>
      <c r="B169" s="30"/>
      <c r="C169" s="30"/>
      <c r="D169" s="30"/>
      <c r="E169" s="30"/>
      <c r="F169" s="30"/>
      <c r="G169" s="38"/>
      <c r="H169" s="30"/>
      <c r="I169" s="38"/>
      <c r="J169" s="5"/>
      <c r="K169" s="5"/>
      <c r="L169" s="5"/>
      <c r="M169" s="5"/>
      <c r="N169" s="5"/>
      <c r="O169" s="5"/>
      <c r="P169" s="5"/>
      <c r="Q169" s="5"/>
      <c r="R169" s="5"/>
    </row>
    <row r="170" spans="1:18">
      <c r="A170" s="31"/>
      <c r="B170" s="30"/>
      <c r="C170" s="30"/>
      <c r="D170" s="30"/>
      <c r="E170" s="30"/>
      <c r="F170" s="30"/>
      <c r="G170" s="38"/>
      <c r="H170" s="30"/>
      <c r="I170" s="38"/>
      <c r="J170" s="5"/>
      <c r="K170" s="5"/>
      <c r="L170" s="5"/>
      <c r="M170" s="5"/>
      <c r="N170" s="5"/>
      <c r="O170" s="5"/>
      <c r="P170" s="5"/>
      <c r="Q170" s="5"/>
      <c r="R170" s="5"/>
    </row>
    <row r="171" spans="1:18">
      <c r="A171" s="31"/>
      <c r="B171" s="30"/>
      <c r="C171" s="30"/>
      <c r="D171" s="30"/>
      <c r="E171" s="30"/>
      <c r="F171" s="30"/>
      <c r="G171" s="38"/>
      <c r="H171" s="30"/>
      <c r="I171" s="38"/>
      <c r="J171" s="5"/>
      <c r="K171" s="5"/>
      <c r="L171" s="5"/>
      <c r="M171" s="5"/>
      <c r="N171" s="5"/>
      <c r="O171" s="5"/>
      <c r="P171" s="5"/>
      <c r="Q171" s="5"/>
      <c r="R171" s="5"/>
    </row>
    <row r="172" spans="1:18">
      <c r="A172" s="31"/>
      <c r="B172" s="30"/>
      <c r="C172" s="30"/>
      <c r="D172" s="30"/>
      <c r="E172" s="30"/>
      <c r="F172" s="30"/>
      <c r="G172" s="38"/>
      <c r="H172" s="30"/>
      <c r="I172" s="38"/>
      <c r="J172" s="5"/>
      <c r="K172" s="5"/>
      <c r="L172" s="5"/>
      <c r="M172" s="5"/>
      <c r="N172" s="5"/>
      <c r="O172" s="5"/>
      <c r="P172" s="5"/>
      <c r="Q172" s="5"/>
      <c r="R172" s="5"/>
    </row>
    <row r="173" spans="1:18">
      <c r="A173" s="31"/>
      <c r="B173" s="30"/>
      <c r="C173" s="30"/>
      <c r="D173" s="30"/>
      <c r="E173" s="30"/>
      <c r="F173" s="30"/>
      <c r="G173" s="38"/>
      <c r="H173" s="30"/>
      <c r="I173" s="38"/>
      <c r="J173" s="5"/>
      <c r="K173" s="5"/>
      <c r="L173" s="5"/>
      <c r="M173" s="5"/>
      <c r="N173" s="5"/>
      <c r="O173" s="5"/>
      <c r="P173" s="5"/>
      <c r="Q173" s="5"/>
      <c r="R173" s="5"/>
    </row>
    <row r="174" spans="1:18">
      <c r="A174" s="31"/>
      <c r="B174" s="30"/>
      <c r="C174" s="30"/>
      <c r="D174" s="30"/>
      <c r="E174" s="30"/>
      <c r="F174" s="30"/>
      <c r="G174" s="38"/>
      <c r="H174" s="30"/>
      <c r="I174" s="38"/>
      <c r="J174" s="5"/>
      <c r="K174" s="5"/>
      <c r="L174" s="5"/>
      <c r="M174" s="5"/>
      <c r="N174" s="5"/>
      <c r="O174" s="5"/>
      <c r="P174" s="5"/>
      <c r="Q174" s="5"/>
      <c r="R174" s="5"/>
    </row>
    <row r="175" spans="1:18">
      <c r="A175" s="31"/>
      <c r="B175" s="30"/>
      <c r="C175" s="30"/>
      <c r="D175" s="30"/>
      <c r="E175" s="30"/>
      <c r="F175" s="30"/>
      <c r="G175" s="38"/>
      <c r="H175" s="30"/>
      <c r="I175" s="38"/>
      <c r="J175" s="5"/>
      <c r="K175" s="5"/>
      <c r="L175" s="5"/>
      <c r="M175" s="5"/>
      <c r="N175" s="5"/>
      <c r="O175" s="5"/>
      <c r="P175" s="5"/>
      <c r="Q175" s="5"/>
      <c r="R175" s="5"/>
    </row>
    <row r="176" spans="1:18">
      <c r="A176" s="31"/>
      <c r="B176" s="30"/>
      <c r="C176" s="30"/>
      <c r="D176" s="30"/>
      <c r="E176" s="30"/>
      <c r="F176" s="30"/>
      <c r="G176" s="38"/>
      <c r="H176" s="30"/>
      <c r="I176" s="38"/>
      <c r="J176" s="5"/>
      <c r="K176" s="5"/>
      <c r="L176" s="5"/>
      <c r="M176" s="5"/>
      <c r="N176" s="5"/>
      <c r="O176" s="5"/>
      <c r="P176" s="5"/>
      <c r="Q176" s="5"/>
      <c r="R176" s="5"/>
    </row>
    <row r="177" spans="1:18">
      <c r="A177" s="31"/>
      <c r="B177" s="30"/>
      <c r="C177" s="30"/>
      <c r="D177" s="30"/>
      <c r="E177" s="30"/>
      <c r="F177" s="30"/>
      <c r="G177" s="38"/>
      <c r="H177" s="30"/>
      <c r="I177" s="38"/>
      <c r="J177" s="5"/>
      <c r="K177" s="5"/>
      <c r="L177" s="5"/>
      <c r="M177" s="5"/>
      <c r="N177" s="5"/>
      <c r="O177" s="5"/>
      <c r="P177" s="5"/>
      <c r="Q177" s="5"/>
      <c r="R177" s="5"/>
    </row>
    <row r="178" spans="1:18">
      <c r="A178" s="31"/>
      <c r="B178" s="30"/>
      <c r="C178" s="30"/>
      <c r="D178" s="30"/>
      <c r="E178" s="30"/>
      <c r="F178" s="30"/>
      <c r="G178" s="38"/>
      <c r="H178" s="30"/>
      <c r="I178" s="38"/>
      <c r="J178" s="5"/>
      <c r="K178" s="5"/>
      <c r="L178" s="5"/>
      <c r="M178" s="5"/>
      <c r="N178" s="5"/>
      <c r="O178" s="5"/>
      <c r="P178" s="5"/>
      <c r="Q178" s="5"/>
      <c r="R178" s="5"/>
    </row>
    <row r="179" spans="1:18">
      <c r="A179" s="31"/>
      <c r="B179" s="30"/>
      <c r="C179" s="30"/>
      <c r="D179" s="30"/>
      <c r="E179" s="30"/>
      <c r="F179" s="30"/>
      <c r="G179" s="38"/>
      <c r="H179" s="30"/>
      <c r="I179" s="38"/>
      <c r="J179" s="5"/>
      <c r="K179" s="5"/>
      <c r="L179" s="5"/>
      <c r="M179" s="5"/>
      <c r="N179" s="5"/>
      <c r="O179" s="5"/>
      <c r="P179" s="5"/>
      <c r="Q179" s="5"/>
      <c r="R179" s="5"/>
    </row>
    <row r="180" spans="1:18">
      <c r="A180" s="31"/>
      <c r="B180" s="30"/>
      <c r="C180" s="30"/>
      <c r="D180" s="30"/>
      <c r="E180" s="30"/>
      <c r="F180" s="30"/>
      <c r="G180" s="38"/>
      <c r="H180" s="30"/>
      <c r="I180" s="38"/>
      <c r="J180" s="5"/>
      <c r="K180" s="5"/>
      <c r="L180" s="5"/>
      <c r="M180" s="5"/>
      <c r="N180" s="5"/>
      <c r="O180" s="5"/>
      <c r="P180" s="5"/>
      <c r="Q180" s="5"/>
      <c r="R180" s="5"/>
    </row>
    <row r="181" spans="1:18">
      <c r="A181" s="31"/>
      <c r="B181" s="30"/>
      <c r="C181" s="30"/>
      <c r="D181" s="30"/>
      <c r="E181" s="30"/>
      <c r="F181" s="30"/>
      <c r="G181" s="38"/>
      <c r="H181" s="30"/>
      <c r="I181" s="38"/>
      <c r="J181" s="5"/>
      <c r="K181" s="5"/>
      <c r="L181" s="5"/>
      <c r="M181" s="5"/>
      <c r="N181" s="5"/>
      <c r="O181" s="5"/>
      <c r="P181" s="5"/>
      <c r="Q181" s="5"/>
      <c r="R181" s="5"/>
    </row>
    <row r="182" spans="1:18">
      <c r="A182" s="31"/>
      <c r="B182" s="30"/>
      <c r="C182" s="30"/>
      <c r="D182" s="30"/>
      <c r="E182" s="30"/>
      <c r="F182" s="30"/>
      <c r="G182" s="38"/>
      <c r="H182" s="30"/>
      <c r="I182" s="38"/>
      <c r="J182" s="5"/>
      <c r="K182" s="5"/>
      <c r="L182" s="5"/>
      <c r="M182" s="5"/>
      <c r="N182" s="5"/>
      <c r="O182" s="5"/>
      <c r="P182" s="5"/>
      <c r="Q182" s="5"/>
      <c r="R182" s="5"/>
    </row>
    <row r="183" spans="1:18">
      <c r="A183" s="31"/>
      <c r="B183" s="30"/>
      <c r="C183" s="30"/>
      <c r="D183" s="30"/>
      <c r="E183" s="30"/>
      <c r="F183" s="30"/>
      <c r="G183" s="38"/>
      <c r="H183" s="30"/>
      <c r="I183" s="38"/>
      <c r="J183" s="5"/>
      <c r="K183" s="5"/>
      <c r="L183" s="5"/>
      <c r="M183" s="5"/>
      <c r="N183" s="5"/>
      <c r="O183" s="5"/>
      <c r="P183" s="5"/>
      <c r="Q183" s="5"/>
      <c r="R183" s="5"/>
    </row>
    <row r="184" spans="1:18">
      <c r="A184" s="31"/>
      <c r="B184" s="30"/>
      <c r="C184" s="30"/>
      <c r="D184" s="30"/>
      <c r="E184" s="30"/>
      <c r="F184" s="30"/>
      <c r="G184" s="38"/>
      <c r="H184" s="30"/>
      <c r="I184" s="38"/>
      <c r="J184" s="5"/>
      <c r="K184" s="5"/>
      <c r="L184" s="5"/>
      <c r="M184" s="5"/>
      <c r="N184" s="5"/>
      <c r="O184" s="5"/>
      <c r="P184" s="5"/>
      <c r="Q184" s="5"/>
      <c r="R184" s="5"/>
    </row>
    <row r="185" spans="1:18">
      <c r="A185" s="31"/>
      <c r="B185" s="30"/>
      <c r="C185" s="30"/>
      <c r="D185" s="30"/>
      <c r="E185" s="30"/>
      <c r="F185" s="30"/>
      <c r="G185" s="38"/>
      <c r="H185" s="30"/>
      <c r="I185" s="38"/>
      <c r="J185" s="5"/>
      <c r="K185" s="5"/>
      <c r="L185" s="5"/>
      <c r="M185" s="5"/>
      <c r="N185" s="5"/>
      <c r="O185" s="5"/>
      <c r="P185" s="5"/>
      <c r="Q185" s="5"/>
      <c r="R185" s="5"/>
    </row>
    <row r="186" spans="1:18">
      <c r="A186" s="31"/>
      <c r="B186" s="30"/>
      <c r="C186" s="30"/>
      <c r="D186" s="30"/>
      <c r="E186" s="30"/>
      <c r="F186" s="30"/>
      <c r="G186" s="38"/>
      <c r="H186" s="30"/>
      <c r="I186" s="38"/>
      <c r="J186" s="5"/>
      <c r="K186" s="5"/>
      <c r="L186" s="5"/>
      <c r="M186" s="5"/>
      <c r="N186" s="5"/>
      <c r="O186" s="5"/>
      <c r="P186" s="5"/>
      <c r="Q186" s="5"/>
      <c r="R186" s="5"/>
    </row>
    <row r="187" spans="1:18">
      <c r="A187" s="31"/>
      <c r="B187" s="30"/>
      <c r="C187" s="30"/>
      <c r="D187" s="30"/>
      <c r="E187" s="30"/>
      <c r="F187" s="30"/>
      <c r="G187" s="38"/>
      <c r="H187" s="30"/>
      <c r="I187" s="38"/>
      <c r="J187" s="5"/>
      <c r="K187" s="5"/>
      <c r="L187" s="5"/>
      <c r="M187" s="5"/>
      <c r="N187" s="5"/>
      <c r="O187" s="5"/>
      <c r="P187" s="5"/>
      <c r="Q187" s="5"/>
      <c r="R187" s="5"/>
    </row>
    <row r="188" spans="1:18">
      <c r="A188" s="31"/>
      <c r="B188" s="30"/>
      <c r="C188" s="30"/>
      <c r="D188" s="30"/>
      <c r="E188" s="30"/>
      <c r="F188" s="30"/>
      <c r="G188" s="38"/>
      <c r="H188" s="30"/>
      <c r="I188" s="38"/>
      <c r="J188" s="5"/>
      <c r="K188" s="5"/>
      <c r="L188" s="5"/>
      <c r="M188" s="5"/>
      <c r="N188" s="5"/>
      <c r="O188" s="5"/>
      <c r="P188" s="5"/>
      <c r="Q188" s="5"/>
      <c r="R188" s="5"/>
    </row>
    <row r="189" spans="1:18">
      <c r="A189" s="31"/>
      <c r="B189" s="30"/>
      <c r="C189" s="30"/>
      <c r="D189" s="30"/>
      <c r="E189" s="30"/>
      <c r="F189" s="30"/>
      <c r="G189" s="38"/>
      <c r="H189" s="30"/>
      <c r="I189" s="38"/>
      <c r="J189" s="5"/>
      <c r="K189" s="5"/>
      <c r="L189" s="5"/>
      <c r="M189" s="5"/>
      <c r="N189" s="5"/>
      <c r="O189" s="5"/>
      <c r="P189" s="5"/>
      <c r="Q189" s="5"/>
      <c r="R189" s="5"/>
    </row>
    <row r="190" spans="1:18">
      <c r="A190" s="31"/>
      <c r="B190" s="30"/>
      <c r="C190" s="30"/>
      <c r="D190" s="30"/>
      <c r="E190" s="30"/>
      <c r="F190" s="30"/>
      <c r="G190" s="38"/>
      <c r="H190" s="30"/>
      <c r="I190" s="38"/>
      <c r="J190" s="5"/>
      <c r="K190" s="5"/>
      <c r="L190" s="5"/>
      <c r="M190" s="5"/>
      <c r="N190" s="5"/>
      <c r="O190" s="5"/>
      <c r="P190" s="5"/>
      <c r="Q190" s="5"/>
      <c r="R190" s="5"/>
    </row>
    <row r="191" spans="1:18">
      <c r="A191" s="31"/>
      <c r="B191" s="30"/>
      <c r="C191" s="30"/>
      <c r="D191" s="30"/>
      <c r="E191" s="30"/>
      <c r="F191" s="30"/>
      <c r="G191" s="38"/>
      <c r="H191" s="30"/>
      <c r="I191" s="38"/>
      <c r="J191" s="5"/>
      <c r="K191" s="5"/>
      <c r="L191" s="5"/>
      <c r="M191" s="5"/>
      <c r="N191" s="5"/>
      <c r="O191" s="5"/>
      <c r="P191" s="5"/>
      <c r="Q191" s="5"/>
      <c r="R191" s="5"/>
    </row>
    <row r="192" spans="1:18">
      <c r="A192" s="31"/>
      <c r="B192" s="30"/>
      <c r="C192" s="30"/>
      <c r="D192" s="30"/>
      <c r="E192" s="30"/>
      <c r="F192" s="30"/>
      <c r="G192" s="38"/>
      <c r="H192" s="30"/>
      <c r="I192" s="38"/>
      <c r="J192" s="5"/>
      <c r="K192" s="5"/>
      <c r="L192" s="5"/>
      <c r="M192" s="5"/>
      <c r="N192" s="5"/>
      <c r="O192" s="5"/>
      <c r="P192" s="5"/>
      <c r="Q192" s="5"/>
      <c r="R192" s="5"/>
    </row>
    <row r="193" spans="1:18">
      <c r="A193" s="31"/>
      <c r="B193" s="30"/>
      <c r="C193" s="30"/>
      <c r="D193" s="30"/>
      <c r="E193" s="30"/>
      <c r="F193" s="30"/>
      <c r="G193" s="38"/>
      <c r="H193" s="30"/>
      <c r="I193" s="38"/>
      <c r="J193" s="5"/>
      <c r="K193" s="5"/>
      <c r="L193" s="5"/>
      <c r="M193" s="5"/>
      <c r="N193" s="5"/>
      <c r="O193" s="5"/>
      <c r="P193" s="5"/>
      <c r="Q193" s="5"/>
      <c r="R193" s="5"/>
    </row>
    <row r="194" spans="1:18">
      <c r="A194" s="31"/>
      <c r="B194" s="30"/>
      <c r="C194" s="30"/>
      <c r="D194" s="30"/>
      <c r="E194" s="30"/>
      <c r="F194" s="30"/>
      <c r="G194" s="38"/>
      <c r="H194" s="30"/>
      <c r="I194" s="38"/>
      <c r="J194" s="5"/>
      <c r="K194" s="5"/>
      <c r="L194" s="5"/>
      <c r="M194" s="5"/>
      <c r="N194" s="5"/>
      <c r="O194" s="5"/>
      <c r="P194" s="5"/>
      <c r="Q194" s="5"/>
      <c r="R194" s="5"/>
    </row>
    <row r="195" spans="1:18">
      <c r="A195" s="31"/>
      <c r="B195" s="30"/>
      <c r="C195" s="30"/>
      <c r="D195" s="30"/>
      <c r="E195" s="30"/>
      <c r="F195" s="30"/>
      <c r="G195" s="38"/>
      <c r="H195" s="30"/>
      <c r="I195" s="38"/>
      <c r="J195" s="5"/>
      <c r="K195" s="5"/>
      <c r="L195" s="5"/>
      <c r="M195" s="5"/>
      <c r="N195" s="5"/>
      <c r="O195" s="5"/>
      <c r="P195" s="5"/>
      <c r="Q195" s="5"/>
      <c r="R195" s="5"/>
    </row>
    <row r="196" spans="1:18">
      <c r="A196" s="31"/>
      <c r="B196" s="30"/>
      <c r="C196" s="30"/>
      <c r="D196" s="30"/>
      <c r="E196" s="30"/>
      <c r="F196" s="30"/>
      <c r="G196" s="38"/>
      <c r="H196" s="30"/>
      <c r="I196" s="38"/>
      <c r="J196" s="5"/>
      <c r="K196" s="5"/>
      <c r="L196" s="5"/>
      <c r="M196" s="5"/>
      <c r="N196" s="5"/>
      <c r="O196" s="5"/>
      <c r="P196" s="5"/>
      <c r="Q196" s="5"/>
      <c r="R196" s="5"/>
    </row>
    <row r="197" spans="1:18">
      <c r="A197" s="31"/>
      <c r="B197" s="30"/>
      <c r="C197" s="30"/>
      <c r="D197" s="30"/>
      <c r="E197" s="30"/>
      <c r="F197" s="30"/>
      <c r="G197" s="38"/>
      <c r="H197" s="30"/>
      <c r="I197" s="38"/>
      <c r="J197" s="5"/>
      <c r="K197" s="5"/>
      <c r="L197" s="5"/>
      <c r="M197" s="5"/>
      <c r="N197" s="5"/>
      <c r="O197" s="5"/>
      <c r="P197" s="5"/>
      <c r="Q197" s="5"/>
      <c r="R197" s="5"/>
    </row>
    <row r="198" spans="1:18">
      <c r="A198" s="31"/>
      <c r="B198" s="30"/>
      <c r="C198" s="30"/>
      <c r="D198" s="30"/>
      <c r="E198" s="30"/>
      <c r="F198" s="30"/>
      <c r="G198" s="38"/>
      <c r="H198" s="30"/>
      <c r="I198" s="38"/>
      <c r="J198" s="5"/>
      <c r="K198" s="5"/>
      <c r="L198" s="5"/>
      <c r="M198" s="5"/>
      <c r="N198" s="5"/>
      <c r="O198" s="5"/>
      <c r="P198" s="5"/>
      <c r="Q198" s="5"/>
      <c r="R198" s="5"/>
    </row>
    <row r="199" spans="1:18">
      <c r="A199" s="31"/>
      <c r="B199" s="30"/>
      <c r="C199" s="30"/>
      <c r="D199" s="30"/>
      <c r="E199" s="30"/>
      <c r="F199" s="30"/>
      <c r="G199" s="38"/>
      <c r="H199" s="30"/>
      <c r="I199" s="38"/>
      <c r="J199" s="5"/>
      <c r="K199" s="5"/>
      <c r="L199" s="5"/>
      <c r="M199" s="5"/>
      <c r="N199" s="5"/>
      <c r="O199" s="5"/>
      <c r="P199" s="5"/>
      <c r="Q199" s="5"/>
      <c r="R199" s="5"/>
    </row>
    <row r="200" spans="1:18">
      <c r="A200" s="31"/>
      <c r="B200" s="30"/>
      <c r="C200" s="30"/>
      <c r="D200" s="30"/>
      <c r="E200" s="30"/>
      <c r="F200" s="30"/>
      <c r="G200" s="38"/>
      <c r="H200" s="30"/>
      <c r="I200" s="38"/>
      <c r="J200" s="5"/>
      <c r="K200" s="5"/>
      <c r="L200" s="5"/>
      <c r="M200" s="5"/>
      <c r="N200" s="5"/>
      <c r="O200" s="5"/>
      <c r="P200" s="5"/>
      <c r="Q200" s="5"/>
      <c r="R200" s="5"/>
    </row>
    <row r="201" spans="1:18">
      <c r="A201" s="31"/>
      <c r="B201" s="30"/>
      <c r="C201" s="30"/>
      <c r="D201" s="30"/>
      <c r="E201" s="30"/>
      <c r="F201" s="30"/>
      <c r="G201" s="38"/>
      <c r="H201" s="30"/>
      <c r="I201" s="38"/>
      <c r="J201" s="5"/>
      <c r="K201" s="5"/>
      <c r="L201" s="5"/>
      <c r="M201" s="5"/>
      <c r="N201" s="5"/>
      <c r="O201" s="5"/>
      <c r="P201" s="5"/>
      <c r="Q201" s="5"/>
      <c r="R201" s="5"/>
    </row>
    <row r="202" spans="1:18">
      <c r="A202" s="31"/>
      <c r="B202" s="30"/>
      <c r="C202" s="30"/>
      <c r="D202" s="30"/>
      <c r="E202" s="30"/>
      <c r="F202" s="30"/>
      <c r="G202" s="38"/>
      <c r="H202" s="30"/>
      <c r="I202" s="38"/>
      <c r="J202" s="5"/>
      <c r="K202" s="5"/>
      <c r="L202" s="5"/>
      <c r="M202" s="5"/>
      <c r="N202" s="5"/>
      <c r="O202" s="5"/>
      <c r="P202" s="5"/>
      <c r="Q202" s="5"/>
      <c r="R202" s="5"/>
    </row>
    <row r="203" spans="1:18">
      <c r="A203" s="31"/>
      <c r="B203" s="30"/>
      <c r="C203" s="30"/>
      <c r="D203" s="30"/>
      <c r="E203" s="30"/>
      <c r="F203" s="30"/>
      <c r="G203" s="38"/>
      <c r="H203" s="30"/>
      <c r="I203" s="38"/>
      <c r="J203" s="5"/>
      <c r="K203" s="5"/>
      <c r="L203" s="5"/>
      <c r="M203" s="5"/>
      <c r="N203" s="5"/>
      <c r="O203" s="5"/>
      <c r="P203" s="5"/>
      <c r="Q203" s="5"/>
      <c r="R203" s="5"/>
    </row>
    <row r="204" spans="1:18">
      <c r="A204" s="31"/>
      <c r="B204" s="30"/>
      <c r="C204" s="30"/>
      <c r="D204" s="30"/>
      <c r="E204" s="30"/>
      <c r="F204" s="30"/>
      <c r="G204" s="38"/>
      <c r="H204" s="30"/>
      <c r="I204" s="38"/>
      <c r="J204" s="5"/>
      <c r="K204" s="5"/>
      <c r="L204" s="5"/>
      <c r="M204" s="5"/>
      <c r="N204" s="5"/>
      <c r="O204" s="5"/>
      <c r="P204" s="5"/>
      <c r="Q204" s="5"/>
      <c r="R204" s="5"/>
    </row>
    <row r="205" spans="1:18">
      <c r="A205" s="31"/>
      <c r="B205" s="30"/>
      <c r="C205" s="30"/>
      <c r="D205" s="30"/>
      <c r="E205" s="30"/>
      <c r="F205" s="30"/>
      <c r="G205" s="38"/>
      <c r="H205" s="30"/>
      <c r="I205" s="38"/>
      <c r="J205" s="5"/>
      <c r="K205" s="5"/>
      <c r="L205" s="5"/>
      <c r="M205" s="5"/>
      <c r="N205" s="5"/>
      <c r="O205" s="5"/>
      <c r="P205" s="5"/>
      <c r="Q205" s="5"/>
      <c r="R205" s="5"/>
    </row>
    <row r="206" spans="1:18">
      <c r="A206" s="31"/>
      <c r="B206" s="30"/>
      <c r="C206" s="30"/>
      <c r="D206" s="30"/>
      <c r="E206" s="30"/>
      <c r="F206" s="30"/>
      <c r="G206" s="38"/>
      <c r="H206" s="30"/>
      <c r="I206" s="38"/>
      <c r="J206" s="5"/>
      <c r="K206" s="5"/>
      <c r="L206" s="5"/>
      <c r="M206" s="5"/>
      <c r="N206" s="5"/>
      <c r="O206" s="5"/>
      <c r="P206" s="5"/>
      <c r="Q206" s="5"/>
      <c r="R206" s="5"/>
    </row>
    <row r="207" spans="1:18">
      <c r="A207" s="31"/>
      <c r="B207" s="30"/>
      <c r="C207" s="30"/>
      <c r="D207" s="30"/>
      <c r="E207" s="30"/>
      <c r="F207" s="30"/>
      <c r="G207" s="38"/>
      <c r="H207" s="30"/>
      <c r="I207" s="38"/>
      <c r="J207" s="5"/>
      <c r="K207" s="5"/>
      <c r="L207" s="5"/>
      <c r="M207" s="5"/>
      <c r="N207" s="5"/>
      <c r="O207" s="5"/>
      <c r="P207" s="5"/>
      <c r="Q207" s="5"/>
      <c r="R207" s="5"/>
    </row>
    <row r="208" spans="1:18">
      <c r="A208" s="31"/>
      <c r="B208" s="30"/>
      <c r="C208" s="30"/>
      <c r="D208" s="30"/>
      <c r="E208" s="30"/>
      <c r="F208" s="30"/>
      <c r="G208" s="38"/>
      <c r="H208" s="30"/>
      <c r="I208" s="38"/>
      <c r="J208" s="5"/>
      <c r="K208" s="5"/>
      <c r="L208" s="5"/>
      <c r="M208" s="5"/>
      <c r="N208" s="5"/>
      <c r="O208" s="5"/>
      <c r="P208" s="5"/>
      <c r="Q208" s="5"/>
      <c r="R208" s="5"/>
    </row>
    <row r="209" spans="1:18">
      <c r="A209" s="31"/>
      <c r="B209" s="30"/>
      <c r="C209" s="30"/>
      <c r="D209" s="30"/>
      <c r="E209" s="30"/>
      <c r="F209" s="30"/>
      <c r="G209" s="38"/>
      <c r="H209" s="30"/>
      <c r="I209" s="38"/>
      <c r="J209" s="5"/>
      <c r="K209" s="5"/>
      <c r="L209" s="5"/>
      <c r="M209" s="5"/>
      <c r="N209" s="5"/>
      <c r="O209" s="5"/>
      <c r="P209" s="5"/>
      <c r="Q209" s="5"/>
      <c r="R209" s="5"/>
    </row>
    <row r="210" spans="1:18">
      <c r="A210" s="31"/>
      <c r="B210" s="30"/>
      <c r="C210" s="30"/>
      <c r="D210" s="30"/>
      <c r="E210" s="30"/>
      <c r="F210" s="30"/>
      <c r="G210" s="38"/>
      <c r="H210" s="30"/>
      <c r="I210" s="38"/>
      <c r="J210" s="5"/>
      <c r="K210" s="5"/>
      <c r="L210" s="5"/>
      <c r="M210" s="5"/>
      <c r="N210" s="5"/>
      <c r="O210" s="5"/>
      <c r="P210" s="5"/>
      <c r="Q210" s="5"/>
      <c r="R210" s="5"/>
    </row>
    <row r="211" spans="1:18">
      <c r="A211" s="31"/>
      <c r="B211" s="30"/>
      <c r="C211" s="30"/>
      <c r="D211" s="30"/>
      <c r="E211" s="30"/>
      <c r="F211" s="30"/>
      <c r="G211" s="38"/>
      <c r="H211" s="30"/>
      <c r="I211" s="38"/>
      <c r="J211" s="5"/>
      <c r="K211" s="5"/>
      <c r="L211" s="5"/>
      <c r="M211" s="5"/>
      <c r="N211" s="5"/>
      <c r="O211" s="5"/>
      <c r="P211" s="5"/>
      <c r="Q211" s="5"/>
      <c r="R211" s="5"/>
    </row>
    <row r="212" spans="1:18">
      <c r="A212" s="31"/>
      <c r="B212" s="30"/>
      <c r="C212" s="30"/>
      <c r="D212" s="30"/>
      <c r="E212" s="30"/>
      <c r="F212" s="30"/>
      <c r="G212" s="38"/>
      <c r="H212" s="30"/>
      <c r="I212" s="38"/>
      <c r="J212" s="5"/>
      <c r="K212" s="5"/>
      <c r="L212" s="5"/>
      <c r="M212" s="5"/>
      <c r="N212" s="5"/>
      <c r="O212" s="5"/>
      <c r="P212" s="5"/>
      <c r="Q212" s="5"/>
      <c r="R212" s="5"/>
    </row>
    <row r="213" spans="1:18">
      <c r="A213" s="31"/>
      <c r="B213" s="30"/>
      <c r="C213" s="30"/>
      <c r="D213" s="30"/>
      <c r="E213" s="30"/>
      <c r="F213" s="30"/>
      <c r="G213" s="38"/>
      <c r="H213" s="30"/>
      <c r="I213" s="38"/>
      <c r="J213" s="5"/>
      <c r="K213" s="5"/>
      <c r="L213" s="5"/>
      <c r="M213" s="5"/>
      <c r="N213" s="5"/>
      <c r="O213" s="5"/>
      <c r="P213" s="5"/>
      <c r="Q213" s="5"/>
      <c r="R213" s="5"/>
    </row>
    <row r="214" spans="1:18">
      <c r="A214" s="31"/>
      <c r="B214" s="30"/>
      <c r="C214" s="30"/>
      <c r="D214" s="30"/>
      <c r="E214" s="30"/>
      <c r="F214" s="30"/>
      <c r="G214" s="38"/>
      <c r="H214" s="30"/>
      <c r="I214" s="38"/>
      <c r="J214" s="5"/>
      <c r="K214" s="5"/>
      <c r="L214" s="5"/>
      <c r="M214" s="5"/>
      <c r="N214" s="5"/>
      <c r="O214" s="5"/>
      <c r="P214" s="5"/>
      <c r="Q214" s="5"/>
      <c r="R214" s="5"/>
    </row>
    <row r="215" spans="1:18">
      <c r="A215" s="31"/>
      <c r="B215" s="30"/>
      <c r="C215" s="30"/>
      <c r="D215" s="30"/>
      <c r="E215" s="30"/>
      <c r="F215" s="30"/>
      <c r="G215" s="38"/>
      <c r="H215" s="30"/>
      <c r="I215" s="38"/>
      <c r="J215" s="5"/>
      <c r="K215" s="5"/>
      <c r="L215" s="5"/>
      <c r="M215" s="5"/>
      <c r="N215" s="5"/>
      <c r="O215" s="5"/>
      <c r="P215" s="5"/>
      <c r="Q215" s="5"/>
      <c r="R215" s="5"/>
    </row>
    <row r="216" spans="1:18">
      <c r="A216" s="31"/>
      <c r="B216" s="30"/>
      <c r="C216" s="30"/>
      <c r="D216" s="30"/>
      <c r="E216" s="30"/>
      <c r="F216" s="30"/>
      <c r="G216" s="38"/>
      <c r="H216" s="30"/>
      <c r="I216" s="38"/>
      <c r="J216" s="5"/>
      <c r="K216" s="5"/>
      <c r="L216" s="5"/>
      <c r="M216" s="5"/>
      <c r="N216" s="5"/>
      <c r="O216" s="5"/>
      <c r="P216" s="5"/>
      <c r="Q216" s="5"/>
      <c r="R216" s="5"/>
    </row>
    <row r="217" spans="1:18">
      <c r="A217" s="31"/>
      <c r="B217" s="30"/>
      <c r="C217" s="30"/>
      <c r="D217" s="30"/>
      <c r="E217" s="30"/>
      <c r="F217" s="30"/>
      <c r="G217" s="38"/>
      <c r="H217" s="30"/>
      <c r="I217" s="38"/>
      <c r="J217" s="5"/>
      <c r="K217" s="5"/>
      <c r="L217" s="5"/>
      <c r="M217" s="5"/>
      <c r="N217" s="5"/>
      <c r="O217" s="5"/>
      <c r="P217" s="5"/>
      <c r="Q217" s="5"/>
      <c r="R217" s="5"/>
    </row>
    <row r="218" spans="1:18">
      <c r="A218" s="31"/>
      <c r="B218" s="30"/>
      <c r="C218" s="30"/>
      <c r="D218" s="30"/>
      <c r="E218" s="30"/>
      <c r="F218" s="30"/>
      <c r="G218" s="38"/>
      <c r="H218" s="30"/>
      <c r="I218" s="38"/>
      <c r="J218" s="5"/>
      <c r="K218" s="5"/>
      <c r="L218" s="5"/>
      <c r="M218" s="5"/>
      <c r="N218" s="5"/>
      <c r="O218" s="5"/>
      <c r="P218" s="5"/>
      <c r="Q218" s="5"/>
      <c r="R218" s="5"/>
    </row>
    <row r="219" spans="1:18">
      <c r="A219" s="31"/>
      <c r="B219" s="30"/>
      <c r="C219" s="30"/>
      <c r="D219" s="30"/>
      <c r="E219" s="30"/>
      <c r="F219" s="30"/>
      <c r="G219" s="38"/>
      <c r="H219" s="30"/>
      <c r="I219" s="38"/>
      <c r="J219" s="5"/>
      <c r="K219" s="5"/>
      <c r="L219" s="5"/>
      <c r="M219" s="5"/>
      <c r="N219" s="5"/>
      <c r="O219" s="5"/>
      <c r="P219" s="5"/>
      <c r="Q219" s="5"/>
      <c r="R219" s="5"/>
    </row>
    <row r="220" spans="1:18">
      <c r="A220" s="31"/>
      <c r="B220" s="30"/>
      <c r="C220" s="30"/>
      <c r="D220" s="30"/>
      <c r="E220" s="30"/>
      <c r="F220" s="30"/>
      <c r="G220" s="38"/>
      <c r="H220" s="30"/>
      <c r="I220" s="38"/>
      <c r="J220" s="5"/>
      <c r="K220" s="5"/>
      <c r="L220" s="5"/>
      <c r="M220" s="5"/>
      <c r="N220" s="5"/>
      <c r="O220" s="5"/>
      <c r="P220" s="5"/>
      <c r="Q220" s="5"/>
      <c r="R220" s="5"/>
    </row>
    <row r="221" spans="1:18">
      <c r="A221" s="31"/>
      <c r="B221" s="30"/>
      <c r="C221" s="30"/>
      <c r="D221" s="30"/>
      <c r="E221" s="30"/>
      <c r="F221" s="30"/>
      <c r="G221" s="38"/>
      <c r="H221" s="30"/>
      <c r="I221" s="38"/>
      <c r="J221" s="5"/>
      <c r="K221" s="5"/>
      <c r="L221" s="5"/>
      <c r="M221" s="5"/>
      <c r="N221" s="5"/>
      <c r="O221" s="5"/>
      <c r="P221" s="5"/>
      <c r="Q221" s="5"/>
      <c r="R221" s="5"/>
    </row>
    <row r="222" spans="1:18">
      <c r="A222" s="31"/>
      <c r="B222" s="30"/>
      <c r="C222" s="30"/>
      <c r="D222" s="30"/>
      <c r="E222" s="30"/>
      <c r="F222" s="30"/>
      <c r="G222" s="38"/>
      <c r="H222" s="30"/>
      <c r="I222" s="38"/>
      <c r="J222" s="5"/>
      <c r="K222" s="5"/>
      <c r="L222" s="5"/>
      <c r="M222" s="5"/>
      <c r="N222" s="5"/>
      <c r="O222" s="5"/>
      <c r="P222" s="5"/>
      <c r="Q222" s="5"/>
      <c r="R222" s="5"/>
    </row>
    <row r="223" spans="1:18">
      <c r="A223" s="31"/>
      <c r="B223" s="30"/>
      <c r="C223" s="30"/>
      <c r="D223" s="30"/>
      <c r="E223" s="30"/>
      <c r="F223" s="30"/>
      <c r="G223" s="38"/>
      <c r="H223" s="30"/>
      <c r="I223" s="38"/>
      <c r="J223" s="5"/>
      <c r="K223" s="5"/>
      <c r="L223" s="5"/>
      <c r="M223" s="5"/>
      <c r="N223" s="5"/>
      <c r="O223" s="5"/>
      <c r="P223" s="5"/>
      <c r="Q223" s="5"/>
      <c r="R223" s="5"/>
    </row>
    <row r="224" spans="1:18">
      <c r="A224" s="31"/>
      <c r="B224" s="30"/>
      <c r="C224" s="30"/>
      <c r="D224" s="30"/>
      <c r="E224" s="30"/>
      <c r="F224" s="30"/>
      <c r="G224" s="38"/>
      <c r="H224" s="30"/>
      <c r="I224" s="38"/>
      <c r="J224" s="5"/>
      <c r="K224" s="5"/>
      <c r="L224" s="5"/>
      <c r="M224" s="5"/>
      <c r="N224" s="5"/>
      <c r="O224" s="5"/>
      <c r="P224" s="5"/>
      <c r="Q224" s="5"/>
      <c r="R224" s="5"/>
    </row>
    <row r="225" spans="1:18">
      <c r="A225" s="31"/>
      <c r="B225" s="30"/>
      <c r="C225" s="30"/>
      <c r="D225" s="30"/>
      <c r="E225" s="30"/>
      <c r="F225" s="30"/>
      <c r="G225" s="38"/>
      <c r="H225" s="30"/>
      <c r="I225" s="38"/>
      <c r="J225" s="5"/>
      <c r="K225" s="5"/>
      <c r="L225" s="5"/>
      <c r="M225" s="5"/>
      <c r="N225" s="5"/>
      <c r="O225" s="5"/>
      <c r="P225" s="5"/>
      <c r="Q225" s="5"/>
      <c r="R225" s="5"/>
    </row>
    <row r="226" spans="1:18">
      <c r="A226" s="31"/>
      <c r="B226" s="30"/>
      <c r="C226" s="30"/>
      <c r="D226" s="30"/>
      <c r="E226" s="30"/>
      <c r="F226" s="30"/>
      <c r="G226" s="38"/>
      <c r="H226" s="30"/>
      <c r="I226" s="38"/>
      <c r="J226" s="5"/>
      <c r="K226" s="5"/>
      <c r="L226" s="5"/>
      <c r="M226" s="5"/>
      <c r="N226" s="5"/>
      <c r="O226" s="5"/>
      <c r="P226" s="5"/>
      <c r="Q226" s="5"/>
      <c r="R226" s="5"/>
    </row>
    <row r="227" spans="1:18">
      <c r="A227" s="31"/>
      <c r="B227" s="30"/>
      <c r="C227" s="30"/>
      <c r="D227" s="30"/>
      <c r="E227" s="30"/>
      <c r="F227" s="30"/>
      <c r="G227" s="38"/>
      <c r="H227" s="30"/>
      <c r="I227" s="38"/>
      <c r="J227" s="5"/>
      <c r="K227" s="5"/>
      <c r="L227" s="5"/>
      <c r="M227" s="5"/>
      <c r="N227" s="5"/>
      <c r="O227" s="5"/>
      <c r="P227" s="5"/>
      <c r="Q227" s="5"/>
      <c r="R227" s="5"/>
    </row>
    <row r="228" spans="1:18">
      <c r="A228" s="31"/>
      <c r="B228" s="30"/>
      <c r="C228" s="30"/>
      <c r="D228" s="30"/>
      <c r="E228" s="30"/>
      <c r="F228" s="30"/>
      <c r="G228" s="38"/>
      <c r="H228" s="30"/>
      <c r="I228" s="38"/>
      <c r="J228" s="5"/>
      <c r="K228" s="5"/>
      <c r="L228" s="5"/>
      <c r="M228" s="5"/>
      <c r="N228" s="5"/>
      <c r="O228" s="5"/>
      <c r="P228" s="5"/>
      <c r="Q228" s="5"/>
      <c r="R228" s="5"/>
    </row>
    <row r="229" spans="1:18">
      <c r="A229" s="31"/>
      <c r="B229" s="30"/>
      <c r="C229" s="30"/>
      <c r="D229" s="30"/>
      <c r="E229" s="30"/>
      <c r="F229" s="30"/>
      <c r="G229" s="38"/>
      <c r="H229" s="30"/>
      <c r="I229" s="38"/>
      <c r="J229" s="5"/>
      <c r="K229" s="5"/>
      <c r="L229" s="5"/>
      <c r="M229" s="5"/>
      <c r="N229" s="5"/>
      <c r="O229" s="5"/>
      <c r="P229" s="5"/>
      <c r="Q229" s="5"/>
      <c r="R229" s="5"/>
    </row>
    <row r="230" spans="1:18">
      <c r="A230" s="31"/>
      <c r="B230" s="30"/>
      <c r="C230" s="30"/>
      <c r="D230" s="30"/>
      <c r="E230" s="30"/>
      <c r="F230" s="30"/>
      <c r="G230" s="38"/>
      <c r="H230" s="30"/>
      <c r="I230" s="38"/>
      <c r="J230" s="5"/>
      <c r="K230" s="5"/>
      <c r="L230" s="5"/>
      <c r="M230" s="5"/>
      <c r="N230" s="5"/>
      <c r="O230" s="5"/>
      <c r="P230" s="5"/>
      <c r="Q230" s="5"/>
      <c r="R230" s="5"/>
    </row>
    <row r="231" spans="1:18">
      <c r="A231" s="31"/>
      <c r="B231" s="30"/>
      <c r="C231" s="30"/>
      <c r="D231" s="30"/>
      <c r="E231" s="30"/>
      <c r="F231" s="30"/>
      <c r="G231" s="38"/>
      <c r="H231" s="30"/>
      <c r="I231" s="38"/>
      <c r="J231" s="5"/>
      <c r="K231" s="5"/>
      <c r="L231" s="5"/>
      <c r="M231" s="5"/>
      <c r="N231" s="5"/>
      <c r="O231" s="5"/>
      <c r="P231" s="5"/>
      <c r="Q231" s="5"/>
      <c r="R231" s="5"/>
    </row>
    <row r="232" spans="1:18">
      <c r="A232" s="31"/>
      <c r="B232" s="30"/>
      <c r="C232" s="30"/>
      <c r="D232" s="30"/>
      <c r="E232" s="30"/>
      <c r="F232" s="30"/>
      <c r="G232" s="38"/>
      <c r="H232" s="30"/>
      <c r="I232" s="38"/>
      <c r="J232" s="5"/>
      <c r="K232" s="5"/>
      <c r="L232" s="5"/>
      <c r="M232" s="5"/>
      <c r="N232" s="5"/>
      <c r="O232" s="5"/>
      <c r="P232" s="5"/>
      <c r="Q232" s="5"/>
      <c r="R232" s="5"/>
    </row>
    <row r="233" spans="1:18">
      <c r="A233" s="31"/>
      <c r="B233" s="30"/>
      <c r="C233" s="30"/>
      <c r="D233" s="30"/>
      <c r="E233" s="30"/>
      <c r="F233" s="30"/>
      <c r="G233" s="38"/>
      <c r="H233" s="30"/>
      <c r="I233" s="38"/>
      <c r="J233" s="5"/>
      <c r="K233" s="5"/>
      <c r="L233" s="5"/>
      <c r="M233" s="5"/>
      <c r="N233" s="5"/>
      <c r="O233" s="5"/>
      <c r="P233" s="5"/>
      <c r="Q233" s="5"/>
      <c r="R233" s="5"/>
    </row>
    <row r="234" spans="1:18">
      <c r="A234" s="31"/>
      <c r="B234" s="30"/>
      <c r="C234" s="30"/>
      <c r="D234" s="30"/>
      <c r="E234" s="30"/>
      <c r="F234" s="30"/>
      <c r="G234" s="38"/>
      <c r="H234" s="30"/>
      <c r="I234" s="38"/>
      <c r="J234" s="5"/>
      <c r="K234" s="5"/>
      <c r="L234" s="5"/>
      <c r="M234" s="5"/>
      <c r="N234" s="5"/>
      <c r="O234" s="5"/>
      <c r="P234" s="5"/>
      <c r="Q234" s="5"/>
      <c r="R234" s="5"/>
    </row>
    <row r="235" spans="1:18">
      <c r="A235" s="31"/>
      <c r="B235" s="30"/>
      <c r="C235" s="30"/>
      <c r="D235" s="30"/>
      <c r="E235" s="30"/>
      <c r="F235" s="30"/>
      <c r="G235" s="38"/>
      <c r="H235" s="30"/>
      <c r="I235" s="38"/>
      <c r="J235" s="5"/>
      <c r="K235" s="5"/>
      <c r="L235" s="5"/>
      <c r="M235" s="5"/>
      <c r="N235" s="5"/>
      <c r="O235" s="5"/>
      <c r="P235" s="5"/>
      <c r="Q235" s="5"/>
      <c r="R235" s="5"/>
    </row>
    <row r="236" spans="1:18">
      <c r="A236" s="31"/>
      <c r="B236" s="30"/>
      <c r="C236" s="30"/>
      <c r="D236" s="30"/>
      <c r="E236" s="30"/>
      <c r="F236" s="30"/>
      <c r="G236" s="38"/>
      <c r="H236" s="30"/>
      <c r="I236" s="38"/>
      <c r="J236" s="5"/>
      <c r="K236" s="5"/>
      <c r="L236" s="5"/>
      <c r="M236" s="5"/>
      <c r="N236" s="5"/>
      <c r="O236" s="5"/>
      <c r="P236" s="5"/>
      <c r="Q236" s="5"/>
      <c r="R236" s="5"/>
    </row>
    <row r="237" spans="1:18">
      <c r="A237" s="31"/>
      <c r="B237" s="30"/>
      <c r="C237" s="30"/>
      <c r="D237" s="30"/>
      <c r="E237" s="30"/>
      <c r="F237" s="30"/>
      <c r="G237" s="38"/>
      <c r="H237" s="30"/>
      <c r="I237" s="38"/>
      <c r="J237" s="5"/>
      <c r="K237" s="5"/>
      <c r="L237" s="5"/>
      <c r="M237" s="5"/>
      <c r="N237" s="5"/>
      <c r="O237" s="5"/>
      <c r="P237" s="5"/>
      <c r="Q237" s="5"/>
      <c r="R237" s="5"/>
    </row>
    <row r="238" spans="1:18">
      <c r="A238" s="31"/>
      <c r="B238" s="30"/>
      <c r="C238" s="30"/>
      <c r="D238" s="30"/>
      <c r="E238" s="30"/>
      <c r="F238" s="30"/>
      <c r="G238" s="38"/>
      <c r="H238" s="30"/>
      <c r="I238" s="38"/>
      <c r="J238" s="5"/>
      <c r="K238" s="5"/>
      <c r="L238" s="5"/>
      <c r="M238" s="5"/>
      <c r="N238" s="5"/>
      <c r="O238" s="5"/>
      <c r="P238" s="5"/>
      <c r="Q238" s="5"/>
      <c r="R238" s="5"/>
    </row>
    <row r="239" spans="1:18">
      <c r="A239" s="31"/>
      <c r="B239" s="30"/>
      <c r="C239" s="30"/>
      <c r="D239" s="30"/>
      <c r="E239" s="30"/>
      <c r="F239" s="30"/>
      <c r="G239" s="38"/>
      <c r="H239" s="30"/>
      <c r="I239" s="38"/>
      <c r="J239" s="5"/>
      <c r="K239" s="5"/>
      <c r="L239" s="5"/>
      <c r="M239" s="5"/>
      <c r="N239" s="5"/>
      <c r="O239" s="5"/>
      <c r="P239" s="5"/>
      <c r="Q239" s="5"/>
      <c r="R239" s="5"/>
    </row>
    <row r="240" spans="1:18">
      <c r="A240" s="31"/>
      <c r="B240" s="30"/>
      <c r="C240" s="30"/>
      <c r="D240" s="30"/>
      <c r="E240" s="30"/>
      <c r="F240" s="30"/>
      <c r="G240" s="38"/>
      <c r="H240" s="30"/>
      <c r="I240" s="38"/>
      <c r="J240" s="5"/>
      <c r="K240" s="5"/>
      <c r="L240" s="5"/>
      <c r="M240" s="5"/>
      <c r="N240" s="5"/>
      <c r="O240" s="5"/>
      <c r="P240" s="5"/>
      <c r="Q240" s="5"/>
      <c r="R240" s="5"/>
    </row>
    <row r="241" spans="1:18">
      <c r="A241" s="31"/>
      <c r="B241" s="30"/>
      <c r="C241" s="30"/>
      <c r="D241" s="30"/>
      <c r="E241" s="30"/>
      <c r="F241" s="30"/>
      <c r="G241" s="38"/>
      <c r="H241" s="30"/>
      <c r="I241" s="38"/>
      <c r="J241" s="5"/>
      <c r="K241" s="5"/>
      <c r="L241" s="5"/>
      <c r="M241" s="5"/>
      <c r="N241" s="5"/>
      <c r="O241" s="5"/>
      <c r="P241" s="5"/>
      <c r="Q241" s="5"/>
      <c r="R241" s="5"/>
    </row>
    <row r="242" spans="1:18">
      <c r="A242" s="31"/>
      <c r="B242" s="30"/>
      <c r="C242" s="30"/>
      <c r="D242" s="30"/>
      <c r="E242" s="30"/>
      <c r="F242" s="30"/>
      <c r="G242" s="38"/>
      <c r="H242" s="30"/>
      <c r="I242" s="38"/>
      <c r="J242" s="5"/>
      <c r="K242" s="5"/>
      <c r="L242" s="5"/>
      <c r="M242" s="5"/>
      <c r="N242" s="5"/>
      <c r="O242" s="5"/>
      <c r="P242" s="5"/>
      <c r="Q242" s="5"/>
      <c r="R242" s="5"/>
    </row>
    <row r="243" spans="1:18">
      <c r="A243" s="31"/>
      <c r="B243" s="30"/>
      <c r="C243" s="30"/>
      <c r="D243" s="30"/>
      <c r="E243" s="30"/>
      <c r="F243" s="30"/>
      <c r="G243" s="38"/>
      <c r="H243" s="30"/>
      <c r="I243" s="38"/>
      <c r="J243" s="5"/>
      <c r="K243" s="5"/>
      <c r="L243" s="5"/>
      <c r="M243" s="5"/>
      <c r="N243" s="5"/>
      <c r="O243" s="5"/>
      <c r="P243" s="5"/>
      <c r="Q243" s="5"/>
      <c r="R243" s="5"/>
    </row>
    <row r="244" spans="1:18">
      <c r="A244" s="31"/>
      <c r="B244" s="30"/>
      <c r="C244" s="30"/>
      <c r="D244" s="30"/>
      <c r="E244" s="30"/>
      <c r="F244" s="30"/>
      <c r="G244" s="38"/>
      <c r="H244" s="30"/>
      <c r="I244" s="38"/>
      <c r="J244" s="5"/>
      <c r="K244" s="5"/>
      <c r="L244" s="5"/>
      <c r="M244" s="5"/>
      <c r="N244" s="5"/>
      <c r="O244" s="5"/>
      <c r="P244" s="5"/>
      <c r="Q244" s="5"/>
      <c r="R244" s="5"/>
    </row>
    <row r="245" spans="1:18">
      <c r="A245" s="31"/>
      <c r="B245" s="30"/>
      <c r="C245" s="30"/>
      <c r="D245" s="30"/>
      <c r="E245" s="30"/>
      <c r="F245" s="30"/>
      <c r="G245" s="38"/>
      <c r="H245" s="30"/>
      <c r="I245" s="38"/>
      <c r="J245" s="5"/>
      <c r="K245" s="5"/>
      <c r="L245" s="5"/>
      <c r="M245" s="5"/>
      <c r="N245" s="5"/>
      <c r="O245" s="5"/>
      <c r="P245" s="5"/>
      <c r="Q245" s="5"/>
      <c r="R245" s="5"/>
    </row>
    <row r="246" spans="1:18">
      <c r="A246" s="31"/>
      <c r="B246" s="30"/>
      <c r="C246" s="30"/>
      <c r="D246" s="30"/>
      <c r="E246" s="30"/>
      <c r="F246" s="30"/>
      <c r="G246" s="38"/>
      <c r="H246" s="30"/>
      <c r="I246" s="38"/>
      <c r="J246" s="5"/>
      <c r="K246" s="5"/>
      <c r="L246" s="5"/>
      <c r="M246" s="5"/>
      <c r="N246" s="5"/>
      <c r="O246" s="5"/>
      <c r="P246" s="5"/>
      <c r="Q246" s="5"/>
      <c r="R246" s="5"/>
    </row>
    <row r="247" spans="1:18">
      <c r="A247" s="31"/>
      <c r="B247" s="30"/>
      <c r="C247" s="30"/>
      <c r="D247" s="30"/>
      <c r="E247" s="30"/>
      <c r="F247" s="30"/>
      <c r="G247" s="38"/>
      <c r="H247" s="30"/>
      <c r="I247" s="38"/>
      <c r="J247" s="5"/>
      <c r="K247" s="5"/>
      <c r="L247" s="5"/>
      <c r="M247" s="5"/>
      <c r="N247" s="5"/>
      <c r="O247" s="5"/>
      <c r="P247" s="5"/>
      <c r="Q247" s="5"/>
      <c r="R247" s="5"/>
    </row>
    <row r="248" spans="1:18">
      <c r="A248" s="31"/>
      <c r="B248" s="30"/>
      <c r="C248" s="30"/>
      <c r="D248" s="30"/>
      <c r="E248" s="30"/>
      <c r="F248" s="30"/>
      <c r="G248" s="38"/>
      <c r="H248" s="30"/>
      <c r="I248" s="38"/>
      <c r="J248" s="5"/>
      <c r="K248" s="5"/>
      <c r="L248" s="5"/>
      <c r="M248" s="5"/>
      <c r="N248" s="5"/>
      <c r="O248" s="5"/>
      <c r="P248" s="5"/>
      <c r="Q248" s="5"/>
      <c r="R248" s="5"/>
    </row>
    <row r="249" spans="1:18">
      <c r="A249" s="31"/>
      <c r="B249" s="30"/>
      <c r="C249" s="30"/>
      <c r="D249" s="30"/>
      <c r="E249" s="30"/>
      <c r="F249" s="30"/>
      <c r="G249" s="38"/>
      <c r="H249" s="30"/>
      <c r="I249" s="38"/>
      <c r="J249" s="5"/>
      <c r="K249" s="5"/>
      <c r="L249" s="5"/>
      <c r="M249" s="5"/>
      <c r="N249" s="5"/>
      <c r="O249" s="5"/>
      <c r="P249" s="5"/>
      <c r="Q249" s="5"/>
      <c r="R249" s="5"/>
    </row>
    <row r="250" spans="1:18">
      <c r="A250" s="31"/>
      <c r="B250" s="30"/>
      <c r="C250" s="30"/>
      <c r="D250" s="30"/>
      <c r="E250" s="30"/>
      <c r="F250" s="30"/>
      <c r="G250" s="38"/>
      <c r="H250" s="30"/>
      <c r="I250" s="38"/>
      <c r="J250" s="5"/>
      <c r="K250" s="5"/>
      <c r="L250" s="5"/>
      <c r="M250" s="5"/>
      <c r="N250" s="5"/>
      <c r="O250" s="5"/>
      <c r="P250" s="5"/>
      <c r="Q250" s="5"/>
      <c r="R250" s="5"/>
    </row>
    <row r="251" spans="1:18">
      <c r="A251" s="31"/>
      <c r="B251" s="30"/>
      <c r="C251" s="30"/>
      <c r="D251" s="30"/>
      <c r="E251" s="30"/>
      <c r="F251" s="30"/>
      <c r="G251" s="38"/>
      <c r="H251" s="30"/>
      <c r="I251" s="38"/>
      <c r="J251" s="5"/>
      <c r="K251" s="5"/>
      <c r="L251" s="5"/>
      <c r="M251" s="5"/>
      <c r="N251" s="5"/>
      <c r="O251" s="5"/>
      <c r="P251" s="5"/>
      <c r="Q251" s="5"/>
      <c r="R251" s="5"/>
    </row>
    <row r="252" spans="1:18">
      <c r="A252" s="31"/>
      <c r="B252" s="30"/>
      <c r="C252" s="30"/>
      <c r="D252" s="30"/>
      <c r="E252" s="30"/>
      <c r="F252" s="30"/>
      <c r="G252" s="38"/>
      <c r="H252" s="30"/>
      <c r="I252" s="38"/>
      <c r="J252" s="5"/>
      <c r="K252" s="5"/>
      <c r="L252" s="5"/>
      <c r="M252" s="5"/>
      <c r="N252" s="5"/>
      <c r="O252" s="5"/>
      <c r="P252" s="5"/>
      <c r="Q252" s="5"/>
      <c r="R252" s="5"/>
    </row>
    <row r="253" spans="1:18">
      <c r="A253" s="31"/>
      <c r="B253" s="30"/>
      <c r="C253" s="30"/>
      <c r="D253" s="30"/>
      <c r="E253" s="30"/>
      <c r="F253" s="30"/>
      <c r="G253" s="38"/>
      <c r="H253" s="30"/>
      <c r="I253" s="38"/>
      <c r="J253" s="5"/>
      <c r="K253" s="5"/>
      <c r="L253" s="5"/>
      <c r="M253" s="5"/>
      <c r="N253" s="5"/>
      <c r="O253" s="5"/>
      <c r="P253" s="5"/>
      <c r="Q253" s="5"/>
      <c r="R253" s="5"/>
    </row>
    <row r="254" spans="1:18">
      <c r="A254" s="31"/>
      <c r="B254" s="30"/>
      <c r="C254" s="30"/>
      <c r="D254" s="30"/>
      <c r="E254" s="30"/>
      <c r="F254" s="30"/>
      <c r="G254" s="38"/>
      <c r="H254" s="30"/>
      <c r="I254" s="38"/>
      <c r="J254" s="5"/>
      <c r="K254" s="5"/>
      <c r="L254" s="5"/>
      <c r="M254" s="5"/>
      <c r="N254" s="5"/>
      <c r="O254" s="5"/>
      <c r="P254" s="5"/>
      <c r="Q254" s="5"/>
      <c r="R254" s="5"/>
    </row>
    <row r="255" spans="1:18">
      <c r="A255" s="31"/>
      <c r="B255" s="30"/>
      <c r="C255" s="30"/>
      <c r="D255" s="30"/>
      <c r="E255" s="30"/>
      <c r="F255" s="30"/>
      <c r="G255" s="38"/>
      <c r="H255" s="30"/>
      <c r="I255" s="38"/>
      <c r="J255" s="5"/>
      <c r="K255" s="5"/>
      <c r="L255" s="5"/>
      <c r="M255" s="5"/>
      <c r="N255" s="5"/>
      <c r="O255" s="5"/>
      <c r="P255" s="5"/>
      <c r="Q255" s="5"/>
      <c r="R255" s="5"/>
    </row>
    <row r="256" spans="1:18">
      <c r="A256" s="31"/>
      <c r="B256" s="30"/>
      <c r="C256" s="30"/>
      <c r="D256" s="30"/>
      <c r="E256" s="30"/>
      <c r="F256" s="30"/>
      <c r="G256" s="38"/>
      <c r="H256" s="30"/>
      <c r="I256" s="38"/>
      <c r="J256" s="5"/>
      <c r="K256" s="5"/>
      <c r="L256" s="5"/>
      <c r="M256" s="5"/>
      <c r="N256" s="5"/>
      <c r="O256" s="5"/>
      <c r="P256" s="5"/>
      <c r="Q256" s="5"/>
      <c r="R256" s="5"/>
    </row>
    <row r="257" spans="1:18">
      <c r="A257" s="31"/>
      <c r="B257" s="30"/>
      <c r="C257" s="30"/>
      <c r="D257" s="30"/>
      <c r="E257" s="30"/>
      <c r="F257" s="30"/>
      <c r="G257" s="38"/>
      <c r="H257" s="30"/>
      <c r="I257" s="38"/>
      <c r="J257" s="5"/>
      <c r="K257" s="5"/>
      <c r="L257" s="5"/>
      <c r="M257" s="5"/>
      <c r="N257" s="5"/>
      <c r="O257" s="5"/>
      <c r="P257" s="5"/>
      <c r="Q257" s="5"/>
      <c r="R257" s="5"/>
    </row>
    <row r="258" spans="1:18">
      <c r="A258" s="31"/>
      <c r="B258" s="30"/>
      <c r="C258" s="30"/>
      <c r="D258" s="30"/>
      <c r="E258" s="30"/>
      <c r="F258" s="30"/>
      <c r="G258" s="38"/>
      <c r="H258" s="30"/>
      <c r="I258" s="38"/>
      <c r="J258" s="5"/>
      <c r="K258" s="5"/>
      <c r="L258" s="5"/>
      <c r="M258" s="5"/>
      <c r="N258" s="5"/>
      <c r="O258" s="5"/>
      <c r="P258" s="5"/>
      <c r="Q258" s="5"/>
      <c r="R258" s="5"/>
    </row>
    <row r="259" spans="1:18">
      <c r="A259" s="31"/>
      <c r="B259" s="30"/>
      <c r="C259" s="30"/>
      <c r="D259" s="30"/>
      <c r="E259" s="30"/>
      <c r="F259" s="30"/>
      <c r="G259" s="38"/>
      <c r="H259" s="30"/>
      <c r="I259" s="38"/>
      <c r="J259" s="5"/>
      <c r="K259" s="5"/>
      <c r="L259" s="5"/>
      <c r="M259" s="5"/>
      <c r="N259" s="5"/>
      <c r="O259" s="5"/>
      <c r="P259" s="5"/>
      <c r="Q259" s="5"/>
      <c r="R259" s="5"/>
    </row>
    <row r="260" spans="1:18">
      <c r="A260" s="31"/>
      <c r="B260" s="30"/>
      <c r="C260" s="30"/>
      <c r="D260" s="30"/>
      <c r="E260" s="30"/>
      <c r="F260" s="30"/>
      <c r="G260" s="38"/>
      <c r="H260" s="30"/>
      <c r="I260" s="38"/>
      <c r="J260" s="5"/>
      <c r="K260" s="5"/>
      <c r="L260" s="5"/>
      <c r="M260" s="5"/>
      <c r="N260" s="5"/>
      <c r="O260" s="5"/>
      <c r="P260" s="5"/>
      <c r="Q260" s="5"/>
      <c r="R260" s="5"/>
    </row>
    <row r="261" spans="1:18">
      <c r="A261" s="31"/>
      <c r="B261" s="30"/>
      <c r="C261" s="30"/>
      <c r="D261" s="30"/>
      <c r="E261" s="30"/>
      <c r="F261" s="30"/>
      <c r="G261" s="38"/>
      <c r="H261" s="30"/>
      <c r="I261" s="38"/>
      <c r="J261" s="5"/>
      <c r="K261" s="5"/>
      <c r="L261" s="5"/>
      <c r="M261" s="5"/>
      <c r="N261" s="5"/>
      <c r="O261" s="5"/>
      <c r="P261" s="5"/>
      <c r="Q261" s="5"/>
      <c r="R261" s="5"/>
    </row>
    <row r="262" spans="1:18">
      <c r="A262" s="31"/>
      <c r="B262" s="30"/>
      <c r="C262" s="30"/>
      <c r="D262" s="30"/>
      <c r="E262" s="30"/>
      <c r="F262" s="30"/>
      <c r="G262" s="38"/>
      <c r="H262" s="30"/>
      <c r="I262" s="38"/>
      <c r="J262" s="5"/>
      <c r="K262" s="5"/>
      <c r="L262" s="5"/>
      <c r="M262" s="5"/>
      <c r="N262" s="5"/>
      <c r="O262" s="5"/>
      <c r="P262" s="5"/>
      <c r="Q262" s="5"/>
      <c r="R262" s="5"/>
    </row>
    <row r="263" spans="1:18">
      <c r="A263" s="31"/>
      <c r="B263" s="30"/>
      <c r="C263" s="30"/>
      <c r="D263" s="30"/>
      <c r="E263" s="30"/>
      <c r="F263" s="30"/>
      <c r="G263" s="38"/>
      <c r="H263" s="30"/>
      <c r="I263" s="38"/>
      <c r="J263" s="5"/>
      <c r="K263" s="5"/>
      <c r="L263" s="5"/>
      <c r="M263" s="5"/>
      <c r="N263" s="5"/>
      <c r="O263" s="5"/>
      <c r="P263" s="5"/>
      <c r="Q263" s="5"/>
      <c r="R263" s="5"/>
    </row>
    <row r="264" spans="1:18">
      <c r="A264" s="31"/>
      <c r="B264" s="30"/>
      <c r="C264" s="30"/>
      <c r="D264" s="30"/>
      <c r="E264" s="30"/>
      <c r="F264" s="30"/>
      <c r="G264" s="38"/>
      <c r="H264" s="30"/>
      <c r="I264" s="38"/>
      <c r="J264" s="5"/>
      <c r="K264" s="5"/>
      <c r="L264" s="5"/>
      <c r="M264" s="5"/>
      <c r="N264" s="5"/>
      <c r="O264" s="5"/>
      <c r="P264" s="5"/>
      <c r="Q264" s="5"/>
      <c r="R264" s="5"/>
    </row>
    <row r="265" spans="1:18">
      <c r="A265" s="31"/>
      <c r="B265" s="30"/>
      <c r="C265" s="30"/>
      <c r="D265" s="30"/>
      <c r="E265" s="30"/>
      <c r="F265" s="30"/>
      <c r="G265" s="38"/>
      <c r="H265" s="30"/>
      <c r="I265" s="38"/>
      <c r="J265" s="5"/>
      <c r="K265" s="5"/>
      <c r="L265" s="5"/>
      <c r="M265" s="5"/>
      <c r="N265" s="5"/>
      <c r="O265" s="5"/>
      <c r="P265" s="5"/>
      <c r="Q265" s="5"/>
      <c r="R265" s="5"/>
    </row>
    <row r="266" spans="1:18">
      <c r="A266" s="31"/>
      <c r="B266" s="30"/>
      <c r="C266" s="30"/>
      <c r="D266" s="30"/>
      <c r="E266" s="30"/>
      <c r="F266" s="30"/>
      <c r="G266" s="38"/>
      <c r="H266" s="30"/>
      <c r="I266" s="38"/>
      <c r="J266" s="5"/>
      <c r="K266" s="5"/>
      <c r="L266" s="5"/>
      <c r="M266" s="5"/>
      <c r="N266" s="5"/>
      <c r="O266" s="5"/>
      <c r="P266" s="5"/>
      <c r="Q266" s="5"/>
      <c r="R266" s="5"/>
    </row>
    <row r="267" spans="1:18">
      <c r="A267" s="31"/>
      <c r="B267" s="30"/>
      <c r="C267" s="30"/>
      <c r="D267" s="30"/>
      <c r="E267" s="30"/>
      <c r="F267" s="30"/>
      <c r="G267" s="38"/>
      <c r="H267" s="30"/>
      <c r="I267" s="38"/>
      <c r="J267" s="5"/>
      <c r="K267" s="5"/>
      <c r="L267" s="5"/>
      <c r="M267" s="5"/>
      <c r="N267" s="5"/>
      <c r="O267" s="5"/>
      <c r="P267" s="5"/>
      <c r="Q267" s="5"/>
      <c r="R267" s="5"/>
    </row>
    <row r="268" spans="1:18">
      <c r="A268" s="31"/>
      <c r="B268" s="30"/>
      <c r="C268" s="30"/>
      <c r="D268" s="30"/>
      <c r="E268" s="30"/>
      <c r="F268" s="30"/>
      <c r="G268" s="38"/>
      <c r="H268" s="30"/>
      <c r="I268" s="38"/>
      <c r="J268" s="5"/>
      <c r="K268" s="5"/>
      <c r="L268" s="5"/>
      <c r="M268" s="5"/>
      <c r="N268" s="5"/>
      <c r="O268" s="5"/>
      <c r="P268" s="5"/>
      <c r="Q268" s="5"/>
      <c r="R268" s="5"/>
    </row>
    <row r="269" spans="1:18">
      <c r="A269" s="31"/>
      <c r="B269" s="30"/>
      <c r="C269" s="30"/>
      <c r="D269" s="30"/>
      <c r="E269" s="30"/>
      <c r="F269" s="30"/>
      <c r="G269" s="38"/>
      <c r="H269" s="30"/>
      <c r="I269" s="38"/>
      <c r="J269" s="5"/>
      <c r="K269" s="5"/>
      <c r="L269" s="5"/>
      <c r="M269" s="5"/>
      <c r="N269" s="5"/>
      <c r="O269" s="5"/>
      <c r="P269" s="5"/>
      <c r="Q269" s="5"/>
      <c r="R269" s="5"/>
    </row>
    <row r="270" spans="1:18">
      <c r="A270" s="31"/>
      <c r="B270" s="30"/>
      <c r="C270" s="30"/>
      <c r="D270" s="30"/>
      <c r="E270" s="30"/>
      <c r="F270" s="30"/>
      <c r="G270" s="38"/>
      <c r="H270" s="30"/>
      <c r="I270" s="38"/>
      <c r="J270" s="5"/>
      <c r="K270" s="5"/>
      <c r="L270" s="5"/>
      <c r="M270" s="5"/>
      <c r="N270" s="5"/>
      <c r="O270" s="5"/>
      <c r="P270" s="5"/>
      <c r="Q270" s="5"/>
      <c r="R270" s="5"/>
    </row>
    <row r="271" spans="1:18">
      <c r="A271" s="31"/>
      <c r="B271" s="30"/>
      <c r="C271" s="30"/>
      <c r="D271" s="30"/>
      <c r="E271" s="30"/>
      <c r="F271" s="30"/>
      <c r="G271" s="38"/>
      <c r="H271" s="30"/>
      <c r="I271" s="38"/>
      <c r="J271" s="5"/>
      <c r="K271" s="5"/>
      <c r="L271" s="5"/>
      <c r="M271" s="5"/>
      <c r="N271" s="5"/>
      <c r="O271" s="5"/>
      <c r="P271" s="5"/>
      <c r="Q271" s="5"/>
      <c r="R271" s="5"/>
    </row>
    <row r="272" spans="1:18">
      <c r="A272" s="31"/>
      <c r="B272" s="30"/>
      <c r="C272" s="30"/>
      <c r="D272" s="30"/>
      <c r="E272" s="30"/>
      <c r="F272" s="30"/>
      <c r="G272" s="38"/>
      <c r="H272" s="30"/>
      <c r="I272" s="38"/>
      <c r="J272" s="5"/>
      <c r="K272" s="5"/>
      <c r="L272" s="5"/>
      <c r="M272" s="5"/>
      <c r="N272" s="5"/>
      <c r="O272" s="5"/>
      <c r="P272" s="5"/>
      <c r="Q272" s="5"/>
      <c r="R272" s="5"/>
    </row>
    <row r="273" spans="1:18">
      <c r="A273" s="31"/>
      <c r="B273" s="30"/>
      <c r="C273" s="30"/>
      <c r="D273" s="30"/>
      <c r="E273" s="30"/>
      <c r="F273" s="30"/>
      <c r="G273" s="38"/>
      <c r="H273" s="30"/>
      <c r="I273" s="38"/>
      <c r="J273" s="5"/>
      <c r="K273" s="5"/>
      <c r="L273" s="5"/>
      <c r="M273" s="5"/>
      <c r="N273" s="5"/>
      <c r="O273" s="5"/>
      <c r="P273" s="5"/>
      <c r="Q273" s="5"/>
      <c r="R273" s="5"/>
    </row>
    <row r="274" spans="1:18">
      <c r="A274" s="31"/>
      <c r="B274" s="30"/>
      <c r="C274" s="30"/>
      <c r="D274" s="30"/>
      <c r="E274" s="30"/>
      <c r="F274" s="30"/>
      <c r="G274" s="38"/>
      <c r="H274" s="30"/>
      <c r="I274" s="38"/>
      <c r="J274" s="5"/>
      <c r="K274" s="5"/>
      <c r="L274" s="5"/>
      <c r="M274" s="5"/>
      <c r="N274" s="5"/>
      <c r="O274" s="5"/>
      <c r="P274" s="5"/>
      <c r="Q274" s="5"/>
      <c r="R274" s="5"/>
    </row>
    <row r="275" spans="1:18">
      <c r="A275" s="31"/>
      <c r="B275" s="30"/>
      <c r="C275" s="30"/>
      <c r="D275" s="30"/>
      <c r="E275" s="30"/>
      <c r="F275" s="30"/>
      <c r="G275" s="38"/>
      <c r="H275" s="30"/>
      <c r="I275" s="38"/>
      <c r="J275" s="5"/>
      <c r="K275" s="5"/>
      <c r="L275" s="5"/>
      <c r="M275" s="5"/>
      <c r="N275" s="5"/>
      <c r="O275" s="5"/>
      <c r="P275" s="5"/>
      <c r="Q275" s="5"/>
      <c r="R275" s="5"/>
    </row>
    <row r="276" spans="1:18">
      <c r="A276" s="31"/>
      <c r="B276" s="30"/>
      <c r="C276" s="30"/>
      <c r="D276" s="30"/>
      <c r="E276" s="30"/>
      <c r="F276" s="30"/>
      <c r="G276" s="38"/>
      <c r="H276" s="30"/>
      <c r="I276" s="38"/>
      <c r="J276" s="5"/>
      <c r="K276" s="5"/>
      <c r="L276" s="5"/>
      <c r="M276" s="5"/>
      <c r="N276" s="5"/>
      <c r="O276" s="5"/>
      <c r="P276" s="5"/>
      <c r="Q276" s="5"/>
      <c r="R276" s="5"/>
    </row>
    <row r="277" spans="1:18">
      <c r="A277" s="31"/>
      <c r="B277" s="30"/>
      <c r="C277" s="30"/>
      <c r="D277" s="30"/>
      <c r="E277" s="30"/>
      <c r="F277" s="30"/>
      <c r="G277" s="38"/>
      <c r="H277" s="30"/>
      <c r="I277" s="38"/>
      <c r="J277" s="5"/>
      <c r="K277" s="5"/>
      <c r="L277" s="5"/>
      <c r="M277" s="5"/>
      <c r="N277" s="5"/>
      <c r="O277" s="5"/>
      <c r="P277" s="5"/>
      <c r="Q277" s="5"/>
      <c r="R277" s="5"/>
    </row>
    <row r="278" spans="1:18">
      <c r="A278" s="31"/>
      <c r="B278" s="30"/>
      <c r="C278" s="30"/>
      <c r="D278" s="30"/>
      <c r="E278" s="30"/>
      <c r="F278" s="30"/>
      <c r="G278" s="38"/>
      <c r="H278" s="30"/>
      <c r="I278" s="38"/>
      <c r="J278" s="5"/>
      <c r="K278" s="5"/>
      <c r="L278" s="5"/>
      <c r="M278" s="5"/>
      <c r="N278" s="5"/>
      <c r="O278" s="5"/>
      <c r="P278" s="5"/>
      <c r="Q278" s="5"/>
      <c r="R278" s="5"/>
    </row>
    <row r="279" spans="1:18">
      <c r="A279" s="31"/>
      <c r="B279" s="30"/>
      <c r="C279" s="30"/>
      <c r="D279" s="30"/>
      <c r="E279" s="30"/>
      <c r="F279" s="30"/>
      <c r="G279" s="38"/>
      <c r="H279" s="30"/>
      <c r="I279" s="38"/>
      <c r="J279" s="5"/>
      <c r="K279" s="5"/>
      <c r="L279" s="5"/>
      <c r="M279" s="5"/>
      <c r="N279" s="5"/>
      <c r="O279" s="5"/>
      <c r="P279" s="5"/>
      <c r="Q279" s="5"/>
      <c r="R279" s="5"/>
    </row>
    <row r="280" spans="1:18">
      <c r="A280" s="31"/>
      <c r="B280" s="30"/>
      <c r="C280" s="30"/>
      <c r="D280" s="30"/>
      <c r="E280" s="30"/>
      <c r="F280" s="30"/>
      <c r="G280" s="38"/>
      <c r="H280" s="30"/>
      <c r="I280" s="38"/>
      <c r="J280" s="5"/>
      <c r="K280" s="5"/>
      <c r="L280" s="5"/>
      <c r="M280" s="5"/>
      <c r="N280" s="5"/>
      <c r="O280" s="5"/>
      <c r="P280" s="5"/>
      <c r="Q280" s="5"/>
      <c r="R280" s="5"/>
    </row>
    <row r="281" spans="1:18">
      <c r="A281" s="31"/>
      <c r="B281" s="30"/>
      <c r="C281" s="30"/>
      <c r="D281" s="30"/>
      <c r="E281" s="30"/>
      <c r="F281" s="30"/>
      <c r="G281" s="38"/>
      <c r="H281" s="30"/>
      <c r="I281" s="38"/>
      <c r="J281" s="5"/>
      <c r="K281" s="5"/>
      <c r="L281" s="5"/>
      <c r="M281" s="5"/>
      <c r="N281" s="5"/>
      <c r="O281" s="5"/>
      <c r="P281" s="5"/>
      <c r="Q281" s="5"/>
      <c r="R281" s="5"/>
    </row>
    <row r="282" spans="1:18">
      <c r="A282" s="31"/>
      <c r="B282" s="30"/>
      <c r="C282" s="30"/>
      <c r="D282" s="30"/>
      <c r="E282" s="30"/>
      <c r="F282" s="30"/>
      <c r="G282" s="38"/>
      <c r="H282" s="30"/>
      <c r="I282" s="38"/>
      <c r="J282" s="5"/>
      <c r="K282" s="5"/>
      <c r="L282" s="5"/>
      <c r="M282" s="5"/>
      <c r="N282" s="5"/>
      <c r="O282" s="5"/>
      <c r="P282" s="5"/>
      <c r="Q282" s="5"/>
      <c r="R282" s="5"/>
    </row>
    <row r="283" spans="1:18">
      <c r="A283" s="31"/>
      <c r="B283" s="30"/>
      <c r="C283" s="30"/>
      <c r="D283" s="30"/>
      <c r="E283" s="30"/>
      <c r="F283" s="30"/>
      <c r="G283" s="38"/>
      <c r="H283" s="30"/>
      <c r="I283" s="38"/>
      <c r="J283" s="5"/>
      <c r="K283" s="5"/>
      <c r="L283" s="5"/>
      <c r="M283" s="5"/>
      <c r="N283" s="5"/>
      <c r="O283" s="5"/>
      <c r="P283" s="5"/>
      <c r="Q283" s="5"/>
      <c r="R283" s="5"/>
    </row>
    <row r="284" spans="1:18">
      <c r="A284" s="31"/>
      <c r="B284" s="30"/>
      <c r="C284" s="30"/>
      <c r="D284" s="30"/>
      <c r="E284" s="30"/>
      <c r="F284" s="30"/>
      <c r="G284" s="38"/>
      <c r="H284" s="30"/>
      <c r="I284" s="38"/>
      <c r="J284" s="5"/>
      <c r="K284" s="5"/>
      <c r="L284" s="5"/>
      <c r="M284" s="5"/>
      <c r="N284" s="5"/>
      <c r="O284" s="5"/>
      <c r="P284" s="5"/>
      <c r="Q284" s="5"/>
      <c r="R284" s="5"/>
    </row>
    <row r="285" spans="1:18">
      <c r="A285" s="31"/>
      <c r="B285" s="30"/>
      <c r="C285" s="30"/>
      <c r="D285" s="30"/>
      <c r="E285" s="30"/>
      <c r="F285" s="30"/>
      <c r="G285" s="38"/>
      <c r="H285" s="30"/>
      <c r="I285" s="38"/>
      <c r="J285" s="5"/>
      <c r="K285" s="5"/>
      <c r="L285" s="5"/>
      <c r="M285" s="5"/>
      <c r="N285" s="5"/>
      <c r="O285" s="5"/>
      <c r="P285" s="5"/>
      <c r="Q285" s="5"/>
      <c r="R285" s="5"/>
    </row>
    <row r="286" spans="1:18">
      <c r="A286" s="31"/>
      <c r="B286" s="30"/>
      <c r="C286" s="30"/>
      <c r="D286" s="30"/>
      <c r="E286" s="30"/>
      <c r="F286" s="30"/>
      <c r="G286" s="38"/>
      <c r="H286" s="30"/>
      <c r="I286" s="38"/>
      <c r="J286" s="5"/>
      <c r="K286" s="5"/>
      <c r="L286" s="5"/>
      <c r="M286" s="5"/>
      <c r="N286" s="5"/>
      <c r="O286" s="5"/>
      <c r="P286" s="5"/>
      <c r="Q286" s="5"/>
      <c r="R286" s="5"/>
    </row>
    <row r="287" spans="1:18">
      <c r="A287" s="31"/>
      <c r="B287" s="30"/>
      <c r="C287" s="30"/>
      <c r="D287" s="30"/>
      <c r="E287" s="30"/>
      <c r="F287" s="30"/>
      <c r="G287" s="38"/>
      <c r="H287" s="30"/>
      <c r="I287" s="38"/>
      <c r="J287" s="5"/>
      <c r="K287" s="5"/>
      <c r="L287" s="5"/>
      <c r="M287" s="5"/>
      <c r="N287" s="5"/>
      <c r="O287" s="5"/>
      <c r="P287" s="5"/>
      <c r="Q287" s="5"/>
      <c r="R287" s="5"/>
    </row>
    <row r="288" spans="1:18">
      <c r="A288" s="31"/>
      <c r="B288" s="30"/>
      <c r="C288" s="30"/>
      <c r="D288" s="30"/>
      <c r="E288" s="30"/>
      <c r="F288" s="30"/>
      <c r="G288" s="38"/>
      <c r="H288" s="30"/>
      <c r="I288" s="38"/>
      <c r="J288" s="5"/>
      <c r="K288" s="5"/>
      <c r="L288" s="5"/>
      <c r="M288" s="5"/>
      <c r="N288" s="5"/>
      <c r="O288" s="5"/>
      <c r="P288" s="5"/>
      <c r="Q288" s="5"/>
      <c r="R288" s="5"/>
    </row>
    <row r="289" spans="1:18">
      <c r="A289" s="31"/>
      <c r="B289" s="30"/>
      <c r="C289" s="30"/>
      <c r="D289" s="30"/>
      <c r="E289" s="30"/>
      <c r="F289" s="30"/>
      <c r="G289" s="38"/>
      <c r="H289" s="30"/>
      <c r="I289" s="38"/>
      <c r="J289" s="5"/>
      <c r="K289" s="5"/>
      <c r="L289" s="5"/>
      <c r="M289" s="5"/>
      <c r="N289" s="5"/>
      <c r="O289" s="5"/>
      <c r="P289" s="5"/>
      <c r="Q289" s="5"/>
      <c r="R289" s="5"/>
    </row>
    <row r="290" spans="1:18">
      <c r="A290" s="31"/>
      <c r="B290" s="30"/>
      <c r="C290" s="30"/>
      <c r="D290" s="30"/>
      <c r="E290" s="30"/>
      <c r="F290" s="30"/>
      <c r="G290" s="38"/>
      <c r="H290" s="30"/>
      <c r="I290" s="38"/>
      <c r="J290" s="5"/>
      <c r="K290" s="5"/>
      <c r="L290" s="5"/>
      <c r="M290" s="5"/>
      <c r="N290" s="5"/>
      <c r="O290" s="5"/>
      <c r="P290" s="5"/>
      <c r="Q290" s="5"/>
      <c r="R290" s="5"/>
    </row>
    <row r="291" spans="1:18">
      <c r="A291" s="31"/>
      <c r="B291" s="30"/>
      <c r="C291" s="30"/>
      <c r="D291" s="30"/>
      <c r="E291" s="30"/>
      <c r="F291" s="30"/>
      <c r="G291" s="38"/>
      <c r="H291" s="30"/>
      <c r="I291" s="38"/>
      <c r="J291" s="5"/>
      <c r="K291" s="5"/>
      <c r="L291" s="5"/>
      <c r="M291" s="5"/>
      <c r="N291" s="5"/>
      <c r="O291" s="5"/>
      <c r="P291" s="5"/>
      <c r="Q291" s="5"/>
      <c r="R291" s="5"/>
    </row>
    <row r="292" spans="1:18">
      <c r="A292" s="31"/>
      <c r="B292" s="30"/>
      <c r="C292" s="30"/>
      <c r="D292" s="30"/>
      <c r="E292" s="30"/>
      <c r="F292" s="30"/>
      <c r="G292" s="38"/>
      <c r="H292" s="30"/>
      <c r="I292" s="38"/>
      <c r="J292" s="5"/>
      <c r="K292" s="5"/>
      <c r="L292" s="5"/>
      <c r="M292" s="5"/>
      <c r="N292" s="5"/>
      <c r="O292" s="5"/>
      <c r="P292" s="5"/>
      <c r="Q292" s="5"/>
      <c r="R292" s="5"/>
    </row>
    <row r="293" spans="1:18">
      <c r="A293" s="31"/>
      <c r="B293" s="30"/>
      <c r="C293" s="30"/>
      <c r="D293" s="30"/>
      <c r="E293" s="30"/>
      <c r="F293" s="30"/>
      <c r="G293" s="38"/>
      <c r="H293" s="30"/>
      <c r="I293" s="38"/>
      <c r="J293" s="5"/>
      <c r="K293" s="5"/>
      <c r="L293" s="5"/>
      <c r="M293" s="5"/>
      <c r="N293" s="5"/>
      <c r="O293" s="5"/>
      <c r="P293" s="5"/>
      <c r="Q293" s="5"/>
      <c r="R293" s="5"/>
    </row>
    <row r="294" spans="1:18">
      <c r="A294" s="31"/>
      <c r="B294" s="30"/>
      <c r="C294" s="30"/>
      <c r="D294" s="30"/>
      <c r="E294" s="30"/>
      <c r="F294" s="30"/>
      <c r="G294" s="38"/>
      <c r="H294" s="30"/>
      <c r="I294" s="38"/>
      <c r="J294" s="5"/>
      <c r="K294" s="5"/>
      <c r="L294" s="5"/>
      <c r="M294" s="5"/>
      <c r="N294" s="5"/>
      <c r="O294" s="5"/>
      <c r="P294" s="5"/>
      <c r="Q294" s="5"/>
      <c r="R294" s="5"/>
    </row>
    <row r="295" spans="1:18">
      <c r="A295" s="31"/>
      <c r="B295" s="30"/>
      <c r="C295" s="30"/>
      <c r="D295" s="30"/>
      <c r="E295" s="30"/>
      <c r="F295" s="30"/>
      <c r="G295" s="38"/>
      <c r="H295" s="30"/>
      <c r="I295" s="38"/>
      <c r="J295" s="5"/>
      <c r="K295" s="5"/>
      <c r="L295" s="5"/>
      <c r="M295" s="5"/>
      <c r="N295" s="5"/>
      <c r="O295" s="5"/>
      <c r="P295" s="5"/>
      <c r="Q295" s="5"/>
      <c r="R295" s="5"/>
    </row>
    <row r="296" spans="1:18">
      <c r="A296" s="31"/>
      <c r="B296" s="30"/>
      <c r="C296" s="30"/>
      <c r="D296" s="30"/>
      <c r="E296" s="30"/>
      <c r="F296" s="30"/>
      <c r="G296" s="38"/>
      <c r="H296" s="30"/>
      <c r="I296" s="38"/>
      <c r="J296" s="5"/>
      <c r="K296" s="5"/>
      <c r="L296" s="5"/>
      <c r="M296" s="5"/>
      <c r="N296" s="5"/>
      <c r="O296" s="5"/>
      <c r="P296" s="5"/>
      <c r="Q296" s="5"/>
      <c r="R296" s="5"/>
    </row>
    <row r="297" spans="1:18">
      <c r="A297" s="31"/>
      <c r="B297" s="30"/>
      <c r="C297" s="30"/>
      <c r="D297" s="30"/>
      <c r="E297" s="30"/>
      <c r="F297" s="30"/>
      <c r="G297" s="38"/>
      <c r="H297" s="30"/>
      <c r="I297" s="38"/>
      <c r="J297" s="5"/>
      <c r="K297" s="5"/>
      <c r="L297" s="5"/>
      <c r="M297" s="5"/>
      <c r="N297" s="5"/>
      <c r="O297" s="5"/>
      <c r="P297" s="5"/>
      <c r="Q297" s="5"/>
      <c r="R297" s="5"/>
    </row>
    <row r="298" spans="1:18">
      <c r="A298" s="31"/>
      <c r="B298" s="30"/>
      <c r="C298" s="30"/>
      <c r="D298" s="30"/>
      <c r="E298" s="30"/>
      <c r="F298" s="30"/>
      <c r="G298" s="38"/>
      <c r="H298" s="30"/>
      <c r="I298" s="38"/>
      <c r="J298" s="5"/>
      <c r="K298" s="5"/>
      <c r="L298" s="5"/>
      <c r="M298" s="5"/>
      <c r="N298" s="5"/>
      <c r="O298" s="5"/>
      <c r="P298" s="5"/>
      <c r="Q298" s="5"/>
      <c r="R298" s="5"/>
    </row>
    <row r="299" spans="1:18">
      <c r="A299" s="31"/>
      <c r="B299" s="30"/>
      <c r="C299" s="30"/>
      <c r="D299" s="30"/>
      <c r="E299" s="30"/>
      <c r="F299" s="30"/>
      <c r="G299" s="38"/>
      <c r="H299" s="30"/>
      <c r="I299" s="38"/>
      <c r="J299" s="5"/>
      <c r="K299" s="5"/>
      <c r="L299" s="5"/>
      <c r="M299" s="5"/>
      <c r="N299" s="5"/>
      <c r="O299" s="5"/>
      <c r="P299" s="5"/>
      <c r="Q299" s="5"/>
      <c r="R299" s="5"/>
    </row>
    <row r="300" spans="1:18">
      <c r="A300" s="31"/>
      <c r="B300" s="30"/>
      <c r="C300" s="30"/>
      <c r="D300" s="30"/>
      <c r="E300" s="30"/>
      <c r="F300" s="30"/>
      <c r="G300" s="38"/>
      <c r="H300" s="30"/>
      <c r="I300" s="38"/>
      <c r="J300" s="5"/>
      <c r="K300" s="5"/>
      <c r="L300" s="5"/>
      <c r="M300" s="5"/>
      <c r="N300" s="5"/>
      <c r="O300" s="5"/>
      <c r="P300" s="5"/>
      <c r="Q300" s="5"/>
      <c r="R300" s="5"/>
    </row>
    <row r="301" spans="1:18">
      <c r="A301" s="31"/>
      <c r="B301" s="30"/>
      <c r="C301" s="30"/>
      <c r="D301" s="30"/>
      <c r="E301" s="30"/>
      <c r="F301" s="30"/>
      <c r="G301" s="38"/>
      <c r="H301" s="30"/>
      <c r="I301" s="38"/>
      <c r="J301" s="5"/>
      <c r="K301" s="5"/>
      <c r="L301" s="5"/>
      <c r="M301" s="5"/>
      <c r="N301" s="5"/>
      <c r="O301" s="5"/>
      <c r="P301" s="5"/>
      <c r="Q301" s="5"/>
      <c r="R301" s="5"/>
    </row>
    <row r="302" spans="1:18">
      <c r="A302" s="31"/>
      <c r="B302" s="30"/>
      <c r="C302" s="30"/>
      <c r="D302" s="30"/>
      <c r="E302" s="30"/>
      <c r="F302" s="30"/>
      <c r="G302" s="38"/>
      <c r="H302" s="30"/>
      <c r="I302" s="38"/>
      <c r="J302" s="5"/>
      <c r="K302" s="5"/>
      <c r="L302" s="5"/>
      <c r="M302" s="5"/>
      <c r="N302" s="5"/>
      <c r="O302" s="5"/>
      <c r="P302" s="5"/>
      <c r="Q302" s="5"/>
      <c r="R302" s="5"/>
    </row>
    <row r="303" spans="1:18">
      <c r="A303" s="31"/>
      <c r="B303" s="30"/>
      <c r="C303" s="30"/>
      <c r="D303" s="30"/>
      <c r="E303" s="30"/>
      <c r="F303" s="30"/>
      <c r="G303" s="38"/>
      <c r="H303" s="30"/>
      <c r="I303" s="38"/>
      <c r="J303" s="5"/>
      <c r="K303" s="5"/>
      <c r="L303" s="5"/>
      <c r="M303" s="5"/>
      <c r="N303" s="5"/>
      <c r="O303" s="5"/>
      <c r="P303" s="5"/>
      <c r="Q303" s="5"/>
      <c r="R303" s="5"/>
    </row>
    <row r="304" spans="1:18">
      <c r="A304" s="31"/>
      <c r="B304" s="30"/>
      <c r="C304" s="30"/>
      <c r="D304" s="30"/>
      <c r="E304" s="30"/>
      <c r="F304" s="30"/>
      <c r="G304" s="38"/>
      <c r="H304" s="30"/>
      <c r="I304" s="38"/>
      <c r="J304" s="5"/>
      <c r="K304" s="5"/>
      <c r="L304" s="5"/>
      <c r="M304" s="5"/>
      <c r="N304" s="5"/>
      <c r="O304" s="5"/>
      <c r="P304" s="5"/>
      <c r="Q304" s="5"/>
      <c r="R304" s="5"/>
    </row>
    <row r="305" spans="1:18">
      <c r="A305" s="31"/>
      <c r="B305" s="30"/>
      <c r="C305" s="30"/>
      <c r="D305" s="30"/>
      <c r="E305" s="30"/>
      <c r="F305" s="30"/>
      <c r="G305" s="38"/>
      <c r="H305" s="30"/>
      <c r="I305" s="38"/>
      <c r="J305" s="5"/>
      <c r="K305" s="5"/>
      <c r="L305" s="5"/>
      <c r="M305" s="5"/>
      <c r="N305" s="5"/>
      <c r="O305" s="5"/>
      <c r="P305" s="5"/>
      <c r="Q305" s="5"/>
      <c r="R305" s="5"/>
    </row>
    <row r="306" spans="1:18">
      <c r="A306" s="31"/>
      <c r="B306" s="30"/>
      <c r="C306" s="30"/>
      <c r="D306" s="30"/>
      <c r="E306" s="30"/>
      <c r="F306" s="30"/>
      <c r="G306" s="38"/>
      <c r="H306" s="30"/>
      <c r="I306" s="38"/>
      <c r="J306" s="5"/>
      <c r="K306" s="5"/>
      <c r="L306" s="5"/>
      <c r="M306" s="5"/>
      <c r="N306" s="5"/>
      <c r="O306" s="5"/>
      <c r="P306" s="5"/>
      <c r="Q306" s="5"/>
      <c r="R306" s="5"/>
    </row>
    <row r="307" spans="1:18">
      <c r="A307" s="31"/>
      <c r="B307" s="30"/>
      <c r="C307" s="30"/>
      <c r="D307" s="30"/>
      <c r="E307" s="30"/>
      <c r="F307" s="30"/>
      <c r="G307" s="38"/>
      <c r="H307" s="30"/>
      <c r="I307" s="38"/>
      <c r="J307" s="5"/>
      <c r="K307" s="5"/>
      <c r="L307" s="5"/>
      <c r="M307" s="5"/>
      <c r="N307" s="5"/>
      <c r="O307" s="5"/>
      <c r="P307" s="5"/>
      <c r="Q307" s="5"/>
      <c r="R307" s="5"/>
    </row>
    <row r="308" spans="1:18">
      <c r="A308" s="31"/>
      <c r="B308" s="30"/>
      <c r="C308" s="30"/>
      <c r="D308" s="30"/>
      <c r="E308" s="30"/>
      <c r="F308" s="30"/>
      <c r="G308" s="38"/>
      <c r="H308" s="30"/>
      <c r="I308" s="38"/>
      <c r="J308" s="5"/>
      <c r="K308" s="5"/>
      <c r="L308" s="5"/>
      <c r="M308" s="5"/>
      <c r="N308" s="5"/>
      <c r="O308" s="5"/>
      <c r="P308" s="5"/>
      <c r="Q308" s="5"/>
      <c r="R308" s="5"/>
    </row>
    <row r="309" spans="1:18">
      <c r="A309" s="31"/>
      <c r="B309" s="30"/>
      <c r="C309" s="30"/>
      <c r="D309" s="30"/>
      <c r="E309" s="30"/>
      <c r="F309" s="30"/>
      <c r="G309" s="38"/>
      <c r="H309" s="30"/>
      <c r="I309" s="38"/>
      <c r="J309" s="5"/>
      <c r="K309" s="5"/>
      <c r="L309" s="5"/>
      <c r="M309" s="5"/>
      <c r="N309" s="5"/>
      <c r="O309" s="5"/>
      <c r="P309" s="5"/>
      <c r="Q309" s="5"/>
      <c r="R309" s="5"/>
    </row>
    <row r="310" spans="1:18">
      <c r="A310" s="31"/>
      <c r="B310" s="30"/>
      <c r="C310" s="30"/>
      <c r="D310" s="30"/>
      <c r="E310" s="30"/>
      <c r="F310" s="30"/>
      <c r="G310" s="38"/>
      <c r="H310" s="30"/>
      <c r="I310" s="38"/>
      <c r="J310" s="5"/>
      <c r="K310" s="5"/>
      <c r="L310" s="5"/>
      <c r="M310" s="5"/>
      <c r="N310" s="5"/>
      <c r="O310" s="5"/>
      <c r="P310" s="5"/>
      <c r="Q310" s="5"/>
      <c r="R310" s="5"/>
    </row>
    <row r="311" spans="1:18">
      <c r="A311" s="31"/>
      <c r="B311" s="30"/>
      <c r="C311" s="30"/>
      <c r="D311" s="30"/>
      <c r="E311" s="30"/>
      <c r="F311" s="30"/>
      <c r="G311" s="38"/>
      <c r="H311" s="30"/>
      <c r="I311" s="38"/>
      <c r="J311" s="5"/>
      <c r="K311" s="5"/>
      <c r="L311" s="5"/>
      <c r="M311" s="5"/>
      <c r="N311" s="5"/>
      <c r="O311" s="5"/>
      <c r="P311" s="5"/>
      <c r="Q311" s="5"/>
      <c r="R311" s="5"/>
    </row>
    <row r="312" spans="1:18">
      <c r="A312" s="31"/>
      <c r="B312" s="30"/>
      <c r="C312" s="30"/>
      <c r="D312" s="30"/>
      <c r="E312" s="30"/>
      <c r="F312" s="30"/>
      <c r="G312" s="38"/>
      <c r="H312" s="30"/>
      <c r="I312" s="38"/>
      <c r="J312" s="5"/>
      <c r="K312" s="5"/>
      <c r="L312" s="5"/>
      <c r="M312" s="5"/>
      <c r="N312" s="5"/>
      <c r="O312" s="5"/>
      <c r="P312" s="5"/>
      <c r="Q312" s="5"/>
      <c r="R312" s="5"/>
    </row>
    <row r="313" spans="1:18">
      <c r="A313" s="31"/>
      <c r="B313" s="30"/>
      <c r="C313" s="30"/>
      <c r="D313" s="30"/>
      <c r="E313" s="30"/>
      <c r="F313" s="30"/>
      <c r="G313" s="38"/>
      <c r="H313" s="30"/>
      <c r="I313" s="38"/>
      <c r="J313" s="5"/>
      <c r="K313" s="5"/>
      <c r="L313" s="5"/>
      <c r="M313" s="5"/>
      <c r="N313" s="5"/>
      <c r="O313" s="5"/>
      <c r="P313" s="5"/>
      <c r="Q313" s="5"/>
      <c r="R313" s="5"/>
    </row>
    <row r="314" spans="1:18">
      <c r="A314" s="31"/>
      <c r="B314" s="30"/>
      <c r="C314" s="30"/>
      <c r="D314" s="30"/>
      <c r="E314" s="30"/>
      <c r="F314" s="30"/>
      <c r="G314" s="38"/>
      <c r="H314" s="30"/>
      <c r="I314" s="38"/>
      <c r="J314" s="5"/>
      <c r="K314" s="5"/>
      <c r="L314" s="5"/>
      <c r="M314" s="5"/>
      <c r="N314" s="5"/>
      <c r="O314" s="5"/>
      <c r="P314" s="5"/>
      <c r="Q314" s="5"/>
      <c r="R314" s="5"/>
    </row>
    <row r="315" spans="1:18">
      <c r="A315" s="31"/>
      <c r="B315" s="30"/>
      <c r="C315" s="30"/>
      <c r="D315" s="30"/>
      <c r="E315" s="30"/>
      <c r="F315" s="30"/>
      <c r="G315" s="38"/>
      <c r="H315" s="30"/>
      <c r="I315" s="38"/>
      <c r="J315" s="5"/>
      <c r="K315" s="5"/>
      <c r="L315" s="5"/>
      <c r="M315" s="5"/>
      <c r="N315" s="5"/>
      <c r="O315" s="5"/>
      <c r="P315" s="5"/>
      <c r="Q315" s="5"/>
      <c r="R315" s="5"/>
    </row>
    <row r="316" spans="1:18">
      <c r="A316" s="31"/>
      <c r="B316" s="30"/>
      <c r="C316" s="30"/>
      <c r="D316" s="30"/>
      <c r="E316" s="30"/>
      <c r="F316" s="30"/>
      <c r="G316" s="38"/>
      <c r="H316" s="30"/>
      <c r="I316" s="38"/>
      <c r="J316" s="5"/>
      <c r="K316" s="5"/>
      <c r="L316" s="5"/>
      <c r="M316" s="5"/>
      <c r="N316" s="5"/>
      <c r="O316" s="5"/>
      <c r="P316" s="5"/>
      <c r="Q316" s="5"/>
      <c r="R316" s="5"/>
    </row>
    <row r="317" spans="1:18">
      <c r="A317" s="31"/>
      <c r="B317" s="30"/>
      <c r="C317" s="30"/>
      <c r="D317" s="30"/>
      <c r="E317" s="30"/>
      <c r="F317" s="30"/>
      <c r="G317" s="38"/>
      <c r="H317" s="30"/>
      <c r="I317" s="38"/>
      <c r="J317" s="5"/>
      <c r="K317" s="5"/>
      <c r="L317" s="5"/>
      <c r="M317" s="5"/>
      <c r="N317" s="5"/>
      <c r="O317" s="5"/>
      <c r="P317" s="5"/>
      <c r="Q317" s="5"/>
      <c r="R317" s="5"/>
    </row>
    <row r="318" spans="1:18">
      <c r="A318" s="31"/>
      <c r="B318" s="30"/>
      <c r="C318" s="30"/>
      <c r="D318" s="30"/>
      <c r="E318" s="30"/>
      <c r="F318" s="30"/>
      <c r="G318" s="38"/>
      <c r="H318" s="30"/>
      <c r="I318" s="38"/>
      <c r="J318" s="5"/>
      <c r="K318" s="5"/>
      <c r="L318" s="5"/>
      <c r="M318" s="5"/>
      <c r="N318" s="5"/>
      <c r="O318" s="5"/>
      <c r="P318" s="5"/>
      <c r="Q318" s="5"/>
      <c r="R318" s="5"/>
    </row>
    <row r="319" spans="1:18">
      <c r="A319" s="31"/>
      <c r="B319" s="30"/>
      <c r="C319" s="30"/>
      <c r="D319" s="30"/>
      <c r="E319" s="30"/>
      <c r="F319" s="30"/>
      <c r="G319" s="38"/>
      <c r="H319" s="30"/>
      <c r="I319" s="38"/>
      <c r="J319" s="5"/>
      <c r="K319" s="5"/>
      <c r="L319" s="5"/>
      <c r="M319" s="5"/>
      <c r="N319" s="5"/>
      <c r="O319" s="5"/>
      <c r="P319" s="5"/>
      <c r="Q319" s="5"/>
      <c r="R319" s="5"/>
    </row>
    <row r="320" spans="1:18">
      <c r="A320" s="31"/>
      <c r="B320" s="30"/>
      <c r="C320" s="30"/>
      <c r="D320" s="30"/>
      <c r="E320" s="30"/>
      <c r="F320" s="30"/>
      <c r="G320" s="38"/>
      <c r="H320" s="30"/>
      <c r="I320" s="38"/>
      <c r="J320" s="5"/>
      <c r="K320" s="5"/>
      <c r="L320" s="5"/>
      <c r="M320" s="5"/>
      <c r="N320" s="5"/>
      <c r="O320" s="5"/>
      <c r="P320" s="5"/>
      <c r="Q320" s="5"/>
      <c r="R320" s="5"/>
    </row>
    <row r="321" spans="1:18">
      <c r="A321" s="31"/>
      <c r="B321" s="30"/>
      <c r="C321" s="30"/>
      <c r="D321" s="30"/>
      <c r="E321" s="30"/>
      <c r="F321" s="30"/>
      <c r="G321" s="38"/>
      <c r="H321" s="30"/>
      <c r="I321" s="38"/>
      <c r="J321" s="5"/>
      <c r="K321" s="5"/>
      <c r="L321" s="5"/>
      <c r="M321" s="5"/>
      <c r="N321" s="5"/>
      <c r="O321" s="5"/>
      <c r="P321" s="5"/>
      <c r="Q321" s="5"/>
      <c r="R321" s="5"/>
    </row>
    <row r="322" spans="1:18">
      <c r="A322" s="31"/>
      <c r="B322" s="30"/>
      <c r="C322" s="30"/>
      <c r="D322" s="30"/>
      <c r="E322" s="30"/>
      <c r="F322" s="30"/>
      <c r="G322" s="38"/>
      <c r="H322" s="30"/>
      <c r="I322" s="38"/>
      <c r="J322" s="5"/>
      <c r="K322" s="5"/>
      <c r="L322" s="5"/>
      <c r="M322" s="5"/>
      <c r="N322" s="5"/>
      <c r="O322" s="5"/>
      <c r="P322" s="5"/>
      <c r="Q322" s="5"/>
      <c r="R322" s="5"/>
    </row>
    <row r="323" spans="1:18">
      <c r="A323" s="31"/>
      <c r="B323" s="30"/>
      <c r="C323" s="30"/>
      <c r="D323" s="30"/>
      <c r="E323" s="30"/>
      <c r="F323" s="30"/>
      <c r="G323" s="38"/>
      <c r="H323" s="30"/>
      <c r="I323" s="38"/>
      <c r="J323" s="5"/>
      <c r="K323" s="5"/>
      <c r="L323" s="5"/>
      <c r="M323" s="5"/>
      <c r="N323" s="5"/>
      <c r="O323" s="5"/>
      <c r="P323" s="5"/>
      <c r="Q323" s="5"/>
      <c r="R323" s="5"/>
    </row>
    <row r="324" spans="1:18">
      <c r="A324" s="31"/>
      <c r="B324" s="30"/>
      <c r="C324" s="30"/>
      <c r="D324" s="30"/>
      <c r="E324" s="30"/>
      <c r="F324" s="30"/>
      <c r="G324" s="38"/>
      <c r="H324" s="30"/>
      <c r="I324" s="38"/>
      <c r="J324" s="5"/>
      <c r="K324" s="5"/>
      <c r="L324" s="5"/>
      <c r="M324" s="5"/>
      <c r="N324" s="5"/>
      <c r="O324" s="5"/>
      <c r="P324" s="5"/>
      <c r="Q324" s="5"/>
      <c r="R324" s="5"/>
    </row>
    <row r="325" spans="1:18">
      <c r="A325" s="31"/>
      <c r="B325" s="30"/>
      <c r="C325" s="30"/>
      <c r="D325" s="30"/>
      <c r="E325" s="30"/>
      <c r="F325" s="30"/>
      <c r="G325" s="38"/>
      <c r="H325" s="30"/>
      <c r="I325" s="38"/>
      <c r="J325" s="5"/>
      <c r="K325" s="5"/>
      <c r="L325" s="5"/>
      <c r="M325" s="5"/>
      <c r="N325" s="5"/>
      <c r="O325" s="5"/>
      <c r="P325" s="5"/>
      <c r="Q325" s="5"/>
      <c r="R325" s="5"/>
    </row>
    <row r="326" spans="1:18">
      <c r="A326" s="31"/>
      <c r="B326" s="30"/>
      <c r="C326" s="30"/>
      <c r="D326" s="30"/>
      <c r="E326" s="30"/>
      <c r="F326" s="30"/>
      <c r="G326" s="38"/>
      <c r="H326" s="30"/>
      <c r="I326" s="38"/>
      <c r="J326" s="5"/>
      <c r="K326" s="5"/>
      <c r="L326" s="5"/>
      <c r="M326" s="5"/>
      <c r="N326" s="5"/>
      <c r="O326" s="5"/>
      <c r="P326" s="5"/>
      <c r="Q326" s="5"/>
      <c r="R326" s="5"/>
    </row>
    <row r="327" spans="1:18">
      <c r="A327" s="31"/>
      <c r="B327" s="30"/>
      <c r="C327" s="30"/>
      <c r="D327" s="30"/>
      <c r="E327" s="30"/>
      <c r="F327" s="30"/>
      <c r="G327" s="38"/>
      <c r="H327" s="30"/>
      <c r="I327" s="38"/>
      <c r="J327" s="5"/>
      <c r="K327" s="5"/>
      <c r="L327" s="5"/>
      <c r="M327" s="5"/>
      <c r="N327" s="5"/>
      <c r="O327" s="5"/>
      <c r="P327" s="5"/>
      <c r="Q327" s="5"/>
      <c r="R327" s="5"/>
    </row>
    <row r="328" spans="1:18">
      <c r="A328" s="31"/>
      <c r="B328" s="30"/>
      <c r="C328" s="30"/>
      <c r="D328" s="30"/>
      <c r="E328" s="30"/>
      <c r="F328" s="30"/>
      <c r="G328" s="38"/>
      <c r="H328" s="30"/>
      <c r="I328" s="38"/>
      <c r="J328" s="5"/>
      <c r="K328" s="5"/>
      <c r="L328" s="5"/>
      <c r="M328" s="5"/>
      <c r="N328" s="5"/>
      <c r="O328" s="5"/>
      <c r="P328" s="5"/>
      <c r="Q328" s="5"/>
      <c r="R328" s="5"/>
    </row>
    <row r="329" spans="1:18">
      <c r="A329" s="31"/>
      <c r="B329" s="30"/>
      <c r="C329" s="30"/>
      <c r="D329" s="30"/>
      <c r="E329" s="30"/>
      <c r="F329" s="30"/>
      <c r="G329" s="38"/>
      <c r="H329" s="30"/>
      <c r="I329" s="38"/>
      <c r="J329" s="5"/>
      <c r="K329" s="5"/>
      <c r="L329" s="5"/>
      <c r="M329" s="5"/>
      <c r="N329" s="5"/>
      <c r="O329" s="5"/>
      <c r="P329" s="5"/>
      <c r="Q329" s="5"/>
      <c r="R329" s="5"/>
    </row>
    <row r="330" spans="1:18">
      <c r="A330" s="31"/>
      <c r="B330" s="30"/>
      <c r="C330" s="30"/>
      <c r="D330" s="30"/>
      <c r="E330" s="30"/>
      <c r="F330" s="30"/>
      <c r="G330" s="38"/>
      <c r="H330" s="30"/>
      <c r="I330" s="38"/>
      <c r="J330" s="5"/>
      <c r="K330" s="5"/>
      <c r="L330" s="5"/>
      <c r="M330" s="5"/>
      <c r="N330" s="5"/>
      <c r="O330" s="5"/>
      <c r="P330" s="5"/>
      <c r="Q330" s="5"/>
      <c r="R330" s="5"/>
    </row>
    <row r="331" spans="1:18">
      <c r="A331" s="31"/>
      <c r="B331" s="30"/>
      <c r="C331" s="30"/>
      <c r="D331" s="30"/>
      <c r="E331" s="30"/>
      <c r="F331" s="30"/>
      <c r="G331" s="38"/>
      <c r="H331" s="30"/>
      <c r="I331" s="38"/>
      <c r="J331" s="5"/>
      <c r="K331" s="5"/>
      <c r="L331" s="5"/>
      <c r="M331" s="5"/>
      <c r="N331" s="5"/>
      <c r="O331" s="5"/>
      <c r="P331" s="5"/>
      <c r="Q331" s="5"/>
      <c r="R331" s="5"/>
    </row>
    <row r="332" spans="1:18">
      <c r="A332" s="31"/>
      <c r="B332" s="30"/>
      <c r="C332" s="30"/>
      <c r="D332" s="30"/>
      <c r="E332" s="30"/>
      <c r="F332" s="30"/>
      <c r="G332" s="38"/>
      <c r="H332" s="30"/>
      <c r="I332" s="38"/>
      <c r="J332" s="5"/>
      <c r="K332" s="5"/>
      <c r="L332" s="5"/>
      <c r="M332" s="5"/>
      <c r="N332" s="5"/>
      <c r="O332" s="5"/>
      <c r="P332" s="5"/>
      <c r="Q332" s="5"/>
      <c r="R332" s="5"/>
    </row>
    <row r="333" spans="1:18">
      <c r="A333" s="31"/>
      <c r="B333" s="30"/>
      <c r="C333" s="30"/>
      <c r="D333" s="30"/>
      <c r="E333" s="30"/>
      <c r="F333" s="30"/>
      <c r="G333" s="38"/>
      <c r="H333" s="30"/>
      <c r="I333" s="38"/>
      <c r="J333" s="5"/>
      <c r="K333" s="5"/>
      <c r="L333" s="5"/>
      <c r="M333" s="5"/>
      <c r="N333" s="5"/>
      <c r="O333" s="5"/>
      <c r="P333" s="5"/>
      <c r="Q333" s="5"/>
      <c r="R333" s="5"/>
    </row>
    <row r="334" spans="1:18">
      <c r="A334" s="31"/>
      <c r="B334" s="30"/>
      <c r="C334" s="30"/>
      <c r="D334" s="30"/>
      <c r="E334" s="30"/>
      <c r="F334" s="30"/>
      <c r="G334" s="38"/>
      <c r="H334" s="30"/>
      <c r="I334" s="38"/>
      <c r="J334" s="5"/>
      <c r="K334" s="5"/>
      <c r="L334" s="5"/>
      <c r="M334" s="5"/>
      <c r="N334" s="5"/>
      <c r="O334" s="5"/>
      <c r="P334" s="5"/>
      <c r="Q334" s="5"/>
      <c r="R334" s="5"/>
    </row>
  </sheetData>
  <mergeCells count="13">
    <mergeCell ref="A5:A7"/>
    <mergeCell ref="B6:B7"/>
    <mergeCell ref="B5:C5"/>
    <mergeCell ref="C6:C7"/>
    <mergeCell ref="D6:D7"/>
    <mergeCell ref="H5:I5"/>
    <mergeCell ref="H6:H7"/>
    <mergeCell ref="I6:I7"/>
    <mergeCell ref="E6:E7"/>
    <mergeCell ref="F6:F7"/>
    <mergeCell ref="G6:G7"/>
    <mergeCell ref="D5:E5"/>
    <mergeCell ref="F5:G5"/>
  </mergeCells>
  <phoneticPr fontId="3" type="noConversion"/>
  <printOptions horizontalCentered="1"/>
  <pageMargins left="0" right="0" top="0.98425196850393704" bottom="0.98425196850393704" header="0.51181102362204722" footer="0.51181102362204722"/>
  <pageSetup paperSize="9" orientation="portrait" horizontalDpi="4294967292" r:id="rId1"/>
  <headerFooter alignWithMargins="0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I42"/>
  <sheetViews>
    <sheetView topLeftCell="A25" zoomScaleNormal="100" zoomScaleSheetLayoutView="100" workbookViewId="0">
      <selection activeCell="B48" sqref="B48"/>
    </sheetView>
  </sheetViews>
  <sheetFormatPr defaultRowHeight="17.399999999999999"/>
  <cols>
    <col min="1" max="1" width="33.3984375" style="5" customWidth="1"/>
    <col min="2" max="2" width="10.796875" style="2" customWidth="1"/>
    <col min="3" max="3" width="8.3984375" style="2" customWidth="1"/>
    <col min="4" max="4" width="10.796875" style="2" customWidth="1"/>
    <col min="5" max="5" width="8.796875" style="2" customWidth="1"/>
    <col min="6" max="6" width="11.59765625" style="2" customWidth="1"/>
    <col min="7" max="7" width="8.796875" style="2" customWidth="1"/>
    <col min="8" max="8" width="10.796875" style="2" customWidth="1"/>
    <col min="9" max="9" width="7.59765625" style="2" customWidth="1"/>
  </cols>
  <sheetData>
    <row r="1" spans="1:9">
      <c r="A1" s="31"/>
      <c r="B1" s="30"/>
      <c r="C1" s="30"/>
      <c r="D1" s="30"/>
      <c r="E1" s="30"/>
      <c r="F1" s="30"/>
      <c r="G1" s="30"/>
      <c r="H1" s="940" t="s">
        <v>456</v>
      </c>
      <c r="I1" s="941"/>
    </row>
    <row r="2" spans="1:9" s="260" customFormat="1" ht="30" customHeight="1">
      <c r="A2" s="241"/>
      <c r="B2" s="244"/>
      <c r="C2" s="244"/>
      <c r="D2" s="244"/>
      <c r="E2" s="244"/>
      <c r="F2" s="244"/>
      <c r="G2" s="301"/>
      <c r="H2" s="301"/>
      <c r="I2" s="301"/>
    </row>
    <row r="3" spans="1:9" s="260" customFormat="1" ht="15" customHeight="1">
      <c r="A3" s="47"/>
      <c r="B3" s="47"/>
      <c r="C3" s="47"/>
      <c r="D3" s="47"/>
      <c r="E3" s="47"/>
      <c r="F3" s="47"/>
      <c r="G3" s="47"/>
      <c r="H3" s="281"/>
      <c r="I3" s="244"/>
    </row>
    <row r="4" spans="1:9" s="260" customFormat="1" ht="15" customHeight="1" thickBot="1">
      <c r="A4" s="241"/>
      <c r="B4" s="47"/>
      <c r="C4" s="47"/>
      <c r="D4" s="47"/>
      <c r="E4" s="47"/>
      <c r="F4" s="47"/>
      <c r="G4" s="47"/>
      <c r="H4" s="281" t="s">
        <v>386</v>
      </c>
      <c r="I4" s="46"/>
    </row>
    <row r="5" spans="1:9" ht="16.5" customHeight="1">
      <c r="A5" s="935" t="s">
        <v>182</v>
      </c>
      <c r="B5" s="943">
        <v>2000</v>
      </c>
      <c r="C5" s="944"/>
      <c r="D5" s="943">
        <v>2001</v>
      </c>
      <c r="E5" s="944"/>
      <c r="F5" s="943">
        <v>2002</v>
      </c>
      <c r="G5" s="944"/>
      <c r="H5" s="943">
        <v>2003.6</v>
      </c>
      <c r="I5" s="944"/>
    </row>
    <row r="6" spans="1:9" ht="16.5" customHeight="1">
      <c r="A6" s="936"/>
      <c r="B6" s="931" t="s">
        <v>184</v>
      </c>
      <c r="C6" s="933" t="s">
        <v>185</v>
      </c>
      <c r="D6" s="931" t="s">
        <v>184</v>
      </c>
      <c r="E6" s="933" t="s">
        <v>185</v>
      </c>
      <c r="F6" s="931" t="s">
        <v>184</v>
      </c>
      <c r="G6" s="933" t="s">
        <v>185</v>
      </c>
      <c r="H6" s="931" t="s">
        <v>184</v>
      </c>
      <c r="I6" s="933" t="s">
        <v>185</v>
      </c>
    </row>
    <row r="7" spans="1:9" ht="16.5" customHeight="1">
      <c r="A7" s="937"/>
      <c r="B7" s="932"/>
      <c r="C7" s="934"/>
      <c r="D7" s="932"/>
      <c r="E7" s="934"/>
      <c r="F7" s="932"/>
      <c r="G7" s="934"/>
      <c r="H7" s="932"/>
      <c r="I7" s="934"/>
    </row>
    <row r="8" spans="1:9" s="76" customFormat="1" ht="25.5" customHeight="1">
      <c r="A8" s="151" t="s">
        <v>349</v>
      </c>
      <c r="B8" s="826">
        <v>179359.37</v>
      </c>
      <c r="C8" s="827">
        <v>31.07906400606349</v>
      </c>
      <c r="D8" s="826">
        <v>146178</v>
      </c>
      <c r="E8" s="827">
        <v>29.01757816749323</v>
      </c>
      <c r="F8" s="826">
        <v>143026</v>
      </c>
      <c r="G8" s="827">
        <v>27.55</v>
      </c>
      <c r="H8" s="828">
        <v>71893</v>
      </c>
      <c r="I8" s="829">
        <v>25.2</v>
      </c>
    </row>
    <row r="9" spans="1:9" s="76" customFormat="1" ht="23.25" customHeight="1">
      <c r="A9" s="151" t="s">
        <v>350</v>
      </c>
      <c r="B9" s="826">
        <v>12589.37</v>
      </c>
      <c r="C9" s="827">
        <v>2.1814630371751171</v>
      </c>
      <c r="D9" s="826">
        <v>10193.39</v>
      </c>
      <c r="E9" s="827">
        <v>2.0234747439200418</v>
      </c>
      <c r="F9" s="826">
        <v>12765</v>
      </c>
      <c r="G9" s="827">
        <v>2.46</v>
      </c>
      <c r="H9" s="828">
        <v>5752</v>
      </c>
      <c r="I9" s="829">
        <v>2.02</v>
      </c>
    </row>
    <row r="10" spans="1:9" s="76" customFormat="1" ht="33.75" customHeight="1">
      <c r="A10" s="151" t="s">
        <v>351</v>
      </c>
      <c r="B10" s="826">
        <v>8607.09</v>
      </c>
      <c r="C10" s="827">
        <v>1.491420833023382</v>
      </c>
      <c r="D10" s="826">
        <v>6787.52</v>
      </c>
      <c r="E10" s="827">
        <v>1.3473805371767549</v>
      </c>
      <c r="F10" s="826">
        <v>8228</v>
      </c>
      <c r="G10" s="827">
        <v>1.59</v>
      </c>
      <c r="H10" s="828">
        <v>4995</v>
      </c>
      <c r="I10" s="829">
        <v>1.75</v>
      </c>
    </row>
    <row r="11" spans="1:9" s="76" customFormat="1" ht="25.5" customHeight="1">
      <c r="A11" s="150" t="s">
        <v>352</v>
      </c>
      <c r="B11" s="826">
        <v>8322.58</v>
      </c>
      <c r="C11" s="827">
        <v>1.4421214599247527</v>
      </c>
      <c r="D11" s="826">
        <v>5447.95</v>
      </c>
      <c r="E11" s="827">
        <v>1.081464481506073</v>
      </c>
      <c r="F11" s="826">
        <v>2135</v>
      </c>
      <c r="G11" s="827">
        <v>0.41</v>
      </c>
      <c r="H11" s="828">
        <v>819</v>
      </c>
      <c r="I11" s="829">
        <v>0.28999999999999998</v>
      </c>
    </row>
    <row r="12" spans="1:9" s="76" customFormat="1" ht="25.5" customHeight="1">
      <c r="A12" s="151" t="s">
        <v>353</v>
      </c>
      <c r="B12" s="826">
        <v>8870.99</v>
      </c>
      <c r="C12" s="827">
        <v>1.5371489429693532</v>
      </c>
      <c r="D12" s="826">
        <v>2589.7800000000002</v>
      </c>
      <c r="E12" s="827">
        <v>0.51409339015864641</v>
      </c>
      <c r="F12" s="826">
        <v>104</v>
      </c>
      <c r="G12" s="827">
        <v>0.02</v>
      </c>
      <c r="H12" s="828">
        <v>15</v>
      </c>
      <c r="I12" s="829">
        <v>0.01</v>
      </c>
    </row>
    <row r="13" spans="1:9" s="76" customFormat="1" ht="25.5" customHeight="1">
      <c r="A13" s="151" t="s">
        <v>354</v>
      </c>
      <c r="B13" s="826">
        <v>13901.51</v>
      </c>
      <c r="C13" s="827">
        <v>2.4088282595491477</v>
      </c>
      <c r="D13" s="826">
        <v>9835.66</v>
      </c>
      <c r="E13" s="827">
        <v>1.9524622917189076</v>
      </c>
      <c r="F13" s="826">
        <v>8964</v>
      </c>
      <c r="G13" s="827">
        <v>1.73</v>
      </c>
      <c r="H13" s="828">
        <v>3672</v>
      </c>
      <c r="I13" s="829">
        <v>1.29</v>
      </c>
    </row>
    <row r="14" spans="1:9" s="76" customFormat="1" ht="25.5" customHeight="1">
      <c r="A14" s="151" t="s">
        <v>355</v>
      </c>
      <c r="B14" s="826">
        <v>15137.88</v>
      </c>
      <c r="C14" s="827">
        <v>2.6230641947287636</v>
      </c>
      <c r="D14" s="826">
        <v>8239.9699999999993</v>
      </c>
      <c r="E14" s="827">
        <v>1.6357042343772605</v>
      </c>
      <c r="F14" s="826">
        <v>3724</v>
      </c>
      <c r="G14" s="827">
        <v>0.72</v>
      </c>
      <c r="H14" s="828">
        <v>1606</v>
      </c>
      <c r="I14" s="829">
        <v>0.56000000000000005</v>
      </c>
    </row>
    <row r="15" spans="1:9" s="76" customFormat="1" ht="25.5" customHeight="1">
      <c r="A15" s="151" t="s">
        <v>356</v>
      </c>
      <c r="B15" s="826">
        <v>3000.57</v>
      </c>
      <c r="C15" s="827">
        <v>0.51993328859637455</v>
      </c>
      <c r="D15" s="826">
        <v>1764.04</v>
      </c>
      <c r="E15" s="827">
        <v>0.35017696637376866</v>
      </c>
      <c r="F15" s="826">
        <v>520</v>
      </c>
      <c r="G15" s="827">
        <v>0.1</v>
      </c>
      <c r="H15" s="828">
        <v>230</v>
      </c>
      <c r="I15" s="829">
        <v>0.08</v>
      </c>
    </row>
    <row r="16" spans="1:9" s="76" customFormat="1" ht="25.5" customHeight="1">
      <c r="A16" s="151" t="s">
        <v>357</v>
      </c>
      <c r="B16" s="826">
        <v>3699.97</v>
      </c>
      <c r="C16" s="827">
        <v>0.64112404303446613</v>
      </c>
      <c r="D16" s="826">
        <v>3095.78</v>
      </c>
      <c r="E16" s="827">
        <v>0.61453870034726299</v>
      </c>
      <c r="F16" s="826">
        <v>3144</v>
      </c>
      <c r="G16" s="827">
        <v>0.61</v>
      </c>
      <c r="H16" s="828">
        <v>2092</v>
      </c>
      <c r="I16" s="829">
        <v>0.73</v>
      </c>
    </row>
    <row r="17" spans="1:9" s="76" customFormat="1" ht="25.5" customHeight="1">
      <c r="A17" s="151" t="s">
        <v>358</v>
      </c>
      <c r="B17" s="826">
        <v>21372.86</v>
      </c>
      <c r="C17" s="827">
        <v>3.7034501399767077</v>
      </c>
      <c r="D17" s="826">
        <v>17721.349999999999</v>
      </c>
      <c r="E17" s="827">
        <v>3.5178389282826834</v>
      </c>
      <c r="F17" s="826">
        <v>24483</v>
      </c>
      <c r="G17" s="827">
        <v>4.72</v>
      </c>
      <c r="H17" s="828">
        <v>16587</v>
      </c>
      <c r="I17" s="829">
        <v>5.81</v>
      </c>
    </row>
    <row r="18" spans="1:9" s="76" customFormat="1" ht="25.5" customHeight="1">
      <c r="A18" s="151" t="s">
        <v>359</v>
      </c>
      <c r="B18" s="826">
        <v>12343.57</v>
      </c>
      <c r="C18" s="827">
        <v>2.1388712621667052</v>
      </c>
      <c r="D18" s="826">
        <v>13313.73</v>
      </c>
      <c r="E18" s="827">
        <v>2.6428888134732973</v>
      </c>
      <c r="F18" s="826">
        <v>9105</v>
      </c>
      <c r="G18" s="827">
        <v>1.75</v>
      </c>
      <c r="H18" s="828">
        <v>4267</v>
      </c>
      <c r="I18" s="829">
        <v>1.5</v>
      </c>
    </row>
    <row r="19" spans="1:9" s="76" customFormat="1" ht="25.5" customHeight="1">
      <c r="A19" s="151" t="s">
        <v>360</v>
      </c>
      <c r="B19" s="826">
        <v>2379.04</v>
      </c>
      <c r="C19" s="827">
        <v>0.41223570551672478</v>
      </c>
      <c r="D19" s="826">
        <v>2217.71</v>
      </c>
      <c r="E19" s="827">
        <v>0.44023432580710786</v>
      </c>
      <c r="F19" s="826">
        <v>1702</v>
      </c>
      <c r="G19" s="827">
        <v>0.33</v>
      </c>
      <c r="H19" s="828">
        <v>932</v>
      </c>
      <c r="I19" s="829">
        <v>0.33</v>
      </c>
    </row>
    <row r="20" spans="1:9" s="76" customFormat="1" ht="25.5" customHeight="1">
      <c r="A20" s="151" t="s">
        <v>361</v>
      </c>
      <c r="B20" s="826">
        <v>2356.98</v>
      </c>
      <c r="C20" s="827">
        <v>0.40841318901271523</v>
      </c>
      <c r="D20" s="826">
        <v>3977.49</v>
      </c>
      <c r="E20" s="827">
        <v>0.78956564589351774</v>
      </c>
      <c r="F20" s="826">
        <v>6333</v>
      </c>
      <c r="G20" s="827">
        <v>1.22</v>
      </c>
      <c r="H20" s="828">
        <v>1749</v>
      </c>
      <c r="I20" s="829">
        <v>0.61</v>
      </c>
    </row>
    <row r="21" spans="1:9" s="76" customFormat="1" ht="29.25" customHeight="1">
      <c r="A21" s="151" t="s">
        <v>362</v>
      </c>
      <c r="B21" s="826">
        <v>1022.14</v>
      </c>
      <c r="C21" s="827">
        <v>0.17711455210373306</v>
      </c>
      <c r="D21" s="826">
        <v>766.71</v>
      </c>
      <c r="E21" s="827">
        <v>0.15219846595793304</v>
      </c>
      <c r="F21" s="826">
        <v>747</v>
      </c>
      <c r="G21" s="827">
        <v>0.14000000000000001</v>
      </c>
      <c r="H21" s="828">
        <v>420</v>
      </c>
      <c r="I21" s="829">
        <v>0.15</v>
      </c>
    </row>
    <row r="22" spans="1:9" s="76" customFormat="1" ht="25.5" customHeight="1">
      <c r="A22" s="151" t="s">
        <v>363</v>
      </c>
      <c r="B22" s="826">
        <v>2333.87</v>
      </c>
      <c r="C22" s="827">
        <v>0.40440873042669251</v>
      </c>
      <c r="D22" s="826">
        <v>3414.97</v>
      </c>
      <c r="E22" s="827">
        <v>0.67790063425853653</v>
      </c>
      <c r="F22" s="826">
        <v>4585</v>
      </c>
      <c r="G22" s="827">
        <v>0.88</v>
      </c>
      <c r="H22" s="828">
        <v>1955</v>
      </c>
      <c r="I22" s="829">
        <v>0.69</v>
      </c>
    </row>
    <row r="23" spans="1:9" s="76" customFormat="1" ht="25.5" customHeight="1">
      <c r="A23" s="151" t="s">
        <v>364</v>
      </c>
      <c r="B23" s="826">
        <v>11454.86</v>
      </c>
      <c r="C23" s="827">
        <v>1.9848772167325099</v>
      </c>
      <c r="D23" s="826">
        <v>5497.73</v>
      </c>
      <c r="E23" s="827">
        <v>1.0913462355400441</v>
      </c>
      <c r="F23" s="826">
        <v>2284</v>
      </c>
      <c r="G23" s="827">
        <v>0.44</v>
      </c>
      <c r="H23" s="828">
        <v>1274</v>
      </c>
      <c r="I23" s="829">
        <v>0.45</v>
      </c>
    </row>
    <row r="24" spans="1:9" s="76" customFormat="1" ht="25.5" customHeight="1">
      <c r="A24" s="151" t="s">
        <v>365</v>
      </c>
      <c r="B24" s="826">
        <v>18820.93</v>
      </c>
      <c r="C24" s="827">
        <v>3.261256371070218</v>
      </c>
      <c r="D24" s="826">
        <v>18302.759999999998</v>
      </c>
      <c r="E24" s="827">
        <v>3.6332537658256947</v>
      </c>
      <c r="F24" s="826">
        <v>10603</v>
      </c>
      <c r="G24" s="827">
        <v>2.04</v>
      </c>
      <c r="H24" s="828">
        <v>8156</v>
      </c>
      <c r="I24" s="829">
        <v>2.86</v>
      </c>
    </row>
    <row r="25" spans="1:9" s="76" customFormat="1" ht="25.5" customHeight="1">
      <c r="A25" s="151" t="s">
        <v>366</v>
      </c>
      <c r="B25" s="826">
        <v>24486.02</v>
      </c>
      <c r="C25" s="827">
        <v>4.242892818110092</v>
      </c>
      <c r="D25" s="826">
        <v>1029.5899999999999</v>
      </c>
      <c r="E25" s="827">
        <v>0.20438238521165533</v>
      </c>
      <c r="F25" s="826">
        <v>653</v>
      </c>
      <c r="G25" s="827">
        <v>0.13</v>
      </c>
      <c r="H25" s="828">
        <v>3</v>
      </c>
      <c r="I25" s="830">
        <v>2.2409626615005753E-2</v>
      </c>
    </row>
    <row r="26" spans="1:9" s="76" customFormat="1" ht="25.5" customHeight="1">
      <c r="A26" s="151" t="s">
        <v>367</v>
      </c>
      <c r="B26" s="826">
        <v>3671.81</v>
      </c>
      <c r="C26" s="827">
        <v>0.63624452967304679</v>
      </c>
      <c r="D26" s="826">
        <v>3650.09</v>
      </c>
      <c r="E26" s="827">
        <v>0.72457395704815619</v>
      </c>
      <c r="F26" s="826">
        <v>4151</v>
      </c>
      <c r="G26" s="827">
        <v>0.8</v>
      </c>
      <c r="H26" s="828">
        <v>2455</v>
      </c>
      <c r="I26" s="829">
        <v>0.86</v>
      </c>
    </row>
    <row r="27" spans="1:9" s="76" customFormat="1" ht="22.5" customHeight="1">
      <c r="A27" s="893" t="s">
        <v>368</v>
      </c>
      <c r="B27" s="826">
        <v>115477.45</v>
      </c>
      <c r="C27" s="827">
        <v>20.009721598637395</v>
      </c>
      <c r="D27" s="826">
        <v>68971.62</v>
      </c>
      <c r="E27" s="827">
        <v>13.691454081247789</v>
      </c>
      <c r="F27" s="826">
        <v>67673</v>
      </c>
      <c r="G27" s="827">
        <v>13.04</v>
      </c>
      <c r="H27" s="828">
        <v>59430</v>
      </c>
      <c r="I27" s="829">
        <v>20.83</v>
      </c>
    </row>
    <row r="28" spans="1:9" s="76" customFormat="1" ht="25.5" customHeight="1">
      <c r="A28" s="151" t="s">
        <v>369</v>
      </c>
      <c r="B28" s="826">
        <v>102742.19</v>
      </c>
      <c r="C28" s="827">
        <v>17.802979008752853</v>
      </c>
      <c r="D28" s="826">
        <v>62373.7</v>
      </c>
      <c r="E28" s="827">
        <v>12.381710759114043</v>
      </c>
      <c r="F28" s="826">
        <v>60347</v>
      </c>
      <c r="G28" s="827">
        <v>11.62</v>
      </c>
      <c r="H28" s="828">
        <v>54045</v>
      </c>
      <c r="I28" s="829">
        <v>18.940000000000001</v>
      </c>
    </row>
    <row r="29" spans="1:9" s="76" customFormat="1" ht="25.5" customHeight="1">
      <c r="A29" s="151" t="s">
        <v>370</v>
      </c>
      <c r="B29" s="826">
        <v>52554.12</v>
      </c>
      <c r="C29" s="827">
        <v>9.1064819153989074</v>
      </c>
      <c r="D29" s="826">
        <v>50501.75</v>
      </c>
      <c r="E29" s="827">
        <v>10.025027556952491</v>
      </c>
      <c r="F29" s="826">
        <v>64131</v>
      </c>
      <c r="G29" s="827">
        <v>12.35</v>
      </c>
      <c r="H29" s="828">
        <v>33166</v>
      </c>
      <c r="I29" s="829">
        <v>11.62</v>
      </c>
    </row>
    <row r="30" spans="1:9" s="76" customFormat="1" ht="25.5" customHeight="1">
      <c r="A30" s="151" t="s">
        <v>371</v>
      </c>
      <c r="B30" s="826">
        <v>3219.7</v>
      </c>
      <c r="C30" s="827">
        <v>0.55790373472165189</v>
      </c>
      <c r="D30" s="826">
        <v>3156.16</v>
      </c>
      <c r="E30" s="827">
        <v>0.62652464467372271</v>
      </c>
      <c r="F30" s="826">
        <v>3747</v>
      </c>
      <c r="G30" s="827">
        <v>0.72</v>
      </c>
      <c r="H30" s="828">
        <v>1536</v>
      </c>
      <c r="I30" s="829">
        <v>0.54</v>
      </c>
    </row>
    <row r="31" spans="1:9" s="76" customFormat="1" ht="25.5" customHeight="1">
      <c r="A31" s="151" t="s">
        <v>372</v>
      </c>
      <c r="B31" s="826">
        <v>8078.53</v>
      </c>
      <c r="C31" s="827">
        <v>1.3998329217196963</v>
      </c>
      <c r="D31" s="826">
        <v>7770.43</v>
      </c>
      <c r="E31" s="827">
        <v>1.5424965447607331</v>
      </c>
      <c r="F31" s="826">
        <v>10311</v>
      </c>
      <c r="G31" s="827">
        <v>1.99</v>
      </c>
      <c r="H31" s="828">
        <v>5777</v>
      </c>
      <c r="I31" s="829">
        <v>2.02</v>
      </c>
    </row>
    <row r="32" spans="1:9" s="76" customFormat="1" ht="25.5" customHeight="1">
      <c r="A32" s="151" t="s">
        <v>373</v>
      </c>
      <c r="B32" s="826">
        <v>37499.129999999997</v>
      </c>
      <c r="C32" s="827">
        <v>6.4977807484587817</v>
      </c>
      <c r="D32" s="826">
        <v>27688.12</v>
      </c>
      <c r="E32" s="827">
        <v>5.4963276718174603</v>
      </c>
      <c r="F32" s="826">
        <v>32717</v>
      </c>
      <c r="G32" s="827">
        <v>6.3</v>
      </c>
      <c r="H32" s="828">
        <v>13160</v>
      </c>
      <c r="I32" s="829">
        <v>4.6100000000000003</v>
      </c>
    </row>
    <row r="33" spans="1:9" s="76" customFormat="1" ht="25.5" customHeight="1">
      <c r="A33" s="151" t="s">
        <v>374</v>
      </c>
      <c r="B33" s="826">
        <v>0</v>
      </c>
      <c r="C33" s="827">
        <v>0</v>
      </c>
      <c r="D33" s="826">
        <v>0</v>
      </c>
      <c r="E33" s="827">
        <v>0</v>
      </c>
      <c r="F33" s="826">
        <v>0</v>
      </c>
      <c r="G33" s="827">
        <v>0</v>
      </c>
      <c r="H33" s="828">
        <v>0</v>
      </c>
      <c r="I33" s="829">
        <v>0</v>
      </c>
    </row>
    <row r="34" spans="1:9" s="76" customFormat="1" ht="25.5" customHeight="1">
      <c r="A34" s="143" t="s">
        <v>346</v>
      </c>
      <c r="B34" s="826">
        <v>42179.839999999997</v>
      </c>
      <c r="C34" s="827">
        <v>7.3088456272204674</v>
      </c>
      <c r="D34" s="826">
        <v>53727.1</v>
      </c>
      <c r="E34" s="827">
        <v>10.66528700599765</v>
      </c>
      <c r="F34" s="826">
        <v>64881</v>
      </c>
      <c r="G34" s="827">
        <v>1.37</v>
      </c>
      <c r="H34" s="831">
        <v>42052</v>
      </c>
      <c r="I34" s="832">
        <v>14.7</v>
      </c>
    </row>
    <row r="35" spans="1:9" s="76" customFormat="1" ht="25.5" customHeight="1">
      <c r="A35" s="151" t="s">
        <v>375</v>
      </c>
      <c r="B35" s="826">
        <v>5360.78</v>
      </c>
      <c r="C35" s="827">
        <v>0.9289061661089969</v>
      </c>
      <c r="D35" s="826">
        <v>2387.61</v>
      </c>
      <c r="E35" s="827">
        <v>0.47396092304237658</v>
      </c>
      <c r="F35" s="826">
        <v>7716</v>
      </c>
      <c r="G35" s="827">
        <v>1.49</v>
      </c>
      <c r="H35" s="828">
        <v>2402</v>
      </c>
      <c r="I35" s="829">
        <v>0.84</v>
      </c>
    </row>
    <row r="36" spans="1:9" s="76" customFormat="1" ht="25.5" customHeight="1">
      <c r="A36" s="150" t="s">
        <v>376</v>
      </c>
      <c r="B36" s="833">
        <v>-28404.86</v>
      </c>
      <c r="C36" s="834">
        <v>-4.9219422549447662</v>
      </c>
      <c r="D36" s="826">
        <v>35723</v>
      </c>
      <c r="E36" s="827">
        <v>7.0913396450572419</v>
      </c>
      <c r="F36" s="826">
        <v>33532</v>
      </c>
      <c r="G36" s="827">
        <v>6.46</v>
      </c>
      <c r="H36" s="828">
        <v>4690</v>
      </c>
      <c r="I36" s="829">
        <v>1.64</v>
      </c>
    </row>
    <row r="37" spans="1:9" s="76" customFormat="1" ht="25.5" customHeight="1">
      <c r="A37" s="144" t="s">
        <v>377</v>
      </c>
      <c r="B37" s="835">
        <v>577106.73</v>
      </c>
      <c r="C37" s="836">
        <v>100</v>
      </c>
      <c r="D37" s="835">
        <v>503756.72</v>
      </c>
      <c r="E37" s="836">
        <v>100</v>
      </c>
      <c r="F37" s="835">
        <v>519119</v>
      </c>
      <c r="G37" s="836">
        <v>100</v>
      </c>
      <c r="H37" s="837">
        <v>285333</v>
      </c>
      <c r="I37" s="838">
        <v>100</v>
      </c>
    </row>
    <row r="38" spans="1:9" ht="13.5" customHeight="1">
      <c r="A38" s="73" t="s">
        <v>490</v>
      </c>
      <c r="B38" s="52"/>
      <c r="C38" s="52"/>
      <c r="D38" s="52"/>
      <c r="E38" s="52"/>
      <c r="F38" s="52"/>
      <c r="G38" s="52"/>
      <c r="H38" s="52"/>
      <c r="I38" s="74"/>
    </row>
    <row r="39" spans="1:9" ht="13.5" customHeight="1">
      <c r="A39" s="75" t="s">
        <v>498</v>
      </c>
      <c r="I39" s="55"/>
    </row>
    <row r="40" spans="1:9" ht="13.5" customHeight="1">
      <c r="A40" s="75" t="s">
        <v>499</v>
      </c>
      <c r="I40" s="55"/>
    </row>
    <row r="41" spans="1:9" ht="13.5" customHeight="1">
      <c r="A41" s="85" t="s">
        <v>491</v>
      </c>
      <c r="B41" s="27"/>
      <c r="C41" s="27"/>
      <c r="D41" s="27"/>
      <c r="E41" s="27"/>
      <c r="F41" s="27"/>
      <c r="I41" s="55"/>
    </row>
    <row r="42" spans="1:9" s="76" customFormat="1" ht="13.5" customHeight="1">
      <c r="A42" s="75" t="s">
        <v>503</v>
      </c>
      <c r="B42" s="27"/>
      <c r="C42" s="27"/>
      <c r="D42" s="27"/>
      <c r="E42" s="27"/>
      <c r="F42" s="27"/>
      <c r="G42" s="27"/>
      <c r="H42" s="2"/>
      <c r="I42" s="55"/>
    </row>
  </sheetData>
  <mergeCells count="14">
    <mergeCell ref="H1:I1"/>
    <mergeCell ref="D6:D7"/>
    <mergeCell ref="E6:E7"/>
    <mergeCell ref="B5:C5"/>
    <mergeCell ref="B6:B7"/>
    <mergeCell ref="A5:A7"/>
    <mergeCell ref="H5:I5"/>
    <mergeCell ref="H6:H7"/>
    <mergeCell ref="I6:I7"/>
    <mergeCell ref="D5:E5"/>
    <mergeCell ref="F5:G5"/>
    <mergeCell ref="G6:G7"/>
    <mergeCell ref="F6:F7"/>
    <mergeCell ref="C6:C7"/>
  </mergeCells>
  <phoneticPr fontId="20" type="noConversion"/>
  <pageMargins left="0" right="0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R335"/>
  <sheetViews>
    <sheetView topLeftCell="A17" zoomScaleNormal="100" zoomScaleSheetLayoutView="100" workbookViewId="0">
      <selection activeCell="J9" sqref="J9"/>
    </sheetView>
  </sheetViews>
  <sheetFormatPr defaultColWidth="8.8984375" defaultRowHeight="17.399999999999999"/>
  <cols>
    <col min="1" max="1" width="32.796875" style="5" customWidth="1"/>
    <col min="2" max="2" width="10.796875" style="2" customWidth="1"/>
    <col min="3" max="3" width="6.796875" style="2" customWidth="1"/>
    <col min="4" max="4" width="10.796875" style="2" customWidth="1"/>
    <col min="5" max="5" width="9.3984375" style="2" customWidth="1"/>
    <col min="6" max="6" width="10.796875" style="2" customWidth="1"/>
    <col min="7" max="7" width="8.59765625" style="4" customWidth="1"/>
    <col min="8" max="8" width="10.796875" style="2" customWidth="1"/>
    <col min="9" max="9" width="8.09765625" style="4" customWidth="1"/>
    <col min="10" max="18" width="8.796875" customWidth="1"/>
    <col min="19" max="16384" width="8.8984375" style="5"/>
  </cols>
  <sheetData>
    <row r="1" spans="1:18">
      <c r="A1" s="46"/>
      <c r="B1" s="30"/>
      <c r="C1" s="30"/>
      <c r="D1" s="30"/>
      <c r="E1" s="30"/>
      <c r="F1" s="30"/>
      <c r="G1" s="38"/>
      <c r="H1" s="30"/>
      <c r="I1" s="38"/>
    </row>
    <row r="2" spans="1:18" s="298" customFormat="1" ht="30" customHeight="1">
      <c r="A2" s="296" t="s">
        <v>378</v>
      </c>
      <c r="B2" s="254"/>
      <c r="C2" s="254"/>
      <c r="D2" s="254"/>
      <c r="E2" s="254"/>
      <c r="F2" s="254"/>
      <c r="G2" s="254"/>
      <c r="H2" s="254"/>
      <c r="I2" s="244"/>
      <c r="J2" s="260"/>
      <c r="K2" s="260"/>
      <c r="L2" s="260"/>
      <c r="M2" s="260"/>
      <c r="N2" s="260"/>
      <c r="O2" s="260"/>
      <c r="P2" s="260"/>
      <c r="Q2" s="260"/>
      <c r="R2" s="260"/>
    </row>
    <row r="3" spans="1:18" s="298" customFormat="1" ht="15" customHeight="1">
      <c r="A3" s="47"/>
      <c r="B3" s="271"/>
      <c r="C3" s="271"/>
      <c r="D3" s="271"/>
      <c r="E3" s="271"/>
      <c r="F3" s="271"/>
      <c r="G3" s="271"/>
      <c r="H3" s="271"/>
      <c r="I3" s="300"/>
      <c r="J3" s="260"/>
      <c r="K3" s="260"/>
      <c r="L3" s="260"/>
      <c r="M3" s="260"/>
      <c r="N3" s="260"/>
      <c r="O3" s="260"/>
      <c r="P3" s="260"/>
      <c r="Q3" s="260"/>
      <c r="R3" s="260"/>
    </row>
    <row r="4" spans="1:18" s="298" customFormat="1" ht="15" customHeight="1" thickBot="1">
      <c r="A4" s="47"/>
      <c r="B4" s="47"/>
      <c r="C4" s="47"/>
      <c r="D4" s="47"/>
      <c r="E4" s="47"/>
      <c r="F4" s="47"/>
      <c r="G4" s="300"/>
      <c r="H4" s="47"/>
      <c r="I4" s="300"/>
      <c r="J4" s="260"/>
      <c r="K4" s="260"/>
      <c r="L4" s="260"/>
      <c r="M4" s="260"/>
      <c r="N4" s="260"/>
      <c r="O4" s="260"/>
      <c r="P4" s="260"/>
      <c r="Q4" s="260"/>
      <c r="R4" s="260"/>
    </row>
    <row r="5" spans="1:18" s="7" customFormat="1" ht="11.25" customHeight="1">
      <c r="A5" s="935" t="s">
        <v>182</v>
      </c>
      <c r="B5" s="929">
        <v>2000</v>
      </c>
      <c r="C5" s="930"/>
      <c r="D5" s="929">
        <v>2001</v>
      </c>
      <c r="E5" s="930"/>
      <c r="F5" s="929">
        <v>2002</v>
      </c>
      <c r="G5" s="930"/>
      <c r="H5" s="938">
        <v>2003.6</v>
      </c>
      <c r="I5" s="939"/>
    </row>
    <row r="6" spans="1:18" s="7" customFormat="1" ht="11.25" customHeight="1">
      <c r="A6" s="936"/>
      <c r="B6" s="947" t="s">
        <v>381</v>
      </c>
      <c r="C6" s="933" t="s">
        <v>185</v>
      </c>
      <c r="D6" s="947" t="s">
        <v>381</v>
      </c>
      <c r="E6" s="933" t="s">
        <v>185</v>
      </c>
      <c r="F6" s="947" t="s">
        <v>381</v>
      </c>
      <c r="G6" s="933" t="s">
        <v>185</v>
      </c>
      <c r="H6" s="947" t="s">
        <v>381</v>
      </c>
      <c r="I6" s="933" t="s">
        <v>185</v>
      </c>
    </row>
    <row r="7" spans="1:18" s="7" customFormat="1" ht="11.25" customHeight="1">
      <c r="A7" s="937"/>
      <c r="B7" s="948"/>
      <c r="C7" s="934"/>
      <c r="D7" s="948"/>
      <c r="E7" s="934"/>
      <c r="F7" s="948"/>
      <c r="G7" s="934"/>
      <c r="H7" s="948"/>
      <c r="I7" s="934"/>
    </row>
    <row r="8" spans="1:18" s="63" customFormat="1" ht="26.25" customHeight="1">
      <c r="A8" s="145" t="s">
        <v>379</v>
      </c>
      <c r="B8" s="311">
        <v>1993.32</v>
      </c>
      <c r="C8" s="312">
        <v>0.83394896750430569</v>
      </c>
      <c r="D8" s="339">
        <v>1312.93</v>
      </c>
      <c r="E8" s="341">
        <v>0.52041542384269479</v>
      </c>
      <c r="F8" s="339">
        <v>1583</v>
      </c>
      <c r="G8" s="341">
        <v>0.64</v>
      </c>
      <c r="H8" s="356">
        <v>715</v>
      </c>
      <c r="I8" s="378">
        <v>0.59159357934800594</v>
      </c>
    </row>
    <row r="9" spans="1:18" s="63" customFormat="1" ht="33.75" customHeight="1">
      <c r="A9" s="145" t="s">
        <v>326</v>
      </c>
      <c r="B9" s="313">
        <v>5265.49</v>
      </c>
      <c r="C9" s="314">
        <v>2.202932769903601</v>
      </c>
      <c r="D9" s="339">
        <v>2768.56</v>
      </c>
      <c r="E9" s="341">
        <v>1.0973938639789866</v>
      </c>
      <c r="F9" s="339">
        <v>530</v>
      </c>
      <c r="G9" s="341">
        <v>0.22</v>
      </c>
      <c r="H9" s="356">
        <v>146</v>
      </c>
      <c r="I9" s="378">
        <v>0.12080092669204039</v>
      </c>
    </row>
    <row r="10" spans="1:18" s="63" customFormat="1" ht="26.25" customHeight="1">
      <c r="A10" s="145" t="s">
        <v>328</v>
      </c>
      <c r="B10" s="313">
        <v>3620.67</v>
      </c>
      <c r="C10" s="314">
        <v>1.5147863906316168</v>
      </c>
      <c r="D10" s="339">
        <v>4783.6899999999996</v>
      </c>
      <c r="E10" s="341">
        <v>1.8961453077331314</v>
      </c>
      <c r="F10" s="339">
        <v>1872</v>
      </c>
      <c r="G10" s="341">
        <v>0.76</v>
      </c>
      <c r="H10" s="356">
        <v>747</v>
      </c>
      <c r="I10" s="378">
        <v>0.61807049478735721</v>
      </c>
    </row>
    <row r="11" spans="1:18" s="63" customFormat="1" ht="26.25" customHeight="1">
      <c r="A11" s="145" t="s">
        <v>329</v>
      </c>
      <c r="B11" s="313">
        <v>26138.12</v>
      </c>
      <c r="C11" s="314">
        <v>10.935453507968434</v>
      </c>
      <c r="D11" s="339">
        <v>31874.02</v>
      </c>
      <c r="E11" s="341">
        <v>12.6341325340045</v>
      </c>
      <c r="F11" s="339">
        <v>34999</v>
      </c>
      <c r="G11" s="341">
        <v>14.25</v>
      </c>
      <c r="H11" s="356">
        <v>17823</v>
      </c>
      <c r="I11" s="378">
        <v>14.746814496111202</v>
      </c>
    </row>
    <row r="12" spans="1:18" s="63" customFormat="1" ht="26.25" customHeight="1">
      <c r="A12" s="145" t="s">
        <v>330</v>
      </c>
      <c r="B12" s="313">
        <v>82948.36</v>
      </c>
      <c r="C12" s="314">
        <v>34.703258472385492</v>
      </c>
      <c r="D12" s="339">
        <v>81187.179999999993</v>
      </c>
      <c r="E12" s="341">
        <v>32.180741311641249</v>
      </c>
      <c r="F12" s="339">
        <v>77756</v>
      </c>
      <c r="G12" s="341">
        <v>31.66</v>
      </c>
      <c r="H12" s="356">
        <v>38896</v>
      </c>
      <c r="I12" s="378">
        <v>32.182690716531525</v>
      </c>
    </row>
    <row r="13" spans="1:18" s="63" customFormat="1" ht="26.25" customHeight="1">
      <c r="A13" s="145" t="s">
        <v>331</v>
      </c>
      <c r="B13" s="313">
        <v>18403.16</v>
      </c>
      <c r="C13" s="314">
        <v>7.699364016222451</v>
      </c>
      <c r="D13" s="339">
        <v>14145.22</v>
      </c>
      <c r="E13" s="341">
        <v>5.606841691215954</v>
      </c>
      <c r="F13" s="339">
        <v>9424</v>
      </c>
      <c r="G13" s="341">
        <v>3.84</v>
      </c>
      <c r="H13" s="356">
        <v>4173</v>
      </c>
      <c r="I13" s="378">
        <v>3.4527552540129078</v>
      </c>
    </row>
    <row r="14" spans="1:18" s="63" customFormat="1" ht="26.25" customHeight="1">
      <c r="A14" s="145" t="s">
        <v>332</v>
      </c>
      <c r="B14" s="313">
        <v>1201.21</v>
      </c>
      <c r="C14" s="314">
        <v>0.50255244479353389</v>
      </c>
      <c r="D14" s="339">
        <v>1264.5999999999999</v>
      </c>
      <c r="E14" s="341">
        <v>0.50125851720310433</v>
      </c>
      <c r="F14" s="339">
        <v>815</v>
      </c>
      <c r="G14" s="341">
        <v>0.33</v>
      </c>
      <c r="H14" s="356">
        <v>436</v>
      </c>
      <c r="I14" s="378">
        <v>0.36074797286116167</v>
      </c>
    </row>
    <row r="15" spans="1:18" s="63" customFormat="1" ht="26.25" customHeight="1">
      <c r="A15" s="145" t="s">
        <v>333</v>
      </c>
      <c r="B15" s="313">
        <v>212.75</v>
      </c>
      <c r="C15" s="314">
        <v>8.9008610176259217E-2</v>
      </c>
      <c r="D15" s="339">
        <v>202.9</v>
      </c>
      <c r="E15" s="341">
        <v>8.0424919453194577E-2</v>
      </c>
      <c r="F15" s="339">
        <v>165</v>
      </c>
      <c r="G15" s="341">
        <v>7.0000000000000007E-2</v>
      </c>
      <c r="H15" s="356">
        <v>55</v>
      </c>
      <c r="I15" s="378">
        <v>4.5507198411385071E-2</v>
      </c>
    </row>
    <row r="16" spans="1:18" s="63" customFormat="1" ht="26.25" customHeight="1">
      <c r="A16" s="145" t="s">
        <v>334</v>
      </c>
      <c r="B16" s="313">
        <v>3033.14</v>
      </c>
      <c r="C16" s="314">
        <v>1.2689803801175976</v>
      </c>
      <c r="D16" s="339">
        <v>2933.31</v>
      </c>
      <c r="E16" s="341">
        <v>1.1626969959647619</v>
      </c>
      <c r="F16" s="339">
        <v>1845</v>
      </c>
      <c r="G16" s="341">
        <v>0.75</v>
      </c>
      <c r="H16" s="356">
        <v>889</v>
      </c>
      <c r="I16" s="378">
        <v>0.73556180704947871</v>
      </c>
    </row>
    <row r="17" spans="1:18" s="63" customFormat="1" ht="26.4">
      <c r="A17" s="145" t="s">
        <v>335</v>
      </c>
      <c r="B17" s="313">
        <v>4320.38</v>
      </c>
      <c r="C17" s="314">
        <v>1.8075253547981514</v>
      </c>
      <c r="D17" s="339">
        <v>2786.04</v>
      </c>
      <c r="E17" s="341">
        <v>1.1043225361921056</v>
      </c>
      <c r="F17" s="339">
        <v>1211</v>
      </c>
      <c r="G17" s="341">
        <v>0.49</v>
      </c>
      <c r="H17" s="356">
        <v>440</v>
      </c>
      <c r="I17" s="378">
        <v>0.36405758729108056</v>
      </c>
    </row>
    <row r="18" spans="1:18" s="63" customFormat="1" ht="26.25" customHeight="1">
      <c r="A18" s="145" t="s">
        <v>337</v>
      </c>
      <c r="B18" s="313">
        <v>943.32</v>
      </c>
      <c r="C18" s="314">
        <v>0.39465852950161623</v>
      </c>
      <c r="D18" s="339">
        <v>1473.76</v>
      </c>
      <c r="E18" s="341">
        <v>0.58416475748319396</v>
      </c>
      <c r="F18" s="339">
        <v>1430</v>
      </c>
      <c r="G18" s="341">
        <v>0.57999999999999996</v>
      </c>
      <c r="H18" s="356">
        <v>740</v>
      </c>
      <c r="I18" s="378">
        <v>0.61227866953499921</v>
      </c>
    </row>
    <row r="19" spans="1:18" s="63" customFormat="1" ht="26.25" customHeight="1">
      <c r="A19" s="145" t="s">
        <v>338</v>
      </c>
      <c r="B19" s="313">
        <v>3611.4</v>
      </c>
      <c r="C19" s="314">
        <v>1.5109080836218214</v>
      </c>
      <c r="D19" s="339">
        <v>4710.88</v>
      </c>
      <c r="E19" s="341">
        <v>1.8672850889781434</v>
      </c>
      <c r="F19" s="339">
        <v>4240</v>
      </c>
      <c r="G19" s="341">
        <v>1.73</v>
      </c>
      <c r="H19" s="356">
        <v>2161</v>
      </c>
      <c r="I19" s="378">
        <v>1.7880191957636935</v>
      </c>
    </row>
    <row r="20" spans="1:18" s="63" customFormat="1" ht="26.4">
      <c r="A20" s="145" t="s">
        <v>380</v>
      </c>
      <c r="B20" s="313">
        <v>1099.8399999999999</v>
      </c>
      <c r="C20" s="314">
        <v>0.46014209079321705</v>
      </c>
      <c r="D20" s="339">
        <v>904.82</v>
      </c>
      <c r="E20" s="341">
        <v>0.35864995376855363</v>
      </c>
      <c r="F20" s="339">
        <v>3</v>
      </c>
      <c r="G20" s="823">
        <v>0</v>
      </c>
      <c r="H20" s="356">
        <v>2</v>
      </c>
      <c r="I20" s="823">
        <v>1.6548072149594572E-3</v>
      </c>
    </row>
    <row r="21" spans="1:18" s="63" customFormat="1" ht="33.75" customHeight="1">
      <c r="A21" s="145" t="s">
        <v>340</v>
      </c>
      <c r="B21" s="313">
        <v>1722.37</v>
      </c>
      <c r="C21" s="314">
        <v>0.72059111590732583</v>
      </c>
      <c r="D21" s="339">
        <v>1565.07</v>
      </c>
      <c r="E21" s="341">
        <v>0.62035795312277597</v>
      </c>
      <c r="F21" s="339">
        <v>1640</v>
      </c>
      <c r="G21" s="341">
        <v>0.67</v>
      </c>
      <c r="H21" s="356">
        <v>1604</v>
      </c>
      <c r="I21" s="378">
        <v>1.3271553863974848</v>
      </c>
    </row>
    <row r="22" spans="1:18" s="63" customFormat="1" ht="26.25" customHeight="1">
      <c r="A22" s="145" t="s">
        <v>341</v>
      </c>
      <c r="B22" s="313">
        <v>6473.21</v>
      </c>
      <c r="C22" s="314">
        <v>2.7082088154127515</v>
      </c>
      <c r="D22" s="339">
        <v>10008.17</v>
      </c>
      <c r="E22" s="341">
        <v>3.9670096901127572</v>
      </c>
      <c r="F22" s="339">
        <v>12982</v>
      </c>
      <c r="G22" s="341">
        <v>5.29</v>
      </c>
      <c r="H22" s="356">
        <v>6088</v>
      </c>
      <c r="I22" s="378">
        <v>5.0372331623365882</v>
      </c>
    </row>
    <row r="23" spans="1:18" s="63" customFormat="1" ht="26.25" customHeight="1">
      <c r="A23" s="145" t="s">
        <v>342</v>
      </c>
      <c r="B23" s="313">
        <v>4108.8</v>
      </c>
      <c r="C23" s="314">
        <v>1.7190062396813814</v>
      </c>
      <c r="D23" s="339">
        <v>4994.88</v>
      </c>
      <c r="E23" s="341">
        <v>1.9798561935848822</v>
      </c>
      <c r="F23" s="339">
        <v>2554</v>
      </c>
      <c r="G23" s="341">
        <v>1.04</v>
      </c>
      <c r="H23" s="356">
        <v>901</v>
      </c>
      <c r="I23" s="378">
        <v>0.74549065033923545</v>
      </c>
    </row>
    <row r="24" spans="1:18" s="63" customFormat="1" ht="26.25" customHeight="1">
      <c r="A24" s="145" t="s">
        <v>343</v>
      </c>
      <c r="B24" s="313">
        <v>13522.62</v>
      </c>
      <c r="C24" s="314">
        <v>5.6574834883275509</v>
      </c>
      <c r="D24" s="339">
        <v>10867.04</v>
      </c>
      <c r="E24" s="341">
        <v>4.3074461148084957</v>
      </c>
      <c r="F24" s="339">
        <v>10643</v>
      </c>
      <c r="G24" s="341">
        <v>4.33</v>
      </c>
      <c r="H24" s="356">
        <v>6114</v>
      </c>
      <c r="I24" s="378">
        <v>5.0587456561310606</v>
      </c>
    </row>
    <row r="25" spans="1:18" s="63" customFormat="1" ht="26.25" customHeight="1">
      <c r="A25" s="145" t="s">
        <v>344</v>
      </c>
      <c r="B25" s="313">
        <v>9793.43</v>
      </c>
      <c r="C25" s="314">
        <v>4.0972953849987421</v>
      </c>
      <c r="D25" s="339">
        <v>16806.150000000001</v>
      </c>
      <c r="E25" s="341">
        <v>6.6615734848117611</v>
      </c>
      <c r="F25" s="339">
        <v>15839</v>
      </c>
      <c r="G25" s="341">
        <v>6.45</v>
      </c>
      <c r="H25" s="356">
        <v>6006</v>
      </c>
      <c r="I25" s="378">
        <v>4.9693860665232501</v>
      </c>
    </row>
    <row r="26" spans="1:18" s="63" customFormat="1" ht="26.25" customHeight="1">
      <c r="A26" s="145" t="s">
        <v>345</v>
      </c>
      <c r="B26" s="313">
        <v>2666.48</v>
      </c>
      <c r="C26" s="314">
        <v>1.1155801591670584</v>
      </c>
      <c r="D26" s="356">
        <v>0</v>
      </c>
      <c r="E26" s="356">
        <v>0</v>
      </c>
      <c r="F26" s="356">
        <v>0</v>
      </c>
      <c r="G26" s="356">
        <v>0</v>
      </c>
      <c r="H26" s="371">
        <v>0</v>
      </c>
      <c r="I26" s="567">
        <v>0</v>
      </c>
    </row>
    <row r="27" spans="1:18" s="63" customFormat="1" ht="26.25" customHeight="1">
      <c r="A27" s="143" t="s">
        <v>346</v>
      </c>
      <c r="B27" s="313">
        <v>49043.59</v>
      </c>
      <c r="C27" s="314">
        <v>20.518457268880312</v>
      </c>
      <c r="D27" s="339">
        <v>58600.45</v>
      </c>
      <c r="E27" s="341">
        <v>23.227878123070262</v>
      </c>
      <c r="F27" s="339">
        <v>66035</v>
      </c>
      <c r="G27" s="341">
        <v>26.89</v>
      </c>
      <c r="H27" s="356">
        <v>32926</v>
      </c>
      <c r="I27" s="378">
        <v>27.243091179877542</v>
      </c>
    </row>
    <row r="28" spans="1:18" s="63" customFormat="1" ht="26.25" customHeight="1">
      <c r="A28" s="149" t="s">
        <v>348</v>
      </c>
      <c r="B28" s="492">
        <v>239021.82</v>
      </c>
      <c r="C28" s="493">
        <v>100</v>
      </c>
      <c r="D28" s="345">
        <v>252284.99</v>
      </c>
      <c r="E28" s="347">
        <v>100</v>
      </c>
      <c r="F28" s="345">
        <v>245566</v>
      </c>
      <c r="G28" s="347">
        <v>100</v>
      </c>
      <c r="H28" s="345">
        <v>120860</v>
      </c>
      <c r="I28" s="347">
        <v>100</v>
      </c>
    </row>
    <row r="29" spans="1:18" ht="26.25" customHeight="1">
      <c r="A29" s="132"/>
      <c r="B29" s="201"/>
      <c r="C29" s="202"/>
      <c r="D29" s="201"/>
      <c r="E29" s="202"/>
      <c r="F29" s="30"/>
      <c r="G29" s="38"/>
      <c r="H29" s="30"/>
      <c r="I29" s="77"/>
      <c r="J29" s="5"/>
      <c r="K29" s="5"/>
      <c r="L29" s="5"/>
      <c r="M29" s="5"/>
      <c r="N29" s="5"/>
      <c r="O29" s="5"/>
      <c r="P29" s="5"/>
      <c r="Q29" s="5"/>
      <c r="R29" s="5"/>
    </row>
    <row r="30" spans="1:18" ht="26.25" customHeight="1">
      <c r="A30" s="133"/>
      <c r="B30" s="203"/>
      <c r="C30" s="204"/>
      <c r="D30" s="203"/>
      <c r="E30" s="204"/>
      <c r="F30" s="30"/>
      <c r="G30" s="38"/>
      <c r="H30" s="30"/>
      <c r="I30" s="77"/>
      <c r="J30" s="5"/>
      <c r="K30" s="5"/>
      <c r="L30" s="5"/>
      <c r="M30" s="5"/>
      <c r="N30" s="5"/>
      <c r="O30" s="5"/>
      <c r="P30" s="5"/>
      <c r="Q30" s="5"/>
      <c r="R30" s="5"/>
    </row>
    <row r="31" spans="1:18" ht="26.25" customHeight="1">
      <c r="A31" s="131"/>
      <c r="B31" s="30"/>
      <c r="C31" s="30"/>
      <c r="D31" s="30"/>
      <c r="E31" s="30"/>
      <c r="F31" s="30"/>
      <c r="G31" s="38"/>
      <c r="H31" s="30"/>
      <c r="I31" s="77"/>
      <c r="J31" s="5"/>
      <c r="K31" s="5"/>
      <c r="L31" s="5"/>
      <c r="M31" s="5"/>
      <c r="N31" s="5"/>
      <c r="O31" s="5"/>
      <c r="P31" s="5"/>
      <c r="Q31" s="5"/>
      <c r="R31" s="5"/>
    </row>
    <row r="32" spans="1:18" ht="26.25" customHeight="1">
      <c r="A32" s="131"/>
      <c r="B32" s="30"/>
      <c r="C32" s="30"/>
      <c r="D32" s="30"/>
      <c r="E32" s="30"/>
      <c r="F32" s="30"/>
      <c r="G32" s="38"/>
      <c r="H32" s="30"/>
      <c r="I32" s="77"/>
      <c r="J32" s="5"/>
      <c r="K32" s="5"/>
      <c r="L32" s="5"/>
      <c r="M32" s="5"/>
      <c r="N32" s="5"/>
      <c r="O32" s="5"/>
      <c r="P32" s="5"/>
      <c r="Q32" s="5"/>
      <c r="R32" s="5"/>
    </row>
    <row r="33" spans="1:18" ht="26.25" customHeight="1">
      <c r="A33" s="131"/>
      <c r="B33" s="30"/>
      <c r="C33" s="30"/>
      <c r="D33" s="30"/>
      <c r="E33" s="30"/>
      <c r="F33" s="30"/>
      <c r="G33" s="38"/>
      <c r="H33" s="30"/>
      <c r="I33" s="77"/>
      <c r="J33" s="5"/>
      <c r="K33" s="5"/>
      <c r="L33" s="5"/>
      <c r="M33" s="5"/>
      <c r="N33" s="5"/>
      <c r="O33" s="5"/>
      <c r="P33" s="5"/>
      <c r="Q33" s="5"/>
      <c r="R33" s="5"/>
    </row>
    <row r="34" spans="1:18" ht="26.25" customHeight="1">
      <c r="A34" s="131"/>
      <c r="B34" s="64"/>
      <c r="C34" s="64"/>
      <c r="D34" s="64"/>
      <c r="E34" s="64"/>
      <c r="F34" s="64"/>
      <c r="G34" s="77"/>
      <c r="H34" s="64"/>
      <c r="I34" s="77"/>
      <c r="J34" s="5"/>
      <c r="K34" s="5"/>
      <c r="L34" s="5"/>
      <c r="M34" s="5"/>
      <c r="N34" s="5"/>
      <c r="O34" s="5"/>
      <c r="P34" s="5"/>
      <c r="Q34" s="5"/>
      <c r="R34" s="5"/>
    </row>
    <row r="35" spans="1:18" ht="26.25" customHeight="1">
      <c r="A35" s="131"/>
      <c r="B35" s="64"/>
      <c r="C35" s="64"/>
      <c r="D35" s="64"/>
      <c r="E35" s="64"/>
      <c r="F35" s="64"/>
      <c r="G35" s="77"/>
      <c r="H35" s="64"/>
      <c r="I35" s="77"/>
      <c r="J35" s="5"/>
      <c r="K35" s="5"/>
      <c r="L35" s="5"/>
      <c r="M35" s="5"/>
      <c r="N35" s="5"/>
      <c r="O35" s="5"/>
      <c r="P35" s="5"/>
      <c r="Q35" s="5"/>
      <c r="R35" s="5"/>
    </row>
    <row r="36" spans="1:18" ht="26.25" customHeight="1">
      <c r="A36" s="131"/>
      <c r="B36" s="64"/>
      <c r="C36" s="64"/>
      <c r="D36" s="64"/>
      <c r="E36" s="64"/>
      <c r="F36" s="64"/>
      <c r="G36" s="77"/>
      <c r="H36" s="64"/>
      <c r="I36" s="77"/>
      <c r="J36" s="5"/>
      <c r="K36" s="5"/>
      <c r="L36" s="5"/>
      <c r="M36" s="5"/>
      <c r="N36" s="5"/>
      <c r="O36" s="5"/>
      <c r="P36" s="5"/>
      <c r="Q36" s="5"/>
      <c r="R36" s="5"/>
    </row>
    <row r="37" spans="1:18" s="63" customFormat="1" ht="26.25" customHeight="1">
      <c r="A37" s="130"/>
      <c r="B37" s="66"/>
      <c r="C37" s="66"/>
      <c r="D37" s="66"/>
      <c r="E37" s="66"/>
      <c r="F37" s="66"/>
      <c r="G37" s="67"/>
      <c r="H37" s="66"/>
      <c r="I37" s="67"/>
    </row>
    <row r="38" spans="1:18" ht="20.100000000000001" customHeight="1">
      <c r="A38" s="131"/>
      <c r="B38" s="64"/>
      <c r="C38" s="64"/>
      <c r="D38" s="64"/>
      <c r="E38" s="64"/>
      <c r="F38" s="64"/>
      <c r="G38" s="77"/>
      <c r="H38" s="64"/>
      <c r="I38" s="77"/>
      <c r="J38" s="5"/>
      <c r="K38" s="5"/>
      <c r="L38" s="5"/>
      <c r="M38" s="5"/>
      <c r="N38" s="5"/>
      <c r="O38" s="5"/>
      <c r="P38" s="5"/>
      <c r="Q38" s="5"/>
      <c r="R38" s="5"/>
    </row>
    <row r="39" spans="1:18" ht="20.100000000000001" customHeight="1">
      <c r="A39" s="131"/>
      <c r="B39" s="64"/>
      <c r="C39" s="64"/>
      <c r="D39" s="64"/>
      <c r="E39" s="64"/>
      <c r="F39" s="64"/>
      <c r="G39" s="77"/>
      <c r="H39" s="64"/>
      <c r="I39" s="77"/>
      <c r="J39" s="5"/>
      <c r="K39" s="5"/>
      <c r="L39" s="5"/>
      <c r="M39" s="5"/>
      <c r="N39" s="5"/>
      <c r="O39" s="5"/>
      <c r="P39" s="5"/>
      <c r="Q39" s="5"/>
      <c r="R39" s="5"/>
    </row>
    <row r="40" spans="1:18" ht="20.100000000000001" customHeight="1">
      <c r="A40" s="131"/>
      <c r="B40" s="30"/>
      <c r="C40" s="30"/>
      <c r="D40" s="30"/>
      <c r="E40" s="30"/>
      <c r="F40" s="30"/>
      <c r="G40" s="38"/>
      <c r="H40" s="30"/>
      <c r="I40" s="38"/>
      <c r="J40" s="5"/>
      <c r="K40" s="5"/>
      <c r="L40" s="5"/>
      <c r="M40" s="5"/>
      <c r="N40" s="5"/>
      <c r="O40" s="5"/>
      <c r="P40" s="5"/>
      <c r="Q40" s="5"/>
      <c r="R40" s="5"/>
    </row>
    <row r="41" spans="1:18" ht="20.100000000000001" customHeight="1">
      <c r="A41" s="131"/>
      <c r="B41" s="30"/>
      <c r="C41" s="30"/>
      <c r="D41" s="30"/>
      <c r="E41" s="30"/>
      <c r="F41" s="30"/>
      <c r="G41" s="38"/>
      <c r="H41" s="30"/>
      <c r="I41" s="38"/>
      <c r="J41" s="5"/>
      <c r="K41" s="5"/>
      <c r="L41" s="5"/>
      <c r="M41" s="5"/>
      <c r="N41" s="5"/>
      <c r="O41" s="5"/>
      <c r="P41" s="5"/>
      <c r="Q41" s="5"/>
      <c r="R41" s="5"/>
    </row>
    <row r="42" spans="1:18" ht="20.100000000000001" customHeight="1">
      <c r="A42" s="131"/>
      <c r="B42" s="30"/>
      <c r="C42" s="30"/>
      <c r="D42" s="30"/>
      <c r="E42" s="30"/>
      <c r="F42" s="30"/>
      <c r="G42" s="38"/>
      <c r="H42" s="30"/>
      <c r="I42" s="38"/>
      <c r="J42" s="5"/>
      <c r="K42" s="5"/>
      <c r="L42" s="5"/>
      <c r="M42" s="5"/>
      <c r="N42" s="5"/>
      <c r="O42" s="5"/>
      <c r="P42" s="5"/>
      <c r="Q42" s="5"/>
      <c r="R42" s="5"/>
    </row>
    <row r="43" spans="1:18" ht="20.100000000000001" customHeight="1">
      <c r="A43" s="131"/>
      <c r="B43" s="30"/>
      <c r="C43" s="30"/>
      <c r="D43" s="30"/>
      <c r="E43" s="30"/>
      <c r="F43" s="30"/>
      <c r="G43" s="38"/>
      <c r="H43" s="30"/>
      <c r="I43" s="38"/>
      <c r="J43" s="5"/>
      <c r="K43" s="5"/>
      <c r="L43" s="5"/>
      <c r="M43" s="5"/>
      <c r="N43" s="5"/>
      <c r="O43" s="5"/>
      <c r="P43" s="5"/>
      <c r="Q43" s="5"/>
      <c r="R43" s="5"/>
    </row>
    <row r="44" spans="1:18" ht="20.100000000000001" customHeight="1">
      <c r="A44" s="131"/>
      <c r="B44" s="30"/>
      <c r="C44" s="30"/>
      <c r="D44" s="30"/>
      <c r="E44" s="30"/>
      <c r="F44" s="30"/>
      <c r="G44" s="38"/>
      <c r="H44" s="30"/>
      <c r="I44" s="38"/>
      <c r="J44" s="5"/>
      <c r="K44" s="5"/>
      <c r="L44" s="5"/>
      <c r="M44" s="5"/>
      <c r="N44" s="5"/>
      <c r="O44" s="5"/>
      <c r="P44" s="5"/>
      <c r="Q44" s="5"/>
      <c r="R44" s="5"/>
    </row>
    <row r="45" spans="1:18" ht="20.100000000000001" customHeight="1">
      <c r="A45" s="131"/>
      <c r="B45" s="30"/>
      <c r="C45" s="30"/>
      <c r="D45" s="30"/>
      <c r="E45" s="30"/>
      <c r="F45" s="30"/>
      <c r="G45" s="38"/>
      <c r="H45" s="30"/>
      <c r="I45" s="38"/>
      <c r="J45" s="5"/>
      <c r="K45" s="5"/>
      <c r="L45" s="5"/>
      <c r="M45" s="5"/>
      <c r="N45" s="5"/>
      <c r="O45" s="5"/>
      <c r="P45" s="5"/>
      <c r="Q45" s="5"/>
      <c r="R45" s="5"/>
    </row>
    <row r="46" spans="1:18" ht="20.100000000000001" customHeight="1">
      <c r="A46" s="131"/>
      <c r="B46" s="30"/>
      <c r="C46" s="30"/>
      <c r="D46" s="30"/>
      <c r="E46" s="30"/>
      <c r="F46" s="30"/>
      <c r="G46" s="38"/>
      <c r="H46" s="30"/>
      <c r="I46" s="38"/>
      <c r="J46" s="5"/>
      <c r="K46" s="5"/>
      <c r="L46" s="5"/>
      <c r="M46" s="5"/>
      <c r="N46" s="5"/>
      <c r="O46" s="5"/>
      <c r="P46" s="5"/>
      <c r="Q46" s="5"/>
      <c r="R46" s="5"/>
    </row>
    <row r="47" spans="1:18" ht="20.100000000000001" customHeight="1">
      <c r="A47" s="131"/>
      <c r="B47" s="30"/>
      <c r="C47" s="30"/>
      <c r="D47" s="30"/>
      <c r="E47" s="30"/>
      <c r="F47" s="30"/>
      <c r="G47" s="38"/>
      <c r="H47" s="30"/>
      <c r="I47" s="38"/>
      <c r="J47" s="5"/>
      <c r="K47" s="5"/>
      <c r="L47" s="5"/>
      <c r="M47" s="5"/>
      <c r="N47" s="5"/>
      <c r="O47" s="5"/>
      <c r="P47" s="5"/>
      <c r="Q47" s="5"/>
      <c r="R47" s="5"/>
    </row>
    <row r="48" spans="1:18" ht="20.100000000000001" customHeight="1">
      <c r="A48" s="131"/>
      <c r="B48" s="30"/>
      <c r="C48" s="30"/>
      <c r="D48" s="30"/>
      <c r="E48" s="30"/>
      <c r="F48" s="30"/>
      <c r="G48" s="38"/>
      <c r="H48" s="30"/>
      <c r="I48" s="38"/>
      <c r="J48" s="5"/>
      <c r="K48" s="5"/>
      <c r="L48" s="5"/>
      <c r="M48" s="5"/>
      <c r="N48" s="5"/>
      <c r="O48" s="5"/>
      <c r="P48" s="5"/>
      <c r="Q48" s="5"/>
      <c r="R48" s="5"/>
    </row>
    <row r="49" spans="1:18" ht="20.100000000000001" customHeight="1">
      <c r="A49" s="131"/>
      <c r="B49" s="30"/>
      <c r="C49" s="30"/>
      <c r="D49" s="30"/>
      <c r="E49" s="30"/>
      <c r="F49" s="30"/>
      <c r="G49" s="38"/>
      <c r="H49" s="30"/>
      <c r="I49" s="38"/>
      <c r="J49" s="5"/>
      <c r="K49" s="5"/>
      <c r="L49" s="5"/>
      <c r="M49" s="5"/>
      <c r="N49" s="5"/>
      <c r="O49" s="5"/>
      <c r="P49" s="5"/>
      <c r="Q49" s="5"/>
      <c r="R49" s="5"/>
    </row>
    <row r="50" spans="1:18" ht="20.100000000000001" customHeight="1">
      <c r="A50" s="131"/>
      <c r="B50" s="30"/>
      <c r="C50" s="30"/>
      <c r="D50" s="30"/>
      <c r="E50" s="30"/>
      <c r="F50" s="30"/>
      <c r="G50" s="38"/>
      <c r="H50" s="30"/>
      <c r="I50" s="38"/>
      <c r="J50" s="5"/>
      <c r="K50" s="5"/>
      <c r="L50" s="5"/>
      <c r="M50" s="5"/>
      <c r="N50" s="5"/>
      <c r="O50" s="5"/>
      <c r="P50" s="5"/>
      <c r="Q50" s="5"/>
      <c r="R50" s="5"/>
    </row>
    <row r="51" spans="1:18" ht="20.100000000000001" customHeight="1">
      <c r="A51" s="131"/>
      <c r="B51" s="30"/>
      <c r="C51" s="30"/>
      <c r="D51" s="30"/>
      <c r="E51" s="30"/>
      <c r="F51" s="30"/>
      <c r="G51" s="38"/>
      <c r="H51" s="30"/>
      <c r="I51" s="38"/>
      <c r="J51" s="5"/>
      <c r="K51" s="5"/>
      <c r="L51" s="5"/>
      <c r="M51" s="5"/>
      <c r="N51" s="5"/>
      <c r="O51" s="5"/>
      <c r="P51" s="5"/>
      <c r="Q51" s="5"/>
      <c r="R51" s="5"/>
    </row>
    <row r="52" spans="1:18" ht="20.100000000000001" customHeight="1">
      <c r="A52" s="31"/>
      <c r="B52" s="30"/>
      <c r="C52" s="30"/>
      <c r="D52" s="30"/>
      <c r="E52" s="30"/>
      <c r="F52" s="30"/>
      <c r="G52" s="38"/>
      <c r="H52" s="30"/>
      <c r="I52" s="38"/>
      <c r="J52" s="5"/>
      <c r="K52" s="5"/>
      <c r="L52" s="5"/>
      <c r="M52" s="5"/>
      <c r="N52" s="5"/>
      <c r="O52" s="5"/>
      <c r="P52" s="5"/>
      <c r="Q52" s="5"/>
      <c r="R52" s="5"/>
    </row>
    <row r="53" spans="1:18" ht="20.100000000000001" customHeight="1">
      <c r="A53" s="31"/>
      <c r="B53" s="30"/>
      <c r="C53" s="30"/>
      <c r="D53" s="30"/>
      <c r="E53" s="30"/>
      <c r="F53" s="30"/>
      <c r="G53" s="38"/>
      <c r="H53" s="30"/>
      <c r="I53" s="38"/>
      <c r="J53" s="5"/>
      <c r="K53" s="5"/>
      <c r="L53" s="5"/>
      <c r="M53" s="5"/>
      <c r="N53" s="5"/>
      <c r="O53" s="5"/>
      <c r="P53" s="5"/>
      <c r="Q53" s="5"/>
      <c r="R53" s="5"/>
    </row>
    <row r="54" spans="1:18" ht="20.100000000000001" customHeight="1">
      <c r="A54" s="31"/>
      <c r="B54" s="30"/>
      <c r="C54" s="30"/>
      <c r="D54" s="30"/>
      <c r="E54" s="30"/>
      <c r="F54" s="30"/>
      <c r="G54" s="38"/>
      <c r="H54" s="30"/>
      <c r="I54" s="38"/>
      <c r="J54" s="5"/>
      <c r="K54" s="5"/>
      <c r="L54" s="5"/>
      <c r="M54" s="5"/>
      <c r="N54" s="5"/>
      <c r="O54" s="5"/>
      <c r="P54" s="5"/>
      <c r="Q54" s="5"/>
      <c r="R54" s="5"/>
    </row>
    <row r="55" spans="1:18" ht="20.100000000000001" customHeight="1">
      <c r="A55" s="31"/>
      <c r="B55" s="30"/>
      <c r="C55" s="30"/>
      <c r="D55" s="30"/>
      <c r="E55" s="30"/>
      <c r="F55" s="30"/>
      <c r="G55" s="38"/>
      <c r="H55" s="30"/>
      <c r="I55" s="38"/>
      <c r="J55" s="5"/>
      <c r="K55" s="5"/>
      <c r="L55" s="5"/>
      <c r="M55" s="5"/>
      <c r="N55" s="5"/>
      <c r="O55" s="5"/>
      <c r="P55" s="5"/>
      <c r="Q55" s="5"/>
      <c r="R55" s="5"/>
    </row>
    <row r="56" spans="1:18" ht="20.100000000000001" customHeight="1">
      <c r="A56" s="31"/>
      <c r="B56" s="30"/>
      <c r="C56" s="30"/>
      <c r="D56" s="30"/>
      <c r="E56" s="30"/>
      <c r="F56" s="30"/>
      <c r="G56" s="38"/>
      <c r="H56" s="30"/>
      <c r="I56" s="38"/>
      <c r="J56" s="5"/>
      <c r="K56" s="5"/>
      <c r="L56" s="5"/>
      <c r="M56" s="5"/>
      <c r="N56" s="5"/>
      <c r="O56" s="5"/>
      <c r="P56" s="5"/>
      <c r="Q56" s="5"/>
      <c r="R56" s="5"/>
    </row>
    <row r="57" spans="1:18" ht="20.100000000000001" customHeight="1">
      <c r="A57" s="31"/>
      <c r="B57" s="30"/>
      <c r="C57" s="30"/>
      <c r="D57" s="30"/>
      <c r="E57" s="30"/>
      <c r="F57" s="30"/>
      <c r="G57" s="38"/>
      <c r="H57" s="30"/>
      <c r="I57" s="38"/>
      <c r="J57" s="5"/>
      <c r="K57" s="5"/>
      <c r="L57" s="5"/>
      <c r="M57" s="5"/>
      <c r="N57" s="5"/>
      <c r="O57" s="5"/>
      <c r="P57" s="5"/>
      <c r="Q57" s="5"/>
      <c r="R57" s="5"/>
    </row>
    <row r="58" spans="1:18" ht="20.100000000000001" customHeight="1">
      <c r="A58" s="31"/>
      <c r="B58" s="30"/>
      <c r="C58" s="30"/>
      <c r="D58" s="30"/>
      <c r="E58" s="30"/>
      <c r="F58" s="30"/>
      <c r="G58" s="38"/>
      <c r="H58" s="30"/>
      <c r="I58" s="38"/>
      <c r="J58" s="5"/>
      <c r="K58" s="5"/>
      <c r="L58" s="5"/>
      <c r="M58" s="5"/>
      <c r="N58" s="5"/>
      <c r="O58" s="5"/>
      <c r="P58" s="5"/>
      <c r="Q58" s="5"/>
      <c r="R58" s="5"/>
    </row>
    <row r="59" spans="1:18">
      <c r="A59" s="31"/>
      <c r="B59" s="30"/>
      <c r="C59" s="30"/>
      <c r="D59" s="30"/>
      <c r="E59" s="30"/>
      <c r="F59" s="30"/>
      <c r="G59" s="38"/>
      <c r="H59" s="30"/>
      <c r="I59" s="38"/>
      <c r="J59" s="5"/>
      <c r="K59" s="5"/>
      <c r="L59" s="5"/>
      <c r="M59" s="5"/>
      <c r="N59" s="5"/>
      <c r="O59" s="5"/>
      <c r="P59" s="5"/>
      <c r="Q59" s="5"/>
      <c r="R59" s="5"/>
    </row>
    <row r="60" spans="1:18">
      <c r="A60" s="31"/>
      <c r="B60" s="30"/>
      <c r="C60" s="30"/>
      <c r="D60" s="30"/>
      <c r="E60" s="30"/>
      <c r="F60" s="30"/>
      <c r="G60" s="38"/>
      <c r="H60" s="30"/>
      <c r="I60" s="38"/>
      <c r="J60" s="5"/>
      <c r="K60" s="5"/>
      <c r="L60" s="5"/>
      <c r="M60" s="5"/>
      <c r="N60" s="5"/>
      <c r="O60" s="5"/>
      <c r="P60" s="5"/>
      <c r="Q60" s="5"/>
      <c r="R60" s="5"/>
    </row>
    <row r="61" spans="1:18">
      <c r="A61" s="31"/>
      <c r="B61" s="30"/>
      <c r="C61" s="30"/>
      <c r="D61" s="30"/>
      <c r="E61" s="30"/>
      <c r="F61" s="30"/>
      <c r="G61" s="38"/>
      <c r="H61" s="30"/>
      <c r="I61" s="38"/>
      <c r="J61" s="5"/>
      <c r="K61" s="5"/>
      <c r="L61" s="5"/>
      <c r="M61" s="5"/>
      <c r="N61" s="5"/>
      <c r="O61" s="5"/>
      <c r="P61" s="5"/>
      <c r="Q61" s="5"/>
      <c r="R61" s="5"/>
    </row>
    <row r="62" spans="1:18">
      <c r="A62" s="31"/>
      <c r="B62" s="30"/>
      <c r="C62" s="30"/>
      <c r="D62" s="30"/>
      <c r="E62" s="30"/>
      <c r="F62" s="30"/>
      <c r="G62" s="38"/>
      <c r="H62" s="30"/>
      <c r="I62" s="38"/>
      <c r="J62" s="5"/>
      <c r="K62" s="5"/>
      <c r="L62" s="5"/>
      <c r="M62" s="5"/>
      <c r="N62" s="5"/>
      <c r="O62" s="5"/>
      <c r="P62" s="5"/>
      <c r="Q62" s="5"/>
      <c r="R62" s="5"/>
    </row>
    <row r="63" spans="1:18">
      <c r="A63" s="31"/>
      <c r="B63" s="30"/>
      <c r="C63" s="30"/>
      <c r="D63" s="30"/>
      <c r="E63" s="30"/>
      <c r="F63" s="30"/>
      <c r="G63" s="38"/>
      <c r="H63" s="30"/>
      <c r="I63" s="38"/>
      <c r="J63" s="5"/>
      <c r="K63" s="5"/>
      <c r="L63" s="5"/>
      <c r="M63" s="5"/>
      <c r="N63" s="5"/>
      <c r="O63" s="5"/>
      <c r="P63" s="5"/>
      <c r="Q63" s="5"/>
      <c r="R63" s="5"/>
    </row>
    <row r="64" spans="1:18">
      <c r="A64" s="31"/>
      <c r="B64" s="30"/>
      <c r="C64" s="30"/>
      <c r="D64" s="30"/>
      <c r="E64" s="30"/>
      <c r="F64" s="30"/>
      <c r="G64" s="38"/>
      <c r="H64" s="30"/>
      <c r="I64" s="38"/>
      <c r="J64" s="5"/>
      <c r="K64" s="5"/>
      <c r="L64" s="5"/>
      <c r="M64" s="5"/>
      <c r="N64" s="5"/>
      <c r="O64" s="5"/>
      <c r="P64" s="5"/>
      <c r="Q64" s="5"/>
      <c r="R64" s="5"/>
    </row>
    <row r="65" spans="1:18">
      <c r="A65" s="31"/>
      <c r="B65" s="30"/>
      <c r="C65" s="30"/>
      <c r="D65" s="30"/>
      <c r="E65" s="30"/>
      <c r="F65" s="30"/>
      <c r="G65" s="38"/>
      <c r="H65" s="30"/>
      <c r="I65" s="38"/>
      <c r="J65" s="5"/>
      <c r="K65" s="5"/>
      <c r="L65" s="5"/>
      <c r="M65" s="5"/>
      <c r="N65" s="5"/>
      <c r="O65" s="5"/>
      <c r="P65" s="5"/>
      <c r="Q65" s="5"/>
      <c r="R65" s="5"/>
    </row>
    <row r="66" spans="1:18">
      <c r="A66" s="31"/>
      <c r="B66" s="30"/>
      <c r="C66" s="30"/>
      <c r="D66" s="30"/>
      <c r="E66" s="30"/>
      <c r="F66" s="30"/>
      <c r="G66" s="38"/>
      <c r="H66" s="30"/>
      <c r="I66" s="38"/>
      <c r="J66" s="5"/>
      <c r="K66" s="5"/>
      <c r="L66" s="5"/>
      <c r="M66" s="5"/>
      <c r="N66" s="5"/>
      <c r="O66" s="5"/>
      <c r="P66" s="5"/>
      <c r="Q66" s="5"/>
      <c r="R66" s="5"/>
    </row>
    <row r="67" spans="1:18">
      <c r="A67" s="31"/>
      <c r="B67" s="30"/>
      <c r="C67" s="30"/>
      <c r="D67" s="30"/>
      <c r="E67" s="30"/>
      <c r="F67" s="30"/>
      <c r="G67" s="38"/>
      <c r="H67" s="30"/>
      <c r="I67" s="38"/>
      <c r="J67" s="5"/>
      <c r="K67" s="5"/>
      <c r="L67" s="5"/>
      <c r="M67" s="5"/>
      <c r="N67" s="5"/>
      <c r="O67" s="5"/>
      <c r="P67" s="5"/>
      <c r="Q67" s="5"/>
      <c r="R67" s="5"/>
    </row>
    <row r="68" spans="1:18">
      <c r="A68" s="31"/>
      <c r="B68" s="30"/>
      <c r="C68" s="30"/>
      <c r="D68" s="30"/>
      <c r="E68" s="30"/>
      <c r="F68" s="30"/>
      <c r="G68" s="38"/>
      <c r="H68" s="30"/>
      <c r="I68" s="38"/>
      <c r="J68" s="5"/>
      <c r="K68" s="5"/>
      <c r="L68" s="5"/>
      <c r="M68" s="5"/>
      <c r="N68" s="5"/>
      <c r="O68" s="5"/>
      <c r="P68" s="5"/>
      <c r="Q68" s="5"/>
      <c r="R68" s="5"/>
    </row>
    <row r="69" spans="1:18">
      <c r="A69" s="31"/>
      <c r="B69" s="30"/>
      <c r="C69" s="30"/>
      <c r="D69" s="30"/>
      <c r="E69" s="30"/>
      <c r="F69" s="30"/>
      <c r="G69" s="38"/>
      <c r="H69" s="30"/>
      <c r="I69" s="38"/>
      <c r="J69" s="5"/>
      <c r="K69" s="5"/>
      <c r="L69" s="5"/>
      <c r="M69" s="5"/>
      <c r="N69" s="5"/>
      <c r="O69" s="5"/>
      <c r="P69" s="5"/>
      <c r="Q69" s="5"/>
      <c r="R69" s="5"/>
    </row>
    <row r="70" spans="1:18">
      <c r="A70" s="31"/>
      <c r="B70" s="30"/>
      <c r="C70" s="30"/>
      <c r="D70" s="30"/>
      <c r="E70" s="30"/>
      <c r="F70" s="30"/>
      <c r="G70" s="38"/>
      <c r="H70" s="30"/>
      <c r="I70" s="38"/>
      <c r="J70" s="5"/>
      <c r="K70" s="5"/>
      <c r="L70" s="5"/>
      <c r="M70" s="5"/>
      <c r="N70" s="5"/>
      <c r="O70" s="5"/>
      <c r="P70" s="5"/>
      <c r="Q70" s="5"/>
      <c r="R70" s="5"/>
    </row>
    <row r="71" spans="1:18">
      <c r="A71" s="31"/>
      <c r="B71" s="30"/>
      <c r="C71" s="30"/>
      <c r="D71" s="30"/>
      <c r="E71" s="30"/>
      <c r="F71" s="30"/>
      <c r="G71" s="38"/>
      <c r="H71" s="30"/>
      <c r="I71" s="38"/>
      <c r="J71" s="5"/>
      <c r="K71" s="5"/>
      <c r="L71" s="5"/>
      <c r="M71" s="5"/>
      <c r="N71" s="5"/>
      <c r="O71" s="5"/>
      <c r="P71" s="5"/>
      <c r="Q71" s="5"/>
      <c r="R71" s="5"/>
    </row>
    <row r="72" spans="1:18">
      <c r="A72" s="31"/>
      <c r="B72" s="30"/>
      <c r="C72" s="30"/>
      <c r="D72" s="30"/>
      <c r="E72" s="30"/>
      <c r="F72" s="30"/>
      <c r="G72" s="38"/>
      <c r="H72" s="30"/>
      <c r="I72" s="38"/>
      <c r="J72" s="5"/>
      <c r="K72" s="5"/>
      <c r="L72" s="5"/>
      <c r="M72" s="5"/>
      <c r="N72" s="5"/>
      <c r="O72" s="5"/>
      <c r="P72" s="5"/>
      <c r="Q72" s="5"/>
      <c r="R72" s="5"/>
    </row>
    <row r="73" spans="1:18" s="6" customFormat="1">
      <c r="A73" s="31"/>
      <c r="B73" s="30"/>
      <c r="C73" s="30"/>
      <c r="D73" s="30"/>
      <c r="E73" s="30"/>
      <c r="F73" s="30"/>
      <c r="G73" s="38"/>
      <c r="H73" s="30"/>
      <c r="I73" s="38"/>
    </row>
    <row r="74" spans="1:18">
      <c r="A74" s="31"/>
      <c r="B74" s="30"/>
      <c r="C74" s="30"/>
      <c r="D74" s="30"/>
      <c r="E74" s="30"/>
      <c r="F74" s="30"/>
      <c r="G74" s="38"/>
      <c r="H74" s="30"/>
      <c r="I74" s="38"/>
      <c r="J74" s="5"/>
      <c r="K74" s="5"/>
      <c r="L74" s="5"/>
      <c r="M74" s="5"/>
      <c r="N74" s="5"/>
      <c r="O74" s="5"/>
      <c r="P74" s="5"/>
      <c r="Q74" s="5"/>
      <c r="R74" s="5"/>
    </row>
    <row r="75" spans="1:18">
      <c r="A75" s="31"/>
      <c r="B75" s="30"/>
      <c r="C75" s="30"/>
      <c r="D75" s="30"/>
      <c r="E75" s="30"/>
      <c r="F75" s="30"/>
      <c r="G75" s="38"/>
      <c r="H75" s="30"/>
      <c r="I75" s="38"/>
      <c r="J75" s="5"/>
      <c r="K75" s="5"/>
      <c r="L75" s="5"/>
      <c r="M75" s="5"/>
      <c r="N75" s="5"/>
      <c r="O75" s="5"/>
      <c r="P75" s="5"/>
      <c r="Q75" s="5"/>
      <c r="R75" s="5"/>
    </row>
    <row r="76" spans="1:18">
      <c r="A76" s="31"/>
      <c r="B76" s="30"/>
      <c r="C76" s="30"/>
      <c r="D76" s="30"/>
      <c r="E76" s="30"/>
      <c r="F76" s="30"/>
      <c r="G76" s="38"/>
      <c r="H76" s="30"/>
      <c r="I76" s="38"/>
      <c r="J76" s="5"/>
      <c r="K76" s="5"/>
      <c r="L76" s="5"/>
      <c r="M76" s="5"/>
      <c r="N76" s="5"/>
      <c r="O76" s="5"/>
      <c r="P76" s="5"/>
      <c r="Q76" s="5"/>
      <c r="R76" s="5"/>
    </row>
    <row r="77" spans="1:18">
      <c r="A77" s="31"/>
      <c r="B77" s="30"/>
      <c r="C77" s="30"/>
      <c r="D77" s="30"/>
      <c r="E77" s="30"/>
      <c r="F77" s="30"/>
      <c r="G77" s="38"/>
      <c r="H77" s="30"/>
      <c r="I77" s="38"/>
      <c r="J77" s="5"/>
      <c r="K77" s="5"/>
      <c r="L77" s="5"/>
      <c r="M77" s="5"/>
      <c r="N77" s="5"/>
      <c r="O77" s="5"/>
      <c r="P77" s="5"/>
      <c r="Q77" s="5"/>
      <c r="R77" s="5"/>
    </row>
    <row r="78" spans="1:18">
      <c r="A78" s="31"/>
      <c r="B78" s="30"/>
      <c r="C78" s="30"/>
      <c r="D78" s="30"/>
      <c r="E78" s="30"/>
      <c r="F78" s="30"/>
      <c r="G78" s="38"/>
      <c r="H78" s="30"/>
      <c r="I78" s="38"/>
      <c r="J78" s="5"/>
      <c r="K78" s="5"/>
      <c r="L78" s="5"/>
      <c r="M78" s="5"/>
      <c r="N78" s="5"/>
      <c r="O78" s="5"/>
      <c r="P78" s="5"/>
      <c r="Q78" s="5"/>
      <c r="R78" s="5"/>
    </row>
    <row r="79" spans="1:18">
      <c r="A79" s="31"/>
      <c r="B79" s="30"/>
      <c r="C79" s="30"/>
      <c r="D79" s="30"/>
      <c r="E79" s="30"/>
      <c r="F79" s="30"/>
      <c r="G79" s="38"/>
      <c r="H79" s="30"/>
      <c r="I79" s="38"/>
      <c r="J79" s="5"/>
      <c r="K79" s="5"/>
      <c r="L79" s="5"/>
      <c r="M79" s="5"/>
      <c r="N79" s="5"/>
      <c r="O79" s="5"/>
      <c r="P79" s="5"/>
      <c r="Q79" s="5"/>
      <c r="R79" s="5"/>
    </row>
    <row r="80" spans="1:18">
      <c r="A80" s="31"/>
      <c r="B80" s="30"/>
      <c r="C80" s="30"/>
      <c r="D80" s="30"/>
      <c r="E80" s="30"/>
      <c r="F80" s="30"/>
      <c r="G80" s="38"/>
      <c r="H80" s="30"/>
      <c r="I80" s="38"/>
      <c r="J80" s="5"/>
      <c r="K80" s="5"/>
      <c r="L80" s="5"/>
      <c r="M80" s="5"/>
      <c r="N80" s="5"/>
      <c r="O80" s="5"/>
      <c r="P80" s="5"/>
      <c r="Q80" s="5"/>
      <c r="R80" s="5"/>
    </row>
    <row r="81" spans="1:18">
      <c r="A81" s="31"/>
      <c r="B81" s="30"/>
      <c r="C81" s="30"/>
      <c r="D81" s="30"/>
      <c r="E81" s="30"/>
      <c r="F81" s="30"/>
      <c r="G81" s="38"/>
      <c r="H81" s="30"/>
      <c r="I81" s="38"/>
      <c r="J81" s="5"/>
      <c r="K81" s="5"/>
      <c r="L81" s="5"/>
      <c r="M81" s="5"/>
      <c r="N81" s="5"/>
      <c r="O81" s="5"/>
      <c r="P81" s="5"/>
      <c r="Q81" s="5"/>
      <c r="R81" s="5"/>
    </row>
    <row r="82" spans="1:18">
      <c r="A82" s="31"/>
      <c r="B82" s="30"/>
      <c r="C82" s="30"/>
      <c r="D82" s="30"/>
      <c r="E82" s="30"/>
      <c r="F82" s="30"/>
      <c r="G82" s="38"/>
      <c r="H82" s="30"/>
      <c r="I82" s="38"/>
      <c r="J82" s="5"/>
      <c r="K82" s="5"/>
      <c r="L82" s="5"/>
      <c r="M82" s="5"/>
      <c r="N82" s="5"/>
      <c r="O82" s="5"/>
      <c r="P82" s="5"/>
      <c r="Q82" s="5"/>
      <c r="R82" s="5"/>
    </row>
    <row r="83" spans="1:18">
      <c r="A83" s="31"/>
      <c r="B83" s="30"/>
      <c r="C83" s="30"/>
      <c r="D83" s="30"/>
      <c r="E83" s="30"/>
      <c r="F83" s="30"/>
      <c r="G83" s="38"/>
      <c r="H83" s="30"/>
      <c r="I83" s="38"/>
      <c r="J83" s="5"/>
      <c r="K83" s="5"/>
      <c r="L83" s="5"/>
      <c r="M83" s="5"/>
      <c r="N83" s="5"/>
      <c r="O83" s="5"/>
      <c r="P83" s="5"/>
      <c r="Q83" s="5"/>
      <c r="R83" s="5"/>
    </row>
    <row r="84" spans="1:18">
      <c r="A84" s="31"/>
      <c r="B84" s="30"/>
      <c r="C84" s="30"/>
      <c r="D84" s="30"/>
      <c r="E84" s="30"/>
      <c r="F84" s="30"/>
      <c r="G84" s="38"/>
      <c r="H84" s="30"/>
      <c r="I84" s="38"/>
      <c r="J84" s="5"/>
      <c r="K84" s="5"/>
      <c r="L84" s="5"/>
      <c r="M84" s="5"/>
      <c r="N84" s="5"/>
      <c r="O84" s="5"/>
      <c r="P84" s="5"/>
      <c r="Q84" s="5"/>
      <c r="R84" s="5"/>
    </row>
    <row r="85" spans="1:18">
      <c r="A85" s="31"/>
      <c r="B85" s="30"/>
      <c r="C85" s="30"/>
      <c r="D85" s="30"/>
      <c r="E85" s="30"/>
      <c r="F85" s="30"/>
      <c r="G85" s="38"/>
      <c r="H85" s="30"/>
      <c r="I85" s="38"/>
      <c r="J85" s="5"/>
      <c r="K85" s="5"/>
      <c r="L85" s="5"/>
      <c r="M85" s="5"/>
      <c r="N85" s="5"/>
      <c r="O85" s="5"/>
      <c r="P85" s="5"/>
      <c r="Q85" s="5"/>
      <c r="R85" s="5"/>
    </row>
    <row r="86" spans="1:18">
      <c r="A86" s="31"/>
      <c r="B86" s="30"/>
      <c r="C86" s="30"/>
      <c r="D86" s="30"/>
      <c r="E86" s="30"/>
      <c r="F86" s="30"/>
      <c r="G86" s="38"/>
      <c r="H86" s="30"/>
      <c r="I86" s="38"/>
      <c r="J86" s="5"/>
      <c r="K86" s="5"/>
      <c r="L86" s="5"/>
      <c r="M86" s="5"/>
      <c r="N86" s="5"/>
      <c r="O86" s="5"/>
      <c r="P86" s="5"/>
      <c r="Q86" s="5"/>
      <c r="R86" s="5"/>
    </row>
    <row r="87" spans="1:18">
      <c r="A87" s="31"/>
      <c r="B87" s="30"/>
      <c r="C87" s="30"/>
      <c r="D87" s="30"/>
      <c r="E87" s="30"/>
      <c r="F87" s="30"/>
      <c r="G87" s="38"/>
      <c r="H87" s="30"/>
      <c r="I87" s="38"/>
      <c r="J87" s="5"/>
      <c r="K87" s="5"/>
      <c r="L87" s="5"/>
      <c r="M87" s="5"/>
      <c r="N87" s="5"/>
      <c r="O87" s="5"/>
      <c r="P87" s="5"/>
      <c r="Q87" s="5"/>
      <c r="R87" s="5"/>
    </row>
    <row r="88" spans="1:18">
      <c r="A88" s="31"/>
      <c r="B88" s="30"/>
      <c r="C88" s="30"/>
      <c r="D88" s="30"/>
      <c r="E88" s="30"/>
      <c r="F88" s="30"/>
      <c r="G88" s="38"/>
      <c r="H88" s="30"/>
      <c r="I88" s="38"/>
      <c r="J88" s="5"/>
      <c r="K88" s="5"/>
      <c r="L88" s="5"/>
      <c r="M88" s="5"/>
      <c r="N88" s="5"/>
      <c r="O88" s="5"/>
      <c r="P88" s="5"/>
      <c r="Q88" s="5"/>
      <c r="R88" s="5"/>
    </row>
    <row r="89" spans="1:18">
      <c r="A89" s="31"/>
      <c r="B89" s="30"/>
      <c r="C89" s="30"/>
      <c r="D89" s="30"/>
      <c r="E89" s="30"/>
      <c r="F89" s="30"/>
      <c r="G89" s="38"/>
      <c r="H89" s="30"/>
      <c r="I89" s="38"/>
      <c r="J89" s="5"/>
      <c r="K89" s="5"/>
      <c r="L89" s="5"/>
      <c r="M89" s="5"/>
      <c r="N89" s="5"/>
      <c r="O89" s="5"/>
      <c r="P89" s="5"/>
      <c r="Q89" s="5"/>
      <c r="R89" s="5"/>
    </row>
    <row r="90" spans="1:18">
      <c r="A90" s="31"/>
      <c r="B90" s="30"/>
      <c r="C90" s="30"/>
      <c r="D90" s="30"/>
      <c r="E90" s="30"/>
      <c r="F90" s="30"/>
      <c r="G90" s="38"/>
      <c r="H90" s="30"/>
      <c r="I90" s="38"/>
      <c r="J90" s="5"/>
      <c r="K90" s="5"/>
      <c r="L90" s="5"/>
      <c r="M90" s="5"/>
      <c r="N90" s="5"/>
      <c r="O90" s="5"/>
      <c r="P90" s="5"/>
      <c r="Q90" s="5"/>
      <c r="R90" s="5"/>
    </row>
    <row r="91" spans="1:18">
      <c r="A91" s="31"/>
      <c r="B91" s="30"/>
      <c r="C91" s="30"/>
      <c r="D91" s="30"/>
      <c r="E91" s="30"/>
      <c r="F91" s="30"/>
      <c r="G91" s="38"/>
      <c r="H91" s="30"/>
      <c r="I91" s="38"/>
      <c r="J91" s="5"/>
      <c r="K91" s="5"/>
      <c r="L91" s="5"/>
      <c r="M91" s="5"/>
      <c r="N91" s="5"/>
      <c r="O91" s="5"/>
      <c r="P91" s="5"/>
      <c r="Q91" s="5"/>
      <c r="R91" s="5"/>
    </row>
    <row r="92" spans="1:18">
      <c r="A92" s="31"/>
      <c r="B92" s="30"/>
      <c r="C92" s="30"/>
      <c r="D92" s="30"/>
      <c r="E92" s="30"/>
      <c r="F92" s="30"/>
      <c r="G92" s="38"/>
      <c r="H92" s="30"/>
      <c r="I92" s="38"/>
      <c r="J92" s="5"/>
      <c r="K92" s="5"/>
      <c r="L92" s="5"/>
      <c r="M92" s="5"/>
      <c r="N92" s="5"/>
      <c r="O92" s="5"/>
      <c r="P92" s="5"/>
      <c r="Q92" s="5"/>
      <c r="R92" s="5"/>
    </row>
    <row r="93" spans="1:18">
      <c r="A93" s="31"/>
      <c r="B93" s="30"/>
      <c r="C93" s="30"/>
      <c r="D93" s="30"/>
      <c r="E93" s="30"/>
      <c r="F93" s="30"/>
      <c r="G93" s="38"/>
      <c r="H93" s="30"/>
      <c r="I93" s="38"/>
      <c r="J93" s="5"/>
      <c r="K93" s="5"/>
      <c r="L93" s="5"/>
      <c r="M93" s="5"/>
      <c r="N93" s="5"/>
      <c r="O93" s="5"/>
      <c r="P93" s="5"/>
      <c r="Q93" s="5"/>
      <c r="R93" s="5"/>
    </row>
    <row r="94" spans="1:18">
      <c r="A94" s="31"/>
      <c r="B94" s="30"/>
      <c r="C94" s="30"/>
      <c r="D94" s="30"/>
      <c r="E94" s="30"/>
      <c r="F94" s="30"/>
      <c r="G94" s="38"/>
      <c r="H94" s="30"/>
      <c r="I94" s="38"/>
      <c r="J94" s="5"/>
      <c r="K94" s="5"/>
      <c r="L94" s="5"/>
      <c r="M94" s="5"/>
      <c r="N94" s="5"/>
      <c r="O94" s="5"/>
      <c r="P94" s="5"/>
      <c r="Q94" s="5"/>
      <c r="R94" s="5"/>
    </row>
    <row r="95" spans="1:18">
      <c r="A95" s="31"/>
      <c r="B95" s="30"/>
      <c r="C95" s="30"/>
      <c r="D95" s="30"/>
      <c r="E95" s="30"/>
      <c r="F95" s="30"/>
      <c r="G95" s="38"/>
      <c r="H95" s="30"/>
      <c r="I95" s="38"/>
      <c r="J95" s="5"/>
      <c r="K95" s="5"/>
      <c r="L95" s="5"/>
      <c r="M95" s="5"/>
      <c r="N95" s="5"/>
      <c r="O95" s="5"/>
      <c r="P95" s="5"/>
      <c r="Q95" s="5"/>
      <c r="R95" s="5"/>
    </row>
    <row r="96" spans="1:18">
      <c r="A96" s="31"/>
      <c r="B96" s="30"/>
      <c r="C96" s="30"/>
      <c r="D96" s="30"/>
      <c r="E96" s="30"/>
      <c r="F96" s="30"/>
      <c r="G96" s="38"/>
      <c r="H96" s="30"/>
      <c r="I96" s="38"/>
      <c r="J96" s="5"/>
      <c r="K96" s="5"/>
      <c r="L96" s="5"/>
      <c r="M96" s="5"/>
      <c r="N96" s="5"/>
      <c r="O96" s="5"/>
      <c r="P96" s="5"/>
      <c r="Q96" s="5"/>
      <c r="R96" s="5"/>
    </row>
    <row r="97" spans="1:18">
      <c r="A97" s="31"/>
      <c r="B97" s="30"/>
      <c r="C97" s="30"/>
      <c r="D97" s="30"/>
      <c r="E97" s="30"/>
      <c r="F97" s="30"/>
      <c r="G97" s="38"/>
      <c r="H97" s="30"/>
      <c r="I97" s="38"/>
      <c r="J97" s="5"/>
      <c r="K97" s="5"/>
      <c r="L97" s="5"/>
      <c r="M97" s="5"/>
      <c r="N97" s="5"/>
      <c r="O97" s="5"/>
      <c r="P97" s="5"/>
      <c r="Q97" s="5"/>
      <c r="R97" s="5"/>
    </row>
    <row r="98" spans="1:18">
      <c r="A98" s="31"/>
      <c r="B98" s="30"/>
      <c r="C98" s="30"/>
      <c r="D98" s="30"/>
      <c r="E98" s="30"/>
      <c r="F98" s="30"/>
      <c r="G98" s="38"/>
      <c r="H98" s="30"/>
      <c r="I98" s="38"/>
      <c r="J98" s="5"/>
      <c r="K98" s="5"/>
      <c r="L98" s="5"/>
      <c r="M98" s="5"/>
      <c r="N98" s="5"/>
      <c r="O98" s="5"/>
      <c r="P98" s="5"/>
      <c r="Q98" s="5"/>
      <c r="R98" s="5"/>
    </row>
    <row r="99" spans="1:18">
      <c r="A99" s="31"/>
      <c r="B99" s="30"/>
      <c r="C99" s="30"/>
      <c r="D99" s="30"/>
      <c r="E99" s="30"/>
      <c r="F99" s="30"/>
      <c r="G99" s="38"/>
      <c r="H99" s="30"/>
      <c r="I99" s="38"/>
      <c r="J99" s="5"/>
      <c r="K99" s="5"/>
      <c r="L99" s="5"/>
      <c r="M99" s="5"/>
      <c r="N99" s="5"/>
      <c r="O99" s="5"/>
      <c r="P99" s="5"/>
      <c r="Q99" s="5"/>
      <c r="R99" s="5"/>
    </row>
    <row r="100" spans="1:18">
      <c r="A100" s="31"/>
      <c r="B100" s="30"/>
      <c r="C100" s="30"/>
      <c r="D100" s="30"/>
      <c r="E100" s="30"/>
      <c r="F100" s="30"/>
      <c r="G100" s="38"/>
      <c r="H100" s="30"/>
      <c r="I100" s="38"/>
      <c r="J100" s="5"/>
      <c r="K100" s="5"/>
      <c r="L100" s="5"/>
      <c r="M100" s="5"/>
      <c r="N100" s="5"/>
      <c r="O100" s="5"/>
      <c r="P100" s="5"/>
      <c r="Q100" s="5"/>
      <c r="R100" s="5"/>
    </row>
    <row r="101" spans="1:18">
      <c r="A101" s="31"/>
      <c r="B101" s="30"/>
      <c r="C101" s="30"/>
      <c r="D101" s="30"/>
      <c r="E101" s="30"/>
      <c r="F101" s="30"/>
      <c r="G101" s="38"/>
      <c r="H101" s="30"/>
      <c r="I101" s="38"/>
      <c r="J101" s="5"/>
      <c r="K101" s="5"/>
      <c r="L101" s="5"/>
      <c r="M101" s="5"/>
      <c r="N101" s="5"/>
      <c r="O101" s="5"/>
      <c r="P101" s="5"/>
      <c r="Q101" s="5"/>
      <c r="R101" s="5"/>
    </row>
    <row r="102" spans="1:18">
      <c r="A102" s="31"/>
      <c r="B102" s="30"/>
      <c r="C102" s="30"/>
      <c r="D102" s="30"/>
      <c r="E102" s="30"/>
      <c r="F102" s="30"/>
      <c r="G102" s="38"/>
      <c r="H102" s="30"/>
      <c r="I102" s="38"/>
      <c r="J102" s="5"/>
      <c r="K102" s="5"/>
      <c r="L102" s="5"/>
      <c r="M102" s="5"/>
      <c r="N102" s="5"/>
      <c r="O102" s="5"/>
      <c r="P102" s="5"/>
      <c r="Q102" s="5"/>
      <c r="R102" s="5"/>
    </row>
    <row r="103" spans="1:18">
      <c r="A103" s="31"/>
      <c r="B103" s="30"/>
      <c r="C103" s="30"/>
      <c r="D103" s="30"/>
      <c r="E103" s="30"/>
      <c r="F103" s="30"/>
      <c r="G103" s="38"/>
      <c r="H103" s="30"/>
      <c r="I103" s="38"/>
      <c r="J103" s="5"/>
      <c r="K103" s="5"/>
      <c r="L103" s="5"/>
      <c r="M103" s="5"/>
      <c r="N103" s="5"/>
      <c r="O103" s="5"/>
      <c r="P103" s="5"/>
      <c r="Q103" s="5"/>
      <c r="R103" s="5"/>
    </row>
    <row r="104" spans="1:18">
      <c r="A104" s="31"/>
      <c r="B104" s="30"/>
      <c r="C104" s="30"/>
      <c r="D104" s="30"/>
      <c r="E104" s="30"/>
      <c r="F104" s="30"/>
      <c r="G104" s="38"/>
      <c r="H104" s="30"/>
      <c r="I104" s="38"/>
      <c r="J104" s="5"/>
      <c r="K104" s="5"/>
      <c r="L104" s="5"/>
      <c r="M104" s="5"/>
      <c r="N104" s="5"/>
      <c r="O104" s="5"/>
      <c r="P104" s="5"/>
      <c r="Q104" s="5"/>
      <c r="R104" s="5"/>
    </row>
    <row r="105" spans="1:18">
      <c r="A105" s="31"/>
      <c r="B105" s="30"/>
      <c r="C105" s="30"/>
      <c r="D105" s="30"/>
      <c r="E105" s="30"/>
      <c r="F105" s="30"/>
      <c r="G105" s="38"/>
      <c r="H105" s="30"/>
      <c r="I105" s="38"/>
      <c r="J105" s="5"/>
      <c r="K105" s="5"/>
      <c r="L105" s="5"/>
      <c r="M105" s="5"/>
      <c r="N105" s="5"/>
      <c r="O105" s="5"/>
      <c r="P105" s="5"/>
      <c r="Q105" s="5"/>
      <c r="R105" s="5"/>
    </row>
    <row r="106" spans="1:18">
      <c r="A106" s="31"/>
      <c r="B106" s="30"/>
      <c r="C106" s="30"/>
      <c r="D106" s="30"/>
      <c r="E106" s="30"/>
      <c r="F106" s="30"/>
      <c r="G106" s="38"/>
      <c r="H106" s="30"/>
      <c r="I106" s="38"/>
      <c r="J106" s="5"/>
      <c r="K106" s="5"/>
      <c r="L106" s="5"/>
      <c r="M106" s="5"/>
      <c r="N106" s="5"/>
      <c r="O106" s="5"/>
      <c r="P106" s="5"/>
      <c r="Q106" s="5"/>
      <c r="R106" s="5"/>
    </row>
    <row r="107" spans="1:18">
      <c r="A107" s="31"/>
      <c r="B107" s="30"/>
      <c r="C107" s="30"/>
      <c r="D107" s="30"/>
      <c r="E107" s="30"/>
      <c r="F107" s="30"/>
      <c r="G107" s="38"/>
      <c r="H107" s="30"/>
      <c r="I107" s="38"/>
      <c r="J107" s="5"/>
      <c r="K107" s="5"/>
      <c r="L107" s="5"/>
      <c r="M107" s="5"/>
      <c r="N107" s="5"/>
      <c r="O107" s="5"/>
      <c r="P107" s="5"/>
      <c r="Q107" s="5"/>
      <c r="R107" s="5"/>
    </row>
    <row r="108" spans="1:18">
      <c r="A108" s="31"/>
      <c r="B108" s="30"/>
      <c r="C108" s="30"/>
      <c r="D108" s="30"/>
      <c r="E108" s="30"/>
      <c r="F108" s="30"/>
      <c r="G108" s="38"/>
      <c r="H108" s="30"/>
      <c r="I108" s="38"/>
      <c r="J108" s="5"/>
      <c r="K108" s="5"/>
      <c r="L108" s="5"/>
      <c r="M108" s="5"/>
      <c r="N108" s="5"/>
      <c r="O108" s="5"/>
      <c r="P108" s="5"/>
      <c r="Q108" s="5"/>
      <c r="R108" s="5"/>
    </row>
    <row r="109" spans="1:18">
      <c r="A109" s="31"/>
      <c r="B109" s="30"/>
      <c r="C109" s="30"/>
      <c r="D109" s="30"/>
      <c r="E109" s="30"/>
      <c r="F109" s="30"/>
      <c r="G109" s="38"/>
      <c r="H109" s="30"/>
      <c r="I109" s="38"/>
      <c r="J109" s="5"/>
      <c r="K109" s="5"/>
      <c r="L109" s="5"/>
      <c r="M109" s="5"/>
      <c r="N109" s="5"/>
      <c r="O109" s="5"/>
      <c r="P109" s="5"/>
      <c r="Q109" s="5"/>
      <c r="R109" s="5"/>
    </row>
    <row r="110" spans="1:18">
      <c r="A110" s="31"/>
      <c r="B110" s="30"/>
      <c r="C110" s="30"/>
      <c r="D110" s="30"/>
      <c r="E110" s="30"/>
      <c r="F110" s="30"/>
      <c r="G110" s="38"/>
      <c r="H110" s="30"/>
      <c r="I110" s="38"/>
      <c r="J110" s="5"/>
      <c r="K110" s="5"/>
      <c r="L110" s="5"/>
      <c r="M110" s="5"/>
      <c r="N110" s="5"/>
      <c r="O110" s="5"/>
      <c r="P110" s="5"/>
      <c r="Q110" s="5"/>
      <c r="R110" s="5"/>
    </row>
    <row r="111" spans="1:18">
      <c r="A111" s="31"/>
      <c r="B111" s="30"/>
      <c r="C111" s="30"/>
      <c r="D111" s="30"/>
      <c r="E111" s="30"/>
      <c r="F111" s="30"/>
      <c r="G111" s="38"/>
      <c r="H111" s="30"/>
      <c r="I111" s="38"/>
      <c r="J111" s="5"/>
      <c r="K111" s="5"/>
      <c r="L111" s="5"/>
      <c r="M111" s="5"/>
      <c r="N111" s="5"/>
      <c r="O111" s="5"/>
      <c r="P111" s="5"/>
      <c r="Q111" s="5"/>
      <c r="R111" s="5"/>
    </row>
    <row r="112" spans="1:18">
      <c r="A112" s="31"/>
      <c r="B112" s="30"/>
      <c r="C112" s="30"/>
      <c r="D112" s="30"/>
      <c r="E112" s="30"/>
      <c r="F112" s="30"/>
      <c r="G112" s="38"/>
      <c r="H112" s="30"/>
      <c r="I112" s="38"/>
      <c r="J112" s="5"/>
      <c r="K112" s="5"/>
      <c r="L112" s="5"/>
      <c r="M112" s="5"/>
      <c r="N112" s="5"/>
      <c r="O112" s="5"/>
      <c r="P112" s="5"/>
      <c r="Q112" s="5"/>
      <c r="R112" s="5"/>
    </row>
    <row r="113" spans="1:18">
      <c r="A113" s="31"/>
      <c r="B113" s="30"/>
      <c r="C113" s="30"/>
      <c r="D113" s="30"/>
      <c r="E113" s="30"/>
      <c r="F113" s="30"/>
      <c r="G113" s="38"/>
      <c r="H113" s="30"/>
      <c r="I113" s="38"/>
      <c r="J113" s="5"/>
      <c r="K113" s="5"/>
      <c r="L113" s="5"/>
      <c r="M113" s="5"/>
      <c r="N113" s="5"/>
      <c r="O113" s="5"/>
      <c r="P113" s="5"/>
      <c r="Q113" s="5"/>
      <c r="R113" s="5"/>
    </row>
    <row r="114" spans="1:18">
      <c r="A114" s="31"/>
      <c r="B114" s="30"/>
      <c r="C114" s="30"/>
      <c r="D114" s="30"/>
      <c r="E114" s="30"/>
      <c r="F114" s="30"/>
      <c r="G114" s="38"/>
      <c r="H114" s="30"/>
      <c r="I114" s="38"/>
      <c r="J114" s="5"/>
      <c r="K114" s="5"/>
      <c r="L114" s="5"/>
      <c r="M114" s="5"/>
      <c r="N114" s="5"/>
      <c r="O114" s="5"/>
      <c r="P114" s="5"/>
      <c r="Q114" s="5"/>
      <c r="R114" s="5"/>
    </row>
    <row r="115" spans="1:18">
      <c r="A115" s="31"/>
      <c r="B115" s="30"/>
      <c r="C115" s="30"/>
      <c r="D115" s="30"/>
      <c r="E115" s="30"/>
      <c r="F115" s="30"/>
      <c r="G115" s="38"/>
      <c r="H115" s="30"/>
      <c r="I115" s="38"/>
      <c r="J115" s="5"/>
      <c r="K115" s="5"/>
      <c r="L115" s="5"/>
      <c r="M115" s="5"/>
      <c r="N115" s="5"/>
      <c r="O115" s="5"/>
      <c r="P115" s="5"/>
      <c r="Q115" s="5"/>
      <c r="R115" s="5"/>
    </row>
    <row r="116" spans="1:18">
      <c r="A116" s="31"/>
      <c r="B116" s="30"/>
      <c r="C116" s="30"/>
      <c r="D116" s="30"/>
      <c r="E116" s="30"/>
      <c r="F116" s="30"/>
      <c r="G116" s="38"/>
      <c r="H116" s="30"/>
      <c r="I116" s="38"/>
      <c r="J116" s="5"/>
      <c r="K116" s="5"/>
      <c r="L116" s="5"/>
      <c r="M116" s="5"/>
      <c r="N116" s="5"/>
      <c r="O116" s="5"/>
      <c r="P116" s="5"/>
      <c r="Q116" s="5"/>
      <c r="R116" s="5"/>
    </row>
    <row r="117" spans="1:18">
      <c r="A117" s="31"/>
      <c r="B117" s="30"/>
      <c r="C117" s="30"/>
      <c r="D117" s="30"/>
      <c r="E117" s="30"/>
      <c r="F117" s="30"/>
      <c r="G117" s="38"/>
      <c r="H117" s="30"/>
      <c r="I117" s="38"/>
      <c r="J117" s="5"/>
      <c r="K117" s="5"/>
      <c r="L117" s="5"/>
      <c r="M117" s="5"/>
      <c r="N117" s="5"/>
      <c r="O117" s="5"/>
      <c r="P117" s="5"/>
      <c r="Q117" s="5"/>
      <c r="R117" s="5"/>
    </row>
    <row r="118" spans="1:18">
      <c r="A118" s="31"/>
      <c r="B118" s="30"/>
      <c r="C118" s="30"/>
      <c r="D118" s="30"/>
      <c r="E118" s="30"/>
      <c r="F118" s="30"/>
      <c r="G118" s="38"/>
      <c r="H118" s="30"/>
      <c r="I118" s="38"/>
      <c r="J118" s="5"/>
      <c r="K118" s="5"/>
      <c r="L118" s="5"/>
      <c r="M118" s="5"/>
      <c r="N118" s="5"/>
      <c r="O118" s="5"/>
      <c r="P118" s="5"/>
      <c r="Q118" s="5"/>
      <c r="R118" s="5"/>
    </row>
    <row r="119" spans="1:18">
      <c r="A119" s="31"/>
      <c r="B119" s="30"/>
      <c r="C119" s="30"/>
      <c r="D119" s="30"/>
      <c r="E119" s="30"/>
      <c r="F119" s="30"/>
      <c r="G119" s="38"/>
      <c r="H119" s="30"/>
      <c r="I119" s="38"/>
      <c r="J119" s="5"/>
      <c r="K119" s="5"/>
      <c r="L119" s="5"/>
      <c r="M119" s="5"/>
      <c r="N119" s="5"/>
      <c r="O119" s="5"/>
      <c r="P119" s="5"/>
      <c r="Q119" s="5"/>
      <c r="R119" s="5"/>
    </row>
    <row r="120" spans="1:18">
      <c r="A120" s="31"/>
      <c r="B120" s="30"/>
      <c r="C120" s="30"/>
      <c r="D120" s="30"/>
      <c r="E120" s="30"/>
      <c r="F120" s="30"/>
      <c r="G120" s="38"/>
      <c r="H120" s="30"/>
      <c r="I120" s="38"/>
      <c r="J120" s="5"/>
      <c r="K120" s="5"/>
      <c r="L120" s="5"/>
      <c r="M120" s="5"/>
      <c r="N120" s="5"/>
      <c r="O120" s="5"/>
      <c r="P120" s="5"/>
      <c r="Q120" s="5"/>
      <c r="R120" s="5"/>
    </row>
    <row r="121" spans="1:18">
      <c r="A121" s="31"/>
      <c r="B121" s="30"/>
      <c r="C121" s="30"/>
      <c r="D121" s="30"/>
      <c r="E121" s="30"/>
      <c r="F121" s="30"/>
      <c r="G121" s="38"/>
      <c r="H121" s="30"/>
      <c r="I121" s="38"/>
      <c r="J121" s="5"/>
      <c r="K121" s="5"/>
      <c r="L121" s="5"/>
      <c r="M121" s="5"/>
      <c r="N121" s="5"/>
      <c r="O121" s="5"/>
      <c r="P121" s="5"/>
      <c r="Q121" s="5"/>
      <c r="R121" s="5"/>
    </row>
    <row r="122" spans="1:18">
      <c r="A122" s="31"/>
      <c r="B122" s="30"/>
      <c r="C122" s="30"/>
      <c r="D122" s="30"/>
      <c r="E122" s="30"/>
      <c r="F122" s="30"/>
      <c r="G122" s="38"/>
      <c r="H122" s="30"/>
      <c r="I122" s="38"/>
      <c r="J122" s="5"/>
      <c r="K122" s="5"/>
      <c r="L122" s="5"/>
      <c r="M122" s="5"/>
      <c r="N122" s="5"/>
      <c r="O122" s="5"/>
      <c r="P122" s="5"/>
      <c r="Q122" s="5"/>
      <c r="R122" s="5"/>
    </row>
    <row r="123" spans="1:18">
      <c r="A123" s="31"/>
      <c r="B123" s="30"/>
      <c r="C123" s="30"/>
      <c r="D123" s="30"/>
      <c r="E123" s="30"/>
      <c r="F123" s="30"/>
      <c r="G123" s="38"/>
      <c r="H123" s="30"/>
      <c r="I123" s="38"/>
      <c r="J123" s="5"/>
      <c r="K123" s="5"/>
      <c r="L123" s="5"/>
      <c r="M123" s="5"/>
      <c r="N123" s="5"/>
      <c r="O123" s="5"/>
      <c r="P123" s="5"/>
      <c r="Q123" s="5"/>
      <c r="R123" s="5"/>
    </row>
    <row r="124" spans="1:18">
      <c r="A124" s="31"/>
      <c r="B124" s="30"/>
      <c r="C124" s="30"/>
      <c r="D124" s="30"/>
      <c r="E124" s="30"/>
      <c r="F124" s="30"/>
      <c r="G124" s="38"/>
      <c r="H124" s="30"/>
      <c r="I124" s="38"/>
      <c r="J124" s="5"/>
      <c r="K124" s="5"/>
      <c r="L124" s="5"/>
      <c r="M124" s="5"/>
      <c r="N124" s="5"/>
      <c r="O124" s="5"/>
      <c r="P124" s="5"/>
      <c r="Q124" s="5"/>
      <c r="R124" s="5"/>
    </row>
    <row r="125" spans="1:18">
      <c r="A125" s="31"/>
      <c r="B125" s="30"/>
      <c r="C125" s="30"/>
      <c r="D125" s="30"/>
      <c r="E125" s="30"/>
      <c r="F125" s="30"/>
      <c r="G125" s="38"/>
      <c r="H125" s="30"/>
      <c r="I125" s="38"/>
      <c r="J125" s="5"/>
      <c r="K125" s="5"/>
      <c r="L125" s="5"/>
      <c r="M125" s="5"/>
      <c r="N125" s="5"/>
      <c r="O125" s="5"/>
      <c r="P125" s="5"/>
      <c r="Q125" s="5"/>
      <c r="R125" s="5"/>
    </row>
    <row r="126" spans="1:18">
      <c r="A126" s="31"/>
      <c r="B126" s="30"/>
      <c r="C126" s="30"/>
      <c r="D126" s="30"/>
      <c r="E126" s="30"/>
      <c r="F126" s="30"/>
      <c r="G126" s="38"/>
      <c r="H126" s="30"/>
      <c r="I126" s="38"/>
      <c r="J126" s="5"/>
      <c r="K126" s="5"/>
      <c r="L126" s="5"/>
      <c r="M126" s="5"/>
      <c r="N126" s="5"/>
      <c r="O126" s="5"/>
      <c r="P126" s="5"/>
      <c r="Q126" s="5"/>
      <c r="R126" s="5"/>
    </row>
    <row r="127" spans="1:18">
      <c r="A127" s="31"/>
      <c r="B127" s="30"/>
      <c r="C127" s="30"/>
      <c r="D127" s="30"/>
      <c r="E127" s="30"/>
      <c r="F127" s="30"/>
      <c r="G127" s="38"/>
      <c r="H127" s="30"/>
      <c r="I127" s="38"/>
      <c r="J127" s="5"/>
      <c r="K127" s="5"/>
      <c r="L127" s="5"/>
      <c r="M127" s="5"/>
      <c r="N127" s="5"/>
      <c r="O127" s="5"/>
      <c r="P127" s="5"/>
      <c r="Q127" s="5"/>
      <c r="R127" s="5"/>
    </row>
    <row r="128" spans="1:18">
      <c r="A128" s="31"/>
      <c r="B128" s="30"/>
      <c r="C128" s="30"/>
      <c r="D128" s="30"/>
      <c r="E128" s="30"/>
      <c r="F128" s="30"/>
      <c r="G128" s="38"/>
      <c r="H128" s="30"/>
      <c r="I128" s="38"/>
      <c r="J128" s="5"/>
      <c r="K128" s="5"/>
      <c r="L128" s="5"/>
      <c r="M128" s="5"/>
      <c r="N128" s="5"/>
      <c r="O128" s="5"/>
      <c r="P128" s="5"/>
      <c r="Q128" s="5"/>
      <c r="R128" s="5"/>
    </row>
    <row r="129" spans="1:18">
      <c r="A129" s="31"/>
      <c r="B129" s="30"/>
      <c r="C129" s="30"/>
      <c r="D129" s="30"/>
      <c r="E129" s="30"/>
      <c r="F129" s="30"/>
      <c r="G129" s="38"/>
      <c r="H129" s="30"/>
      <c r="I129" s="38"/>
      <c r="J129" s="5"/>
      <c r="K129" s="5"/>
      <c r="L129" s="5"/>
      <c r="M129" s="5"/>
      <c r="N129" s="5"/>
      <c r="O129" s="5"/>
      <c r="P129" s="5"/>
      <c r="Q129" s="5"/>
      <c r="R129" s="5"/>
    </row>
    <row r="130" spans="1:18">
      <c r="A130" s="31"/>
      <c r="B130" s="30"/>
      <c r="C130" s="30"/>
      <c r="D130" s="30"/>
      <c r="E130" s="30"/>
      <c r="F130" s="30"/>
      <c r="G130" s="38"/>
      <c r="H130" s="30"/>
      <c r="I130" s="38"/>
      <c r="J130" s="5"/>
      <c r="K130" s="5"/>
      <c r="L130" s="5"/>
      <c r="M130" s="5"/>
      <c r="N130" s="5"/>
      <c r="O130" s="5"/>
      <c r="P130" s="5"/>
      <c r="Q130" s="5"/>
      <c r="R130" s="5"/>
    </row>
    <row r="131" spans="1:18">
      <c r="A131" s="31"/>
      <c r="B131" s="30"/>
      <c r="C131" s="30"/>
      <c r="D131" s="30"/>
      <c r="E131" s="30"/>
      <c r="F131" s="30"/>
      <c r="G131" s="38"/>
      <c r="H131" s="30"/>
      <c r="I131" s="38"/>
      <c r="J131" s="5"/>
      <c r="K131" s="5"/>
      <c r="L131" s="5"/>
      <c r="M131" s="5"/>
      <c r="N131" s="5"/>
      <c r="O131" s="5"/>
      <c r="P131" s="5"/>
      <c r="Q131" s="5"/>
      <c r="R131" s="5"/>
    </row>
    <row r="132" spans="1:18">
      <c r="A132" s="31"/>
      <c r="B132" s="30"/>
      <c r="C132" s="30"/>
      <c r="D132" s="30"/>
      <c r="E132" s="30"/>
      <c r="F132" s="30"/>
      <c r="G132" s="38"/>
      <c r="H132" s="30"/>
      <c r="I132" s="38"/>
      <c r="J132" s="5"/>
      <c r="K132" s="5"/>
      <c r="L132" s="5"/>
      <c r="M132" s="5"/>
      <c r="N132" s="5"/>
      <c r="O132" s="5"/>
      <c r="P132" s="5"/>
      <c r="Q132" s="5"/>
      <c r="R132" s="5"/>
    </row>
    <row r="133" spans="1:18">
      <c r="A133" s="31"/>
      <c r="B133" s="30"/>
      <c r="C133" s="30"/>
      <c r="D133" s="30"/>
      <c r="E133" s="30"/>
      <c r="F133" s="30"/>
      <c r="G133" s="38"/>
      <c r="H133" s="30"/>
      <c r="I133" s="38"/>
      <c r="J133" s="5"/>
      <c r="K133" s="5"/>
      <c r="L133" s="5"/>
      <c r="M133" s="5"/>
      <c r="N133" s="5"/>
      <c r="O133" s="5"/>
      <c r="P133" s="5"/>
      <c r="Q133" s="5"/>
      <c r="R133" s="5"/>
    </row>
    <row r="134" spans="1:18">
      <c r="A134" s="31"/>
      <c r="B134" s="30"/>
      <c r="C134" s="30"/>
      <c r="D134" s="30"/>
      <c r="E134" s="30"/>
      <c r="F134" s="30"/>
      <c r="G134" s="38"/>
      <c r="H134" s="30"/>
      <c r="I134" s="38"/>
      <c r="J134" s="5"/>
      <c r="K134" s="5"/>
      <c r="L134" s="5"/>
      <c r="M134" s="5"/>
      <c r="N134" s="5"/>
      <c r="O134" s="5"/>
      <c r="P134" s="5"/>
      <c r="Q134" s="5"/>
      <c r="R134" s="5"/>
    </row>
    <row r="135" spans="1:18">
      <c r="A135" s="31"/>
      <c r="B135" s="30"/>
      <c r="C135" s="30"/>
      <c r="D135" s="30"/>
      <c r="E135" s="30"/>
      <c r="F135" s="30"/>
      <c r="G135" s="38"/>
      <c r="H135" s="30"/>
      <c r="I135" s="38"/>
      <c r="J135" s="5"/>
      <c r="K135" s="5"/>
      <c r="L135" s="5"/>
      <c r="M135" s="5"/>
      <c r="N135" s="5"/>
      <c r="O135" s="5"/>
      <c r="P135" s="5"/>
      <c r="Q135" s="5"/>
      <c r="R135" s="5"/>
    </row>
    <row r="136" spans="1:18">
      <c r="A136" s="31"/>
      <c r="B136" s="30"/>
      <c r="C136" s="30"/>
      <c r="D136" s="30"/>
      <c r="E136" s="30"/>
      <c r="F136" s="30"/>
      <c r="G136" s="38"/>
      <c r="H136" s="30"/>
      <c r="I136" s="38"/>
      <c r="J136" s="5"/>
      <c r="K136" s="5"/>
      <c r="L136" s="5"/>
      <c r="M136" s="5"/>
      <c r="N136" s="5"/>
      <c r="O136" s="5"/>
      <c r="P136" s="5"/>
      <c r="Q136" s="5"/>
      <c r="R136" s="5"/>
    </row>
    <row r="137" spans="1:18">
      <c r="A137" s="31"/>
      <c r="B137" s="30"/>
      <c r="C137" s="30"/>
      <c r="D137" s="30"/>
      <c r="E137" s="30"/>
      <c r="F137" s="30"/>
      <c r="G137" s="38"/>
      <c r="H137" s="30"/>
      <c r="I137" s="38"/>
      <c r="J137" s="5"/>
      <c r="K137" s="5"/>
      <c r="L137" s="5"/>
      <c r="M137" s="5"/>
      <c r="N137" s="5"/>
      <c r="O137" s="5"/>
      <c r="P137" s="5"/>
      <c r="Q137" s="5"/>
      <c r="R137" s="5"/>
    </row>
    <row r="138" spans="1:18">
      <c r="A138" s="31"/>
      <c r="B138" s="30"/>
      <c r="C138" s="30"/>
      <c r="D138" s="30"/>
      <c r="E138" s="30"/>
      <c r="F138" s="30"/>
      <c r="G138" s="38"/>
      <c r="H138" s="30"/>
      <c r="I138" s="38"/>
      <c r="J138" s="5"/>
      <c r="K138" s="5"/>
      <c r="L138" s="5"/>
      <c r="M138" s="5"/>
      <c r="N138" s="5"/>
      <c r="O138" s="5"/>
      <c r="P138" s="5"/>
      <c r="Q138" s="5"/>
      <c r="R138" s="5"/>
    </row>
    <row r="139" spans="1:18">
      <c r="A139" s="31"/>
      <c r="B139" s="30"/>
      <c r="C139" s="30"/>
      <c r="D139" s="30"/>
      <c r="E139" s="30"/>
      <c r="F139" s="30"/>
      <c r="G139" s="38"/>
      <c r="H139" s="30"/>
      <c r="I139" s="38"/>
      <c r="J139" s="5"/>
      <c r="K139" s="5"/>
      <c r="L139" s="5"/>
      <c r="M139" s="5"/>
      <c r="N139" s="5"/>
      <c r="O139" s="5"/>
      <c r="P139" s="5"/>
      <c r="Q139" s="5"/>
      <c r="R139" s="5"/>
    </row>
    <row r="140" spans="1:18">
      <c r="A140" s="31"/>
      <c r="B140" s="30"/>
      <c r="C140" s="30"/>
      <c r="D140" s="30"/>
      <c r="E140" s="30"/>
      <c r="F140" s="30"/>
      <c r="G140" s="38"/>
      <c r="H140" s="30"/>
      <c r="I140" s="38"/>
      <c r="J140" s="5"/>
      <c r="K140" s="5"/>
      <c r="L140" s="5"/>
      <c r="M140" s="5"/>
      <c r="N140" s="5"/>
      <c r="O140" s="5"/>
      <c r="P140" s="5"/>
      <c r="Q140" s="5"/>
      <c r="R140" s="5"/>
    </row>
    <row r="141" spans="1:18">
      <c r="A141" s="31"/>
      <c r="B141" s="30"/>
      <c r="C141" s="30"/>
      <c r="D141" s="30"/>
      <c r="E141" s="30"/>
      <c r="F141" s="30"/>
      <c r="G141" s="38"/>
      <c r="H141" s="30"/>
      <c r="I141" s="38"/>
      <c r="J141" s="5"/>
      <c r="K141" s="5"/>
      <c r="L141" s="5"/>
      <c r="M141" s="5"/>
      <c r="N141" s="5"/>
      <c r="O141" s="5"/>
      <c r="P141" s="5"/>
      <c r="Q141" s="5"/>
      <c r="R141" s="5"/>
    </row>
    <row r="142" spans="1:18">
      <c r="A142" s="31"/>
      <c r="B142" s="30"/>
      <c r="C142" s="30"/>
      <c r="D142" s="30"/>
      <c r="E142" s="30"/>
      <c r="F142" s="30"/>
      <c r="G142" s="38"/>
      <c r="H142" s="30"/>
      <c r="I142" s="38"/>
      <c r="J142" s="5"/>
      <c r="K142" s="5"/>
      <c r="L142" s="5"/>
      <c r="M142" s="5"/>
      <c r="N142" s="5"/>
      <c r="O142" s="5"/>
      <c r="P142" s="5"/>
      <c r="Q142" s="5"/>
      <c r="R142" s="5"/>
    </row>
    <row r="143" spans="1:18">
      <c r="A143" s="31"/>
      <c r="B143" s="30"/>
      <c r="C143" s="30"/>
      <c r="D143" s="30"/>
      <c r="E143" s="30"/>
      <c r="F143" s="30"/>
      <c r="G143" s="38"/>
      <c r="H143" s="30"/>
      <c r="I143" s="38"/>
      <c r="J143" s="5"/>
      <c r="K143" s="5"/>
      <c r="L143" s="5"/>
      <c r="M143" s="5"/>
      <c r="N143" s="5"/>
      <c r="O143" s="5"/>
      <c r="P143" s="5"/>
      <c r="Q143" s="5"/>
      <c r="R143" s="5"/>
    </row>
    <row r="144" spans="1:18">
      <c r="A144" s="31"/>
      <c r="B144" s="30"/>
      <c r="C144" s="30"/>
      <c r="D144" s="30"/>
      <c r="E144" s="30"/>
      <c r="F144" s="30"/>
      <c r="G144" s="38"/>
      <c r="H144" s="30"/>
      <c r="I144" s="38"/>
      <c r="J144" s="5"/>
      <c r="K144" s="5"/>
      <c r="L144" s="5"/>
      <c r="M144" s="5"/>
      <c r="N144" s="5"/>
      <c r="O144" s="5"/>
      <c r="P144" s="5"/>
      <c r="Q144" s="5"/>
      <c r="R144" s="5"/>
    </row>
    <row r="145" spans="1:18">
      <c r="A145" s="31"/>
      <c r="B145" s="30"/>
      <c r="C145" s="30"/>
      <c r="D145" s="30"/>
      <c r="E145" s="30"/>
      <c r="F145" s="30"/>
      <c r="G145" s="38"/>
      <c r="H145" s="30"/>
      <c r="I145" s="38"/>
      <c r="J145" s="5"/>
      <c r="K145" s="5"/>
      <c r="L145" s="5"/>
      <c r="M145" s="5"/>
      <c r="N145" s="5"/>
      <c r="O145" s="5"/>
      <c r="P145" s="5"/>
      <c r="Q145" s="5"/>
      <c r="R145" s="5"/>
    </row>
    <row r="146" spans="1:18">
      <c r="A146" s="31"/>
      <c r="B146" s="30"/>
      <c r="C146" s="30"/>
      <c r="D146" s="30"/>
      <c r="E146" s="30"/>
      <c r="F146" s="30"/>
      <c r="G146" s="38"/>
      <c r="H146" s="30"/>
      <c r="I146" s="38"/>
      <c r="J146" s="5"/>
      <c r="K146" s="5"/>
      <c r="L146" s="5"/>
      <c r="M146" s="5"/>
      <c r="N146" s="5"/>
      <c r="O146" s="5"/>
      <c r="P146" s="5"/>
      <c r="Q146" s="5"/>
      <c r="R146" s="5"/>
    </row>
    <row r="147" spans="1:18">
      <c r="A147" s="31"/>
      <c r="B147" s="30"/>
      <c r="C147" s="30"/>
      <c r="D147" s="30"/>
      <c r="E147" s="30"/>
      <c r="F147" s="30"/>
      <c r="G147" s="38"/>
      <c r="H147" s="30"/>
      <c r="I147" s="38"/>
      <c r="J147" s="5"/>
      <c r="K147" s="5"/>
      <c r="L147" s="5"/>
      <c r="M147" s="5"/>
      <c r="N147" s="5"/>
      <c r="O147" s="5"/>
      <c r="P147" s="5"/>
      <c r="Q147" s="5"/>
      <c r="R147" s="5"/>
    </row>
    <row r="148" spans="1:18">
      <c r="A148" s="31"/>
      <c r="B148" s="30"/>
      <c r="C148" s="30"/>
      <c r="D148" s="30"/>
      <c r="E148" s="30"/>
      <c r="F148" s="30"/>
      <c r="G148" s="38"/>
      <c r="H148" s="30"/>
      <c r="I148" s="38"/>
      <c r="J148" s="5"/>
      <c r="K148" s="5"/>
      <c r="L148" s="5"/>
      <c r="M148" s="5"/>
      <c r="N148" s="5"/>
      <c r="O148" s="5"/>
      <c r="P148" s="5"/>
      <c r="Q148" s="5"/>
      <c r="R148" s="5"/>
    </row>
    <row r="149" spans="1:18">
      <c r="A149" s="31"/>
      <c r="B149" s="30"/>
      <c r="C149" s="30"/>
      <c r="D149" s="30"/>
      <c r="E149" s="30"/>
      <c r="F149" s="30"/>
      <c r="G149" s="38"/>
      <c r="H149" s="30"/>
      <c r="I149" s="38"/>
      <c r="J149" s="5"/>
      <c r="K149" s="5"/>
      <c r="L149" s="5"/>
      <c r="M149" s="5"/>
      <c r="N149" s="5"/>
      <c r="O149" s="5"/>
      <c r="P149" s="5"/>
      <c r="Q149" s="5"/>
      <c r="R149" s="5"/>
    </row>
    <row r="150" spans="1:18">
      <c r="A150" s="31"/>
      <c r="B150" s="30"/>
      <c r="C150" s="30"/>
      <c r="D150" s="30"/>
      <c r="E150" s="30"/>
      <c r="F150" s="30"/>
      <c r="G150" s="38"/>
      <c r="H150" s="30"/>
      <c r="I150" s="38"/>
      <c r="J150" s="5"/>
      <c r="K150" s="5"/>
      <c r="L150" s="5"/>
      <c r="M150" s="5"/>
      <c r="N150" s="5"/>
      <c r="O150" s="5"/>
      <c r="P150" s="5"/>
      <c r="Q150" s="5"/>
      <c r="R150" s="5"/>
    </row>
    <row r="151" spans="1:18">
      <c r="A151" s="31"/>
      <c r="B151" s="30"/>
      <c r="C151" s="30"/>
      <c r="D151" s="30"/>
      <c r="E151" s="30"/>
      <c r="F151" s="30"/>
      <c r="G151" s="38"/>
      <c r="H151" s="30"/>
      <c r="I151" s="38"/>
      <c r="J151" s="5"/>
      <c r="K151" s="5"/>
      <c r="L151" s="5"/>
      <c r="M151" s="5"/>
      <c r="N151" s="5"/>
      <c r="O151" s="5"/>
      <c r="P151" s="5"/>
      <c r="Q151" s="5"/>
      <c r="R151" s="5"/>
    </row>
    <row r="152" spans="1:18">
      <c r="A152" s="31"/>
      <c r="B152" s="30"/>
      <c r="C152" s="30"/>
      <c r="D152" s="30"/>
      <c r="E152" s="30"/>
      <c r="F152" s="30"/>
      <c r="G152" s="38"/>
      <c r="H152" s="30"/>
      <c r="I152" s="38"/>
      <c r="J152" s="5"/>
      <c r="K152" s="5"/>
      <c r="L152" s="5"/>
      <c r="M152" s="5"/>
      <c r="N152" s="5"/>
      <c r="O152" s="5"/>
      <c r="P152" s="5"/>
      <c r="Q152" s="5"/>
      <c r="R152" s="5"/>
    </row>
    <row r="153" spans="1:18">
      <c r="A153" s="31"/>
      <c r="B153" s="30"/>
      <c r="C153" s="30"/>
      <c r="D153" s="30"/>
      <c r="E153" s="30"/>
      <c r="F153" s="30"/>
      <c r="G153" s="38"/>
      <c r="H153" s="30"/>
      <c r="I153" s="38"/>
      <c r="J153" s="5"/>
      <c r="K153" s="5"/>
      <c r="L153" s="5"/>
      <c r="M153" s="5"/>
      <c r="N153" s="5"/>
      <c r="O153" s="5"/>
      <c r="P153" s="5"/>
      <c r="Q153" s="5"/>
      <c r="R153" s="5"/>
    </row>
    <row r="154" spans="1:18">
      <c r="A154" s="31"/>
      <c r="B154" s="30"/>
      <c r="C154" s="30"/>
      <c r="D154" s="30"/>
      <c r="E154" s="30"/>
      <c r="F154" s="30"/>
      <c r="G154" s="38"/>
      <c r="H154" s="30"/>
      <c r="I154" s="38"/>
      <c r="J154" s="5"/>
      <c r="K154" s="5"/>
      <c r="L154" s="5"/>
      <c r="M154" s="5"/>
      <c r="N154" s="5"/>
      <c r="O154" s="5"/>
      <c r="P154" s="5"/>
      <c r="Q154" s="5"/>
      <c r="R154" s="5"/>
    </row>
    <row r="155" spans="1:18">
      <c r="A155" s="31"/>
      <c r="B155" s="30"/>
      <c r="C155" s="30"/>
      <c r="D155" s="30"/>
      <c r="E155" s="30"/>
      <c r="F155" s="30"/>
      <c r="G155" s="38"/>
      <c r="H155" s="30"/>
      <c r="I155" s="38"/>
      <c r="J155" s="5"/>
      <c r="K155" s="5"/>
      <c r="L155" s="5"/>
      <c r="M155" s="5"/>
      <c r="N155" s="5"/>
      <c r="O155" s="5"/>
      <c r="P155" s="5"/>
      <c r="Q155" s="5"/>
      <c r="R155" s="5"/>
    </row>
    <row r="156" spans="1:18">
      <c r="A156" s="31"/>
      <c r="B156" s="30"/>
      <c r="C156" s="30"/>
      <c r="D156" s="30"/>
      <c r="E156" s="30"/>
      <c r="F156" s="30"/>
      <c r="G156" s="38"/>
      <c r="H156" s="30"/>
      <c r="I156" s="38"/>
      <c r="J156" s="5"/>
      <c r="K156" s="5"/>
      <c r="L156" s="5"/>
      <c r="M156" s="5"/>
      <c r="N156" s="5"/>
      <c r="O156" s="5"/>
      <c r="P156" s="5"/>
      <c r="Q156" s="5"/>
      <c r="R156" s="5"/>
    </row>
    <row r="157" spans="1:18">
      <c r="A157" s="31"/>
      <c r="B157" s="30"/>
      <c r="C157" s="30"/>
      <c r="D157" s="30"/>
      <c r="E157" s="30"/>
      <c r="F157" s="30"/>
      <c r="G157" s="38"/>
      <c r="H157" s="30"/>
      <c r="I157" s="38"/>
      <c r="J157" s="5"/>
      <c r="K157" s="5"/>
      <c r="L157" s="5"/>
      <c r="M157" s="5"/>
      <c r="N157" s="5"/>
      <c r="O157" s="5"/>
      <c r="P157" s="5"/>
      <c r="Q157" s="5"/>
      <c r="R157" s="5"/>
    </row>
    <row r="158" spans="1:18">
      <c r="A158" s="31"/>
      <c r="B158" s="30"/>
      <c r="C158" s="30"/>
      <c r="D158" s="30"/>
      <c r="E158" s="30"/>
      <c r="F158" s="30"/>
      <c r="G158" s="38"/>
      <c r="H158" s="30"/>
      <c r="I158" s="38"/>
      <c r="J158" s="5"/>
      <c r="K158" s="5"/>
      <c r="L158" s="5"/>
      <c r="M158" s="5"/>
      <c r="N158" s="5"/>
      <c r="O158" s="5"/>
      <c r="P158" s="5"/>
      <c r="Q158" s="5"/>
      <c r="R158" s="5"/>
    </row>
    <row r="159" spans="1:18">
      <c r="A159" s="31"/>
      <c r="B159" s="30"/>
      <c r="C159" s="30"/>
      <c r="D159" s="30"/>
      <c r="E159" s="30"/>
      <c r="F159" s="30"/>
      <c r="G159" s="38"/>
      <c r="H159" s="30"/>
      <c r="I159" s="38"/>
      <c r="J159" s="5"/>
      <c r="K159" s="5"/>
      <c r="L159" s="5"/>
      <c r="M159" s="5"/>
      <c r="N159" s="5"/>
      <c r="O159" s="5"/>
      <c r="P159" s="5"/>
      <c r="Q159" s="5"/>
      <c r="R159" s="5"/>
    </row>
    <row r="160" spans="1:18">
      <c r="A160" s="31"/>
      <c r="B160" s="30"/>
      <c r="C160" s="30"/>
      <c r="D160" s="30"/>
      <c r="E160" s="30"/>
      <c r="F160" s="30"/>
      <c r="G160" s="38"/>
      <c r="H160" s="30"/>
      <c r="I160" s="38"/>
      <c r="J160" s="5"/>
      <c r="K160" s="5"/>
      <c r="L160" s="5"/>
      <c r="M160" s="5"/>
      <c r="N160" s="5"/>
      <c r="O160" s="5"/>
      <c r="P160" s="5"/>
      <c r="Q160" s="5"/>
      <c r="R160" s="5"/>
    </row>
    <row r="161" spans="1:18">
      <c r="A161" s="31"/>
      <c r="B161" s="30"/>
      <c r="C161" s="30"/>
      <c r="D161" s="30"/>
      <c r="E161" s="30"/>
      <c r="F161" s="30"/>
      <c r="G161" s="38"/>
      <c r="H161" s="30"/>
      <c r="I161" s="38"/>
      <c r="J161" s="5"/>
      <c r="K161" s="5"/>
      <c r="L161" s="5"/>
      <c r="M161" s="5"/>
      <c r="N161" s="5"/>
      <c r="O161" s="5"/>
      <c r="P161" s="5"/>
      <c r="Q161" s="5"/>
      <c r="R161" s="5"/>
    </row>
    <row r="162" spans="1:18">
      <c r="A162" s="31"/>
      <c r="B162" s="30"/>
      <c r="C162" s="30"/>
      <c r="D162" s="30"/>
      <c r="E162" s="30"/>
      <c r="F162" s="30"/>
      <c r="G162" s="38"/>
      <c r="H162" s="30"/>
      <c r="I162" s="38"/>
      <c r="J162" s="5"/>
      <c r="K162" s="5"/>
      <c r="L162" s="5"/>
      <c r="M162" s="5"/>
      <c r="N162" s="5"/>
      <c r="O162" s="5"/>
      <c r="P162" s="5"/>
      <c r="Q162" s="5"/>
      <c r="R162" s="5"/>
    </row>
    <row r="163" spans="1:18">
      <c r="A163" s="31"/>
      <c r="B163" s="30"/>
      <c r="C163" s="30"/>
      <c r="D163" s="30"/>
      <c r="E163" s="30"/>
      <c r="F163" s="30"/>
      <c r="G163" s="38"/>
      <c r="H163" s="30"/>
      <c r="I163" s="38"/>
      <c r="J163" s="5"/>
      <c r="K163" s="5"/>
      <c r="L163" s="5"/>
      <c r="M163" s="5"/>
      <c r="N163" s="5"/>
      <c r="O163" s="5"/>
      <c r="P163" s="5"/>
      <c r="Q163" s="5"/>
      <c r="R163" s="5"/>
    </row>
    <row r="164" spans="1:18">
      <c r="A164" s="31"/>
      <c r="B164" s="30"/>
      <c r="C164" s="30"/>
      <c r="D164" s="30"/>
      <c r="E164" s="30"/>
      <c r="F164" s="30"/>
      <c r="G164" s="38"/>
      <c r="H164" s="30"/>
      <c r="I164" s="38"/>
      <c r="J164" s="5"/>
      <c r="K164" s="5"/>
      <c r="L164" s="5"/>
      <c r="M164" s="5"/>
      <c r="N164" s="5"/>
      <c r="O164" s="5"/>
      <c r="P164" s="5"/>
      <c r="Q164" s="5"/>
      <c r="R164" s="5"/>
    </row>
    <row r="165" spans="1:18">
      <c r="A165" s="31"/>
      <c r="B165" s="30"/>
      <c r="C165" s="30"/>
      <c r="D165" s="30"/>
      <c r="E165" s="30"/>
      <c r="F165" s="30"/>
      <c r="G165" s="38"/>
      <c r="H165" s="30"/>
      <c r="I165" s="38"/>
      <c r="J165" s="5"/>
      <c r="K165" s="5"/>
      <c r="L165" s="5"/>
      <c r="M165" s="5"/>
      <c r="N165" s="5"/>
      <c r="O165" s="5"/>
      <c r="P165" s="5"/>
      <c r="Q165" s="5"/>
      <c r="R165" s="5"/>
    </row>
    <row r="166" spans="1:18">
      <c r="A166" s="31"/>
      <c r="B166" s="30"/>
      <c r="C166" s="30"/>
      <c r="D166" s="30"/>
      <c r="E166" s="30"/>
      <c r="F166" s="30"/>
      <c r="G166" s="38"/>
      <c r="H166" s="30"/>
      <c r="I166" s="38"/>
      <c r="J166" s="5"/>
      <c r="K166" s="5"/>
      <c r="L166" s="5"/>
      <c r="M166" s="5"/>
      <c r="N166" s="5"/>
      <c r="O166" s="5"/>
      <c r="P166" s="5"/>
      <c r="Q166" s="5"/>
      <c r="R166" s="5"/>
    </row>
    <row r="167" spans="1:18">
      <c r="A167" s="31"/>
      <c r="B167" s="30"/>
      <c r="C167" s="30"/>
      <c r="D167" s="30"/>
      <c r="E167" s="30"/>
      <c r="F167" s="30"/>
      <c r="G167" s="38"/>
      <c r="H167" s="30"/>
      <c r="I167" s="38"/>
      <c r="J167" s="5"/>
      <c r="K167" s="5"/>
      <c r="L167" s="5"/>
      <c r="M167" s="5"/>
      <c r="N167" s="5"/>
      <c r="O167" s="5"/>
      <c r="P167" s="5"/>
      <c r="Q167" s="5"/>
      <c r="R167" s="5"/>
    </row>
    <row r="168" spans="1:18">
      <c r="A168" s="31"/>
      <c r="B168" s="30"/>
      <c r="C168" s="30"/>
      <c r="D168" s="30"/>
      <c r="E168" s="30"/>
      <c r="F168" s="30"/>
      <c r="G168" s="38"/>
      <c r="H168" s="30"/>
      <c r="I168" s="38"/>
      <c r="J168" s="5"/>
      <c r="K168" s="5"/>
      <c r="L168" s="5"/>
      <c r="M168" s="5"/>
      <c r="N168" s="5"/>
      <c r="O168" s="5"/>
      <c r="P168" s="5"/>
      <c r="Q168" s="5"/>
      <c r="R168" s="5"/>
    </row>
    <row r="169" spans="1:18">
      <c r="A169" s="31"/>
      <c r="B169" s="30"/>
      <c r="C169" s="30"/>
      <c r="D169" s="30"/>
      <c r="E169" s="30"/>
      <c r="F169" s="30"/>
      <c r="G169" s="38"/>
      <c r="H169" s="30"/>
      <c r="I169" s="38"/>
      <c r="J169" s="5"/>
      <c r="K169" s="5"/>
      <c r="L169" s="5"/>
      <c r="M169" s="5"/>
      <c r="N169" s="5"/>
      <c r="O169" s="5"/>
      <c r="P169" s="5"/>
      <c r="Q169" s="5"/>
      <c r="R169" s="5"/>
    </row>
    <row r="170" spans="1:18">
      <c r="A170" s="31"/>
      <c r="B170" s="30"/>
      <c r="C170" s="30"/>
      <c r="D170" s="30"/>
      <c r="E170" s="30"/>
      <c r="F170" s="30"/>
      <c r="G170" s="38"/>
      <c r="H170" s="30"/>
      <c r="I170" s="38"/>
      <c r="J170" s="5"/>
      <c r="K170" s="5"/>
      <c r="L170" s="5"/>
      <c r="M170" s="5"/>
      <c r="N170" s="5"/>
      <c r="O170" s="5"/>
      <c r="P170" s="5"/>
      <c r="Q170" s="5"/>
      <c r="R170" s="5"/>
    </row>
    <row r="171" spans="1:18">
      <c r="A171" s="31"/>
      <c r="B171" s="30"/>
      <c r="C171" s="30"/>
      <c r="D171" s="30"/>
      <c r="E171" s="30"/>
      <c r="F171" s="30"/>
      <c r="G171" s="38"/>
      <c r="H171" s="30"/>
      <c r="I171" s="38"/>
      <c r="J171" s="5"/>
      <c r="K171" s="5"/>
      <c r="L171" s="5"/>
      <c r="M171" s="5"/>
      <c r="N171" s="5"/>
      <c r="O171" s="5"/>
      <c r="P171" s="5"/>
      <c r="Q171" s="5"/>
      <c r="R171" s="5"/>
    </row>
    <row r="172" spans="1:18">
      <c r="A172" s="31"/>
      <c r="B172" s="30"/>
      <c r="C172" s="30"/>
      <c r="D172" s="30"/>
      <c r="E172" s="30"/>
      <c r="F172" s="30"/>
      <c r="G172" s="38"/>
      <c r="H172" s="30"/>
      <c r="I172" s="38"/>
      <c r="J172" s="5"/>
      <c r="K172" s="5"/>
      <c r="L172" s="5"/>
      <c r="M172" s="5"/>
      <c r="N172" s="5"/>
      <c r="O172" s="5"/>
      <c r="P172" s="5"/>
      <c r="Q172" s="5"/>
      <c r="R172" s="5"/>
    </row>
    <row r="173" spans="1:18">
      <c r="A173" s="31"/>
      <c r="B173" s="30"/>
      <c r="C173" s="30"/>
      <c r="D173" s="30"/>
      <c r="E173" s="30"/>
      <c r="F173" s="30"/>
      <c r="G173" s="38"/>
      <c r="H173" s="30"/>
      <c r="I173" s="38"/>
      <c r="J173" s="5"/>
      <c r="K173" s="5"/>
      <c r="L173" s="5"/>
      <c r="M173" s="5"/>
      <c r="N173" s="5"/>
      <c r="O173" s="5"/>
      <c r="P173" s="5"/>
      <c r="Q173" s="5"/>
      <c r="R173" s="5"/>
    </row>
    <row r="174" spans="1:18">
      <c r="A174" s="31"/>
      <c r="B174" s="30"/>
      <c r="C174" s="30"/>
      <c r="D174" s="30"/>
      <c r="E174" s="30"/>
      <c r="F174" s="30"/>
      <c r="G174" s="38"/>
      <c r="H174" s="30"/>
      <c r="I174" s="38"/>
      <c r="J174" s="5"/>
      <c r="K174" s="5"/>
      <c r="L174" s="5"/>
      <c r="M174" s="5"/>
      <c r="N174" s="5"/>
      <c r="O174" s="5"/>
      <c r="P174" s="5"/>
      <c r="Q174" s="5"/>
      <c r="R174" s="5"/>
    </row>
    <row r="175" spans="1:18">
      <c r="A175" s="31"/>
      <c r="B175" s="30"/>
      <c r="C175" s="30"/>
      <c r="D175" s="30"/>
      <c r="E175" s="30"/>
      <c r="F175" s="30"/>
      <c r="G175" s="38"/>
      <c r="H175" s="30"/>
      <c r="I175" s="38"/>
      <c r="J175" s="5"/>
      <c r="K175" s="5"/>
      <c r="L175" s="5"/>
      <c r="M175" s="5"/>
      <c r="N175" s="5"/>
      <c r="O175" s="5"/>
      <c r="P175" s="5"/>
      <c r="Q175" s="5"/>
      <c r="R175" s="5"/>
    </row>
    <row r="176" spans="1:18">
      <c r="A176" s="31"/>
      <c r="B176" s="30"/>
      <c r="C176" s="30"/>
      <c r="D176" s="30"/>
      <c r="E176" s="30"/>
      <c r="F176" s="30"/>
      <c r="G176" s="38"/>
      <c r="H176" s="30"/>
      <c r="I176" s="38"/>
      <c r="J176" s="5"/>
      <c r="K176" s="5"/>
      <c r="L176" s="5"/>
      <c r="M176" s="5"/>
      <c r="N176" s="5"/>
      <c r="O176" s="5"/>
      <c r="P176" s="5"/>
      <c r="Q176" s="5"/>
      <c r="R176" s="5"/>
    </row>
    <row r="177" spans="1:18">
      <c r="A177" s="31"/>
      <c r="B177" s="30"/>
      <c r="C177" s="30"/>
      <c r="D177" s="30"/>
      <c r="E177" s="30"/>
      <c r="F177" s="30"/>
      <c r="G177" s="38"/>
      <c r="H177" s="30"/>
      <c r="I177" s="38"/>
      <c r="J177" s="5"/>
      <c r="K177" s="5"/>
      <c r="L177" s="5"/>
      <c r="M177" s="5"/>
      <c r="N177" s="5"/>
      <c r="O177" s="5"/>
      <c r="P177" s="5"/>
      <c r="Q177" s="5"/>
      <c r="R177" s="5"/>
    </row>
    <row r="178" spans="1:18">
      <c r="A178" s="31"/>
      <c r="B178" s="30"/>
      <c r="C178" s="30"/>
      <c r="D178" s="30"/>
      <c r="E178" s="30"/>
      <c r="F178" s="30"/>
      <c r="G178" s="38"/>
      <c r="H178" s="30"/>
      <c r="I178" s="38"/>
      <c r="J178" s="5"/>
      <c r="K178" s="5"/>
      <c r="L178" s="5"/>
      <c r="M178" s="5"/>
      <c r="N178" s="5"/>
      <c r="O178" s="5"/>
      <c r="P178" s="5"/>
      <c r="Q178" s="5"/>
      <c r="R178" s="5"/>
    </row>
    <row r="179" spans="1:18">
      <c r="A179" s="31"/>
      <c r="B179" s="30"/>
      <c r="C179" s="30"/>
      <c r="D179" s="30"/>
      <c r="E179" s="30"/>
      <c r="F179" s="30"/>
      <c r="G179" s="38"/>
      <c r="H179" s="30"/>
      <c r="I179" s="38"/>
      <c r="J179" s="5"/>
      <c r="K179" s="5"/>
      <c r="L179" s="5"/>
      <c r="M179" s="5"/>
      <c r="N179" s="5"/>
      <c r="O179" s="5"/>
      <c r="P179" s="5"/>
      <c r="Q179" s="5"/>
      <c r="R179" s="5"/>
    </row>
    <row r="180" spans="1:18">
      <c r="A180" s="31"/>
      <c r="B180" s="30"/>
      <c r="C180" s="30"/>
      <c r="D180" s="30"/>
      <c r="E180" s="30"/>
      <c r="F180" s="30"/>
      <c r="G180" s="38"/>
      <c r="H180" s="30"/>
      <c r="I180" s="38"/>
      <c r="J180" s="5"/>
      <c r="K180" s="5"/>
      <c r="L180" s="5"/>
      <c r="M180" s="5"/>
      <c r="N180" s="5"/>
      <c r="O180" s="5"/>
      <c r="P180" s="5"/>
      <c r="Q180" s="5"/>
      <c r="R180" s="5"/>
    </row>
    <row r="181" spans="1:18">
      <c r="A181" s="31"/>
      <c r="B181" s="30"/>
      <c r="C181" s="30"/>
      <c r="D181" s="30"/>
      <c r="E181" s="30"/>
      <c r="F181" s="30"/>
      <c r="G181" s="38"/>
      <c r="H181" s="30"/>
      <c r="I181" s="38"/>
      <c r="J181" s="5"/>
      <c r="K181" s="5"/>
      <c r="L181" s="5"/>
      <c r="M181" s="5"/>
      <c r="N181" s="5"/>
      <c r="O181" s="5"/>
      <c r="P181" s="5"/>
      <c r="Q181" s="5"/>
      <c r="R181" s="5"/>
    </row>
    <row r="182" spans="1:18">
      <c r="A182" s="31"/>
      <c r="B182" s="30"/>
      <c r="C182" s="30"/>
      <c r="D182" s="30"/>
      <c r="E182" s="30"/>
      <c r="F182" s="30"/>
      <c r="G182" s="38"/>
      <c r="H182" s="30"/>
      <c r="I182" s="38"/>
      <c r="J182" s="5"/>
      <c r="K182" s="5"/>
      <c r="L182" s="5"/>
      <c r="M182" s="5"/>
      <c r="N182" s="5"/>
      <c r="O182" s="5"/>
      <c r="P182" s="5"/>
      <c r="Q182" s="5"/>
      <c r="R182" s="5"/>
    </row>
    <row r="183" spans="1:18">
      <c r="A183" s="31"/>
      <c r="B183" s="30"/>
      <c r="C183" s="30"/>
      <c r="D183" s="30"/>
      <c r="E183" s="30"/>
      <c r="F183" s="30"/>
      <c r="G183" s="38"/>
      <c r="H183" s="30"/>
      <c r="I183" s="38"/>
      <c r="J183" s="5"/>
      <c r="K183" s="5"/>
      <c r="L183" s="5"/>
      <c r="M183" s="5"/>
      <c r="N183" s="5"/>
      <c r="O183" s="5"/>
      <c r="P183" s="5"/>
      <c r="Q183" s="5"/>
      <c r="R183" s="5"/>
    </row>
    <row r="184" spans="1:18">
      <c r="A184" s="31"/>
      <c r="B184" s="30"/>
      <c r="C184" s="30"/>
      <c r="D184" s="30"/>
      <c r="E184" s="30"/>
      <c r="F184" s="30"/>
      <c r="G184" s="38"/>
      <c r="H184" s="30"/>
      <c r="I184" s="38"/>
      <c r="J184" s="5"/>
      <c r="K184" s="5"/>
      <c r="L184" s="5"/>
      <c r="M184" s="5"/>
      <c r="N184" s="5"/>
      <c r="O184" s="5"/>
      <c r="P184" s="5"/>
      <c r="Q184" s="5"/>
      <c r="R184" s="5"/>
    </row>
    <row r="185" spans="1:18">
      <c r="A185" s="31"/>
      <c r="B185" s="30"/>
      <c r="C185" s="30"/>
      <c r="D185" s="30"/>
      <c r="E185" s="30"/>
      <c r="F185" s="30"/>
      <c r="G185" s="38"/>
      <c r="H185" s="30"/>
      <c r="I185" s="38"/>
      <c r="J185" s="5"/>
      <c r="K185" s="5"/>
      <c r="L185" s="5"/>
      <c r="M185" s="5"/>
      <c r="N185" s="5"/>
      <c r="O185" s="5"/>
      <c r="P185" s="5"/>
      <c r="Q185" s="5"/>
      <c r="R185" s="5"/>
    </row>
    <row r="186" spans="1:18">
      <c r="A186" s="31"/>
      <c r="B186" s="30"/>
      <c r="C186" s="30"/>
      <c r="D186" s="30"/>
      <c r="E186" s="30"/>
      <c r="F186" s="30"/>
      <c r="G186" s="38"/>
      <c r="H186" s="30"/>
      <c r="I186" s="38"/>
      <c r="J186" s="5"/>
      <c r="K186" s="5"/>
      <c r="L186" s="5"/>
      <c r="M186" s="5"/>
      <c r="N186" s="5"/>
      <c r="O186" s="5"/>
      <c r="P186" s="5"/>
      <c r="Q186" s="5"/>
      <c r="R186" s="5"/>
    </row>
    <row r="187" spans="1:18">
      <c r="A187" s="31"/>
      <c r="B187" s="30"/>
      <c r="C187" s="30"/>
      <c r="D187" s="30"/>
      <c r="E187" s="30"/>
      <c r="F187" s="30"/>
      <c r="G187" s="38"/>
      <c r="H187" s="30"/>
      <c r="I187" s="38"/>
      <c r="J187" s="5"/>
      <c r="K187" s="5"/>
      <c r="L187" s="5"/>
      <c r="M187" s="5"/>
      <c r="N187" s="5"/>
      <c r="O187" s="5"/>
      <c r="P187" s="5"/>
      <c r="Q187" s="5"/>
      <c r="R187" s="5"/>
    </row>
    <row r="188" spans="1:18">
      <c r="A188" s="31"/>
      <c r="B188" s="30"/>
      <c r="C188" s="30"/>
      <c r="D188" s="30"/>
      <c r="E188" s="30"/>
      <c r="F188" s="30"/>
      <c r="G188" s="38"/>
      <c r="H188" s="30"/>
      <c r="I188" s="38"/>
      <c r="J188" s="5"/>
      <c r="K188" s="5"/>
      <c r="L188" s="5"/>
      <c r="M188" s="5"/>
      <c r="N188" s="5"/>
      <c r="O188" s="5"/>
      <c r="P188" s="5"/>
      <c r="Q188" s="5"/>
      <c r="R188" s="5"/>
    </row>
    <row r="189" spans="1:18">
      <c r="A189" s="31"/>
      <c r="B189" s="30"/>
      <c r="C189" s="30"/>
      <c r="D189" s="30"/>
      <c r="E189" s="30"/>
      <c r="F189" s="30"/>
      <c r="G189" s="38"/>
      <c r="H189" s="30"/>
      <c r="I189" s="38"/>
      <c r="J189" s="5"/>
      <c r="K189" s="5"/>
      <c r="L189" s="5"/>
      <c r="M189" s="5"/>
      <c r="N189" s="5"/>
      <c r="O189" s="5"/>
      <c r="P189" s="5"/>
      <c r="Q189" s="5"/>
      <c r="R189" s="5"/>
    </row>
    <row r="190" spans="1:18">
      <c r="A190" s="31"/>
      <c r="B190" s="30"/>
      <c r="C190" s="30"/>
      <c r="D190" s="30"/>
      <c r="E190" s="30"/>
      <c r="F190" s="30"/>
      <c r="G190" s="38"/>
      <c r="H190" s="30"/>
      <c r="I190" s="38"/>
      <c r="J190" s="5"/>
      <c r="K190" s="5"/>
      <c r="L190" s="5"/>
      <c r="M190" s="5"/>
      <c r="N190" s="5"/>
      <c r="O190" s="5"/>
      <c r="P190" s="5"/>
      <c r="Q190" s="5"/>
      <c r="R190" s="5"/>
    </row>
    <row r="191" spans="1:18">
      <c r="A191" s="31"/>
      <c r="B191" s="30"/>
      <c r="C191" s="30"/>
      <c r="D191" s="30"/>
      <c r="E191" s="30"/>
      <c r="F191" s="30"/>
      <c r="G191" s="38"/>
      <c r="H191" s="30"/>
      <c r="I191" s="38"/>
      <c r="J191" s="5"/>
      <c r="K191" s="5"/>
      <c r="L191" s="5"/>
      <c r="M191" s="5"/>
      <c r="N191" s="5"/>
      <c r="O191" s="5"/>
      <c r="P191" s="5"/>
      <c r="Q191" s="5"/>
      <c r="R191" s="5"/>
    </row>
    <row r="192" spans="1:18">
      <c r="A192" s="31"/>
      <c r="B192" s="30"/>
      <c r="C192" s="30"/>
      <c r="D192" s="30"/>
      <c r="E192" s="30"/>
      <c r="F192" s="30"/>
      <c r="G192" s="38"/>
      <c r="H192" s="30"/>
      <c r="I192" s="38"/>
      <c r="J192" s="5"/>
      <c r="K192" s="5"/>
      <c r="L192" s="5"/>
      <c r="M192" s="5"/>
      <c r="N192" s="5"/>
      <c r="O192" s="5"/>
      <c r="P192" s="5"/>
      <c r="Q192" s="5"/>
      <c r="R192" s="5"/>
    </row>
    <row r="193" spans="1:18">
      <c r="A193" s="31"/>
      <c r="B193" s="30"/>
      <c r="C193" s="30"/>
      <c r="D193" s="30"/>
      <c r="E193" s="30"/>
      <c r="F193" s="30"/>
      <c r="G193" s="38"/>
      <c r="H193" s="30"/>
      <c r="I193" s="38"/>
      <c r="J193" s="5"/>
      <c r="K193" s="5"/>
      <c r="L193" s="5"/>
      <c r="M193" s="5"/>
      <c r="N193" s="5"/>
      <c r="O193" s="5"/>
      <c r="P193" s="5"/>
      <c r="Q193" s="5"/>
      <c r="R193" s="5"/>
    </row>
    <row r="194" spans="1:18">
      <c r="A194" s="31"/>
      <c r="B194" s="30"/>
      <c r="C194" s="30"/>
      <c r="D194" s="30"/>
      <c r="E194" s="30"/>
      <c r="F194" s="30"/>
      <c r="G194" s="38"/>
      <c r="H194" s="30"/>
      <c r="I194" s="38"/>
      <c r="J194" s="5"/>
      <c r="K194" s="5"/>
      <c r="L194" s="5"/>
      <c r="M194" s="5"/>
      <c r="N194" s="5"/>
      <c r="O194" s="5"/>
      <c r="P194" s="5"/>
      <c r="Q194" s="5"/>
      <c r="R194" s="5"/>
    </row>
    <row r="195" spans="1:18">
      <c r="A195" s="31"/>
      <c r="B195" s="30"/>
      <c r="C195" s="30"/>
      <c r="D195" s="30"/>
      <c r="E195" s="30"/>
      <c r="F195" s="30"/>
      <c r="G195" s="38"/>
      <c r="H195" s="30"/>
      <c r="I195" s="38"/>
      <c r="J195" s="5"/>
      <c r="K195" s="5"/>
      <c r="L195" s="5"/>
      <c r="M195" s="5"/>
      <c r="N195" s="5"/>
      <c r="O195" s="5"/>
      <c r="P195" s="5"/>
      <c r="Q195" s="5"/>
      <c r="R195" s="5"/>
    </row>
    <row r="196" spans="1:18">
      <c r="A196" s="31"/>
      <c r="B196" s="30"/>
      <c r="C196" s="30"/>
      <c r="D196" s="30"/>
      <c r="E196" s="30"/>
      <c r="F196" s="30"/>
      <c r="G196" s="38"/>
      <c r="H196" s="30"/>
      <c r="I196" s="38"/>
      <c r="J196" s="5"/>
      <c r="K196" s="5"/>
      <c r="L196" s="5"/>
      <c r="M196" s="5"/>
      <c r="N196" s="5"/>
      <c r="O196" s="5"/>
      <c r="P196" s="5"/>
      <c r="Q196" s="5"/>
      <c r="R196" s="5"/>
    </row>
    <row r="197" spans="1:18">
      <c r="A197" s="31"/>
      <c r="B197" s="30"/>
      <c r="C197" s="30"/>
      <c r="D197" s="30"/>
      <c r="E197" s="30"/>
      <c r="F197" s="30"/>
      <c r="G197" s="38"/>
      <c r="H197" s="30"/>
      <c r="I197" s="38"/>
      <c r="J197" s="5"/>
      <c r="K197" s="5"/>
      <c r="L197" s="5"/>
      <c r="M197" s="5"/>
      <c r="N197" s="5"/>
      <c r="O197" s="5"/>
      <c r="P197" s="5"/>
      <c r="Q197" s="5"/>
      <c r="R197" s="5"/>
    </row>
    <row r="198" spans="1:18">
      <c r="A198" s="31"/>
      <c r="B198" s="30"/>
      <c r="C198" s="30"/>
      <c r="D198" s="30"/>
      <c r="E198" s="30"/>
      <c r="F198" s="30"/>
      <c r="G198" s="38"/>
      <c r="H198" s="30"/>
      <c r="I198" s="38"/>
      <c r="J198" s="5"/>
      <c r="K198" s="5"/>
      <c r="L198" s="5"/>
      <c r="M198" s="5"/>
      <c r="N198" s="5"/>
      <c r="O198" s="5"/>
      <c r="P198" s="5"/>
      <c r="Q198" s="5"/>
      <c r="R198" s="5"/>
    </row>
    <row r="199" spans="1:18">
      <c r="A199" s="31"/>
      <c r="B199" s="30"/>
      <c r="C199" s="30"/>
      <c r="D199" s="30"/>
      <c r="E199" s="30"/>
      <c r="F199" s="30"/>
      <c r="G199" s="38"/>
      <c r="H199" s="30"/>
      <c r="I199" s="38"/>
      <c r="J199" s="5"/>
      <c r="K199" s="5"/>
      <c r="L199" s="5"/>
      <c r="M199" s="5"/>
      <c r="N199" s="5"/>
      <c r="O199" s="5"/>
      <c r="P199" s="5"/>
      <c r="Q199" s="5"/>
      <c r="R199" s="5"/>
    </row>
    <row r="200" spans="1:18">
      <c r="A200" s="31"/>
      <c r="B200" s="30"/>
      <c r="C200" s="30"/>
      <c r="D200" s="30"/>
      <c r="E200" s="30"/>
      <c r="F200" s="30"/>
      <c r="G200" s="38"/>
      <c r="H200" s="30"/>
      <c r="I200" s="38"/>
      <c r="J200" s="5"/>
      <c r="K200" s="5"/>
      <c r="L200" s="5"/>
      <c r="M200" s="5"/>
      <c r="N200" s="5"/>
      <c r="O200" s="5"/>
      <c r="P200" s="5"/>
      <c r="Q200" s="5"/>
      <c r="R200" s="5"/>
    </row>
    <row r="201" spans="1:18">
      <c r="A201" s="31"/>
      <c r="B201" s="30"/>
      <c r="C201" s="30"/>
      <c r="D201" s="30"/>
      <c r="E201" s="30"/>
      <c r="F201" s="30"/>
      <c r="G201" s="38"/>
      <c r="H201" s="30"/>
      <c r="I201" s="38"/>
      <c r="J201" s="5"/>
      <c r="K201" s="5"/>
      <c r="L201" s="5"/>
      <c r="M201" s="5"/>
      <c r="N201" s="5"/>
      <c r="O201" s="5"/>
      <c r="P201" s="5"/>
      <c r="Q201" s="5"/>
      <c r="R201" s="5"/>
    </row>
    <row r="202" spans="1:18">
      <c r="A202" s="31"/>
      <c r="B202" s="30"/>
      <c r="C202" s="30"/>
      <c r="D202" s="30"/>
      <c r="E202" s="30"/>
      <c r="F202" s="30"/>
      <c r="G202" s="38"/>
      <c r="H202" s="30"/>
      <c r="I202" s="38"/>
      <c r="J202" s="5"/>
      <c r="K202" s="5"/>
      <c r="L202" s="5"/>
      <c r="M202" s="5"/>
      <c r="N202" s="5"/>
      <c r="O202" s="5"/>
      <c r="P202" s="5"/>
      <c r="Q202" s="5"/>
      <c r="R202" s="5"/>
    </row>
    <row r="203" spans="1:18">
      <c r="A203" s="31"/>
      <c r="B203" s="30"/>
      <c r="C203" s="30"/>
      <c r="D203" s="30"/>
      <c r="E203" s="30"/>
      <c r="F203" s="30"/>
      <c r="G203" s="38"/>
      <c r="H203" s="30"/>
      <c r="I203" s="38"/>
      <c r="J203" s="5"/>
      <c r="K203" s="5"/>
      <c r="L203" s="5"/>
      <c r="M203" s="5"/>
      <c r="N203" s="5"/>
      <c r="O203" s="5"/>
      <c r="P203" s="5"/>
      <c r="Q203" s="5"/>
      <c r="R203" s="5"/>
    </row>
    <row r="204" spans="1:18">
      <c r="A204" s="31"/>
      <c r="B204" s="30"/>
      <c r="C204" s="30"/>
      <c r="D204" s="30"/>
      <c r="E204" s="30"/>
      <c r="F204" s="30"/>
      <c r="G204" s="38"/>
      <c r="H204" s="30"/>
      <c r="I204" s="38"/>
      <c r="J204" s="5"/>
      <c r="K204" s="5"/>
      <c r="L204" s="5"/>
      <c r="M204" s="5"/>
      <c r="N204" s="5"/>
      <c r="O204" s="5"/>
      <c r="P204" s="5"/>
      <c r="Q204" s="5"/>
      <c r="R204" s="5"/>
    </row>
    <row r="205" spans="1:18">
      <c r="A205" s="31"/>
      <c r="B205" s="30"/>
      <c r="C205" s="30"/>
      <c r="D205" s="30"/>
      <c r="E205" s="30"/>
      <c r="F205" s="30"/>
      <c r="G205" s="38"/>
      <c r="H205" s="30"/>
      <c r="I205" s="38"/>
      <c r="J205" s="5"/>
      <c r="K205" s="5"/>
      <c r="L205" s="5"/>
      <c r="M205" s="5"/>
      <c r="N205" s="5"/>
      <c r="O205" s="5"/>
      <c r="P205" s="5"/>
      <c r="Q205" s="5"/>
      <c r="R205" s="5"/>
    </row>
    <row r="206" spans="1:18">
      <c r="A206" s="31"/>
      <c r="B206" s="30"/>
      <c r="C206" s="30"/>
      <c r="D206" s="30"/>
      <c r="E206" s="30"/>
      <c r="F206" s="30"/>
      <c r="G206" s="38"/>
      <c r="H206" s="30"/>
      <c r="I206" s="38"/>
      <c r="J206" s="5"/>
      <c r="K206" s="5"/>
      <c r="L206" s="5"/>
      <c r="M206" s="5"/>
      <c r="N206" s="5"/>
      <c r="O206" s="5"/>
      <c r="P206" s="5"/>
      <c r="Q206" s="5"/>
      <c r="R206" s="5"/>
    </row>
    <row r="207" spans="1:18">
      <c r="A207" s="31"/>
      <c r="B207" s="30"/>
      <c r="C207" s="30"/>
      <c r="D207" s="30"/>
      <c r="E207" s="30"/>
      <c r="F207" s="30"/>
      <c r="G207" s="38"/>
      <c r="H207" s="30"/>
      <c r="I207" s="38"/>
      <c r="J207" s="5"/>
      <c r="K207" s="5"/>
      <c r="L207" s="5"/>
      <c r="M207" s="5"/>
      <c r="N207" s="5"/>
      <c r="O207" s="5"/>
      <c r="P207" s="5"/>
      <c r="Q207" s="5"/>
      <c r="R207" s="5"/>
    </row>
    <row r="208" spans="1:18">
      <c r="A208" s="31"/>
      <c r="B208" s="30"/>
      <c r="C208" s="30"/>
      <c r="D208" s="30"/>
      <c r="E208" s="30"/>
      <c r="F208" s="30"/>
      <c r="G208" s="38"/>
      <c r="H208" s="30"/>
      <c r="I208" s="38"/>
      <c r="J208" s="5"/>
      <c r="K208" s="5"/>
      <c r="L208" s="5"/>
      <c r="M208" s="5"/>
      <c r="N208" s="5"/>
      <c r="O208" s="5"/>
      <c r="P208" s="5"/>
      <c r="Q208" s="5"/>
      <c r="R208" s="5"/>
    </row>
    <row r="209" spans="1:18">
      <c r="A209" s="31"/>
      <c r="B209" s="30"/>
      <c r="C209" s="30"/>
      <c r="D209" s="30"/>
      <c r="E209" s="30"/>
      <c r="F209" s="30"/>
      <c r="G209" s="38"/>
      <c r="H209" s="30"/>
      <c r="I209" s="38"/>
      <c r="J209" s="5"/>
      <c r="K209" s="5"/>
      <c r="L209" s="5"/>
      <c r="M209" s="5"/>
      <c r="N209" s="5"/>
      <c r="O209" s="5"/>
      <c r="P209" s="5"/>
      <c r="Q209" s="5"/>
      <c r="R209" s="5"/>
    </row>
    <row r="210" spans="1:18">
      <c r="A210" s="31"/>
      <c r="B210" s="30"/>
      <c r="C210" s="30"/>
      <c r="D210" s="30"/>
      <c r="E210" s="30"/>
      <c r="F210" s="30"/>
      <c r="G210" s="38"/>
      <c r="H210" s="30"/>
      <c r="I210" s="38"/>
      <c r="J210" s="5"/>
      <c r="K210" s="5"/>
      <c r="L210" s="5"/>
      <c r="M210" s="5"/>
      <c r="N210" s="5"/>
      <c r="O210" s="5"/>
      <c r="P210" s="5"/>
      <c r="Q210" s="5"/>
      <c r="R210" s="5"/>
    </row>
    <row r="211" spans="1:18">
      <c r="A211" s="31"/>
      <c r="B211" s="30"/>
      <c r="C211" s="30"/>
      <c r="D211" s="30"/>
      <c r="E211" s="30"/>
      <c r="F211" s="30"/>
      <c r="G211" s="38"/>
      <c r="H211" s="30"/>
      <c r="I211" s="38"/>
      <c r="J211" s="5"/>
      <c r="K211" s="5"/>
      <c r="L211" s="5"/>
      <c r="M211" s="5"/>
      <c r="N211" s="5"/>
      <c r="O211" s="5"/>
      <c r="P211" s="5"/>
      <c r="Q211" s="5"/>
      <c r="R211" s="5"/>
    </row>
    <row r="212" spans="1:18">
      <c r="A212" s="31"/>
      <c r="B212" s="30"/>
      <c r="C212" s="30"/>
      <c r="D212" s="30"/>
      <c r="E212" s="30"/>
      <c r="F212" s="30"/>
      <c r="G212" s="38"/>
      <c r="H212" s="30"/>
      <c r="I212" s="38"/>
      <c r="J212" s="5"/>
      <c r="K212" s="5"/>
      <c r="L212" s="5"/>
      <c r="M212" s="5"/>
      <c r="N212" s="5"/>
      <c r="O212" s="5"/>
      <c r="P212" s="5"/>
      <c r="Q212" s="5"/>
      <c r="R212" s="5"/>
    </row>
    <row r="213" spans="1:18">
      <c r="A213" s="31"/>
      <c r="B213" s="30"/>
      <c r="C213" s="30"/>
      <c r="D213" s="30"/>
      <c r="E213" s="30"/>
      <c r="F213" s="30"/>
      <c r="G213" s="38"/>
      <c r="H213" s="30"/>
      <c r="I213" s="38"/>
      <c r="J213" s="5"/>
      <c r="K213" s="5"/>
      <c r="L213" s="5"/>
      <c r="M213" s="5"/>
      <c r="N213" s="5"/>
      <c r="O213" s="5"/>
      <c r="P213" s="5"/>
      <c r="Q213" s="5"/>
      <c r="R213" s="5"/>
    </row>
    <row r="214" spans="1:18">
      <c r="A214" s="31"/>
      <c r="B214" s="30"/>
      <c r="C214" s="30"/>
      <c r="D214" s="30"/>
      <c r="E214" s="30"/>
      <c r="F214" s="30"/>
      <c r="G214" s="38"/>
      <c r="H214" s="30"/>
      <c r="I214" s="38"/>
      <c r="J214" s="5"/>
      <c r="K214" s="5"/>
      <c r="L214" s="5"/>
      <c r="M214" s="5"/>
      <c r="N214" s="5"/>
      <c r="O214" s="5"/>
      <c r="P214" s="5"/>
      <c r="Q214" s="5"/>
      <c r="R214" s="5"/>
    </row>
    <row r="215" spans="1:18">
      <c r="A215" s="31"/>
      <c r="B215" s="30"/>
      <c r="C215" s="30"/>
      <c r="D215" s="30"/>
      <c r="E215" s="30"/>
      <c r="F215" s="30"/>
      <c r="G215" s="38"/>
      <c r="H215" s="30"/>
      <c r="I215" s="38"/>
      <c r="J215" s="5"/>
      <c r="K215" s="5"/>
      <c r="L215" s="5"/>
      <c r="M215" s="5"/>
      <c r="N215" s="5"/>
      <c r="O215" s="5"/>
      <c r="P215" s="5"/>
      <c r="Q215" s="5"/>
      <c r="R215" s="5"/>
    </row>
    <row r="216" spans="1:18">
      <c r="A216" s="31"/>
      <c r="B216" s="30"/>
      <c r="C216" s="30"/>
      <c r="D216" s="30"/>
      <c r="E216" s="30"/>
      <c r="F216" s="30"/>
      <c r="G216" s="38"/>
      <c r="H216" s="30"/>
      <c r="I216" s="38"/>
      <c r="J216" s="5"/>
      <c r="K216" s="5"/>
      <c r="L216" s="5"/>
      <c r="M216" s="5"/>
      <c r="N216" s="5"/>
      <c r="O216" s="5"/>
      <c r="P216" s="5"/>
      <c r="Q216" s="5"/>
      <c r="R216" s="5"/>
    </row>
    <row r="217" spans="1:18">
      <c r="A217" s="31"/>
      <c r="B217" s="30"/>
      <c r="C217" s="30"/>
      <c r="D217" s="30"/>
      <c r="E217" s="30"/>
      <c r="F217" s="30"/>
      <c r="G217" s="38"/>
      <c r="H217" s="30"/>
      <c r="I217" s="38"/>
      <c r="J217" s="5"/>
      <c r="K217" s="5"/>
      <c r="L217" s="5"/>
      <c r="M217" s="5"/>
      <c r="N217" s="5"/>
      <c r="O217" s="5"/>
      <c r="P217" s="5"/>
      <c r="Q217" s="5"/>
      <c r="R217" s="5"/>
    </row>
    <row r="218" spans="1:18">
      <c r="A218" s="31"/>
      <c r="B218" s="30"/>
      <c r="C218" s="30"/>
      <c r="D218" s="30"/>
      <c r="E218" s="30"/>
      <c r="F218" s="30"/>
      <c r="G218" s="38"/>
      <c r="H218" s="30"/>
      <c r="I218" s="38"/>
      <c r="J218" s="5"/>
      <c r="K218" s="5"/>
      <c r="L218" s="5"/>
      <c r="M218" s="5"/>
      <c r="N218" s="5"/>
      <c r="O218" s="5"/>
      <c r="P218" s="5"/>
      <c r="Q218" s="5"/>
      <c r="R218" s="5"/>
    </row>
    <row r="219" spans="1:18">
      <c r="A219" s="31"/>
      <c r="B219" s="30"/>
      <c r="C219" s="30"/>
      <c r="D219" s="30"/>
      <c r="E219" s="30"/>
      <c r="F219" s="30"/>
      <c r="G219" s="38"/>
      <c r="H219" s="30"/>
      <c r="I219" s="38"/>
      <c r="J219" s="5"/>
      <c r="K219" s="5"/>
      <c r="L219" s="5"/>
      <c r="M219" s="5"/>
      <c r="N219" s="5"/>
      <c r="O219" s="5"/>
      <c r="P219" s="5"/>
      <c r="Q219" s="5"/>
      <c r="R219" s="5"/>
    </row>
    <row r="220" spans="1:18">
      <c r="A220" s="31"/>
      <c r="B220" s="30"/>
      <c r="C220" s="30"/>
      <c r="D220" s="30"/>
      <c r="E220" s="30"/>
      <c r="F220" s="30"/>
      <c r="G220" s="38"/>
      <c r="H220" s="30"/>
      <c r="I220" s="38"/>
      <c r="J220" s="5"/>
      <c r="K220" s="5"/>
      <c r="L220" s="5"/>
      <c r="M220" s="5"/>
      <c r="N220" s="5"/>
      <c r="O220" s="5"/>
      <c r="P220" s="5"/>
      <c r="Q220" s="5"/>
      <c r="R220" s="5"/>
    </row>
    <row r="221" spans="1:18">
      <c r="A221" s="31"/>
      <c r="B221" s="30"/>
      <c r="C221" s="30"/>
      <c r="D221" s="30"/>
      <c r="E221" s="30"/>
      <c r="F221" s="30"/>
      <c r="G221" s="38"/>
      <c r="H221" s="30"/>
      <c r="I221" s="38"/>
      <c r="J221" s="5"/>
      <c r="K221" s="5"/>
      <c r="L221" s="5"/>
      <c r="M221" s="5"/>
      <c r="N221" s="5"/>
      <c r="O221" s="5"/>
      <c r="P221" s="5"/>
      <c r="Q221" s="5"/>
      <c r="R221" s="5"/>
    </row>
    <row r="222" spans="1:18">
      <c r="A222" s="31"/>
      <c r="B222" s="30"/>
      <c r="C222" s="30"/>
      <c r="D222" s="30"/>
      <c r="E222" s="30"/>
      <c r="F222" s="30"/>
      <c r="G222" s="38"/>
      <c r="H222" s="30"/>
      <c r="I222" s="38"/>
      <c r="J222" s="5"/>
      <c r="K222" s="5"/>
      <c r="L222" s="5"/>
      <c r="M222" s="5"/>
      <c r="N222" s="5"/>
      <c r="O222" s="5"/>
      <c r="P222" s="5"/>
      <c r="Q222" s="5"/>
      <c r="R222" s="5"/>
    </row>
    <row r="223" spans="1:18">
      <c r="A223" s="31"/>
      <c r="B223" s="30"/>
      <c r="C223" s="30"/>
      <c r="D223" s="30"/>
      <c r="E223" s="30"/>
      <c r="F223" s="30"/>
      <c r="G223" s="38"/>
      <c r="H223" s="30"/>
      <c r="I223" s="38"/>
      <c r="J223" s="5"/>
      <c r="K223" s="5"/>
      <c r="L223" s="5"/>
      <c r="M223" s="5"/>
      <c r="N223" s="5"/>
      <c r="O223" s="5"/>
      <c r="P223" s="5"/>
      <c r="Q223" s="5"/>
      <c r="R223" s="5"/>
    </row>
    <row r="224" spans="1:18">
      <c r="A224" s="31"/>
      <c r="B224" s="30"/>
      <c r="C224" s="30"/>
      <c r="D224" s="30"/>
      <c r="E224" s="30"/>
      <c r="F224" s="30"/>
      <c r="G224" s="38"/>
      <c r="H224" s="30"/>
      <c r="I224" s="38"/>
      <c r="J224" s="5"/>
      <c r="K224" s="5"/>
      <c r="L224" s="5"/>
      <c r="M224" s="5"/>
      <c r="N224" s="5"/>
      <c r="O224" s="5"/>
      <c r="P224" s="5"/>
      <c r="Q224" s="5"/>
      <c r="R224" s="5"/>
    </row>
    <row r="225" spans="1:18">
      <c r="A225" s="31"/>
      <c r="B225" s="30"/>
      <c r="C225" s="30"/>
      <c r="D225" s="30"/>
      <c r="E225" s="30"/>
      <c r="F225" s="30"/>
      <c r="G225" s="38"/>
      <c r="H225" s="30"/>
      <c r="I225" s="38"/>
      <c r="J225" s="5"/>
      <c r="K225" s="5"/>
      <c r="L225" s="5"/>
      <c r="M225" s="5"/>
      <c r="N225" s="5"/>
      <c r="O225" s="5"/>
      <c r="P225" s="5"/>
      <c r="Q225" s="5"/>
      <c r="R225" s="5"/>
    </row>
    <row r="226" spans="1:18">
      <c r="A226" s="31"/>
      <c r="B226" s="30"/>
      <c r="C226" s="30"/>
      <c r="D226" s="30"/>
      <c r="E226" s="30"/>
      <c r="F226" s="30"/>
      <c r="G226" s="38"/>
      <c r="H226" s="30"/>
      <c r="I226" s="38"/>
      <c r="J226" s="5"/>
      <c r="K226" s="5"/>
      <c r="L226" s="5"/>
      <c r="M226" s="5"/>
      <c r="N226" s="5"/>
      <c r="O226" s="5"/>
      <c r="P226" s="5"/>
      <c r="Q226" s="5"/>
      <c r="R226" s="5"/>
    </row>
    <row r="227" spans="1:18">
      <c r="A227" s="31"/>
      <c r="B227" s="30"/>
      <c r="C227" s="30"/>
      <c r="D227" s="30"/>
      <c r="E227" s="30"/>
      <c r="F227" s="30"/>
      <c r="G227" s="38"/>
      <c r="H227" s="30"/>
      <c r="I227" s="38"/>
      <c r="J227" s="5"/>
      <c r="K227" s="5"/>
      <c r="L227" s="5"/>
      <c r="M227" s="5"/>
      <c r="N227" s="5"/>
      <c r="O227" s="5"/>
      <c r="P227" s="5"/>
      <c r="Q227" s="5"/>
      <c r="R227" s="5"/>
    </row>
    <row r="228" spans="1:18">
      <c r="A228" s="31"/>
      <c r="B228" s="30"/>
      <c r="C228" s="30"/>
      <c r="D228" s="30"/>
      <c r="E228" s="30"/>
      <c r="F228" s="30"/>
      <c r="G228" s="38"/>
      <c r="H228" s="30"/>
      <c r="I228" s="38"/>
      <c r="J228" s="5"/>
      <c r="K228" s="5"/>
      <c r="L228" s="5"/>
      <c r="M228" s="5"/>
      <c r="N228" s="5"/>
      <c r="O228" s="5"/>
      <c r="P228" s="5"/>
      <c r="Q228" s="5"/>
      <c r="R228" s="5"/>
    </row>
    <row r="229" spans="1:18">
      <c r="A229" s="31"/>
      <c r="B229" s="30"/>
      <c r="C229" s="30"/>
      <c r="D229" s="30"/>
      <c r="E229" s="30"/>
      <c r="F229" s="30"/>
      <c r="G229" s="38"/>
      <c r="H229" s="30"/>
      <c r="I229" s="38"/>
      <c r="J229" s="5"/>
      <c r="K229" s="5"/>
      <c r="L229" s="5"/>
      <c r="M229" s="5"/>
      <c r="N229" s="5"/>
      <c r="O229" s="5"/>
      <c r="P229" s="5"/>
      <c r="Q229" s="5"/>
      <c r="R229" s="5"/>
    </row>
    <row r="230" spans="1:18">
      <c r="A230" s="31"/>
      <c r="B230" s="30"/>
      <c r="C230" s="30"/>
      <c r="D230" s="30"/>
      <c r="E230" s="30"/>
      <c r="F230" s="30"/>
      <c r="G230" s="38"/>
      <c r="H230" s="30"/>
      <c r="I230" s="38"/>
      <c r="J230" s="5"/>
      <c r="K230" s="5"/>
      <c r="L230" s="5"/>
      <c r="M230" s="5"/>
      <c r="N230" s="5"/>
      <c r="O230" s="5"/>
      <c r="P230" s="5"/>
      <c r="Q230" s="5"/>
      <c r="R230" s="5"/>
    </row>
    <row r="231" spans="1:18">
      <c r="A231" s="31"/>
      <c r="B231" s="30"/>
      <c r="C231" s="30"/>
      <c r="D231" s="30"/>
      <c r="E231" s="30"/>
      <c r="F231" s="30"/>
      <c r="G231" s="38"/>
      <c r="H231" s="30"/>
      <c r="I231" s="38"/>
      <c r="J231" s="5"/>
      <c r="K231" s="5"/>
      <c r="L231" s="5"/>
      <c r="M231" s="5"/>
      <c r="N231" s="5"/>
      <c r="O231" s="5"/>
      <c r="P231" s="5"/>
      <c r="Q231" s="5"/>
      <c r="R231" s="5"/>
    </row>
    <row r="232" spans="1:18">
      <c r="A232" s="31"/>
      <c r="B232" s="30"/>
      <c r="C232" s="30"/>
      <c r="D232" s="30"/>
      <c r="E232" s="30"/>
      <c r="F232" s="30"/>
      <c r="G232" s="38"/>
      <c r="H232" s="30"/>
      <c r="I232" s="38"/>
      <c r="J232" s="5"/>
      <c r="K232" s="5"/>
      <c r="L232" s="5"/>
      <c r="M232" s="5"/>
      <c r="N232" s="5"/>
      <c r="O232" s="5"/>
      <c r="P232" s="5"/>
      <c r="Q232" s="5"/>
      <c r="R232" s="5"/>
    </row>
    <row r="233" spans="1:18">
      <c r="A233" s="31"/>
      <c r="B233" s="30"/>
      <c r="C233" s="30"/>
      <c r="D233" s="30"/>
      <c r="E233" s="30"/>
      <c r="F233" s="30"/>
      <c r="G233" s="38"/>
      <c r="H233" s="30"/>
      <c r="I233" s="38"/>
      <c r="J233" s="5"/>
      <c r="K233" s="5"/>
      <c r="L233" s="5"/>
      <c r="M233" s="5"/>
      <c r="N233" s="5"/>
      <c r="O233" s="5"/>
      <c r="P233" s="5"/>
      <c r="Q233" s="5"/>
      <c r="R233" s="5"/>
    </row>
    <row r="234" spans="1:18">
      <c r="A234" s="31"/>
      <c r="B234" s="30"/>
      <c r="C234" s="30"/>
      <c r="D234" s="30"/>
      <c r="E234" s="30"/>
      <c r="F234" s="30"/>
      <c r="G234" s="38"/>
      <c r="H234" s="30"/>
      <c r="I234" s="38"/>
      <c r="J234" s="5"/>
      <c r="K234" s="5"/>
      <c r="L234" s="5"/>
      <c r="M234" s="5"/>
      <c r="N234" s="5"/>
      <c r="O234" s="5"/>
      <c r="P234" s="5"/>
      <c r="Q234" s="5"/>
      <c r="R234" s="5"/>
    </row>
    <row r="235" spans="1:18">
      <c r="A235" s="31"/>
      <c r="B235" s="30"/>
      <c r="C235" s="30"/>
      <c r="D235" s="30"/>
      <c r="E235" s="30"/>
      <c r="F235" s="30"/>
      <c r="G235" s="38"/>
      <c r="H235" s="30"/>
      <c r="I235" s="38"/>
      <c r="J235" s="5"/>
      <c r="K235" s="5"/>
      <c r="L235" s="5"/>
      <c r="M235" s="5"/>
      <c r="N235" s="5"/>
      <c r="O235" s="5"/>
      <c r="P235" s="5"/>
      <c r="Q235" s="5"/>
      <c r="R235" s="5"/>
    </row>
    <row r="236" spans="1:18">
      <c r="A236" s="31"/>
      <c r="B236" s="30"/>
      <c r="C236" s="30"/>
      <c r="D236" s="30"/>
      <c r="E236" s="30"/>
      <c r="F236" s="30"/>
      <c r="G236" s="38"/>
      <c r="H236" s="30"/>
      <c r="I236" s="38"/>
      <c r="J236" s="5"/>
      <c r="K236" s="5"/>
      <c r="L236" s="5"/>
      <c r="M236" s="5"/>
      <c r="N236" s="5"/>
      <c r="O236" s="5"/>
      <c r="P236" s="5"/>
      <c r="Q236" s="5"/>
      <c r="R236" s="5"/>
    </row>
    <row r="237" spans="1:18">
      <c r="A237" s="31"/>
      <c r="B237" s="30"/>
      <c r="C237" s="30"/>
      <c r="D237" s="30"/>
      <c r="E237" s="30"/>
      <c r="F237" s="30"/>
      <c r="G237" s="38"/>
      <c r="H237" s="30"/>
      <c r="I237" s="38"/>
      <c r="J237" s="5"/>
      <c r="K237" s="5"/>
      <c r="L237" s="5"/>
      <c r="M237" s="5"/>
      <c r="N237" s="5"/>
      <c r="O237" s="5"/>
      <c r="P237" s="5"/>
      <c r="Q237" s="5"/>
      <c r="R237" s="5"/>
    </row>
    <row r="238" spans="1:18">
      <c r="A238" s="31"/>
      <c r="B238" s="30"/>
      <c r="C238" s="30"/>
      <c r="D238" s="30"/>
      <c r="E238" s="30"/>
      <c r="F238" s="30"/>
      <c r="G238" s="38"/>
      <c r="H238" s="30"/>
      <c r="I238" s="38"/>
      <c r="J238" s="5"/>
      <c r="K238" s="5"/>
      <c r="L238" s="5"/>
      <c r="M238" s="5"/>
      <c r="N238" s="5"/>
      <c r="O238" s="5"/>
      <c r="P238" s="5"/>
      <c r="Q238" s="5"/>
      <c r="R238" s="5"/>
    </row>
    <row r="239" spans="1:18">
      <c r="A239" s="31"/>
      <c r="B239" s="30"/>
      <c r="C239" s="30"/>
      <c r="D239" s="30"/>
      <c r="E239" s="30"/>
      <c r="F239" s="30"/>
      <c r="G239" s="38"/>
      <c r="H239" s="30"/>
      <c r="I239" s="38"/>
      <c r="J239" s="5"/>
      <c r="K239" s="5"/>
      <c r="L239" s="5"/>
      <c r="M239" s="5"/>
      <c r="N239" s="5"/>
      <c r="O239" s="5"/>
      <c r="P239" s="5"/>
      <c r="Q239" s="5"/>
      <c r="R239" s="5"/>
    </row>
    <row r="240" spans="1:18">
      <c r="A240" s="31"/>
      <c r="B240" s="30"/>
      <c r="C240" s="30"/>
      <c r="D240" s="30"/>
      <c r="E240" s="30"/>
      <c r="F240" s="30"/>
      <c r="G240" s="38"/>
      <c r="H240" s="30"/>
      <c r="I240" s="38"/>
      <c r="J240" s="5"/>
      <c r="K240" s="5"/>
      <c r="L240" s="5"/>
      <c r="M240" s="5"/>
      <c r="N240" s="5"/>
      <c r="O240" s="5"/>
      <c r="P240" s="5"/>
      <c r="Q240" s="5"/>
      <c r="R240" s="5"/>
    </row>
    <row r="241" spans="1:18">
      <c r="A241" s="31"/>
      <c r="B241" s="30"/>
      <c r="C241" s="30"/>
      <c r="D241" s="30"/>
      <c r="E241" s="30"/>
      <c r="F241" s="30"/>
      <c r="G241" s="38"/>
      <c r="H241" s="30"/>
      <c r="I241" s="38"/>
      <c r="J241" s="5"/>
      <c r="K241" s="5"/>
      <c r="L241" s="5"/>
      <c r="M241" s="5"/>
      <c r="N241" s="5"/>
      <c r="O241" s="5"/>
      <c r="P241" s="5"/>
      <c r="Q241" s="5"/>
      <c r="R241" s="5"/>
    </row>
    <row r="242" spans="1:18">
      <c r="A242" s="31"/>
      <c r="B242" s="30"/>
      <c r="C242" s="30"/>
      <c r="D242" s="30"/>
      <c r="E242" s="30"/>
      <c r="F242" s="30"/>
      <c r="G242" s="38"/>
      <c r="H242" s="30"/>
      <c r="I242" s="38"/>
      <c r="J242" s="5"/>
      <c r="K242" s="5"/>
      <c r="L242" s="5"/>
      <c r="M242" s="5"/>
      <c r="N242" s="5"/>
      <c r="O242" s="5"/>
      <c r="P242" s="5"/>
      <c r="Q242" s="5"/>
      <c r="R242" s="5"/>
    </row>
    <row r="243" spans="1:18">
      <c r="A243" s="31"/>
      <c r="B243" s="30"/>
      <c r="C243" s="30"/>
      <c r="D243" s="30"/>
      <c r="E243" s="30"/>
      <c r="F243" s="30"/>
      <c r="G243" s="38"/>
      <c r="H243" s="30"/>
      <c r="I243" s="38"/>
      <c r="J243" s="5"/>
      <c r="K243" s="5"/>
      <c r="L243" s="5"/>
      <c r="M243" s="5"/>
      <c r="N243" s="5"/>
      <c r="O243" s="5"/>
      <c r="P243" s="5"/>
      <c r="Q243" s="5"/>
      <c r="R243" s="5"/>
    </row>
    <row r="244" spans="1:18">
      <c r="A244" s="31"/>
      <c r="B244" s="30"/>
      <c r="C244" s="30"/>
      <c r="D244" s="30"/>
      <c r="E244" s="30"/>
      <c r="F244" s="30"/>
      <c r="G244" s="38"/>
      <c r="H244" s="30"/>
      <c r="I244" s="38"/>
      <c r="J244" s="5"/>
      <c r="K244" s="5"/>
      <c r="L244" s="5"/>
      <c r="M244" s="5"/>
      <c r="N244" s="5"/>
      <c r="O244" s="5"/>
      <c r="P244" s="5"/>
      <c r="Q244" s="5"/>
      <c r="R244" s="5"/>
    </row>
    <row r="245" spans="1:18">
      <c r="A245" s="31"/>
      <c r="B245" s="30"/>
      <c r="C245" s="30"/>
      <c r="D245" s="30"/>
      <c r="E245" s="30"/>
      <c r="F245" s="30"/>
      <c r="G245" s="38"/>
      <c r="H245" s="30"/>
      <c r="I245" s="38"/>
      <c r="J245" s="5"/>
      <c r="K245" s="5"/>
      <c r="L245" s="5"/>
      <c r="M245" s="5"/>
      <c r="N245" s="5"/>
      <c r="O245" s="5"/>
      <c r="P245" s="5"/>
      <c r="Q245" s="5"/>
      <c r="R245" s="5"/>
    </row>
    <row r="246" spans="1:18">
      <c r="A246" s="31"/>
      <c r="B246" s="30"/>
      <c r="C246" s="30"/>
      <c r="D246" s="30"/>
      <c r="E246" s="30"/>
      <c r="F246" s="30"/>
      <c r="G246" s="38"/>
      <c r="H246" s="30"/>
      <c r="I246" s="38"/>
      <c r="J246" s="5"/>
      <c r="K246" s="5"/>
      <c r="L246" s="5"/>
      <c r="M246" s="5"/>
      <c r="N246" s="5"/>
      <c r="O246" s="5"/>
      <c r="P246" s="5"/>
      <c r="Q246" s="5"/>
      <c r="R246" s="5"/>
    </row>
    <row r="247" spans="1:18">
      <c r="A247" s="31"/>
      <c r="B247" s="30"/>
      <c r="C247" s="30"/>
      <c r="D247" s="30"/>
      <c r="E247" s="30"/>
      <c r="F247" s="30"/>
      <c r="G247" s="38"/>
      <c r="H247" s="30"/>
      <c r="I247" s="38"/>
      <c r="J247" s="5"/>
      <c r="K247" s="5"/>
      <c r="L247" s="5"/>
      <c r="M247" s="5"/>
      <c r="N247" s="5"/>
      <c r="O247" s="5"/>
      <c r="P247" s="5"/>
      <c r="Q247" s="5"/>
      <c r="R247" s="5"/>
    </row>
    <row r="248" spans="1:18">
      <c r="A248" s="31"/>
      <c r="B248" s="30"/>
      <c r="C248" s="30"/>
      <c r="D248" s="30"/>
      <c r="E248" s="30"/>
      <c r="F248" s="30"/>
      <c r="G248" s="38"/>
      <c r="H248" s="30"/>
      <c r="I248" s="38"/>
      <c r="J248" s="5"/>
      <c r="K248" s="5"/>
      <c r="L248" s="5"/>
      <c r="M248" s="5"/>
      <c r="N248" s="5"/>
      <c r="O248" s="5"/>
      <c r="P248" s="5"/>
      <c r="Q248" s="5"/>
      <c r="R248" s="5"/>
    </row>
    <row r="249" spans="1:18">
      <c r="A249" s="31"/>
      <c r="B249" s="30"/>
      <c r="C249" s="30"/>
      <c r="D249" s="30"/>
      <c r="E249" s="30"/>
      <c r="F249" s="30"/>
      <c r="G249" s="38"/>
      <c r="H249" s="30"/>
      <c r="I249" s="38"/>
      <c r="J249" s="5"/>
      <c r="K249" s="5"/>
      <c r="L249" s="5"/>
      <c r="M249" s="5"/>
      <c r="N249" s="5"/>
      <c r="O249" s="5"/>
      <c r="P249" s="5"/>
      <c r="Q249" s="5"/>
      <c r="R249" s="5"/>
    </row>
    <row r="250" spans="1:18">
      <c r="A250" s="31"/>
      <c r="B250" s="30"/>
      <c r="C250" s="30"/>
      <c r="D250" s="30"/>
      <c r="E250" s="30"/>
      <c r="F250" s="30"/>
      <c r="G250" s="38"/>
      <c r="H250" s="30"/>
      <c r="I250" s="38"/>
      <c r="J250" s="5"/>
      <c r="K250" s="5"/>
      <c r="L250" s="5"/>
      <c r="M250" s="5"/>
      <c r="N250" s="5"/>
      <c r="O250" s="5"/>
      <c r="P250" s="5"/>
      <c r="Q250" s="5"/>
      <c r="R250" s="5"/>
    </row>
    <row r="251" spans="1:18">
      <c r="A251" s="31"/>
      <c r="B251" s="30"/>
      <c r="C251" s="30"/>
      <c r="D251" s="30"/>
      <c r="E251" s="30"/>
      <c r="F251" s="30"/>
      <c r="G251" s="38"/>
      <c r="H251" s="30"/>
      <c r="I251" s="38"/>
      <c r="J251" s="5"/>
      <c r="K251" s="5"/>
      <c r="L251" s="5"/>
      <c r="M251" s="5"/>
      <c r="N251" s="5"/>
      <c r="O251" s="5"/>
      <c r="P251" s="5"/>
      <c r="Q251" s="5"/>
      <c r="R251" s="5"/>
    </row>
    <row r="252" spans="1:18">
      <c r="A252" s="31"/>
      <c r="B252" s="30"/>
      <c r="C252" s="30"/>
      <c r="D252" s="30"/>
      <c r="E252" s="30"/>
      <c r="F252" s="30"/>
      <c r="G252" s="38"/>
      <c r="H252" s="30"/>
      <c r="I252" s="38"/>
      <c r="J252" s="5"/>
      <c r="K252" s="5"/>
      <c r="L252" s="5"/>
      <c r="M252" s="5"/>
      <c r="N252" s="5"/>
      <c r="O252" s="5"/>
      <c r="P252" s="5"/>
      <c r="Q252" s="5"/>
      <c r="R252" s="5"/>
    </row>
    <row r="253" spans="1:18">
      <c r="A253" s="31"/>
      <c r="B253" s="30"/>
      <c r="C253" s="30"/>
      <c r="D253" s="30"/>
      <c r="E253" s="30"/>
      <c r="F253" s="30"/>
      <c r="G253" s="38"/>
      <c r="H253" s="30"/>
      <c r="I253" s="38"/>
      <c r="J253" s="5"/>
      <c r="K253" s="5"/>
      <c r="L253" s="5"/>
      <c r="M253" s="5"/>
      <c r="N253" s="5"/>
      <c r="O253" s="5"/>
      <c r="P253" s="5"/>
      <c r="Q253" s="5"/>
      <c r="R253" s="5"/>
    </row>
    <row r="254" spans="1:18">
      <c r="A254" s="31"/>
      <c r="B254" s="30"/>
      <c r="C254" s="30"/>
      <c r="D254" s="30"/>
      <c r="E254" s="30"/>
      <c r="F254" s="30"/>
      <c r="G254" s="38"/>
      <c r="H254" s="30"/>
      <c r="I254" s="38"/>
      <c r="J254" s="5"/>
      <c r="K254" s="5"/>
      <c r="L254" s="5"/>
      <c r="M254" s="5"/>
      <c r="N254" s="5"/>
      <c r="O254" s="5"/>
      <c r="P254" s="5"/>
      <c r="Q254" s="5"/>
      <c r="R254" s="5"/>
    </row>
    <row r="255" spans="1:18">
      <c r="A255" s="31"/>
      <c r="B255" s="30"/>
      <c r="C255" s="30"/>
      <c r="D255" s="30"/>
      <c r="E255" s="30"/>
      <c r="F255" s="30"/>
      <c r="G255" s="38"/>
      <c r="H255" s="30"/>
      <c r="I255" s="38"/>
      <c r="J255" s="5"/>
      <c r="K255" s="5"/>
      <c r="L255" s="5"/>
      <c r="M255" s="5"/>
      <c r="N255" s="5"/>
      <c r="O255" s="5"/>
      <c r="P255" s="5"/>
      <c r="Q255" s="5"/>
      <c r="R255" s="5"/>
    </row>
    <row r="256" spans="1:18">
      <c r="A256" s="31"/>
      <c r="B256" s="30"/>
      <c r="C256" s="30"/>
      <c r="D256" s="30"/>
      <c r="E256" s="30"/>
      <c r="F256" s="30"/>
      <c r="G256" s="38"/>
      <c r="H256" s="30"/>
      <c r="I256" s="38"/>
      <c r="J256" s="5"/>
      <c r="K256" s="5"/>
      <c r="L256" s="5"/>
      <c r="M256" s="5"/>
      <c r="N256" s="5"/>
      <c r="O256" s="5"/>
      <c r="P256" s="5"/>
      <c r="Q256" s="5"/>
      <c r="R256" s="5"/>
    </row>
    <row r="257" spans="1:18">
      <c r="A257" s="31"/>
      <c r="B257" s="30"/>
      <c r="C257" s="30"/>
      <c r="D257" s="30"/>
      <c r="E257" s="30"/>
      <c r="F257" s="30"/>
      <c r="G257" s="38"/>
      <c r="H257" s="30"/>
      <c r="I257" s="38"/>
      <c r="J257" s="5"/>
      <c r="K257" s="5"/>
      <c r="L257" s="5"/>
      <c r="M257" s="5"/>
      <c r="N257" s="5"/>
      <c r="O257" s="5"/>
      <c r="P257" s="5"/>
      <c r="Q257" s="5"/>
      <c r="R257" s="5"/>
    </row>
    <row r="258" spans="1:18">
      <c r="A258" s="31"/>
      <c r="B258" s="30"/>
      <c r="C258" s="30"/>
      <c r="D258" s="30"/>
      <c r="E258" s="30"/>
      <c r="F258" s="30"/>
      <c r="G258" s="38"/>
      <c r="H258" s="30"/>
      <c r="I258" s="38"/>
      <c r="J258" s="5"/>
      <c r="K258" s="5"/>
      <c r="L258" s="5"/>
      <c r="M258" s="5"/>
      <c r="N258" s="5"/>
      <c r="O258" s="5"/>
      <c r="P258" s="5"/>
      <c r="Q258" s="5"/>
      <c r="R258" s="5"/>
    </row>
    <row r="259" spans="1:18">
      <c r="A259" s="31"/>
      <c r="B259" s="30"/>
      <c r="C259" s="30"/>
      <c r="D259" s="30"/>
      <c r="E259" s="30"/>
      <c r="F259" s="30"/>
      <c r="G259" s="38"/>
      <c r="H259" s="30"/>
      <c r="I259" s="38"/>
      <c r="J259" s="5"/>
      <c r="K259" s="5"/>
      <c r="L259" s="5"/>
      <c r="M259" s="5"/>
      <c r="N259" s="5"/>
      <c r="O259" s="5"/>
      <c r="P259" s="5"/>
      <c r="Q259" s="5"/>
      <c r="R259" s="5"/>
    </row>
    <row r="260" spans="1:18">
      <c r="A260" s="31"/>
      <c r="B260" s="30"/>
      <c r="C260" s="30"/>
      <c r="D260" s="30"/>
      <c r="E260" s="30"/>
      <c r="F260" s="30"/>
      <c r="G260" s="38"/>
      <c r="H260" s="30"/>
      <c r="I260" s="38"/>
      <c r="J260" s="5"/>
      <c r="K260" s="5"/>
      <c r="L260" s="5"/>
      <c r="M260" s="5"/>
      <c r="N260" s="5"/>
      <c r="O260" s="5"/>
      <c r="P260" s="5"/>
      <c r="Q260" s="5"/>
      <c r="R260" s="5"/>
    </row>
    <row r="261" spans="1:18">
      <c r="A261" s="31"/>
      <c r="B261" s="30"/>
      <c r="C261" s="30"/>
      <c r="D261" s="30"/>
      <c r="E261" s="30"/>
      <c r="F261" s="30"/>
      <c r="G261" s="38"/>
      <c r="H261" s="30"/>
      <c r="I261" s="38"/>
      <c r="J261" s="5"/>
      <c r="K261" s="5"/>
      <c r="L261" s="5"/>
      <c r="M261" s="5"/>
      <c r="N261" s="5"/>
      <c r="O261" s="5"/>
      <c r="P261" s="5"/>
      <c r="Q261" s="5"/>
      <c r="R261" s="5"/>
    </row>
    <row r="262" spans="1:18">
      <c r="A262" s="31"/>
      <c r="B262" s="30"/>
      <c r="C262" s="30"/>
      <c r="D262" s="30"/>
      <c r="E262" s="30"/>
      <c r="F262" s="30"/>
      <c r="G262" s="38"/>
      <c r="H262" s="30"/>
      <c r="I262" s="38"/>
      <c r="J262" s="5"/>
      <c r="K262" s="5"/>
      <c r="L262" s="5"/>
      <c r="M262" s="5"/>
      <c r="N262" s="5"/>
      <c r="O262" s="5"/>
      <c r="P262" s="5"/>
      <c r="Q262" s="5"/>
      <c r="R262" s="5"/>
    </row>
    <row r="263" spans="1:18">
      <c r="A263" s="31"/>
      <c r="B263" s="30"/>
      <c r="C263" s="30"/>
      <c r="D263" s="30"/>
      <c r="E263" s="30"/>
      <c r="F263" s="30"/>
      <c r="G263" s="38"/>
      <c r="H263" s="30"/>
      <c r="I263" s="38"/>
      <c r="J263" s="5"/>
      <c r="K263" s="5"/>
      <c r="L263" s="5"/>
      <c r="M263" s="5"/>
      <c r="N263" s="5"/>
      <c r="O263" s="5"/>
      <c r="P263" s="5"/>
      <c r="Q263" s="5"/>
      <c r="R263" s="5"/>
    </row>
    <row r="264" spans="1:18">
      <c r="A264" s="31"/>
      <c r="B264" s="30"/>
      <c r="C264" s="30"/>
      <c r="D264" s="30"/>
      <c r="E264" s="30"/>
      <c r="F264" s="30"/>
      <c r="G264" s="38"/>
      <c r="H264" s="30"/>
      <c r="I264" s="38"/>
      <c r="J264" s="5"/>
      <c r="K264" s="5"/>
      <c r="L264" s="5"/>
      <c r="M264" s="5"/>
      <c r="N264" s="5"/>
      <c r="O264" s="5"/>
      <c r="P264" s="5"/>
      <c r="Q264" s="5"/>
      <c r="R264" s="5"/>
    </row>
    <row r="265" spans="1:18">
      <c r="A265" s="31"/>
      <c r="B265" s="30"/>
      <c r="C265" s="30"/>
      <c r="D265" s="30"/>
      <c r="E265" s="30"/>
      <c r="F265" s="30"/>
      <c r="G265" s="38"/>
      <c r="H265" s="30"/>
      <c r="I265" s="38"/>
      <c r="J265" s="5"/>
      <c r="K265" s="5"/>
      <c r="L265" s="5"/>
      <c r="M265" s="5"/>
      <c r="N265" s="5"/>
      <c r="O265" s="5"/>
      <c r="P265" s="5"/>
      <c r="Q265" s="5"/>
      <c r="R265" s="5"/>
    </row>
    <row r="266" spans="1:18">
      <c r="A266" s="31"/>
      <c r="B266" s="30"/>
      <c r="C266" s="30"/>
      <c r="D266" s="30"/>
      <c r="E266" s="30"/>
      <c r="F266" s="30"/>
      <c r="G266" s="38"/>
      <c r="H266" s="30"/>
      <c r="I266" s="38"/>
      <c r="J266" s="5"/>
      <c r="K266" s="5"/>
      <c r="L266" s="5"/>
      <c r="M266" s="5"/>
      <c r="N266" s="5"/>
      <c r="O266" s="5"/>
      <c r="P266" s="5"/>
      <c r="Q266" s="5"/>
      <c r="R266" s="5"/>
    </row>
    <row r="267" spans="1:18">
      <c r="A267" s="31"/>
      <c r="B267" s="30"/>
      <c r="C267" s="30"/>
      <c r="D267" s="30"/>
      <c r="E267" s="30"/>
      <c r="F267" s="30"/>
      <c r="G267" s="38"/>
      <c r="H267" s="30"/>
      <c r="I267" s="38"/>
      <c r="J267" s="5"/>
      <c r="K267" s="5"/>
      <c r="L267" s="5"/>
      <c r="M267" s="5"/>
      <c r="N267" s="5"/>
      <c r="O267" s="5"/>
      <c r="P267" s="5"/>
      <c r="Q267" s="5"/>
      <c r="R267" s="5"/>
    </row>
    <row r="268" spans="1:18">
      <c r="A268" s="31"/>
      <c r="B268" s="30"/>
      <c r="C268" s="30"/>
      <c r="D268" s="30"/>
      <c r="E268" s="30"/>
      <c r="F268" s="30"/>
      <c r="G268" s="38"/>
      <c r="H268" s="30"/>
      <c r="I268" s="38"/>
      <c r="J268" s="5"/>
      <c r="K268" s="5"/>
      <c r="L268" s="5"/>
      <c r="M268" s="5"/>
      <c r="N268" s="5"/>
      <c r="O268" s="5"/>
      <c r="P268" s="5"/>
      <c r="Q268" s="5"/>
      <c r="R268" s="5"/>
    </row>
    <row r="269" spans="1:18">
      <c r="A269" s="31"/>
      <c r="B269" s="30"/>
      <c r="C269" s="30"/>
      <c r="D269" s="30"/>
      <c r="E269" s="30"/>
      <c r="F269" s="30"/>
      <c r="G269" s="38"/>
      <c r="H269" s="30"/>
      <c r="I269" s="38"/>
      <c r="J269" s="5"/>
      <c r="K269" s="5"/>
      <c r="L269" s="5"/>
      <c r="M269" s="5"/>
      <c r="N269" s="5"/>
      <c r="O269" s="5"/>
      <c r="P269" s="5"/>
      <c r="Q269" s="5"/>
      <c r="R269" s="5"/>
    </row>
    <row r="270" spans="1:18">
      <c r="A270" s="31"/>
      <c r="B270" s="30"/>
      <c r="C270" s="30"/>
      <c r="D270" s="30"/>
      <c r="E270" s="30"/>
      <c r="F270" s="30"/>
      <c r="G270" s="38"/>
      <c r="H270" s="30"/>
      <c r="I270" s="38"/>
      <c r="J270" s="5"/>
      <c r="K270" s="5"/>
      <c r="L270" s="5"/>
      <c r="M270" s="5"/>
      <c r="N270" s="5"/>
      <c r="O270" s="5"/>
      <c r="P270" s="5"/>
      <c r="Q270" s="5"/>
      <c r="R270" s="5"/>
    </row>
    <row r="271" spans="1:18">
      <c r="A271" s="31"/>
      <c r="B271" s="30"/>
      <c r="C271" s="30"/>
      <c r="D271" s="30"/>
      <c r="E271" s="30"/>
      <c r="F271" s="30"/>
      <c r="G271" s="38"/>
      <c r="H271" s="30"/>
      <c r="I271" s="38"/>
      <c r="J271" s="5"/>
      <c r="K271" s="5"/>
      <c r="L271" s="5"/>
      <c r="M271" s="5"/>
      <c r="N271" s="5"/>
      <c r="O271" s="5"/>
      <c r="P271" s="5"/>
      <c r="Q271" s="5"/>
      <c r="R271" s="5"/>
    </row>
    <row r="272" spans="1:18">
      <c r="A272" s="31"/>
      <c r="B272" s="30"/>
      <c r="C272" s="30"/>
      <c r="D272" s="30"/>
      <c r="E272" s="30"/>
      <c r="F272" s="30"/>
      <c r="G272" s="38"/>
      <c r="H272" s="30"/>
      <c r="I272" s="38"/>
      <c r="J272" s="5"/>
      <c r="K272" s="5"/>
      <c r="L272" s="5"/>
      <c r="M272" s="5"/>
      <c r="N272" s="5"/>
      <c r="O272" s="5"/>
      <c r="P272" s="5"/>
      <c r="Q272" s="5"/>
      <c r="R272" s="5"/>
    </row>
    <row r="273" spans="1:18">
      <c r="A273" s="31"/>
      <c r="B273" s="30"/>
      <c r="C273" s="30"/>
      <c r="D273" s="30"/>
      <c r="E273" s="30"/>
      <c r="F273" s="30"/>
      <c r="G273" s="38"/>
      <c r="H273" s="30"/>
      <c r="I273" s="38"/>
      <c r="J273" s="5"/>
      <c r="K273" s="5"/>
      <c r="L273" s="5"/>
      <c r="M273" s="5"/>
      <c r="N273" s="5"/>
      <c r="O273" s="5"/>
      <c r="P273" s="5"/>
      <c r="Q273" s="5"/>
      <c r="R273" s="5"/>
    </row>
    <row r="274" spans="1:18">
      <c r="A274" s="31"/>
      <c r="B274" s="30"/>
      <c r="C274" s="30"/>
      <c r="D274" s="30"/>
      <c r="E274" s="30"/>
      <c r="F274" s="30"/>
      <c r="G274" s="38"/>
      <c r="H274" s="30"/>
      <c r="I274" s="38"/>
      <c r="J274" s="5"/>
      <c r="K274" s="5"/>
      <c r="L274" s="5"/>
      <c r="M274" s="5"/>
      <c r="N274" s="5"/>
      <c r="O274" s="5"/>
      <c r="P274" s="5"/>
      <c r="Q274" s="5"/>
      <c r="R274" s="5"/>
    </row>
    <row r="275" spans="1:18">
      <c r="A275" s="31"/>
      <c r="B275" s="30"/>
      <c r="C275" s="30"/>
      <c r="D275" s="30"/>
      <c r="E275" s="30"/>
      <c r="F275" s="30"/>
      <c r="G275" s="38"/>
      <c r="H275" s="30"/>
      <c r="I275" s="38"/>
      <c r="J275" s="5"/>
      <c r="K275" s="5"/>
      <c r="L275" s="5"/>
      <c r="M275" s="5"/>
      <c r="N275" s="5"/>
      <c r="O275" s="5"/>
      <c r="P275" s="5"/>
      <c r="Q275" s="5"/>
      <c r="R275" s="5"/>
    </row>
    <row r="276" spans="1:18">
      <c r="A276" s="31"/>
      <c r="B276" s="30"/>
      <c r="C276" s="30"/>
      <c r="D276" s="30"/>
      <c r="E276" s="30"/>
      <c r="F276" s="30"/>
      <c r="G276" s="38"/>
      <c r="H276" s="30"/>
      <c r="I276" s="38"/>
      <c r="J276" s="5"/>
      <c r="K276" s="5"/>
      <c r="L276" s="5"/>
      <c r="M276" s="5"/>
      <c r="N276" s="5"/>
      <c r="O276" s="5"/>
      <c r="P276" s="5"/>
      <c r="Q276" s="5"/>
      <c r="R276" s="5"/>
    </row>
    <row r="277" spans="1:18">
      <c r="A277" s="31"/>
      <c r="B277" s="30"/>
      <c r="C277" s="30"/>
      <c r="D277" s="30"/>
      <c r="E277" s="30"/>
      <c r="F277" s="30"/>
      <c r="G277" s="38"/>
      <c r="H277" s="30"/>
      <c r="I277" s="38"/>
      <c r="J277" s="5"/>
      <c r="K277" s="5"/>
      <c r="L277" s="5"/>
      <c r="M277" s="5"/>
      <c r="N277" s="5"/>
      <c r="O277" s="5"/>
      <c r="P277" s="5"/>
      <c r="Q277" s="5"/>
      <c r="R277" s="5"/>
    </row>
    <row r="278" spans="1:18">
      <c r="A278" s="31"/>
      <c r="B278" s="30"/>
      <c r="C278" s="30"/>
      <c r="D278" s="30"/>
      <c r="E278" s="30"/>
      <c r="F278" s="30"/>
      <c r="G278" s="38"/>
      <c r="H278" s="30"/>
      <c r="I278" s="38"/>
      <c r="J278" s="5"/>
      <c r="K278" s="5"/>
      <c r="L278" s="5"/>
      <c r="M278" s="5"/>
      <c r="N278" s="5"/>
      <c r="O278" s="5"/>
      <c r="P278" s="5"/>
      <c r="Q278" s="5"/>
      <c r="R278" s="5"/>
    </row>
    <row r="279" spans="1:18">
      <c r="A279" s="31"/>
      <c r="B279" s="30"/>
      <c r="C279" s="30"/>
      <c r="D279" s="30"/>
      <c r="E279" s="30"/>
      <c r="F279" s="30"/>
      <c r="G279" s="38"/>
      <c r="H279" s="30"/>
      <c r="I279" s="38"/>
      <c r="J279" s="5"/>
      <c r="K279" s="5"/>
      <c r="L279" s="5"/>
      <c r="M279" s="5"/>
      <c r="N279" s="5"/>
      <c r="O279" s="5"/>
      <c r="P279" s="5"/>
      <c r="Q279" s="5"/>
      <c r="R279" s="5"/>
    </row>
    <row r="280" spans="1:18">
      <c r="A280" s="31"/>
      <c r="B280" s="30"/>
      <c r="C280" s="30"/>
      <c r="D280" s="30"/>
      <c r="E280" s="30"/>
      <c r="F280" s="30"/>
      <c r="G280" s="38"/>
      <c r="H280" s="30"/>
      <c r="I280" s="38"/>
      <c r="J280" s="5"/>
      <c r="K280" s="5"/>
      <c r="L280" s="5"/>
      <c r="M280" s="5"/>
      <c r="N280" s="5"/>
      <c r="O280" s="5"/>
      <c r="P280" s="5"/>
      <c r="Q280" s="5"/>
      <c r="R280" s="5"/>
    </row>
    <row r="281" spans="1:18">
      <c r="A281" s="31"/>
      <c r="B281" s="30"/>
      <c r="C281" s="30"/>
      <c r="D281" s="30"/>
      <c r="E281" s="30"/>
      <c r="F281" s="30"/>
      <c r="G281" s="38"/>
      <c r="H281" s="30"/>
      <c r="I281" s="38"/>
      <c r="J281" s="5"/>
      <c r="K281" s="5"/>
      <c r="L281" s="5"/>
      <c r="M281" s="5"/>
      <c r="N281" s="5"/>
      <c r="O281" s="5"/>
      <c r="P281" s="5"/>
      <c r="Q281" s="5"/>
      <c r="R281" s="5"/>
    </row>
    <row r="282" spans="1:18">
      <c r="A282" s="31"/>
      <c r="B282" s="30"/>
      <c r="C282" s="30"/>
      <c r="D282" s="30"/>
      <c r="E282" s="30"/>
      <c r="F282" s="30"/>
      <c r="G282" s="38"/>
      <c r="H282" s="30"/>
      <c r="I282" s="38"/>
      <c r="J282" s="5"/>
      <c r="K282" s="5"/>
      <c r="L282" s="5"/>
      <c r="M282" s="5"/>
      <c r="N282" s="5"/>
      <c r="O282" s="5"/>
      <c r="P282" s="5"/>
      <c r="Q282" s="5"/>
      <c r="R282" s="5"/>
    </row>
    <row r="283" spans="1:18">
      <c r="A283" s="31"/>
      <c r="B283" s="30"/>
      <c r="C283" s="30"/>
      <c r="D283" s="30"/>
      <c r="E283" s="30"/>
      <c r="F283" s="30"/>
      <c r="G283" s="38"/>
      <c r="H283" s="30"/>
      <c r="I283" s="38"/>
      <c r="J283" s="5"/>
      <c r="K283" s="5"/>
      <c r="L283" s="5"/>
      <c r="M283" s="5"/>
      <c r="N283" s="5"/>
      <c r="O283" s="5"/>
      <c r="P283" s="5"/>
      <c r="Q283" s="5"/>
      <c r="R283" s="5"/>
    </row>
    <row r="284" spans="1:18">
      <c r="A284" s="31"/>
      <c r="B284" s="30"/>
      <c r="C284" s="30"/>
      <c r="D284" s="30"/>
      <c r="E284" s="30"/>
      <c r="F284" s="30"/>
      <c r="G284" s="38"/>
      <c r="H284" s="30"/>
      <c r="I284" s="38"/>
      <c r="J284" s="5"/>
      <c r="K284" s="5"/>
      <c r="L284" s="5"/>
      <c r="M284" s="5"/>
      <c r="N284" s="5"/>
      <c r="O284" s="5"/>
      <c r="P284" s="5"/>
      <c r="Q284" s="5"/>
      <c r="R284" s="5"/>
    </row>
    <row r="285" spans="1:18">
      <c r="A285" s="31"/>
      <c r="B285" s="30"/>
      <c r="C285" s="30"/>
      <c r="D285" s="30"/>
      <c r="E285" s="30"/>
      <c r="F285" s="30"/>
      <c r="G285" s="38"/>
      <c r="H285" s="30"/>
      <c r="I285" s="38"/>
      <c r="J285" s="5"/>
      <c r="K285" s="5"/>
      <c r="L285" s="5"/>
      <c r="M285" s="5"/>
      <c r="N285" s="5"/>
      <c r="O285" s="5"/>
      <c r="P285" s="5"/>
      <c r="Q285" s="5"/>
      <c r="R285" s="5"/>
    </row>
    <row r="286" spans="1:18">
      <c r="A286" s="31"/>
      <c r="B286" s="30"/>
      <c r="C286" s="30"/>
      <c r="D286" s="30"/>
      <c r="E286" s="30"/>
      <c r="F286" s="30"/>
      <c r="G286" s="38"/>
      <c r="H286" s="30"/>
      <c r="I286" s="38"/>
      <c r="J286" s="5"/>
      <c r="K286" s="5"/>
      <c r="L286" s="5"/>
      <c r="M286" s="5"/>
      <c r="N286" s="5"/>
      <c r="O286" s="5"/>
      <c r="P286" s="5"/>
      <c r="Q286" s="5"/>
      <c r="R286" s="5"/>
    </row>
    <row r="287" spans="1:18">
      <c r="A287" s="31"/>
      <c r="B287" s="30"/>
      <c r="C287" s="30"/>
      <c r="D287" s="30"/>
      <c r="E287" s="30"/>
      <c r="F287" s="30"/>
      <c r="G287" s="38"/>
      <c r="H287" s="30"/>
      <c r="I287" s="38"/>
      <c r="J287" s="5"/>
      <c r="K287" s="5"/>
      <c r="L287" s="5"/>
      <c r="M287" s="5"/>
      <c r="N287" s="5"/>
      <c r="O287" s="5"/>
      <c r="P287" s="5"/>
      <c r="Q287" s="5"/>
      <c r="R287" s="5"/>
    </row>
    <row r="288" spans="1:18">
      <c r="A288" s="31"/>
      <c r="B288" s="30"/>
      <c r="C288" s="30"/>
      <c r="D288" s="30"/>
      <c r="E288" s="30"/>
      <c r="F288" s="30"/>
      <c r="G288" s="38"/>
      <c r="H288" s="30"/>
      <c r="I288" s="38"/>
      <c r="J288" s="5"/>
      <c r="K288" s="5"/>
      <c r="L288" s="5"/>
      <c r="M288" s="5"/>
      <c r="N288" s="5"/>
      <c r="O288" s="5"/>
      <c r="P288" s="5"/>
      <c r="Q288" s="5"/>
      <c r="R288" s="5"/>
    </row>
    <row r="289" spans="1:18">
      <c r="A289" s="31"/>
      <c r="B289" s="30"/>
      <c r="C289" s="30"/>
      <c r="D289" s="30"/>
      <c r="E289" s="30"/>
      <c r="F289" s="30"/>
      <c r="G289" s="38"/>
      <c r="H289" s="30"/>
      <c r="I289" s="38"/>
      <c r="J289" s="5"/>
      <c r="K289" s="5"/>
      <c r="L289" s="5"/>
      <c r="M289" s="5"/>
      <c r="N289" s="5"/>
      <c r="O289" s="5"/>
      <c r="P289" s="5"/>
      <c r="Q289" s="5"/>
      <c r="R289" s="5"/>
    </row>
    <row r="290" spans="1:18">
      <c r="A290" s="31"/>
      <c r="B290" s="30"/>
      <c r="C290" s="30"/>
      <c r="D290" s="30"/>
      <c r="E290" s="30"/>
      <c r="F290" s="30"/>
      <c r="G290" s="38"/>
      <c r="H290" s="30"/>
      <c r="I290" s="38"/>
      <c r="J290" s="5"/>
      <c r="K290" s="5"/>
      <c r="L290" s="5"/>
      <c r="M290" s="5"/>
      <c r="N290" s="5"/>
      <c r="O290" s="5"/>
      <c r="P290" s="5"/>
      <c r="Q290" s="5"/>
      <c r="R290" s="5"/>
    </row>
    <row r="291" spans="1:18">
      <c r="A291" s="31"/>
      <c r="B291" s="30"/>
      <c r="C291" s="30"/>
      <c r="D291" s="30"/>
      <c r="E291" s="30"/>
      <c r="F291" s="30"/>
      <c r="G291" s="38"/>
      <c r="H291" s="30"/>
      <c r="I291" s="38"/>
      <c r="J291" s="5"/>
      <c r="K291" s="5"/>
      <c r="L291" s="5"/>
      <c r="M291" s="5"/>
      <c r="N291" s="5"/>
      <c r="O291" s="5"/>
      <c r="P291" s="5"/>
      <c r="Q291" s="5"/>
      <c r="R291" s="5"/>
    </row>
    <row r="292" spans="1:18">
      <c r="A292" s="31"/>
      <c r="B292" s="30"/>
      <c r="C292" s="30"/>
      <c r="D292" s="30"/>
      <c r="E292" s="30"/>
      <c r="F292" s="30"/>
      <c r="G292" s="38"/>
      <c r="H292" s="30"/>
      <c r="I292" s="38"/>
      <c r="J292" s="5"/>
      <c r="K292" s="5"/>
      <c r="L292" s="5"/>
      <c r="M292" s="5"/>
      <c r="N292" s="5"/>
      <c r="O292" s="5"/>
      <c r="P292" s="5"/>
      <c r="Q292" s="5"/>
      <c r="R292" s="5"/>
    </row>
    <row r="293" spans="1:18">
      <c r="A293" s="31"/>
      <c r="B293" s="30"/>
      <c r="C293" s="30"/>
      <c r="D293" s="30"/>
      <c r="E293" s="30"/>
      <c r="F293" s="30"/>
      <c r="G293" s="38"/>
      <c r="H293" s="30"/>
      <c r="I293" s="38"/>
      <c r="J293" s="5"/>
      <c r="K293" s="5"/>
      <c r="L293" s="5"/>
      <c r="M293" s="5"/>
      <c r="N293" s="5"/>
      <c r="O293" s="5"/>
      <c r="P293" s="5"/>
      <c r="Q293" s="5"/>
      <c r="R293" s="5"/>
    </row>
    <row r="294" spans="1:18">
      <c r="A294" s="31"/>
      <c r="B294" s="30"/>
      <c r="C294" s="30"/>
      <c r="D294" s="30"/>
      <c r="E294" s="30"/>
      <c r="F294" s="30"/>
      <c r="G294" s="38"/>
      <c r="H294" s="30"/>
      <c r="I294" s="38"/>
      <c r="J294" s="5"/>
      <c r="K294" s="5"/>
      <c r="L294" s="5"/>
      <c r="M294" s="5"/>
      <c r="N294" s="5"/>
      <c r="O294" s="5"/>
      <c r="P294" s="5"/>
      <c r="Q294" s="5"/>
      <c r="R294" s="5"/>
    </row>
    <row r="295" spans="1:18">
      <c r="A295" s="31"/>
      <c r="B295" s="30"/>
      <c r="C295" s="30"/>
      <c r="D295" s="30"/>
      <c r="E295" s="30"/>
      <c r="F295" s="30"/>
      <c r="G295" s="38"/>
      <c r="H295" s="30"/>
      <c r="I295" s="38"/>
      <c r="J295" s="5"/>
      <c r="K295" s="5"/>
      <c r="L295" s="5"/>
      <c r="M295" s="5"/>
      <c r="N295" s="5"/>
      <c r="O295" s="5"/>
      <c r="P295" s="5"/>
      <c r="Q295" s="5"/>
      <c r="R295" s="5"/>
    </row>
    <row r="296" spans="1:18">
      <c r="A296" s="31"/>
      <c r="B296" s="30"/>
      <c r="C296" s="30"/>
      <c r="D296" s="30"/>
      <c r="E296" s="30"/>
      <c r="F296" s="30"/>
      <c r="G296" s="38"/>
      <c r="H296" s="30"/>
      <c r="I296" s="38"/>
      <c r="J296" s="5"/>
      <c r="K296" s="5"/>
      <c r="L296" s="5"/>
      <c r="M296" s="5"/>
      <c r="N296" s="5"/>
      <c r="O296" s="5"/>
      <c r="P296" s="5"/>
      <c r="Q296" s="5"/>
      <c r="R296" s="5"/>
    </row>
    <row r="297" spans="1:18">
      <c r="A297" s="31"/>
      <c r="B297" s="30"/>
      <c r="C297" s="30"/>
      <c r="D297" s="30"/>
      <c r="E297" s="30"/>
      <c r="F297" s="30"/>
      <c r="G297" s="38"/>
      <c r="H297" s="30"/>
      <c r="I297" s="38"/>
      <c r="J297" s="5"/>
      <c r="K297" s="5"/>
      <c r="L297" s="5"/>
      <c r="M297" s="5"/>
      <c r="N297" s="5"/>
      <c r="O297" s="5"/>
      <c r="P297" s="5"/>
      <c r="Q297" s="5"/>
      <c r="R297" s="5"/>
    </row>
    <row r="298" spans="1:18">
      <c r="A298" s="31"/>
      <c r="B298" s="30"/>
      <c r="C298" s="30"/>
      <c r="D298" s="30"/>
      <c r="E298" s="30"/>
      <c r="F298" s="30"/>
      <c r="G298" s="38"/>
      <c r="H298" s="30"/>
      <c r="I298" s="38"/>
      <c r="J298" s="5"/>
      <c r="K298" s="5"/>
      <c r="L298" s="5"/>
      <c r="M298" s="5"/>
      <c r="N298" s="5"/>
      <c r="O298" s="5"/>
      <c r="P298" s="5"/>
      <c r="Q298" s="5"/>
      <c r="R298" s="5"/>
    </row>
    <row r="299" spans="1:18">
      <c r="A299" s="31"/>
      <c r="B299" s="30"/>
      <c r="C299" s="30"/>
      <c r="D299" s="30"/>
      <c r="E299" s="30"/>
      <c r="F299" s="30"/>
      <c r="G299" s="38"/>
      <c r="H299" s="30"/>
      <c r="I299" s="38"/>
      <c r="J299" s="5"/>
      <c r="K299" s="5"/>
      <c r="L299" s="5"/>
      <c r="M299" s="5"/>
      <c r="N299" s="5"/>
      <c r="O299" s="5"/>
      <c r="P299" s="5"/>
      <c r="Q299" s="5"/>
      <c r="R299" s="5"/>
    </row>
    <row r="300" spans="1:18">
      <c r="A300" s="31"/>
      <c r="B300" s="30"/>
      <c r="C300" s="30"/>
      <c r="D300" s="30"/>
      <c r="E300" s="30"/>
      <c r="F300" s="30"/>
      <c r="G300" s="38"/>
      <c r="H300" s="30"/>
      <c r="I300" s="38"/>
      <c r="J300" s="5"/>
      <c r="K300" s="5"/>
      <c r="L300" s="5"/>
      <c r="M300" s="5"/>
      <c r="N300" s="5"/>
      <c r="O300" s="5"/>
      <c r="P300" s="5"/>
      <c r="Q300" s="5"/>
      <c r="R300" s="5"/>
    </row>
    <row r="301" spans="1:18">
      <c r="A301" s="31"/>
      <c r="B301" s="30"/>
      <c r="C301" s="30"/>
      <c r="D301" s="30"/>
      <c r="E301" s="30"/>
      <c r="F301" s="30"/>
      <c r="G301" s="38"/>
      <c r="H301" s="30"/>
      <c r="I301" s="38"/>
      <c r="J301" s="5"/>
      <c r="K301" s="5"/>
      <c r="L301" s="5"/>
      <c r="M301" s="5"/>
      <c r="N301" s="5"/>
      <c r="O301" s="5"/>
      <c r="P301" s="5"/>
      <c r="Q301" s="5"/>
      <c r="R301" s="5"/>
    </row>
    <row r="302" spans="1:18">
      <c r="A302" s="31"/>
      <c r="B302" s="30"/>
      <c r="C302" s="30"/>
      <c r="D302" s="30"/>
      <c r="E302" s="30"/>
      <c r="F302" s="30"/>
      <c r="G302" s="38"/>
      <c r="H302" s="30"/>
      <c r="I302" s="38"/>
      <c r="J302" s="5"/>
      <c r="K302" s="5"/>
      <c r="L302" s="5"/>
      <c r="M302" s="5"/>
      <c r="N302" s="5"/>
      <c r="O302" s="5"/>
      <c r="P302" s="5"/>
      <c r="Q302" s="5"/>
      <c r="R302" s="5"/>
    </row>
    <row r="303" spans="1:18">
      <c r="A303" s="31"/>
      <c r="B303" s="30"/>
      <c r="C303" s="30"/>
      <c r="D303" s="30"/>
      <c r="E303" s="30"/>
      <c r="F303" s="30"/>
      <c r="G303" s="38"/>
      <c r="H303" s="30"/>
      <c r="I303" s="38"/>
      <c r="J303" s="5"/>
      <c r="K303" s="5"/>
      <c r="L303" s="5"/>
      <c r="M303" s="5"/>
      <c r="N303" s="5"/>
      <c r="O303" s="5"/>
      <c r="P303" s="5"/>
      <c r="Q303" s="5"/>
      <c r="R303" s="5"/>
    </row>
    <row r="304" spans="1:18">
      <c r="A304" s="31"/>
      <c r="B304" s="30"/>
      <c r="C304" s="30"/>
      <c r="D304" s="30"/>
      <c r="E304" s="30"/>
      <c r="F304" s="30"/>
      <c r="G304" s="38"/>
      <c r="H304" s="30"/>
      <c r="I304" s="38"/>
      <c r="J304" s="5"/>
      <c r="K304" s="5"/>
      <c r="L304" s="5"/>
      <c r="M304" s="5"/>
      <c r="N304" s="5"/>
      <c r="O304" s="5"/>
      <c r="P304" s="5"/>
      <c r="Q304" s="5"/>
      <c r="R304" s="5"/>
    </row>
    <row r="305" spans="1:18">
      <c r="A305" s="31"/>
      <c r="B305" s="30"/>
      <c r="C305" s="30"/>
      <c r="D305" s="30"/>
      <c r="E305" s="30"/>
      <c r="F305" s="30"/>
      <c r="G305" s="38"/>
      <c r="H305" s="30"/>
      <c r="I305" s="38"/>
      <c r="J305" s="5"/>
      <c r="K305" s="5"/>
      <c r="L305" s="5"/>
      <c r="M305" s="5"/>
      <c r="N305" s="5"/>
      <c r="O305" s="5"/>
      <c r="P305" s="5"/>
      <c r="Q305" s="5"/>
      <c r="R305" s="5"/>
    </row>
    <row r="306" spans="1:18">
      <c r="A306" s="31"/>
      <c r="B306" s="30"/>
      <c r="C306" s="30"/>
      <c r="D306" s="30"/>
      <c r="E306" s="30"/>
      <c r="F306" s="30"/>
      <c r="G306" s="38"/>
      <c r="H306" s="30"/>
      <c r="I306" s="38"/>
      <c r="J306" s="5"/>
      <c r="K306" s="5"/>
      <c r="L306" s="5"/>
      <c r="M306" s="5"/>
      <c r="N306" s="5"/>
      <c r="O306" s="5"/>
      <c r="P306" s="5"/>
      <c r="Q306" s="5"/>
      <c r="R306" s="5"/>
    </row>
    <row r="307" spans="1:18">
      <c r="A307" s="31"/>
      <c r="B307" s="30"/>
      <c r="C307" s="30"/>
      <c r="D307" s="30"/>
      <c r="E307" s="30"/>
      <c r="F307" s="30"/>
      <c r="G307" s="38"/>
      <c r="H307" s="30"/>
      <c r="I307" s="38"/>
      <c r="J307" s="5"/>
      <c r="K307" s="5"/>
      <c r="L307" s="5"/>
      <c r="M307" s="5"/>
      <c r="N307" s="5"/>
      <c r="O307" s="5"/>
      <c r="P307" s="5"/>
      <c r="Q307" s="5"/>
      <c r="R307" s="5"/>
    </row>
    <row r="308" spans="1:18">
      <c r="A308" s="31"/>
      <c r="B308" s="30"/>
      <c r="C308" s="30"/>
      <c r="D308" s="30"/>
      <c r="E308" s="30"/>
      <c r="F308" s="30"/>
      <c r="G308" s="38"/>
      <c r="H308" s="30"/>
      <c r="I308" s="38"/>
      <c r="J308" s="5"/>
      <c r="K308" s="5"/>
      <c r="L308" s="5"/>
      <c r="M308" s="5"/>
      <c r="N308" s="5"/>
      <c r="O308" s="5"/>
      <c r="P308" s="5"/>
      <c r="Q308" s="5"/>
      <c r="R308" s="5"/>
    </row>
    <row r="309" spans="1:18">
      <c r="A309" s="31"/>
      <c r="B309" s="30"/>
      <c r="C309" s="30"/>
      <c r="D309" s="30"/>
      <c r="E309" s="30"/>
      <c r="F309" s="30"/>
      <c r="G309" s="38"/>
      <c r="H309" s="30"/>
      <c r="I309" s="38"/>
      <c r="J309" s="5"/>
      <c r="K309" s="5"/>
      <c r="L309" s="5"/>
      <c r="M309" s="5"/>
      <c r="N309" s="5"/>
      <c r="O309" s="5"/>
      <c r="P309" s="5"/>
      <c r="Q309" s="5"/>
      <c r="R309" s="5"/>
    </row>
    <row r="310" spans="1:18">
      <c r="A310" s="31"/>
      <c r="B310" s="30"/>
      <c r="C310" s="30"/>
      <c r="D310" s="30"/>
      <c r="E310" s="30"/>
      <c r="F310" s="30"/>
      <c r="G310" s="38"/>
      <c r="H310" s="30"/>
      <c r="I310" s="38"/>
      <c r="J310" s="5"/>
      <c r="K310" s="5"/>
      <c r="L310" s="5"/>
      <c r="M310" s="5"/>
      <c r="N310" s="5"/>
      <c r="O310" s="5"/>
      <c r="P310" s="5"/>
      <c r="Q310" s="5"/>
      <c r="R310" s="5"/>
    </row>
    <row r="311" spans="1:18">
      <c r="A311" s="31"/>
      <c r="B311" s="30"/>
      <c r="C311" s="30"/>
      <c r="D311" s="30"/>
      <c r="E311" s="30"/>
      <c r="F311" s="30"/>
      <c r="G311" s="38"/>
      <c r="H311" s="30"/>
      <c r="I311" s="38"/>
      <c r="J311" s="5"/>
      <c r="K311" s="5"/>
      <c r="L311" s="5"/>
      <c r="M311" s="5"/>
      <c r="N311" s="5"/>
      <c r="O311" s="5"/>
      <c r="P311" s="5"/>
      <c r="Q311" s="5"/>
      <c r="R311" s="5"/>
    </row>
    <row r="312" spans="1:18">
      <c r="A312" s="31"/>
      <c r="B312" s="30"/>
      <c r="C312" s="30"/>
      <c r="D312" s="30"/>
      <c r="E312" s="30"/>
      <c r="F312" s="30"/>
      <c r="G312" s="38"/>
      <c r="H312" s="30"/>
      <c r="I312" s="38"/>
      <c r="J312" s="5"/>
      <c r="K312" s="5"/>
      <c r="L312" s="5"/>
      <c r="M312" s="5"/>
      <c r="N312" s="5"/>
      <c r="O312" s="5"/>
      <c r="P312" s="5"/>
      <c r="Q312" s="5"/>
      <c r="R312" s="5"/>
    </row>
    <row r="313" spans="1:18">
      <c r="A313" s="31"/>
      <c r="B313" s="30"/>
      <c r="C313" s="30"/>
      <c r="D313" s="30"/>
      <c r="E313" s="30"/>
      <c r="F313" s="30"/>
      <c r="G313" s="38"/>
      <c r="H313" s="30"/>
      <c r="I313" s="38"/>
      <c r="J313" s="5"/>
      <c r="K313" s="5"/>
      <c r="L313" s="5"/>
      <c r="M313" s="5"/>
      <c r="N313" s="5"/>
      <c r="O313" s="5"/>
      <c r="P313" s="5"/>
      <c r="Q313" s="5"/>
      <c r="R313" s="5"/>
    </row>
    <row r="314" spans="1:18">
      <c r="A314" s="31"/>
      <c r="B314" s="30"/>
      <c r="C314" s="30"/>
      <c r="D314" s="30"/>
      <c r="E314" s="30"/>
      <c r="F314" s="30"/>
      <c r="G314" s="38"/>
      <c r="H314" s="30"/>
      <c r="I314" s="38"/>
      <c r="J314" s="5"/>
      <c r="K314" s="5"/>
      <c r="L314" s="5"/>
      <c r="M314" s="5"/>
      <c r="N314" s="5"/>
      <c r="O314" s="5"/>
      <c r="P314" s="5"/>
      <c r="Q314" s="5"/>
      <c r="R314" s="5"/>
    </row>
    <row r="315" spans="1:18">
      <c r="A315" s="31"/>
      <c r="B315" s="30"/>
      <c r="C315" s="30"/>
      <c r="D315" s="30"/>
      <c r="E315" s="30"/>
      <c r="F315" s="30"/>
      <c r="G315" s="38"/>
      <c r="H315" s="30"/>
      <c r="I315" s="38"/>
      <c r="J315" s="5"/>
      <c r="K315" s="5"/>
      <c r="L315" s="5"/>
      <c r="M315" s="5"/>
      <c r="N315" s="5"/>
      <c r="O315" s="5"/>
      <c r="P315" s="5"/>
      <c r="Q315" s="5"/>
      <c r="R315" s="5"/>
    </row>
    <row r="316" spans="1:18">
      <c r="A316" s="31"/>
      <c r="B316" s="30"/>
      <c r="C316" s="30"/>
      <c r="D316" s="30"/>
      <c r="E316" s="30"/>
      <c r="F316" s="30"/>
      <c r="G316" s="38"/>
      <c r="H316" s="30"/>
      <c r="I316" s="38"/>
      <c r="J316" s="5"/>
      <c r="K316" s="5"/>
      <c r="L316" s="5"/>
      <c r="M316" s="5"/>
      <c r="N316" s="5"/>
      <c r="O316" s="5"/>
      <c r="P316" s="5"/>
      <c r="Q316" s="5"/>
      <c r="R316" s="5"/>
    </row>
    <row r="317" spans="1:18">
      <c r="A317" s="31"/>
      <c r="B317" s="30"/>
      <c r="C317" s="30"/>
      <c r="D317" s="30"/>
      <c r="E317" s="30"/>
      <c r="F317" s="30"/>
      <c r="G317" s="38"/>
      <c r="H317" s="30"/>
      <c r="I317" s="38"/>
      <c r="J317" s="5"/>
      <c r="K317" s="5"/>
      <c r="L317" s="5"/>
      <c r="M317" s="5"/>
      <c r="N317" s="5"/>
      <c r="O317" s="5"/>
      <c r="P317" s="5"/>
      <c r="Q317" s="5"/>
      <c r="R317" s="5"/>
    </row>
    <row r="318" spans="1:18">
      <c r="A318" s="31"/>
      <c r="B318" s="30"/>
      <c r="C318" s="30"/>
      <c r="D318" s="30"/>
      <c r="E318" s="30"/>
      <c r="F318" s="30"/>
      <c r="G318" s="38"/>
      <c r="H318" s="30"/>
      <c r="I318" s="38"/>
      <c r="J318" s="5"/>
      <c r="K318" s="5"/>
      <c r="L318" s="5"/>
      <c r="M318" s="5"/>
      <c r="N318" s="5"/>
      <c r="O318" s="5"/>
      <c r="P318" s="5"/>
      <c r="Q318" s="5"/>
      <c r="R318" s="5"/>
    </row>
    <row r="319" spans="1:18">
      <c r="A319" s="31"/>
      <c r="B319" s="30"/>
      <c r="C319" s="30"/>
      <c r="D319" s="30"/>
      <c r="E319" s="30"/>
      <c r="F319" s="30"/>
      <c r="G319" s="38"/>
      <c r="H319" s="30"/>
      <c r="I319" s="38"/>
      <c r="J319" s="5"/>
      <c r="K319" s="5"/>
      <c r="L319" s="5"/>
      <c r="M319" s="5"/>
      <c r="N319" s="5"/>
      <c r="O319" s="5"/>
      <c r="P319" s="5"/>
      <c r="Q319" s="5"/>
      <c r="R319" s="5"/>
    </row>
    <row r="320" spans="1:18">
      <c r="A320" s="31"/>
      <c r="B320" s="30"/>
      <c r="C320" s="30"/>
      <c r="D320" s="30"/>
      <c r="E320" s="30"/>
      <c r="F320" s="30"/>
      <c r="G320" s="38"/>
      <c r="H320" s="30"/>
      <c r="I320" s="38"/>
      <c r="J320" s="5"/>
      <c r="K320" s="5"/>
      <c r="L320" s="5"/>
      <c r="M320" s="5"/>
      <c r="N320" s="5"/>
      <c r="O320" s="5"/>
      <c r="P320" s="5"/>
      <c r="Q320" s="5"/>
      <c r="R320" s="5"/>
    </row>
    <row r="321" spans="1:18">
      <c r="A321" s="31"/>
      <c r="B321" s="30"/>
      <c r="C321" s="30"/>
      <c r="D321" s="30"/>
      <c r="E321" s="30"/>
      <c r="F321" s="30"/>
      <c r="G321" s="38"/>
      <c r="H321" s="30"/>
      <c r="I321" s="38"/>
      <c r="J321" s="5"/>
      <c r="K321" s="5"/>
      <c r="L321" s="5"/>
      <c r="M321" s="5"/>
      <c r="N321" s="5"/>
      <c r="O321" s="5"/>
      <c r="P321" s="5"/>
      <c r="Q321" s="5"/>
      <c r="R321" s="5"/>
    </row>
    <row r="322" spans="1:18">
      <c r="A322" s="31"/>
      <c r="B322" s="30"/>
      <c r="C322" s="30"/>
      <c r="D322" s="30"/>
      <c r="E322" s="30"/>
      <c r="F322" s="30"/>
      <c r="G322" s="38"/>
      <c r="H322" s="30"/>
      <c r="I322" s="38"/>
      <c r="J322" s="5"/>
      <c r="K322" s="5"/>
      <c r="L322" s="5"/>
      <c r="M322" s="5"/>
      <c r="N322" s="5"/>
      <c r="O322" s="5"/>
      <c r="P322" s="5"/>
      <c r="Q322" s="5"/>
      <c r="R322" s="5"/>
    </row>
    <row r="323" spans="1:18">
      <c r="A323" s="31"/>
      <c r="B323" s="30"/>
      <c r="C323" s="30"/>
      <c r="D323" s="30"/>
      <c r="E323" s="30"/>
      <c r="F323" s="30"/>
      <c r="G323" s="38"/>
      <c r="H323" s="30"/>
      <c r="I323" s="38"/>
      <c r="J323" s="5"/>
      <c r="K323" s="5"/>
      <c r="L323" s="5"/>
      <c r="M323" s="5"/>
      <c r="N323" s="5"/>
      <c r="O323" s="5"/>
      <c r="P323" s="5"/>
      <c r="Q323" s="5"/>
      <c r="R323" s="5"/>
    </row>
    <row r="324" spans="1:18">
      <c r="A324" s="31"/>
      <c r="B324" s="30"/>
      <c r="C324" s="30"/>
      <c r="D324" s="30"/>
      <c r="E324" s="30"/>
      <c r="F324" s="30"/>
      <c r="G324" s="38"/>
      <c r="H324" s="30"/>
      <c r="I324" s="38"/>
      <c r="J324" s="5"/>
      <c r="K324" s="5"/>
      <c r="L324" s="5"/>
      <c r="M324" s="5"/>
      <c r="N324" s="5"/>
      <c r="O324" s="5"/>
      <c r="P324" s="5"/>
      <c r="Q324" s="5"/>
      <c r="R324" s="5"/>
    </row>
    <row r="325" spans="1:18">
      <c r="A325" s="31"/>
      <c r="B325" s="30"/>
      <c r="C325" s="30"/>
      <c r="D325" s="30"/>
      <c r="E325" s="30"/>
      <c r="F325" s="30"/>
      <c r="G325" s="38"/>
      <c r="H325" s="30"/>
      <c r="I325" s="38"/>
      <c r="J325" s="5"/>
      <c r="K325" s="5"/>
      <c r="L325" s="5"/>
      <c r="M325" s="5"/>
      <c r="N325" s="5"/>
      <c r="O325" s="5"/>
      <c r="P325" s="5"/>
      <c r="Q325" s="5"/>
      <c r="R325" s="5"/>
    </row>
    <row r="326" spans="1:18">
      <c r="A326" s="31"/>
      <c r="B326" s="30"/>
      <c r="C326" s="30"/>
      <c r="D326" s="30"/>
      <c r="E326" s="30"/>
      <c r="F326" s="30"/>
      <c r="G326" s="38"/>
      <c r="H326" s="30"/>
      <c r="I326" s="38"/>
      <c r="J326" s="5"/>
      <c r="K326" s="5"/>
      <c r="L326" s="5"/>
      <c r="M326" s="5"/>
      <c r="N326" s="5"/>
      <c r="O326" s="5"/>
      <c r="P326" s="5"/>
      <c r="Q326" s="5"/>
      <c r="R326" s="5"/>
    </row>
    <row r="327" spans="1:18">
      <c r="A327" s="31"/>
      <c r="B327" s="30"/>
      <c r="C327" s="30"/>
      <c r="D327" s="30"/>
      <c r="E327" s="30"/>
      <c r="F327" s="30"/>
      <c r="G327" s="38"/>
      <c r="H327" s="30"/>
      <c r="I327" s="38"/>
      <c r="J327" s="5"/>
      <c r="K327" s="5"/>
      <c r="L327" s="5"/>
      <c r="M327" s="5"/>
      <c r="N327" s="5"/>
      <c r="O327" s="5"/>
      <c r="P327" s="5"/>
      <c r="Q327" s="5"/>
      <c r="R327" s="5"/>
    </row>
    <row r="328" spans="1:18">
      <c r="A328" s="31"/>
      <c r="B328" s="30"/>
      <c r="C328" s="30"/>
      <c r="D328" s="30"/>
      <c r="E328" s="30"/>
      <c r="F328" s="30"/>
      <c r="G328" s="38"/>
      <c r="H328" s="30"/>
      <c r="I328" s="38"/>
      <c r="J328" s="5"/>
      <c r="K328" s="5"/>
      <c r="L328" s="5"/>
      <c r="M328" s="5"/>
      <c r="N328" s="5"/>
      <c r="O328" s="5"/>
      <c r="P328" s="5"/>
      <c r="Q328" s="5"/>
      <c r="R328" s="5"/>
    </row>
    <row r="329" spans="1:18">
      <c r="A329" s="31"/>
      <c r="B329" s="30"/>
      <c r="C329" s="30"/>
      <c r="D329" s="30"/>
      <c r="E329" s="30"/>
      <c r="F329" s="30"/>
      <c r="G329" s="38"/>
      <c r="H329" s="30"/>
      <c r="I329" s="38"/>
      <c r="J329" s="5"/>
      <c r="K329" s="5"/>
      <c r="L329" s="5"/>
      <c r="M329" s="5"/>
      <c r="N329" s="5"/>
      <c r="O329" s="5"/>
      <c r="P329" s="5"/>
      <c r="Q329" s="5"/>
      <c r="R329" s="5"/>
    </row>
    <row r="330" spans="1:18">
      <c r="A330" s="31"/>
      <c r="B330" s="30"/>
      <c r="C330" s="30"/>
      <c r="D330" s="30"/>
      <c r="E330" s="30"/>
      <c r="F330" s="30"/>
      <c r="G330" s="38"/>
      <c r="H330" s="30"/>
      <c r="I330" s="38"/>
      <c r="J330" s="5"/>
      <c r="K330" s="5"/>
      <c r="L330" s="5"/>
      <c r="M330" s="5"/>
      <c r="N330" s="5"/>
      <c r="O330" s="5"/>
      <c r="P330" s="5"/>
      <c r="Q330" s="5"/>
      <c r="R330" s="5"/>
    </row>
    <row r="331" spans="1:18">
      <c r="A331" s="31"/>
      <c r="B331" s="30"/>
      <c r="C331" s="30"/>
      <c r="D331" s="30"/>
      <c r="E331" s="30"/>
      <c r="F331" s="30"/>
      <c r="G331" s="38"/>
      <c r="H331" s="30"/>
      <c r="I331" s="38"/>
      <c r="J331" s="5"/>
      <c r="K331" s="5"/>
      <c r="L331" s="5"/>
      <c r="M331" s="5"/>
      <c r="N331" s="5"/>
      <c r="O331" s="5"/>
      <c r="P331" s="5"/>
      <c r="Q331" s="5"/>
      <c r="R331" s="5"/>
    </row>
    <row r="332" spans="1:18">
      <c r="A332" s="31"/>
      <c r="B332" s="30"/>
      <c r="C332" s="30"/>
      <c r="D332" s="30"/>
      <c r="E332" s="30"/>
      <c r="F332" s="30"/>
      <c r="G332" s="38"/>
      <c r="H332" s="30"/>
      <c r="I332" s="38"/>
      <c r="J332" s="5"/>
      <c r="K332" s="5"/>
      <c r="L332" s="5"/>
      <c r="M332" s="5"/>
      <c r="N332" s="5"/>
      <c r="O332" s="5"/>
      <c r="P332" s="5"/>
      <c r="Q332" s="5"/>
      <c r="R332" s="5"/>
    </row>
    <row r="333" spans="1:18">
      <c r="A333" s="31"/>
      <c r="B333" s="30"/>
      <c r="C333" s="30"/>
      <c r="D333" s="30"/>
      <c r="E333" s="30"/>
      <c r="F333" s="30"/>
      <c r="G333" s="38"/>
      <c r="H333" s="30"/>
      <c r="I333" s="38"/>
      <c r="J333" s="5"/>
      <c r="K333" s="5"/>
      <c r="L333" s="5"/>
      <c r="M333" s="5"/>
      <c r="N333" s="5"/>
      <c r="O333" s="5"/>
      <c r="P333" s="5"/>
      <c r="Q333" s="5"/>
      <c r="R333" s="5"/>
    </row>
    <row r="334" spans="1:18">
      <c r="A334" s="31"/>
      <c r="B334" s="30"/>
      <c r="C334" s="30"/>
      <c r="D334" s="30"/>
      <c r="E334" s="30"/>
      <c r="F334" s="30"/>
      <c r="G334" s="38"/>
      <c r="H334" s="30"/>
      <c r="I334" s="38"/>
      <c r="J334" s="5"/>
      <c r="K334" s="5"/>
      <c r="L334" s="5"/>
      <c r="M334" s="5"/>
      <c r="N334" s="5"/>
      <c r="O334" s="5"/>
      <c r="P334" s="5"/>
      <c r="Q334" s="5"/>
      <c r="R334" s="5"/>
    </row>
    <row r="335" spans="1:18">
      <c r="A335" s="31"/>
      <c r="B335" s="30"/>
      <c r="C335" s="30"/>
      <c r="D335" s="30"/>
      <c r="E335" s="30"/>
      <c r="F335" s="30"/>
      <c r="G335" s="38"/>
      <c r="H335" s="30"/>
      <c r="I335" s="38"/>
      <c r="J335" s="5"/>
      <c r="K335" s="5"/>
      <c r="L335" s="5"/>
      <c r="M335" s="5"/>
      <c r="N335" s="5"/>
      <c r="O335" s="5"/>
      <c r="P335" s="5"/>
      <c r="Q335" s="5"/>
      <c r="R335" s="5"/>
    </row>
  </sheetData>
  <mergeCells count="13">
    <mergeCell ref="F6:F7"/>
    <mergeCell ref="G6:G7"/>
    <mergeCell ref="F5:G5"/>
    <mergeCell ref="H5:I5"/>
    <mergeCell ref="H6:H7"/>
    <mergeCell ref="I6:I7"/>
    <mergeCell ref="A5:A7"/>
    <mergeCell ref="B6:B7"/>
    <mergeCell ref="C6:C7"/>
    <mergeCell ref="D6:D7"/>
    <mergeCell ref="B5:C5"/>
    <mergeCell ref="D5:E5"/>
    <mergeCell ref="E6:E7"/>
  </mergeCells>
  <phoneticPr fontId="3" type="noConversion"/>
  <printOptions horizontalCentered="1"/>
  <pageMargins left="0" right="0" top="0.98425196850393704" bottom="0.98425196850393704" header="0.51181102362204722" footer="0.51181102362204722"/>
  <pageSetup paperSize="9" scale="79" orientation="portrait" horizontalDpi="4294967292" r:id="rId1"/>
  <headerFooter alignWithMargins="0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I246"/>
  <sheetViews>
    <sheetView zoomScaleNormal="100" zoomScaleSheetLayoutView="100" workbookViewId="0">
      <selection activeCell="J9" sqref="J9"/>
    </sheetView>
  </sheetViews>
  <sheetFormatPr defaultRowHeight="17.399999999999999"/>
  <cols>
    <col min="1" max="1" width="34.69921875" style="5" customWidth="1"/>
    <col min="2" max="2" width="10.796875" style="2" customWidth="1"/>
    <col min="3" max="3" width="6.796875" style="2" customWidth="1"/>
    <col min="4" max="4" width="10.796875" style="2" customWidth="1"/>
    <col min="5" max="5" width="9.8984375" style="2" customWidth="1"/>
    <col min="6" max="6" width="10.796875" style="2" customWidth="1"/>
    <col min="7" max="7" width="8.19921875" style="2" customWidth="1"/>
    <col min="8" max="8" width="10.796875" style="2" customWidth="1"/>
    <col min="9" max="9" width="9.59765625" style="2" customWidth="1"/>
  </cols>
  <sheetData>
    <row r="1" spans="1:9">
      <c r="H1" s="940" t="s">
        <v>405</v>
      </c>
      <c r="I1" s="941"/>
    </row>
    <row r="2" spans="1:9" s="260" customFormat="1" ht="30" customHeight="1">
      <c r="A2" s="241"/>
      <c r="B2" s="247"/>
      <c r="C2" s="247"/>
      <c r="D2" s="247"/>
      <c r="E2" s="247"/>
      <c r="F2" s="247"/>
      <c r="G2" s="247"/>
      <c r="H2" s="247"/>
      <c r="I2" s="248"/>
    </row>
    <row r="3" spans="1:9" s="260" customFormat="1" ht="15" customHeight="1">
      <c r="A3" s="47"/>
      <c r="B3" s="47"/>
      <c r="C3" s="47"/>
      <c r="D3" s="47"/>
      <c r="E3" s="47"/>
      <c r="F3" s="47"/>
      <c r="G3" s="47"/>
      <c r="H3" s="243"/>
      <c r="I3" s="249"/>
    </row>
    <row r="4" spans="1:9" s="260" customFormat="1" ht="15" customHeight="1" thickBot="1">
      <c r="A4" s="47"/>
      <c r="B4" s="47"/>
      <c r="C4" s="47"/>
      <c r="D4" s="47"/>
      <c r="E4" s="47"/>
      <c r="F4" s="47"/>
      <c r="G4" s="47"/>
      <c r="H4" s="243" t="s">
        <v>387</v>
      </c>
      <c r="I4" s="46"/>
    </row>
    <row r="5" spans="1:9" ht="11.25" customHeight="1">
      <c r="A5" s="935" t="s">
        <v>182</v>
      </c>
      <c r="B5" s="949">
        <v>2000</v>
      </c>
      <c r="C5" s="950"/>
      <c r="D5" s="949">
        <v>2001</v>
      </c>
      <c r="E5" s="950"/>
      <c r="F5" s="949">
        <v>2002</v>
      </c>
      <c r="G5" s="950"/>
      <c r="H5" s="949">
        <v>2003.6</v>
      </c>
      <c r="I5" s="950"/>
    </row>
    <row r="6" spans="1:9" ht="11.25" customHeight="1">
      <c r="A6" s="936"/>
      <c r="B6" s="947" t="s">
        <v>381</v>
      </c>
      <c r="C6" s="933" t="s">
        <v>185</v>
      </c>
      <c r="D6" s="947" t="s">
        <v>381</v>
      </c>
      <c r="E6" s="933" t="s">
        <v>185</v>
      </c>
      <c r="F6" s="947" t="s">
        <v>381</v>
      </c>
      <c r="G6" s="933" t="s">
        <v>185</v>
      </c>
      <c r="H6" s="947" t="s">
        <v>381</v>
      </c>
      <c r="I6" s="933" t="s">
        <v>185</v>
      </c>
    </row>
    <row r="7" spans="1:9" ht="11.25" customHeight="1">
      <c r="A7" s="937"/>
      <c r="B7" s="948"/>
      <c r="C7" s="934"/>
      <c r="D7" s="948"/>
      <c r="E7" s="934"/>
      <c r="F7" s="948"/>
      <c r="G7" s="934"/>
      <c r="H7" s="948"/>
      <c r="I7" s="934"/>
    </row>
    <row r="8" spans="1:9" ht="21.75" customHeight="1">
      <c r="A8" s="151" t="s">
        <v>349</v>
      </c>
      <c r="B8" s="309">
        <v>41356.83</v>
      </c>
      <c r="C8" s="310">
        <v>17.302533300097874</v>
      </c>
      <c r="D8" s="188">
        <v>47367.66</v>
      </c>
      <c r="E8" s="207">
        <v>18.775457073367701</v>
      </c>
      <c r="F8" s="188">
        <v>37875</v>
      </c>
      <c r="G8" s="207">
        <f>F8/$F$37*100</f>
        <v>15.42355212040755</v>
      </c>
      <c r="H8" s="356">
        <v>18674</v>
      </c>
      <c r="I8" s="378">
        <v>15.45</v>
      </c>
    </row>
    <row r="9" spans="1:9" ht="32.25" customHeight="1">
      <c r="A9" s="151" t="s">
        <v>350</v>
      </c>
      <c r="B9" s="309">
        <v>2572.37</v>
      </c>
      <c r="C9" s="310">
        <v>1.0762071847666459</v>
      </c>
      <c r="D9" s="188">
        <v>2538.6</v>
      </c>
      <c r="E9" s="207">
        <v>1.00624297941784</v>
      </c>
      <c r="F9" s="188">
        <v>2357</v>
      </c>
      <c r="G9" s="207">
        <f t="shared" ref="G9:G37" si="0">F9/$F$37*100</f>
        <v>0.95982342832476808</v>
      </c>
      <c r="H9" s="356">
        <v>1045</v>
      </c>
      <c r="I9" s="378">
        <v>0.86</v>
      </c>
    </row>
    <row r="10" spans="1:9" ht="32.25" customHeight="1">
      <c r="A10" s="151" t="s">
        <v>382</v>
      </c>
      <c r="B10" s="309">
        <v>2731.41</v>
      </c>
      <c r="C10" s="310">
        <v>1.1427450431094532</v>
      </c>
      <c r="D10" s="188">
        <v>1186.95</v>
      </c>
      <c r="E10" s="207">
        <v>0.47047983314425484</v>
      </c>
      <c r="F10" s="188">
        <v>1224</v>
      </c>
      <c r="G10" s="207">
        <f t="shared" si="0"/>
        <v>0.49844033783178449</v>
      </c>
      <c r="H10" s="356">
        <v>934</v>
      </c>
      <c r="I10" s="378">
        <v>0.77</v>
      </c>
    </row>
    <row r="11" spans="1:9" ht="21.75" customHeight="1">
      <c r="A11" s="150" t="s">
        <v>352</v>
      </c>
      <c r="B11" s="309">
        <v>944.33</v>
      </c>
      <c r="C11" s="310">
        <v>0.39508108506579026</v>
      </c>
      <c r="D11" s="188">
        <v>636.21</v>
      </c>
      <c r="E11" s="207">
        <v>0.25217909317553933</v>
      </c>
      <c r="F11" s="188">
        <v>242</v>
      </c>
      <c r="G11" s="207">
        <f t="shared" si="0"/>
        <v>9.8547844571316878E-2</v>
      </c>
      <c r="H11" s="356">
        <v>104</v>
      </c>
      <c r="I11" s="378">
        <v>0.09</v>
      </c>
    </row>
    <row r="12" spans="1:9" ht="21.75" customHeight="1">
      <c r="A12" s="151" t="s">
        <v>353</v>
      </c>
      <c r="B12" s="309">
        <v>646.33000000000004</v>
      </c>
      <c r="C12" s="310">
        <v>0.2704062750421698</v>
      </c>
      <c r="D12" s="188">
        <v>269.16000000000003</v>
      </c>
      <c r="E12" s="207">
        <v>0.10668886801390762</v>
      </c>
      <c r="F12" s="188">
        <v>59</v>
      </c>
      <c r="G12" s="207">
        <f t="shared" si="0"/>
        <v>2.4026127395486346E-2</v>
      </c>
      <c r="H12" s="356">
        <v>13</v>
      </c>
      <c r="I12" s="378">
        <v>0.01</v>
      </c>
    </row>
    <row r="13" spans="1:9" ht="21.75" customHeight="1">
      <c r="A13" s="151" t="s">
        <v>354</v>
      </c>
      <c r="B13" s="309">
        <v>15544.4</v>
      </c>
      <c r="C13" s="310">
        <v>6.5033393185609576</v>
      </c>
      <c r="D13" s="188">
        <v>13253.43</v>
      </c>
      <c r="E13" s="207">
        <v>5.2533565314369275</v>
      </c>
      <c r="F13" s="188">
        <v>12296</v>
      </c>
      <c r="G13" s="207">
        <f t="shared" si="0"/>
        <v>5.0072078382186458</v>
      </c>
      <c r="H13" s="356">
        <v>5247</v>
      </c>
      <c r="I13" s="378">
        <v>4.34</v>
      </c>
    </row>
    <row r="14" spans="1:9" ht="21.75" customHeight="1">
      <c r="A14" s="151" t="s">
        <v>355</v>
      </c>
      <c r="B14" s="309">
        <v>13844.04</v>
      </c>
      <c r="C14" s="310">
        <v>5.7919565669778601</v>
      </c>
      <c r="D14" s="188">
        <v>10816.93</v>
      </c>
      <c r="E14" s="207">
        <v>4.2875836568794687</v>
      </c>
      <c r="F14" s="188">
        <v>5148</v>
      </c>
      <c r="G14" s="207">
        <f t="shared" si="0"/>
        <v>2.096381420880741</v>
      </c>
      <c r="H14" s="356">
        <v>1907</v>
      </c>
      <c r="I14" s="378">
        <v>1.58</v>
      </c>
    </row>
    <row r="15" spans="1:9" ht="21.75" customHeight="1">
      <c r="A15" s="151" t="s">
        <v>356</v>
      </c>
      <c r="B15" s="309">
        <v>4608.66</v>
      </c>
      <c r="C15" s="310">
        <v>1.9281335904814043</v>
      </c>
      <c r="D15" s="188">
        <v>3367.35</v>
      </c>
      <c r="E15" s="207">
        <v>1.3347405249912017</v>
      </c>
      <c r="F15" s="188">
        <v>1509</v>
      </c>
      <c r="G15" s="207">
        <f t="shared" si="0"/>
        <v>0.61449874982693042</v>
      </c>
      <c r="H15" s="356">
        <v>426</v>
      </c>
      <c r="I15" s="378">
        <v>0.35</v>
      </c>
    </row>
    <row r="16" spans="1:9" ht="21.75" customHeight="1">
      <c r="A16" s="151" t="s">
        <v>357</v>
      </c>
      <c r="B16" s="309">
        <v>598.54</v>
      </c>
      <c r="C16" s="310">
        <v>0.25041228453536168</v>
      </c>
      <c r="D16" s="188">
        <v>864.71</v>
      </c>
      <c r="E16" s="207">
        <v>0.3427512671284963</v>
      </c>
      <c r="F16" s="188">
        <v>876</v>
      </c>
      <c r="G16" s="207">
        <f t="shared" si="0"/>
        <v>0.35672690844823796</v>
      </c>
      <c r="H16" s="356">
        <v>434</v>
      </c>
      <c r="I16" s="378">
        <v>0.36</v>
      </c>
    </row>
    <row r="17" spans="1:9" ht="21.75" customHeight="1">
      <c r="A17" s="151" t="s">
        <v>358</v>
      </c>
      <c r="B17" s="309">
        <v>39172.42</v>
      </c>
      <c r="C17" s="310">
        <v>16.388637656595535</v>
      </c>
      <c r="D17" s="188">
        <v>31455.96</v>
      </c>
      <c r="E17" s="207">
        <v>12.468423111497835</v>
      </c>
      <c r="F17" s="188">
        <v>26521</v>
      </c>
      <c r="G17" s="207">
        <f t="shared" si="0"/>
        <v>10.799947875520227</v>
      </c>
      <c r="H17" s="356">
        <v>12851</v>
      </c>
      <c r="I17" s="378">
        <v>10.63</v>
      </c>
    </row>
    <row r="18" spans="1:9" ht="21.75" customHeight="1">
      <c r="A18" s="151" t="s">
        <v>359</v>
      </c>
      <c r="B18" s="309">
        <v>4665.2700000000004</v>
      </c>
      <c r="C18" s="310">
        <v>1.9518176206674354</v>
      </c>
      <c r="D18" s="188">
        <v>5857.23</v>
      </c>
      <c r="E18" s="207">
        <v>2.3216720106891815</v>
      </c>
      <c r="F18" s="188">
        <v>8270</v>
      </c>
      <c r="G18" s="207">
        <f t="shared" si="0"/>
        <v>3.3677300603503739</v>
      </c>
      <c r="H18" s="356">
        <v>4834</v>
      </c>
      <c r="I18" s="378">
        <v>4</v>
      </c>
    </row>
    <row r="19" spans="1:9" ht="21.75" customHeight="1">
      <c r="A19" s="151" t="s">
        <v>360</v>
      </c>
      <c r="B19" s="309">
        <v>393.11</v>
      </c>
      <c r="C19" s="310">
        <v>0.16446615626974978</v>
      </c>
      <c r="D19" s="188">
        <v>411.37</v>
      </c>
      <c r="E19" s="207">
        <v>0.16305765951434525</v>
      </c>
      <c r="F19" s="188">
        <v>427</v>
      </c>
      <c r="G19" s="207">
        <f t="shared" si="0"/>
        <v>0.17388400674360457</v>
      </c>
      <c r="H19" s="356">
        <v>178</v>
      </c>
      <c r="I19" s="378">
        <v>0.15</v>
      </c>
    </row>
    <row r="20" spans="1:9" ht="21.75" customHeight="1">
      <c r="A20" s="151" t="s">
        <v>361</v>
      </c>
      <c r="B20" s="309">
        <v>483.62</v>
      </c>
      <c r="C20" s="310">
        <v>0.20233299202558158</v>
      </c>
      <c r="D20" s="188">
        <v>728.96</v>
      </c>
      <c r="E20" s="207">
        <v>0.28894307188073304</v>
      </c>
      <c r="F20" s="188">
        <v>1047</v>
      </c>
      <c r="G20" s="207">
        <f t="shared" si="0"/>
        <v>0.42636195564532547</v>
      </c>
      <c r="H20" s="356">
        <v>292</v>
      </c>
      <c r="I20" s="378">
        <v>0.24</v>
      </c>
    </row>
    <row r="21" spans="1:9" ht="33.75" customHeight="1">
      <c r="A21" s="151" t="s">
        <v>362</v>
      </c>
      <c r="B21" s="309">
        <v>400.27</v>
      </c>
      <c r="C21" s="310">
        <v>0.16746169868508237</v>
      </c>
      <c r="D21" s="188">
        <v>492.62</v>
      </c>
      <c r="E21" s="207">
        <v>0.19526330123722382</v>
      </c>
      <c r="F21" s="188">
        <v>457</v>
      </c>
      <c r="G21" s="207">
        <f t="shared" si="0"/>
        <v>0.18610068169046201</v>
      </c>
      <c r="H21" s="356">
        <v>1041</v>
      </c>
      <c r="I21" s="378">
        <v>0.86</v>
      </c>
    </row>
    <row r="22" spans="1:9" ht="21.75" customHeight="1">
      <c r="A22" s="151" t="s">
        <v>363</v>
      </c>
      <c r="B22" s="309">
        <v>496.66</v>
      </c>
      <c r="C22" s="310">
        <v>0.20778856089372927</v>
      </c>
      <c r="D22" s="188">
        <v>852.52</v>
      </c>
      <c r="E22" s="207">
        <v>0.33791942992724222</v>
      </c>
      <c r="F22" s="188">
        <v>1328</v>
      </c>
      <c r="G22" s="207">
        <f t="shared" si="0"/>
        <v>0.54079147764755708</v>
      </c>
      <c r="H22" s="356">
        <v>668</v>
      </c>
      <c r="I22" s="378">
        <v>0.55000000000000004</v>
      </c>
    </row>
    <row r="23" spans="1:9" ht="21.75" customHeight="1">
      <c r="A23" s="151" t="s">
        <v>364</v>
      </c>
      <c r="B23" s="309">
        <v>8719.75</v>
      </c>
      <c r="C23" s="310">
        <v>3.6480979016894768</v>
      </c>
      <c r="D23" s="188">
        <v>3456.63</v>
      </c>
      <c r="E23" s="207">
        <v>1.3701290750591228</v>
      </c>
      <c r="F23" s="188">
        <v>1915</v>
      </c>
      <c r="G23" s="207">
        <f t="shared" si="0"/>
        <v>0.77983108410773472</v>
      </c>
      <c r="H23" s="356">
        <v>512</v>
      </c>
      <c r="I23" s="378">
        <v>0.42</v>
      </c>
    </row>
    <row r="24" spans="1:9" ht="21.75" customHeight="1">
      <c r="A24" s="151" t="s">
        <v>365</v>
      </c>
      <c r="B24" s="309">
        <v>7332.11</v>
      </c>
      <c r="C24" s="310">
        <v>3.0675483936989516</v>
      </c>
      <c r="D24" s="188">
        <v>8507.09</v>
      </c>
      <c r="E24" s="207">
        <v>3.3720159094680984</v>
      </c>
      <c r="F24" s="188">
        <v>9955</v>
      </c>
      <c r="G24" s="207">
        <f t="shared" si="0"/>
        <v>4.0538999698655349</v>
      </c>
      <c r="H24" s="356">
        <v>5744</v>
      </c>
      <c r="I24" s="378">
        <v>4.75</v>
      </c>
    </row>
    <row r="25" spans="1:9" ht="21.75" customHeight="1">
      <c r="A25" s="151" t="s">
        <v>366</v>
      </c>
      <c r="B25" s="309">
        <v>3910.36</v>
      </c>
      <c r="C25" s="310">
        <v>1.6359845306173304</v>
      </c>
      <c r="D25" s="188">
        <v>682.67</v>
      </c>
      <c r="E25" s="207">
        <v>0.27059477458409237</v>
      </c>
      <c r="F25" s="188">
        <v>23</v>
      </c>
      <c r="G25" s="207">
        <f t="shared" si="0"/>
        <v>9.3661174592573893E-3</v>
      </c>
      <c r="H25" s="356">
        <v>7</v>
      </c>
      <c r="I25" s="378">
        <v>0.01</v>
      </c>
    </row>
    <row r="26" spans="1:9" ht="21.75" customHeight="1">
      <c r="A26" s="151" t="s">
        <v>367</v>
      </c>
      <c r="B26" s="309">
        <v>1466.58</v>
      </c>
      <c r="C26" s="310">
        <v>0.61357578149141356</v>
      </c>
      <c r="D26" s="188">
        <v>1630.02</v>
      </c>
      <c r="E26" s="207">
        <v>0.64610264764463399</v>
      </c>
      <c r="F26" s="188">
        <v>1691</v>
      </c>
      <c r="G26" s="207">
        <f t="shared" si="0"/>
        <v>0.68861324450453243</v>
      </c>
      <c r="H26" s="356">
        <v>842</v>
      </c>
      <c r="I26" s="378">
        <v>0.7</v>
      </c>
    </row>
    <row r="27" spans="1:9" ht="23.25" customHeight="1">
      <c r="A27" s="893" t="s">
        <v>368</v>
      </c>
      <c r="B27" s="309">
        <v>10405.68</v>
      </c>
      <c r="C27" s="310">
        <v>4.3534435475388813</v>
      </c>
      <c r="D27" s="188">
        <v>14958.63</v>
      </c>
      <c r="E27" s="207">
        <v>5.9292588116320353</v>
      </c>
      <c r="F27" s="188">
        <v>22930</v>
      </c>
      <c r="G27" s="207">
        <f t="shared" si="0"/>
        <v>9.3376118843813884</v>
      </c>
      <c r="H27" s="356">
        <v>19000</v>
      </c>
      <c r="I27" s="378">
        <v>15.72</v>
      </c>
    </row>
    <row r="28" spans="1:9" ht="21.75" customHeight="1">
      <c r="A28" s="151" t="s">
        <v>369</v>
      </c>
      <c r="B28" s="315">
        <v>7092.55</v>
      </c>
      <c r="C28" s="310">
        <v>2.9673232343390241</v>
      </c>
      <c r="D28" s="188">
        <v>12843.49</v>
      </c>
      <c r="E28" s="207">
        <v>5.090865691216905</v>
      </c>
      <c r="F28" s="188">
        <v>20224</v>
      </c>
      <c r="G28" s="207">
        <f t="shared" si="0"/>
        <v>8.2356678041748452</v>
      </c>
      <c r="H28" s="356">
        <v>18326</v>
      </c>
      <c r="I28" s="378">
        <v>15.16</v>
      </c>
    </row>
    <row r="29" spans="1:9" ht="21.75" customHeight="1">
      <c r="A29" s="151" t="s">
        <v>370</v>
      </c>
      <c r="B29" s="309">
        <v>15350.1</v>
      </c>
      <c r="C29" s="310">
        <v>6.4220496689381745</v>
      </c>
      <c r="D29" s="188">
        <v>15255.21</v>
      </c>
      <c r="E29" s="207">
        <v>6.0468163405202979</v>
      </c>
      <c r="F29" s="188">
        <v>17188</v>
      </c>
      <c r="G29" s="207">
        <f t="shared" si="0"/>
        <v>6.9993402995528697</v>
      </c>
      <c r="H29" s="356">
        <v>9240</v>
      </c>
      <c r="I29" s="378">
        <v>7.65</v>
      </c>
    </row>
    <row r="30" spans="1:9" ht="21.75" customHeight="1">
      <c r="A30" s="151" t="s">
        <v>371</v>
      </c>
      <c r="B30" s="309">
        <v>1363.45</v>
      </c>
      <c r="C30" s="310">
        <v>0.57042909304263523</v>
      </c>
      <c r="D30" s="188">
        <v>1431.33</v>
      </c>
      <c r="E30" s="207">
        <v>0.56734647590409559</v>
      </c>
      <c r="F30" s="188">
        <v>1536</v>
      </c>
      <c r="G30" s="207">
        <f t="shared" si="0"/>
        <v>0.62549375727910217</v>
      </c>
      <c r="H30" s="356">
        <v>666</v>
      </c>
      <c r="I30" s="378">
        <v>0.55000000000000004</v>
      </c>
    </row>
    <row r="31" spans="1:9" ht="21.75" customHeight="1">
      <c r="A31" s="151" t="s">
        <v>372</v>
      </c>
      <c r="B31" s="309">
        <v>1176.4000000000001</v>
      </c>
      <c r="C31" s="310">
        <v>0.49217263930129895</v>
      </c>
      <c r="D31" s="188">
        <v>1306.47</v>
      </c>
      <c r="E31" s="207">
        <v>0.51785482759002033</v>
      </c>
      <c r="F31" s="188">
        <v>1552</v>
      </c>
      <c r="G31" s="207">
        <f t="shared" si="0"/>
        <v>0.63200931725075948</v>
      </c>
      <c r="H31" s="356">
        <v>868</v>
      </c>
      <c r="I31" s="378">
        <v>0.72</v>
      </c>
    </row>
    <row r="32" spans="1:9" ht="21.75" customHeight="1">
      <c r="A32" s="151" t="s">
        <v>373</v>
      </c>
      <c r="B32" s="309">
        <v>35993.68</v>
      </c>
      <c r="C32" s="310">
        <v>15.058742335741565</v>
      </c>
      <c r="D32" s="188">
        <v>23330.57</v>
      </c>
      <c r="E32" s="207">
        <v>9.2477043521297091</v>
      </c>
      <c r="F32" s="188">
        <v>10372</v>
      </c>
      <c r="G32" s="207">
        <f t="shared" si="0"/>
        <v>4.2237117516268539</v>
      </c>
      <c r="H32" s="356">
        <v>5758</v>
      </c>
      <c r="I32" s="378">
        <v>4.76</v>
      </c>
    </row>
    <row r="33" spans="1:9" ht="21.75" customHeight="1">
      <c r="A33" s="151" t="s">
        <v>374</v>
      </c>
      <c r="B33" s="309">
        <v>66.010000000000005</v>
      </c>
      <c r="C33" s="310">
        <v>2.7609999999999999E-2</v>
      </c>
      <c r="D33" s="188">
        <v>0.56999999999999995</v>
      </c>
      <c r="E33" s="207">
        <v>3.9599999999999998E-4</v>
      </c>
      <c r="F33" s="188">
        <v>0</v>
      </c>
      <c r="G33" s="207">
        <f t="shared" si="0"/>
        <v>0</v>
      </c>
      <c r="H33" s="356">
        <v>0</v>
      </c>
      <c r="I33" s="378">
        <v>0</v>
      </c>
    </row>
    <row r="34" spans="1:9" ht="21.75" customHeight="1">
      <c r="A34" s="143" t="s">
        <v>346</v>
      </c>
      <c r="B34" s="309">
        <v>39814.21</v>
      </c>
      <c r="C34" s="310">
        <v>16.657144523458143</v>
      </c>
      <c r="D34" s="188">
        <v>50883.03</v>
      </c>
      <c r="E34" s="207">
        <v>20.168869340978233</v>
      </c>
      <c r="F34" s="188">
        <v>64453</v>
      </c>
      <c r="G34" s="207">
        <f t="shared" si="0"/>
        <v>26.246711678326808</v>
      </c>
      <c r="H34" s="356">
        <v>29002</v>
      </c>
      <c r="I34" s="378">
        <v>23.996359424127089</v>
      </c>
    </row>
    <row r="35" spans="1:9" ht="21.75" customHeight="1">
      <c r="A35" s="151" t="s">
        <v>375</v>
      </c>
      <c r="B35" s="309">
        <v>1091.4000000000001</v>
      </c>
      <c r="C35" s="310">
        <v>0.45661103241536694</v>
      </c>
      <c r="D35" s="188">
        <v>2162.41</v>
      </c>
      <c r="E35" s="207">
        <v>0.85712986729809015</v>
      </c>
      <c r="F35" s="188">
        <v>3983</v>
      </c>
      <c r="G35" s="207">
        <f t="shared" si="0"/>
        <v>1.6219672104444427</v>
      </c>
      <c r="H35" s="356">
        <v>1524</v>
      </c>
      <c r="I35" s="378">
        <v>1.26</v>
      </c>
    </row>
    <row r="36" spans="1:9" ht="21.75" customHeight="1">
      <c r="A36" s="150" t="s">
        <v>376</v>
      </c>
      <c r="B36" s="309">
        <v>-13553.8</v>
      </c>
      <c r="C36" s="310">
        <v>-5.6705283224770016</v>
      </c>
      <c r="D36" s="188">
        <v>11119.3</v>
      </c>
      <c r="E36" s="207">
        <v>4.4074362093440431</v>
      </c>
      <c r="F36" s="188">
        <v>16599</v>
      </c>
      <c r="G36" s="207">
        <f t="shared" si="0"/>
        <v>6.7594862480962341</v>
      </c>
      <c r="H36" s="309">
        <v>94</v>
      </c>
      <c r="I36" s="207">
        <v>0.08</v>
      </c>
    </row>
    <row r="37" spans="1:9" s="316" customFormat="1" ht="21.75" customHeight="1">
      <c r="A37" s="144" t="s">
        <v>377</v>
      </c>
      <c r="B37" s="492">
        <v>239021.82</v>
      </c>
      <c r="C37" s="493">
        <v>100</v>
      </c>
      <c r="D37" s="325">
        <v>252284.99</v>
      </c>
      <c r="E37" s="234">
        <v>100</v>
      </c>
      <c r="F37" s="325">
        <v>245566</v>
      </c>
      <c r="G37" s="338">
        <f t="shared" si="0"/>
        <v>100</v>
      </c>
      <c r="H37" s="345">
        <v>120860</v>
      </c>
      <c r="I37" s="347">
        <v>100</v>
      </c>
    </row>
    <row r="38" spans="1:9" s="78" customFormat="1">
      <c r="A38" s="70" t="s">
        <v>162</v>
      </c>
      <c r="B38" s="51"/>
      <c r="C38" s="51"/>
      <c r="D38" s="51"/>
      <c r="E38" s="51"/>
      <c r="F38" s="51"/>
      <c r="G38" s="51"/>
      <c r="H38" s="51"/>
      <c r="I38" s="51"/>
    </row>
    <row r="39" spans="1:9" s="78" customFormat="1">
      <c r="A39" s="70" t="s">
        <v>171</v>
      </c>
      <c r="B39" s="51"/>
      <c r="C39" s="51"/>
      <c r="D39" s="51"/>
      <c r="E39" s="51"/>
      <c r="F39" s="51"/>
      <c r="G39" s="51"/>
      <c r="H39" s="51"/>
      <c r="I39" s="51"/>
    </row>
    <row r="40" spans="1:9">
      <c r="A40" s="131"/>
      <c r="B40" s="30"/>
      <c r="C40" s="30"/>
      <c r="D40" s="30"/>
      <c r="E40" s="30"/>
      <c r="F40" s="30"/>
      <c r="G40" s="30"/>
      <c r="H40" s="30"/>
      <c r="I40" s="30"/>
    </row>
    <row r="41" spans="1:9">
      <c r="A41" s="131"/>
      <c r="B41" s="30"/>
      <c r="C41" s="30"/>
      <c r="D41" s="30"/>
      <c r="E41" s="30"/>
      <c r="F41" s="30"/>
      <c r="G41" s="30"/>
      <c r="H41" s="30"/>
      <c r="I41" s="30"/>
    </row>
    <row r="42" spans="1:9">
      <c r="A42" s="131"/>
      <c r="B42" s="30"/>
      <c r="C42" s="30"/>
      <c r="D42" s="30"/>
      <c r="E42" s="30"/>
      <c r="F42" s="30"/>
      <c r="G42" s="30"/>
      <c r="H42" s="30"/>
      <c r="I42" s="30"/>
    </row>
    <row r="43" spans="1:9">
      <c r="A43" s="131"/>
      <c r="B43" s="30"/>
      <c r="C43" s="30"/>
      <c r="D43" s="30"/>
      <c r="E43" s="30"/>
      <c r="F43" s="30"/>
      <c r="G43" s="30"/>
      <c r="H43" s="30"/>
      <c r="I43" s="30"/>
    </row>
    <row r="44" spans="1:9">
      <c r="A44" s="131"/>
      <c r="B44" s="30"/>
      <c r="C44" s="30"/>
      <c r="D44" s="30"/>
      <c r="E44" s="30"/>
      <c r="F44" s="30"/>
      <c r="G44" s="30"/>
      <c r="H44" s="30"/>
      <c r="I44" s="30"/>
    </row>
    <row r="45" spans="1:9">
      <c r="A45" s="131"/>
      <c r="B45" s="30"/>
      <c r="C45" s="30"/>
      <c r="D45" s="30"/>
      <c r="E45" s="30"/>
      <c r="F45" s="30"/>
      <c r="G45" s="30"/>
      <c r="H45" s="30"/>
      <c r="I45" s="30"/>
    </row>
    <row r="46" spans="1:9">
      <c r="A46" s="131"/>
      <c r="B46" s="30"/>
      <c r="C46" s="30"/>
      <c r="D46" s="30"/>
      <c r="E46" s="30"/>
      <c r="F46" s="30"/>
      <c r="G46" s="30"/>
      <c r="H46" s="30"/>
      <c r="I46" s="30"/>
    </row>
    <row r="47" spans="1:9">
      <c r="A47" s="131"/>
      <c r="B47" s="30"/>
      <c r="C47" s="30"/>
      <c r="D47" s="30"/>
      <c r="E47" s="30"/>
      <c r="F47" s="30"/>
      <c r="G47" s="30"/>
      <c r="H47" s="30"/>
      <c r="I47" s="30"/>
    </row>
    <row r="48" spans="1:9">
      <c r="A48" s="131"/>
      <c r="B48" s="30"/>
      <c r="C48" s="30"/>
      <c r="D48" s="30"/>
      <c r="E48" s="30"/>
      <c r="F48" s="30"/>
      <c r="G48" s="30"/>
      <c r="H48" s="30"/>
      <c r="I48" s="30"/>
    </row>
    <row r="49" spans="1:9">
      <c r="A49" s="31"/>
      <c r="B49" s="30"/>
      <c r="C49" s="30"/>
      <c r="D49" s="30"/>
      <c r="E49" s="30"/>
      <c r="F49" s="30"/>
      <c r="G49" s="30"/>
      <c r="H49" s="30"/>
      <c r="I49" s="30"/>
    </row>
    <row r="50" spans="1:9">
      <c r="A50" s="31"/>
      <c r="B50" s="30"/>
      <c r="C50" s="30"/>
      <c r="D50" s="30"/>
      <c r="E50" s="30"/>
      <c r="F50" s="30"/>
      <c r="G50" s="30"/>
      <c r="H50" s="30"/>
      <c r="I50" s="30"/>
    </row>
    <row r="51" spans="1:9">
      <c r="A51" s="31"/>
      <c r="B51" s="30"/>
      <c r="C51" s="30"/>
      <c r="D51" s="30"/>
      <c r="E51" s="30"/>
      <c r="F51" s="30"/>
      <c r="G51" s="30"/>
      <c r="H51" s="30"/>
      <c r="I51" s="30"/>
    </row>
    <row r="52" spans="1:9">
      <c r="A52" s="31"/>
      <c r="B52" s="30"/>
      <c r="C52" s="30"/>
      <c r="D52" s="30"/>
      <c r="E52" s="30"/>
      <c r="F52" s="30"/>
      <c r="G52" s="30"/>
      <c r="H52" s="30"/>
      <c r="I52" s="30"/>
    </row>
    <row r="53" spans="1:9">
      <c r="A53" s="31"/>
      <c r="B53" s="30"/>
      <c r="C53" s="30"/>
      <c r="D53" s="30"/>
      <c r="E53" s="30"/>
      <c r="F53" s="30"/>
      <c r="G53" s="30"/>
      <c r="H53" s="30"/>
      <c r="I53" s="30"/>
    </row>
    <row r="54" spans="1:9">
      <c r="A54" s="31"/>
      <c r="B54" s="30"/>
      <c r="C54" s="30"/>
      <c r="D54" s="30"/>
      <c r="E54" s="30"/>
      <c r="F54" s="30"/>
      <c r="G54" s="30"/>
      <c r="H54" s="30"/>
      <c r="I54" s="30"/>
    </row>
    <row r="55" spans="1:9">
      <c r="A55" s="31"/>
      <c r="B55" s="30"/>
      <c r="C55" s="30"/>
      <c r="D55" s="30"/>
      <c r="E55" s="30"/>
      <c r="F55" s="30"/>
      <c r="G55" s="30"/>
      <c r="H55" s="30"/>
      <c r="I55" s="30"/>
    </row>
    <row r="56" spans="1:9">
      <c r="A56" s="31"/>
      <c r="B56" s="30"/>
      <c r="C56" s="30"/>
      <c r="D56" s="30"/>
      <c r="E56" s="30"/>
      <c r="F56" s="30"/>
      <c r="G56" s="30"/>
      <c r="H56" s="30"/>
      <c r="I56" s="30"/>
    </row>
    <row r="57" spans="1:9">
      <c r="A57" s="31"/>
      <c r="B57" s="30"/>
      <c r="C57" s="30"/>
      <c r="D57" s="30"/>
      <c r="E57" s="30"/>
      <c r="F57" s="30"/>
      <c r="G57" s="30"/>
      <c r="H57" s="30"/>
      <c r="I57" s="30"/>
    </row>
    <row r="58" spans="1:9">
      <c r="A58" s="31"/>
      <c r="B58" s="30"/>
      <c r="C58" s="30"/>
      <c r="D58" s="30"/>
      <c r="E58" s="30"/>
      <c r="F58" s="30"/>
      <c r="G58" s="30"/>
      <c r="H58" s="30"/>
      <c r="I58" s="30"/>
    </row>
    <row r="59" spans="1:9">
      <c r="A59" s="31"/>
      <c r="B59" s="30"/>
      <c r="C59" s="30"/>
      <c r="D59" s="30"/>
      <c r="E59" s="30"/>
      <c r="F59" s="30"/>
      <c r="G59" s="30"/>
      <c r="H59" s="30"/>
      <c r="I59" s="30"/>
    </row>
    <row r="60" spans="1:9">
      <c r="A60" s="31"/>
      <c r="B60" s="30"/>
      <c r="C60" s="30"/>
      <c r="D60" s="30"/>
      <c r="E60" s="30"/>
      <c r="F60" s="30"/>
      <c r="G60" s="30"/>
      <c r="H60" s="30"/>
      <c r="I60" s="30"/>
    </row>
    <row r="61" spans="1:9">
      <c r="A61" s="31"/>
      <c r="B61" s="30"/>
      <c r="C61" s="30"/>
      <c r="D61" s="30"/>
      <c r="E61" s="30"/>
      <c r="F61" s="30"/>
      <c r="G61" s="30"/>
      <c r="H61" s="30"/>
      <c r="I61" s="30"/>
    </row>
    <row r="62" spans="1:9">
      <c r="A62" s="31"/>
      <c r="B62" s="30"/>
      <c r="C62" s="30"/>
      <c r="D62" s="30"/>
      <c r="E62" s="30"/>
      <c r="F62" s="30"/>
      <c r="G62" s="30"/>
      <c r="H62" s="30"/>
      <c r="I62" s="30"/>
    </row>
    <row r="63" spans="1:9">
      <c r="A63" s="31"/>
      <c r="B63" s="30"/>
      <c r="C63" s="30"/>
      <c r="D63" s="30"/>
      <c r="E63" s="30"/>
      <c r="F63" s="30"/>
      <c r="G63" s="30"/>
      <c r="H63" s="30"/>
      <c r="I63" s="30"/>
    </row>
    <row r="64" spans="1:9">
      <c r="A64" s="31"/>
      <c r="B64" s="30"/>
      <c r="C64" s="30"/>
      <c r="D64" s="30"/>
      <c r="E64" s="30"/>
      <c r="F64" s="30"/>
      <c r="G64" s="30"/>
      <c r="H64" s="30"/>
      <c r="I64" s="30"/>
    </row>
    <row r="65" spans="1:9">
      <c r="A65" s="31"/>
      <c r="B65" s="30"/>
      <c r="C65" s="30"/>
      <c r="D65" s="30"/>
      <c r="E65" s="30"/>
      <c r="F65" s="30"/>
      <c r="G65" s="30"/>
      <c r="H65" s="30"/>
      <c r="I65" s="30"/>
    </row>
    <row r="66" spans="1:9">
      <c r="A66" s="31"/>
      <c r="B66" s="30"/>
      <c r="C66" s="30"/>
      <c r="D66" s="30"/>
      <c r="E66" s="30"/>
      <c r="F66" s="30"/>
      <c r="G66" s="30"/>
      <c r="H66" s="30"/>
      <c r="I66" s="30"/>
    </row>
    <row r="67" spans="1:9">
      <c r="A67" s="31"/>
      <c r="B67" s="30"/>
      <c r="C67" s="30"/>
      <c r="D67" s="30"/>
      <c r="E67" s="30"/>
      <c r="F67" s="30"/>
      <c r="G67" s="30"/>
      <c r="H67" s="30"/>
      <c r="I67" s="30"/>
    </row>
    <row r="68" spans="1:9">
      <c r="A68" s="31"/>
      <c r="B68" s="30"/>
      <c r="C68" s="30"/>
      <c r="D68" s="30"/>
      <c r="E68" s="30"/>
      <c r="F68" s="30"/>
      <c r="G68" s="30"/>
      <c r="H68" s="30"/>
      <c r="I68" s="30"/>
    </row>
    <row r="69" spans="1:9">
      <c r="A69" s="31"/>
      <c r="B69" s="30"/>
      <c r="C69" s="30"/>
      <c r="D69" s="30"/>
      <c r="E69" s="30"/>
      <c r="F69" s="30"/>
      <c r="G69" s="30"/>
      <c r="H69" s="30"/>
      <c r="I69" s="30"/>
    </row>
    <row r="70" spans="1:9">
      <c r="A70" s="31"/>
      <c r="B70" s="30"/>
      <c r="C70" s="30"/>
      <c r="D70" s="30"/>
      <c r="E70" s="30"/>
      <c r="F70" s="30"/>
      <c r="G70" s="30"/>
      <c r="H70" s="30"/>
      <c r="I70" s="30"/>
    </row>
    <row r="71" spans="1:9">
      <c r="A71" s="31"/>
      <c r="B71" s="30"/>
      <c r="C71" s="30"/>
      <c r="D71" s="30"/>
      <c r="E71" s="30"/>
      <c r="F71" s="30"/>
      <c r="G71" s="30"/>
      <c r="H71" s="30"/>
      <c r="I71" s="30"/>
    </row>
    <row r="72" spans="1:9">
      <c r="A72" s="31"/>
      <c r="B72" s="30"/>
      <c r="C72" s="30"/>
      <c r="D72" s="30"/>
      <c r="E72" s="30"/>
      <c r="F72" s="30"/>
      <c r="G72" s="30"/>
      <c r="H72" s="30"/>
      <c r="I72" s="30"/>
    </row>
    <row r="73" spans="1:9">
      <c r="A73" s="31"/>
      <c r="B73" s="30"/>
      <c r="C73" s="30"/>
      <c r="D73" s="30"/>
      <c r="E73" s="30"/>
      <c r="F73" s="30"/>
      <c r="G73" s="30"/>
      <c r="H73" s="30"/>
      <c r="I73" s="30"/>
    </row>
    <row r="74" spans="1:9">
      <c r="A74" s="31"/>
      <c r="B74" s="30"/>
      <c r="C74" s="30"/>
      <c r="D74" s="30"/>
      <c r="E74" s="30"/>
      <c r="F74" s="30"/>
      <c r="G74" s="30"/>
      <c r="H74" s="30"/>
      <c r="I74" s="30"/>
    </row>
    <row r="75" spans="1:9">
      <c r="A75" s="31"/>
      <c r="B75" s="30"/>
      <c r="C75" s="30"/>
      <c r="D75" s="30"/>
      <c r="E75" s="30"/>
      <c r="F75" s="30"/>
      <c r="G75" s="30"/>
      <c r="H75" s="30"/>
      <c r="I75" s="30"/>
    </row>
    <row r="76" spans="1:9">
      <c r="A76" s="31"/>
      <c r="B76" s="30"/>
      <c r="C76" s="30"/>
      <c r="D76" s="30"/>
      <c r="E76" s="30"/>
      <c r="F76" s="30"/>
      <c r="G76" s="30"/>
      <c r="H76" s="30"/>
      <c r="I76" s="30"/>
    </row>
    <row r="77" spans="1:9">
      <c r="A77" s="31"/>
      <c r="B77" s="30"/>
      <c r="C77" s="30"/>
      <c r="D77" s="30"/>
      <c r="E77" s="30"/>
      <c r="F77" s="30"/>
      <c r="G77" s="30"/>
      <c r="H77" s="30"/>
      <c r="I77" s="30"/>
    </row>
    <row r="78" spans="1:9">
      <c r="A78" s="31"/>
      <c r="B78" s="30"/>
      <c r="C78" s="30"/>
      <c r="D78" s="30"/>
      <c r="E78" s="30"/>
      <c r="F78" s="30"/>
      <c r="G78" s="30"/>
      <c r="H78" s="30"/>
      <c r="I78" s="30"/>
    </row>
    <row r="79" spans="1:9">
      <c r="A79" s="31"/>
      <c r="B79" s="30"/>
      <c r="C79" s="30"/>
      <c r="D79" s="30"/>
      <c r="E79" s="30"/>
      <c r="F79" s="30"/>
      <c r="G79" s="30"/>
      <c r="H79" s="30"/>
      <c r="I79" s="30"/>
    </row>
    <row r="80" spans="1:9">
      <c r="A80" s="31"/>
      <c r="B80" s="30"/>
      <c r="C80" s="30"/>
      <c r="D80" s="30"/>
      <c r="E80" s="30"/>
      <c r="F80" s="30"/>
      <c r="G80" s="30"/>
      <c r="H80" s="30"/>
      <c r="I80" s="30"/>
    </row>
    <row r="81" spans="1:9">
      <c r="A81" s="31"/>
      <c r="B81" s="30"/>
      <c r="C81" s="30"/>
      <c r="D81" s="30"/>
      <c r="E81" s="30"/>
      <c r="F81" s="30"/>
      <c r="G81" s="30"/>
      <c r="H81" s="30"/>
      <c r="I81" s="30"/>
    </row>
    <row r="82" spans="1:9">
      <c r="A82" s="31"/>
      <c r="B82" s="30"/>
      <c r="C82" s="30"/>
      <c r="D82" s="30"/>
      <c r="E82" s="30"/>
      <c r="F82" s="30"/>
      <c r="G82" s="30"/>
      <c r="H82" s="30"/>
      <c r="I82" s="30"/>
    </row>
    <row r="83" spans="1:9">
      <c r="A83" s="31"/>
      <c r="B83" s="30"/>
      <c r="C83" s="30"/>
      <c r="D83" s="30"/>
      <c r="E83" s="30"/>
      <c r="F83" s="30"/>
      <c r="G83" s="30"/>
      <c r="H83" s="30"/>
      <c r="I83" s="30"/>
    </row>
    <row r="84" spans="1:9">
      <c r="A84" s="31"/>
      <c r="B84" s="30"/>
      <c r="C84" s="30"/>
      <c r="D84" s="30"/>
      <c r="E84" s="30"/>
      <c r="F84" s="30"/>
      <c r="G84" s="30"/>
      <c r="H84" s="30"/>
      <c r="I84" s="30"/>
    </row>
    <row r="85" spans="1:9">
      <c r="A85" s="31"/>
      <c r="B85" s="30"/>
      <c r="C85" s="30"/>
      <c r="D85" s="30"/>
      <c r="E85" s="30"/>
      <c r="F85" s="30"/>
      <c r="G85" s="30"/>
      <c r="H85" s="30"/>
      <c r="I85" s="30"/>
    </row>
    <row r="86" spans="1:9">
      <c r="A86" s="31"/>
      <c r="B86" s="30"/>
      <c r="C86" s="30"/>
      <c r="D86" s="30"/>
      <c r="E86" s="30"/>
      <c r="F86" s="30"/>
      <c r="G86" s="30"/>
      <c r="H86" s="30"/>
      <c r="I86" s="30"/>
    </row>
    <row r="87" spans="1:9">
      <c r="A87" s="31"/>
      <c r="B87" s="30"/>
      <c r="C87" s="30"/>
      <c r="D87" s="30"/>
      <c r="E87" s="30"/>
      <c r="F87" s="30"/>
      <c r="G87" s="30"/>
      <c r="H87" s="30"/>
      <c r="I87" s="30"/>
    </row>
    <row r="88" spans="1:9">
      <c r="A88" s="31"/>
      <c r="B88" s="30"/>
      <c r="C88" s="30"/>
      <c r="D88" s="30"/>
      <c r="E88" s="30"/>
      <c r="F88" s="30"/>
      <c r="G88" s="30"/>
      <c r="H88" s="30"/>
      <c r="I88" s="30"/>
    </row>
    <row r="89" spans="1:9">
      <c r="A89" s="31"/>
      <c r="B89" s="30"/>
      <c r="C89" s="30"/>
      <c r="D89" s="30"/>
      <c r="E89" s="30"/>
      <c r="F89" s="30"/>
      <c r="G89" s="30"/>
      <c r="H89" s="30"/>
      <c r="I89" s="30"/>
    </row>
    <row r="90" spans="1:9">
      <c r="A90" s="31"/>
      <c r="B90" s="30"/>
      <c r="C90" s="30"/>
      <c r="D90" s="30"/>
      <c r="E90" s="30"/>
      <c r="F90" s="30"/>
      <c r="G90" s="30"/>
      <c r="H90" s="30"/>
      <c r="I90" s="30"/>
    </row>
    <row r="91" spans="1:9">
      <c r="A91" s="31"/>
      <c r="B91" s="30"/>
      <c r="C91" s="30"/>
      <c r="D91" s="30"/>
      <c r="E91" s="30"/>
      <c r="F91" s="30"/>
      <c r="G91" s="30"/>
      <c r="H91" s="30"/>
      <c r="I91" s="30"/>
    </row>
    <row r="92" spans="1:9">
      <c r="A92" s="31"/>
      <c r="B92" s="30"/>
      <c r="C92" s="30"/>
      <c r="D92" s="30"/>
      <c r="E92" s="30"/>
      <c r="F92" s="30"/>
      <c r="G92" s="30"/>
      <c r="H92" s="30"/>
      <c r="I92" s="30"/>
    </row>
    <row r="93" spans="1:9">
      <c r="A93" s="31"/>
      <c r="B93" s="30"/>
      <c r="C93" s="30"/>
      <c r="D93" s="30"/>
      <c r="E93" s="30"/>
      <c r="F93" s="30"/>
      <c r="G93" s="30"/>
      <c r="H93" s="30"/>
      <c r="I93" s="30"/>
    </row>
    <row r="94" spans="1:9">
      <c r="A94" s="31"/>
      <c r="B94" s="30"/>
      <c r="C94" s="30"/>
      <c r="D94" s="30"/>
      <c r="E94" s="30"/>
      <c r="F94" s="30"/>
      <c r="G94" s="30"/>
      <c r="H94" s="30"/>
      <c r="I94" s="30"/>
    </row>
    <row r="95" spans="1:9">
      <c r="A95" s="31"/>
      <c r="B95" s="30"/>
      <c r="C95" s="30"/>
      <c r="D95" s="30"/>
      <c r="E95" s="30"/>
      <c r="F95" s="30"/>
      <c r="G95" s="30"/>
      <c r="H95" s="30"/>
      <c r="I95" s="30"/>
    </row>
    <row r="96" spans="1:9">
      <c r="A96" s="31"/>
      <c r="B96" s="30"/>
      <c r="C96" s="30"/>
      <c r="D96" s="30"/>
      <c r="E96" s="30"/>
      <c r="F96" s="30"/>
      <c r="G96" s="30"/>
      <c r="H96" s="30"/>
      <c r="I96" s="30"/>
    </row>
    <row r="97" spans="1:9">
      <c r="A97" s="31"/>
      <c r="B97" s="30"/>
      <c r="C97" s="30"/>
      <c r="D97" s="30"/>
      <c r="E97" s="30"/>
      <c r="F97" s="30"/>
      <c r="G97" s="30"/>
      <c r="H97" s="30"/>
      <c r="I97" s="30"/>
    </row>
    <row r="98" spans="1:9">
      <c r="A98" s="31"/>
      <c r="B98" s="30"/>
      <c r="C98" s="30"/>
      <c r="D98" s="30"/>
      <c r="E98" s="30"/>
      <c r="F98" s="30"/>
      <c r="G98" s="30"/>
      <c r="H98" s="30"/>
      <c r="I98" s="30"/>
    </row>
    <row r="99" spans="1:9">
      <c r="A99" s="31"/>
      <c r="B99" s="30"/>
      <c r="C99" s="30"/>
      <c r="D99" s="30"/>
      <c r="E99" s="30"/>
      <c r="F99" s="30"/>
      <c r="G99" s="30"/>
      <c r="H99" s="30"/>
      <c r="I99" s="30"/>
    </row>
    <row r="100" spans="1:9">
      <c r="A100" s="31"/>
      <c r="B100" s="30"/>
      <c r="C100" s="30"/>
      <c r="D100" s="30"/>
      <c r="E100" s="30"/>
      <c r="F100" s="30"/>
      <c r="G100" s="30"/>
      <c r="H100" s="30"/>
      <c r="I100" s="30"/>
    </row>
    <row r="101" spans="1:9">
      <c r="A101" s="31"/>
      <c r="B101" s="30"/>
      <c r="C101" s="30"/>
      <c r="D101" s="30"/>
      <c r="E101" s="30"/>
      <c r="F101" s="30"/>
      <c r="G101" s="30"/>
      <c r="H101" s="30"/>
      <c r="I101" s="30"/>
    </row>
    <row r="102" spans="1:9">
      <c r="A102" s="31"/>
      <c r="B102" s="30"/>
      <c r="C102" s="30"/>
      <c r="D102" s="30"/>
      <c r="E102" s="30"/>
      <c r="F102" s="30"/>
      <c r="G102" s="30"/>
      <c r="H102" s="30"/>
      <c r="I102" s="30"/>
    </row>
    <row r="103" spans="1:9">
      <c r="A103" s="31"/>
      <c r="B103" s="30"/>
      <c r="C103" s="30"/>
      <c r="D103" s="30"/>
      <c r="E103" s="30"/>
      <c r="F103" s="30"/>
      <c r="G103" s="30"/>
      <c r="H103" s="30"/>
      <c r="I103" s="30"/>
    </row>
    <row r="104" spans="1:9">
      <c r="A104" s="31"/>
      <c r="B104" s="30"/>
      <c r="C104" s="30"/>
      <c r="D104" s="30"/>
      <c r="E104" s="30"/>
      <c r="F104" s="30"/>
      <c r="G104" s="30"/>
      <c r="H104" s="30"/>
      <c r="I104" s="30"/>
    </row>
    <row r="105" spans="1:9">
      <c r="A105" s="31"/>
      <c r="B105" s="30"/>
      <c r="C105" s="30"/>
      <c r="D105" s="30"/>
      <c r="E105" s="30"/>
      <c r="F105" s="30"/>
      <c r="G105" s="30"/>
      <c r="H105" s="30"/>
      <c r="I105" s="30"/>
    </row>
    <row r="106" spans="1:9">
      <c r="A106" s="31"/>
      <c r="B106" s="30"/>
      <c r="C106" s="30"/>
      <c r="D106" s="30"/>
      <c r="E106" s="30"/>
      <c r="F106" s="30"/>
      <c r="G106" s="30"/>
      <c r="H106" s="30"/>
      <c r="I106" s="30"/>
    </row>
    <row r="107" spans="1:9">
      <c r="A107" s="31"/>
      <c r="B107" s="30"/>
      <c r="C107" s="30"/>
      <c r="D107" s="30"/>
      <c r="E107" s="30"/>
      <c r="F107" s="30"/>
      <c r="G107" s="30"/>
      <c r="H107" s="30"/>
      <c r="I107" s="30"/>
    </row>
    <row r="108" spans="1:9">
      <c r="A108" s="31"/>
      <c r="B108" s="30"/>
      <c r="C108" s="30"/>
      <c r="D108" s="30"/>
      <c r="E108" s="30"/>
      <c r="F108" s="30"/>
      <c r="G108" s="30"/>
      <c r="H108" s="30"/>
      <c r="I108" s="30"/>
    </row>
    <row r="109" spans="1:9">
      <c r="A109" s="31"/>
      <c r="B109" s="30"/>
      <c r="C109" s="30"/>
      <c r="D109" s="30"/>
      <c r="E109" s="30"/>
      <c r="F109" s="30"/>
      <c r="G109" s="30"/>
      <c r="H109" s="30"/>
      <c r="I109" s="30"/>
    </row>
    <row r="110" spans="1:9">
      <c r="A110" s="31"/>
      <c r="B110" s="30"/>
      <c r="C110" s="30"/>
      <c r="D110" s="30"/>
      <c r="E110" s="30"/>
      <c r="F110" s="30"/>
      <c r="G110" s="30"/>
      <c r="H110" s="30"/>
      <c r="I110" s="30"/>
    </row>
    <row r="111" spans="1:9">
      <c r="A111" s="31"/>
      <c r="B111" s="30"/>
      <c r="C111" s="30"/>
      <c r="D111" s="30"/>
      <c r="E111" s="30"/>
      <c r="F111" s="30"/>
      <c r="G111" s="30"/>
      <c r="H111" s="30"/>
      <c r="I111" s="30"/>
    </row>
    <row r="112" spans="1:9">
      <c r="A112" s="31"/>
      <c r="B112" s="30"/>
      <c r="C112" s="30"/>
      <c r="D112" s="30"/>
      <c r="E112" s="30"/>
      <c r="F112" s="30"/>
      <c r="G112" s="30"/>
      <c r="H112" s="30"/>
      <c r="I112" s="30"/>
    </row>
    <row r="113" spans="1:9">
      <c r="A113" s="31"/>
      <c r="B113" s="30"/>
      <c r="C113" s="30"/>
      <c r="D113" s="30"/>
      <c r="E113" s="30"/>
      <c r="F113" s="30"/>
      <c r="G113" s="30"/>
      <c r="H113" s="30"/>
      <c r="I113" s="30"/>
    </row>
    <row r="114" spans="1:9">
      <c r="A114" s="31"/>
      <c r="B114" s="30"/>
      <c r="C114" s="30"/>
      <c r="D114" s="30"/>
      <c r="E114" s="30"/>
      <c r="F114" s="30"/>
      <c r="G114" s="30"/>
      <c r="H114" s="30"/>
      <c r="I114" s="30"/>
    </row>
    <row r="115" spans="1:9">
      <c r="A115" s="31"/>
      <c r="B115" s="30"/>
      <c r="C115" s="30"/>
      <c r="D115" s="30"/>
      <c r="E115" s="30"/>
      <c r="F115" s="30"/>
      <c r="G115" s="30"/>
      <c r="H115" s="30"/>
      <c r="I115" s="30"/>
    </row>
    <row r="116" spans="1:9">
      <c r="A116" s="31"/>
      <c r="B116" s="30"/>
      <c r="C116" s="30"/>
      <c r="D116" s="30"/>
      <c r="E116" s="30"/>
      <c r="F116" s="30"/>
      <c r="G116" s="30"/>
      <c r="H116" s="30"/>
      <c r="I116" s="30"/>
    </row>
    <row r="117" spans="1:9">
      <c r="A117" s="31"/>
      <c r="B117" s="30"/>
      <c r="C117" s="30"/>
      <c r="D117" s="30"/>
      <c r="E117" s="30"/>
      <c r="F117" s="30"/>
      <c r="G117" s="30"/>
      <c r="H117" s="30"/>
      <c r="I117" s="30"/>
    </row>
    <row r="118" spans="1:9">
      <c r="A118" s="31"/>
      <c r="B118" s="30"/>
      <c r="C118" s="30"/>
      <c r="D118" s="30"/>
      <c r="E118" s="30"/>
      <c r="F118" s="30"/>
      <c r="G118" s="30"/>
      <c r="H118" s="30"/>
      <c r="I118" s="30"/>
    </row>
    <row r="119" spans="1:9">
      <c r="A119" s="31"/>
      <c r="B119" s="30"/>
      <c r="C119" s="30"/>
      <c r="D119" s="30"/>
      <c r="E119" s="30"/>
      <c r="F119" s="30"/>
      <c r="G119" s="30"/>
      <c r="H119" s="30"/>
      <c r="I119" s="30"/>
    </row>
    <row r="120" spans="1:9">
      <c r="A120" s="31"/>
      <c r="B120" s="30"/>
      <c r="C120" s="30"/>
      <c r="D120" s="30"/>
      <c r="E120" s="30"/>
      <c r="F120" s="30"/>
      <c r="G120" s="30"/>
      <c r="H120" s="30"/>
      <c r="I120" s="30"/>
    </row>
    <row r="121" spans="1:9">
      <c r="A121" s="31"/>
      <c r="B121" s="30"/>
      <c r="C121" s="30"/>
      <c r="D121" s="30"/>
      <c r="E121" s="30"/>
      <c r="F121" s="30"/>
      <c r="G121" s="30"/>
      <c r="H121" s="30"/>
      <c r="I121" s="30"/>
    </row>
    <row r="122" spans="1:9">
      <c r="A122" s="31"/>
      <c r="B122" s="30"/>
      <c r="C122" s="30"/>
      <c r="D122" s="30"/>
      <c r="E122" s="30"/>
      <c r="F122" s="30"/>
      <c r="G122" s="30"/>
      <c r="H122" s="30"/>
      <c r="I122" s="30"/>
    </row>
    <row r="123" spans="1:9">
      <c r="A123" s="31"/>
      <c r="B123" s="30"/>
      <c r="C123" s="30"/>
      <c r="D123" s="30"/>
      <c r="E123" s="30"/>
      <c r="F123" s="30"/>
      <c r="G123" s="30"/>
      <c r="H123" s="30"/>
      <c r="I123" s="30"/>
    </row>
    <row r="124" spans="1:9">
      <c r="A124" s="31"/>
      <c r="B124" s="30"/>
      <c r="C124" s="30"/>
      <c r="D124" s="30"/>
      <c r="E124" s="30"/>
      <c r="F124" s="30"/>
      <c r="G124" s="30"/>
      <c r="H124" s="30"/>
      <c r="I124" s="30"/>
    </row>
    <row r="125" spans="1:9">
      <c r="A125" s="31"/>
      <c r="B125" s="30"/>
      <c r="C125" s="30"/>
      <c r="D125" s="30"/>
      <c r="E125" s="30"/>
      <c r="F125" s="30"/>
      <c r="G125" s="30"/>
      <c r="H125" s="30"/>
      <c r="I125" s="30"/>
    </row>
    <row r="126" spans="1:9">
      <c r="A126" s="31"/>
      <c r="B126" s="30"/>
      <c r="C126" s="30"/>
      <c r="D126" s="30"/>
      <c r="E126" s="30"/>
      <c r="F126" s="30"/>
      <c r="G126" s="30"/>
      <c r="H126" s="30"/>
      <c r="I126" s="30"/>
    </row>
    <row r="127" spans="1:9">
      <c r="A127" s="31"/>
      <c r="B127" s="30"/>
      <c r="C127" s="30"/>
      <c r="D127" s="30"/>
      <c r="E127" s="30"/>
      <c r="F127" s="30"/>
      <c r="G127" s="30"/>
      <c r="H127" s="30"/>
      <c r="I127" s="30"/>
    </row>
    <row r="128" spans="1:9">
      <c r="A128" s="31"/>
      <c r="B128" s="30"/>
      <c r="C128" s="30"/>
      <c r="D128" s="30"/>
      <c r="E128" s="30"/>
      <c r="F128" s="30"/>
      <c r="G128" s="30"/>
      <c r="H128" s="30"/>
      <c r="I128" s="30"/>
    </row>
    <row r="129" spans="1:9">
      <c r="A129" s="31"/>
      <c r="B129" s="30"/>
      <c r="C129" s="30"/>
      <c r="D129" s="30"/>
      <c r="E129" s="30"/>
      <c r="F129" s="30"/>
      <c r="G129" s="30"/>
      <c r="H129" s="30"/>
      <c r="I129" s="30"/>
    </row>
    <row r="130" spans="1:9">
      <c r="A130" s="31"/>
      <c r="B130" s="30"/>
      <c r="C130" s="30"/>
      <c r="D130" s="30"/>
      <c r="E130" s="30"/>
      <c r="F130" s="30"/>
      <c r="G130" s="30"/>
      <c r="H130" s="30"/>
      <c r="I130" s="30"/>
    </row>
    <row r="131" spans="1:9">
      <c r="A131" s="31"/>
      <c r="B131" s="30"/>
      <c r="C131" s="30"/>
      <c r="D131" s="30"/>
      <c r="E131" s="30"/>
      <c r="F131" s="30"/>
      <c r="G131" s="30"/>
      <c r="H131" s="30"/>
      <c r="I131" s="30"/>
    </row>
    <row r="132" spans="1:9">
      <c r="A132" s="31"/>
      <c r="B132" s="30"/>
      <c r="C132" s="30"/>
      <c r="D132" s="30"/>
      <c r="E132" s="30"/>
      <c r="F132" s="30"/>
      <c r="G132" s="30"/>
      <c r="H132" s="30"/>
      <c r="I132" s="30"/>
    </row>
    <row r="133" spans="1:9">
      <c r="A133" s="31"/>
      <c r="B133" s="30"/>
      <c r="C133" s="30"/>
      <c r="D133" s="30"/>
      <c r="E133" s="30"/>
      <c r="F133" s="30"/>
      <c r="G133" s="30"/>
      <c r="H133" s="30"/>
      <c r="I133" s="30"/>
    </row>
    <row r="134" spans="1:9">
      <c r="A134" s="31"/>
      <c r="B134" s="30"/>
      <c r="C134" s="30"/>
      <c r="D134" s="30"/>
      <c r="E134" s="30"/>
      <c r="F134" s="30"/>
      <c r="G134" s="30"/>
      <c r="H134" s="30"/>
      <c r="I134" s="30"/>
    </row>
    <row r="135" spans="1:9">
      <c r="A135" s="31"/>
      <c r="B135" s="30"/>
      <c r="C135" s="30"/>
      <c r="D135" s="30"/>
      <c r="E135" s="30"/>
      <c r="F135" s="30"/>
      <c r="G135" s="30"/>
      <c r="H135" s="30"/>
      <c r="I135" s="30"/>
    </row>
    <row r="136" spans="1:9">
      <c r="A136" s="31"/>
      <c r="B136" s="30"/>
      <c r="C136" s="30"/>
      <c r="D136" s="30"/>
      <c r="E136" s="30"/>
      <c r="F136" s="30"/>
      <c r="G136" s="30"/>
      <c r="H136" s="30"/>
      <c r="I136" s="30"/>
    </row>
    <row r="137" spans="1:9">
      <c r="A137" s="31"/>
      <c r="B137" s="30"/>
      <c r="C137" s="30"/>
      <c r="D137" s="30"/>
      <c r="E137" s="30"/>
      <c r="F137" s="30"/>
      <c r="G137" s="30"/>
      <c r="H137" s="30"/>
      <c r="I137" s="30"/>
    </row>
    <row r="138" spans="1:9">
      <c r="A138" s="31"/>
      <c r="B138" s="30"/>
      <c r="C138" s="30"/>
      <c r="D138" s="30"/>
      <c r="E138" s="30"/>
      <c r="F138" s="30"/>
      <c r="G138" s="30"/>
      <c r="H138" s="30"/>
      <c r="I138" s="30"/>
    </row>
    <row r="139" spans="1:9">
      <c r="A139" s="31"/>
      <c r="B139" s="30"/>
      <c r="C139" s="30"/>
      <c r="D139" s="30"/>
      <c r="E139" s="30"/>
      <c r="F139" s="30"/>
      <c r="G139" s="30"/>
      <c r="H139" s="30"/>
      <c r="I139" s="30"/>
    </row>
    <row r="140" spans="1:9">
      <c r="A140" s="31"/>
      <c r="B140" s="30"/>
      <c r="C140" s="30"/>
      <c r="D140" s="30"/>
      <c r="E140" s="30"/>
      <c r="F140" s="30"/>
      <c r="G140" s="30"/>
      <c r="H140" s="30"/>
      <c r="I140" s="30"/>
    </row>
    <row r="141" spans="1:9">
      <c r="A141" s="31"/>
      <c r="B141" s="30"/>
      <c r="C141" s="30"/>
      <c r="D141" s="30"/>
      <c r="E141" s="30"/>
      <c r="F141" s="30"/>
      <c r="G141" s="30"/>
      <c r="H141" s="30"/>
      <c r="I141" s="30"/>
    </row>
    <row r="142" spans="1:9">
      <c r="A142" s="31"/>
      <c r="B142" s="30"/>
      <c r="C142" s="30"/>
      <c r="D142" s="30"/>
      <c r="E142" s="30"/>
      <c r="F142" s="30"/>
      <c r="G142" s="30"/>
      <c r="H142" s="30"/>
      <c r="I142" s="30"/>
    </row>
    <row r="143" spans="1:9">
      <c r="A143" s="31"/>
      <c r="B143" s="30"/>
      <c r="C143" s="30"/>
      <c r="D143" s="30"/>
      <c r="E143" s="30"/>
      <c r="F143" s="30"/>
      <c r="G143" s="30"/>
      <c r="H143" s="30"/>
      <c r="I143" s="30"/>
    </row>
    <row r="144" spans="1:9">
      <c r="A144" s="31"/>
      <c r="B144" s="30"/>
      <c r="C144" s="30"/>
      <c r="D144" s="30"/>
      <c r="E144" s="30"/>
      <c r="F144" s="30"/>
      <c r="G144" s="30"/>
      <c r="H144" s="30"/>
      <c r="I144" s="30"/>
    </row>
    <row r="145" spans="1:9">
      <c r="A145" s="31"/>
      <c r="B145" s="30"/>
      <c r="C145" s="30"/>
      <c r="D145" s="30"/>
      <c r="E145" s="30"/>
      <c r="F145" s="30"/>
      <c r="G145" s="30"/>
      <c r="H145" s="30"/>
      <c r="I145" s="30"/>
    </row>
    <row r="146" spans="1:9">
      <c r="A146" s="31"/>
      <c r="B146" s="30"/>
      <c r="C146" s="30"/>
      <c r="D146" s="30"/>
      <c r="E146" s="30"/>
      <c r="F146" s="30"/>
      <c r="G146" s="30"/>
      <c r="H146" s="30"/>
      <c r="I146" s="30"/>
    </row>
    <row r="147" spans="1:9">
      <c r="A147" s="31"/>
      <c r="B147" s="30"/>
      <c r="C147" s="30"/>
      <c r="D147" s="30"/>
      <c r="E147" s="30"/>
      <c r="F147" s="30"/>
      <c r="G147" s="30"/>
      <c r="H147" s="30"/>
      <c r="I147" s="30"/>
    </row>
    <row r="148" spans="1:9">
      <c r="A148" s="31"/>
      <c r="B148" s="30"/>
      <c r="C148" s="30"/>
      <c r="D148" s="30"/>
      <c r="E148" s="30"/>
      <c r="F148" s="30"/>
      <c r="G148" s="30"/>
      <c r="H148" s="30"/>
      <c r="I148" s="30"/>
    </row>
    <row r="149" spans="1:9">
      <c r="A149" s="31"/>
      <c r="B149" s="30"/>
      <c r="C149" s="30"/>
      <c r="D149" s="30"/>
      <c r="E149" s="30"/>
      <c r="F149" s="30"/>
      <c r="G149" s="30"/>
      <c r="H149" s="30"/>
      <c r="I149" s="30"/>
    </row>
    <row r="150" spans="1:9">
      <c r="A150" s="31"/>
      <c r="B150" s="30"/>
      <c r="C150" s="30"/>
      <c r="D150" s="30"/>
      <c r="E150" s="30"/>
      <c r="F150" s="30"/>
      <c r="G150" s="30"/>
      <c r="H150" s="30"/>
      <c r="I150" s="30"/>
    </row>
    <row r="151" spans="1:9">
      <c r="A151" s="31"/>
      <c r="B151" s="30"/>
      <c r="C151" s="30"/>
      <c r="D151" s="30"/>
      <c r="E151" s="30"/>
      <c r="F151" s="30"/>
      <c r="G151" s="30"/>
      <c r="H151" s="30"/>
      <c r="I151" s="30"/>
    </row>
    <row r="152" spans="1:9">
      <c r="A152" s="31"/>
      <c r="B152" s="30"/>
      <c r="C152" s="30"/>
      <c r="D152" s="30"/>
      <c r="E152" s="30"/>
      <c r="F152" s="30"/>
      <c r="G152" s="30"/>
      <c r="H152" s="30"/>
      <c r="I152" s="30"/>
    </row>
    <row r="153" spans="1:9">
      <c r="A153" s="31"/>
      <c r="B153" s="30"/>
      <c r="C153" s="30"/>
      <c r="D153" s="30"/>
      <c r="E153" s="30"/>
      <c r="F153" s="30"/>
      <c r="G153" s="30"/>
      <c r="H153" s="30"/>
      <c r="I153" s="30"/>
    </row>
    <row r="154" spans="1:9">
      <c r="A154" s="31"/>
      <c r="B154" s="30"/>
      <c r="C154" s="30"/>
      <c r="D154" s="30"/>
      <c r="E154" s="30"/>
      <c r="F154" s="30"/>
      <c r="G154" s="30"/>
      <c r="H154" s="30"/>
      <c r="I154" s="30"/>
    </row>
    <row r="155" spans="1:9">
      <c r="A155" s="31"/>
      <c r="B155" s="30"/>
      <c r="C155" s="30"/>
      <c r="D155" s="30"/>
      <c r="E155" s="30"/>
      <c r="F155" s="30"/>
      <c r="G155" s="30"/>
      <c r="H155" s="30"/>
      <c r="I155" s="30"/>
    </row>
    <row r="156" spans="1:9">
      <c r="A156" s="31"/>
      <c r="B156" s="30"/>
      <c r="C156" s="30"/>
      <c r="D156" s="30"/>
      <c r="E156" s="30"/>
      <c r="F156" s="30"/>
      <c r="G156" s="30"/>
      <c r="H156" s="30"/>
      <c r="I156" s="30"/>
    </row>
    <row r="157" spans="1:9">
      <c r="A157" s="31"/>
      <c r="B157" s="30"/>
      <c r="C157" s="30"/>
      <c r="D157" s="30"/>
      <c r="E157" s="30"/>
      <c r="F157" s="30"/>
      <c r="G157" s="30"/>
      <c r="H157" s="30"/>
      <c r="I157" s="30"/>
    </row>
    <row r="158" spans="1:9">
      <c r="A158" s="31"/>
      <c r="B158" s="30"/>
      <c r="C158" s="30"/>
      <c r="D158" s="30"/>
      <c r="E158" s="30"/>
      <c r="F158" s="30"/>
      <c r="G158" s="30"/>
      <c r="H158" s="30"/>
      <c r="I158" s="30"/>
    </row>
    <row r="159" spans="1:9">
      <c r="A159" s="31"/>
      <c r="B159" s="30"/>
      <c r="C159" s="30"/>
      <c r="D159" s="30"/>
      <c r="E159" s="30"/>
      <c r="F159" s="30"/>
      <c r="G159" s="30"/>
      <c r="H159" s="30"/>
      <c r="I159" s="30"/>
    </row>
    <row r="160" spans="1:9">
      <c r="A160" s="31"/>
      <c r="B160" s="30"/>
      <c r="C160" s="30"/>
      <c r="D160" s="30"/>
      <c r="E160" s="30"/>
      <c r="F160" s="30"/>
      <c r="G160" s="30"/>
      <c r="H160" s="30"/>
      <c r="I160" s="30"/>
    </row>
    <row r="161" spans="1:9">
      <c r="A161" s="31"/>
      <c r="B161" s="30"/>
      <c r="C161" s="30"/>
      <c r="D161" s="30"/>
      <c r="E161" s="30"/>
      <c r="F161" s="30"/>
      <c r="G161" s="30"/>
      <c r="H161" s="30"/>
      <c r="I161" s="30"/>
    </row>
    <row r="162" spans="1:9">
      <c r="A162" s="31"/>
      <c r="B162" s="30"/>
      <c r="C162" s="30"/>
      <c r="D162" s="30"/>
      <c r="E162" s="30"/>
      <c r="F162" s="30"/>
      <c r="G162" s="30"/>
      <c r="H162" s="30"/>
      <c r="I162" s="30"/>
    </row>
    <row r="163" spans="1:9">
      <c r="A163" s="31"/>
      <c r="B163" s="30"/>
      <c r="C163" s="30"/>
      <c r="D163" s="30"/>
      <c r="E163" s="30"/>
      <c r="F163" s="30"/>
      <c r="G163" s="30"/>
      <c r="H163" s="30"/>
      <c r="I163" s="30"/>
    </row>
    <row r="164" spans="1:9">
      <c r="A164" s="31"/>
      <c r="B164" s="30"/>
      <c r="C164" s="30"/>
      <c r="D164" s="30"/>
      <c r="E164" s="30"/>
      <c r="F164" s="30"/>
      <c r="G164" s="30"/>
      <c r="H164" s="30"/>
      <c r="I164" s="30"/>
    </row>
    <row r="165" spans="1:9">
      <c r="A165" s="31"/>
      <c r="B165" s="30"/>
      <c r="C165" s="30"/>
      <c r="D165" s="30"/>
      <c r="E165" s="30"/>
      <c r="F165" s="30"/>
      <c r="G165" s="30"/>
      <c r="H165" s="30"/>
      <c r="I165" s="30"/>
    </row>
    <row r="166" spans="1:9">
      <c r="A166" s="31"/>
      <c r="B166" s="30"/>
      <c r="C166" s="30"/>
      <c r="D166" s="30"/>
      <c r="E166" s="30"/>
      <c r="F166" s="30"/>
      <c r="G166" s="30"/>
      <c r="H166" s="30"/>
      <c r="I166" s="30"/>
    </row>
    <row r="167" spans="1:9">
      <c r="A167" s="31"/>
      <c r="B167" s="30"/>
      <c r="C167" s="30"/>
      <c r="D167" s="30"/>
      <c r="E167" s="30"/>
      <c r="F167" s="30"/>
      <c r="G167" s="30"/>
      <c r="H167" s="30"/>
      <c r="I167" s="30"/>
    </row>
    <row r="168" spans="1:9">
      <c r="A168" s="31"/>
      <c r="B168" s="30"/>
      <c r="C168" s="30"/>
      <c r="D168" s="30"/>
      <c r="E168" s="30"/>
      <c r="F168" s="30"/>
      <c r="G168" s="30"/>
      <c r="H168" s="30"/>
      <c r="I168" s="30"/>
    </row>
    <row r="169" spans="1:9">
      <c r="A169" s="31"/>
      <c r="B169" s="30"/>
      <c r="C169" s="30"/>
      <c r="D169" s="30"/>
      <c r="E169" s="30"/>
      <c r="F169" s="30"/>
      <c r="G169" s="30"/>
      <c r="H169" s="30"/>
      <c r="I169" s="30"/>
    </row>
    <row r="170" spans="1:9">
      <c r="A170" s="31"/>
      <c r="B170" s="30"/>
      <c r="C170" s="30"/>
      <c r="D170" s="30"/>
      <c r="E170" s="30"/>
      <c r="F170" s="30"/>
      <c r="G170" s="30"/>
      <c r="H170" s="30"/>
      <c r="I170" s="30"/>
    </row>
    <row r="171" spans="1:9">
      <c r="A171" s="31"/>
      <c r="B171" s="30"/>
      <c r="C171" s="30"/>
      <c r="D171" s="30"/>
      <c r="E171" s="30"/>
      <c r="F171" s="30"/>
      <c r="G171" s="30"/>
      <c r="H171" s="30"/>
      <c r="I171" s="30"/>
    </row>
    <row r="172" spans="1:9">
      <c r="A172" s="31"/>
      <c r="B172" s="30"/>
      <c r="C172" s="30"/>
      <c r="D172" s="30"/>
      <c r="E172" s="30"/>
      <c r="F172" s="30"/>
      <c r="G172" s="30"/>
      <c r="H172" s="30"/>
      <c r="I172" s="30"/>
    </row>
    <row r="173" spans="1:9">
      <c r="A173" s="31"/>
      <c r="B173" s="30"/>
      <c r="C173" s="30"/>
      <c r="D173" s="30"/>
      <c r="E173" s="30"/>
      <c r="F173" s="30"/>
      <c r="G173" s="30"/>
      <c r="H173" s="30"/>
      <c r="I173" s="30"/>
    </row>
    <row r="174" spans="1:9">
      <c r="A174" s="31"/>
      <c r="B174" s="30"/>
      <c r="C174" s="30"/>
      <c r="D174" s="30"/>
      <c r="E174" s="30"/>
      <c r="F174" s="30"/>
      <c r="G174" s="30"/>
      <c r="H174" s="30"/>
      <c r="I174" s="30"/>
    </row>
    <row r="175" spans="1:9">
      <c r="A175" s="31"/>
      <c r="B175" s="30"/>
      <c r="C175" s="30"/>
      <c r="D175" s="30"/>
      <c r="E175" s="30"/>
      <c r="F175" s="30"/>
      <c r="G175" s="30"/>
      <c r="H175" s="30"/>
      <c r="I175" s="30"/>
    </row>
    <row r="176" spans="1:9">
      <c r="A176" s="31"/>
      <c r="B176" s="30"/>
      <c r="C176" s="30"/>
      <c r="D176" s="30"/>
      <c r="E176" s="30"/>
      <c r="F176" s="30"/>
      <c r="G176" s="30"/>
      <c r="H176" s="30"/>
      <c r="I176" s="30"/>
    </row>
    <row r="177" spans="1:9">
      <c r="A177" s="31"/>
      <c r="B177" s="30"/>
      <c r="C177" s="30"/>
      <c r="D177" s="30"/>
      <c r="E177" s="30"/>
      <c r="F177" s="30"/>
      <c r="G177" s="30"/>
      <c r="H177" s="30"/>
      <c r="I177" s="30"/>
    </row>
    <row r="178" spans="1:9">
      <c r="A178" s="31"/>
      <c r="B178" s="30"/>
      <c r="C178" s="30"/>
      <c r="D178" s="30"/>
      <c r="E178" s="30"/>
      <c r="F178" s="30"/>
      <c r="G178" s="30"/>
      <c r="H178" s="30"/>
      <c r="I178" s="30"/>
    </row>
    <row r="179" spans="1:9">
      <c r="A179" s="31"/>
      <c r="B179" s="30"/>
      <c r="C179" s="30"/>
      <c r="D179" s="30"/>
      <c r="E179" s="30"/>
      <c r="F179" s="30"/>
      <c r="G179" s="30"/>
      <c r="H179" s="30"/>
      <c r="I179" s="30"/>
    </row>
    <row r="180" spans="1:9">
      <c r="A180" s="31"/>
      <c r="B180" s="30"/>
      <c r="C180" s="30"/>
      <c r="D180" s="30"/>
      <c r="E180" s="30"/>
      <c r="F180" s="30"/>
      <c r="G180" s="30"/>
      <c r="H180" s="30"/>
      <c r="I180" s="30"/>
    </row>
    <row r="181" spans="1:9">
      <c r="A181" s="31"/>
      <c r="B181" s="30"/>
      <c r="C181" s="30"/>
      <c r="D181" s="30"/>
      <c r="E181" s="30"/>
      <c r="F181" s="30"/>
      <c r="G181" s="30"/>
      <c r="H181" s="30"/>
      <c r="I181" s="30"/>
    </row>
    <row r="182" spans="1:9">
      <c r="A182" s="31"/>
      <c r="B182" s="30"/>
      <c r="C182" s="30"/>
      <c r="D182" s="30"/>
      <c r="E182" s="30"/>
      <c r="F182" s="30"/>
      <c r="G182" s="30"/>
      <c r="H182" s="30"/>
      <c r="I182" s="30"/>
    </row>
    <row r="183" spans="1:9">
      <c r="A183" s="31"/>
      <c r="B183" s="30"/>
      <c r="C183" s="30"/>
      <c r="D183" s="30"/>
      <c r="E183" s="30"/>
      <c r="F183" s="30"/>
      <c r="G183" s="30"/>
      <c r="H183" s="30"/>
      <c r="I183" s="30"/>
    </row>
    <row r="184" spans="1:9">
      <c r="A184" s="31"/>
      <c r="B184" s="30"/>
      <c r="C184" s="30"/>
      <c r="D184" s="30"/>
      <c r="E184" s="30"/>
      <c r="F184" s="30"/>
      <c r="G184" s="30"/>
      <c r="H184" s="30"/>
      <c r="I184" s="30"/>
    </row>
    <row r="185" spans="1:9">
      <c r="A185" s="31"/>
      <c r="B185" s="30"/>
      <c r="C185" s="30"/>
      <c r="D185" s="30"/>
      <c r="E185" s="30"/>
      <c r="F185" s="30"/>
      <c r="G185" s="30"/>
      <c r="H185" s="30"/>
      <c r="I185" s="30"/>
    </row>
    <row r="186" spans="1:9">
      <c r="A186" s="31"/>
      <c r="B186" s="30"/>
      <c r="C186" s="30"/>
      <c r="D186" s="30"/>
      <c r="E186" s="30"/>
      <c r="F186" s="30"/>
      <c r="G186" s="30"/>
      <c r="H186" s="30"/>
      <c r="I186" s="30"/>
    </row>
    <row r="187" spans="1:9">
      <c r="A187" s="31"/>
      <c r="B187" s="30"/>
      <c r="C187" s="30"/>
      <c r="D187" s="30"/>
      <c r="E187" s="30"/>
      <c r="F187" s="30"/>
      <c r="G187" s="30"/>
      <c r="H187" s="30"/>
      <c r="I187" s="30"/>
    </row>
    <row r="188" spans="1:9">
      <c r="A188" s="31"/>
      <c r="B188" s="30"/>
      <c r="C188" s="30"/>
      <c r="D188" s="30"/>
      <c r="E188" s="30"/>
      <c r="F188" s="30"/>
      <c r="G188" s="30"/>
      <c r="H188" s="30"/>
      <c r="I188" s="30"/>
    </row>
    <row r="189" spans="1:9">
      <c r="A189" s="31"/>
      <c r="B189" s="30"/>
      <c r="C189" s="30"/>
      <c r="D189" s="30"/>
      <c r="E189" s="30"/>
      <c r="F189" s="30"/>
      <c r="G189" s="30"/>
      <c r="H189" s="30"/>
      <c r="I189" s="30"/>
    </row>
    <row r="190" spans="1:9">
      <c r="A190" s="31"/>
      <c r="B190" s="30"/>
      <c r="C190" s="30"/>
      <c r="D190" s="30"/>
      <c r="E190" s="30"/>
      <c r="F190" s="30"/>
      <c r="G190" s="30"/>
      <c r="H190" s="30"/>
      <c r="I190" s="30"/>
    </row>
    <row r="191" spans="1:9">
      <c r="A191" s="31"/>
      <c r="B191" s="30"/>
      <c r="C191" s="30"/>
      <c r="D191" s="30"/>
      <c r="E191" s="30"/>
      <c r="F191" s="30"/>
      <c r="G191" s="30"/>
      <c r="H191" s="30"/>
      <c r="I191" s="30"/>
    </row>
    <row r="192" spans="1:9">
      <c r="A192" s="31"/>
      <c r="B192" s="30"/>
      <c r="C192" s="30"/>
      <c r="D192" s="30"/>
      <c r="E192" s="30"/>
      <c r="F192" s="30"/>
      <c r="G192" s="30"/>
      <c r="H192" s="30"/>
      <c r="I192" s="30"/>
    </row>
    <row r="193" spans="1:9">
      <c r="A193" s="31"/>
      <c r="B193" s="30"/>
      <c r="C193" s="30"/>
      <c r="D193" s="30"/>
      <c r="E193" s="30"/>
      <c r="F193" s="30"/>
      <c r="G193" s="30"/>
      <c r="H193" s="30"/>
      <c r="I193" s="30"/>
    </row>
    <row r="194" spans="1:9">
      <c r="A194" s="31"/>
      <c r="B194" s="30"/>
      <c r="C194" s="30"/>
      <c r="D194" s="30"/>
      <c r="E194" s="30"/>
      <c r="F194" s="30"/>
      <c r="G194" s="30"/>
      <c r="H194" s="30"/>
      <c r="I194" s="30"/>
    </row>
    <row r="195" spans="1:9">
      <c r="A195" s="31"/>
      <c r="B195" s="30"/>
      <c r="C195" s="30"/>
      <c r="D195" s="30"/>
      <c r="E195" s="30"/>
      <c r="F195" s="30"/>
      <c r="G195" s="30"/>
      <c r="H195" s="30"/>
      <c r="I195" s="30"/>
    </row>
    <row r="196" spans="1:9">
      <c r="A196" s="31"/>
      <c r="B196" s="30"/>
      <c r="C196" s="30"/>
      <c r="D196" s="30"/>
      <c r="E196" s="30"/>
      <c r="F196" s="30"/>
      <c r="G196" s="30"/>
      <c r="H196" s="30"/>
      <c r="I196" s="30"/>
    </row>
    <row r="197" spans="1:9">
      <c r="A197" s="31"/>
      <c r="B197" s="30"/>
      <c r="C197" s="30"/>
      <c r="D197" s="30"/>
      <c r="E197" s="30"/>
      <c r="F197" s="30"/>
      <c r="G197" s="30"/>
      <c r="H197" s="30"/>
      <c r="I197" s="30"/>
    </row>
    <row r="198" spans="1:9">
      <c r="A198" s="31"/>
      <c r="B198" s="30"/>
      <c r="C198" s="30"/>
      <c r="D198" s="30"/>
      <c r="E198" s="30"/>
      <c r="F198" s="30"/>
      <c r="G198" s="30"/>
      <c r="H198" s="30"/>
      <c r="I198" s="30"/>
    </row>
    <row r="199" spans="1:9">
      <c r="A199" s="31"/>
      <c r="B199" s="30"/>
      <c r="C199" s="30"/>
      <c r="D199" s="30"/>
      <c r="E199" s="30"/>
      <c r="F199" s="30"/>
      <c r="G199" s="30"/>
      <c r="H199" s="30"/>
      <c r="I199" s="30"/>
    </row>
    <row r="200" spans="1:9">
      <c r="A200" s="31"/>
      <c r="B200" s="30"/>
      <c r="C200" s="30"/>
      <c r="D200" s="30"/>
      <c r="E200" s="30"/>
      <c r="F200" s="30"/>
      <c r="G200" s="30"/>
      <c r="H200" s="30"/>
      <c r="I200" s="30"/>
    </row>
    <row r="201" spans="1:9">
      <c r="A201" s="31"/>
      <c r="B201" s="30"/>
      <c r="C201" s="30"/>
      <c r="D201" s="30"/>
      <c r="E201" s="30"/>
      <c r="F201" s="30"/>
      <c r="G201" s="30"/>
      <c r="H201" s="30"/>
      <c r="I201" s="30"/>
    </row>
    <row r="202" spans="1:9">
      <c r="A202" s="31"/>
      <c r="B202" s="30"/>
      <c r="C202" s="30"/>
      <c r="D202" s="30"/>
      <c r="E202" s="30"/>
      <c r="F202" s="30"/>
      <c r="G202" s="30"/>
      <c r="H202" s="30"/>
      <c r="I202" s="30"/>
    </row>
    <row r="203" spans="1:9">
      <c r="A203" s="31"/>
      <c r="B203" s="30"/>
      <c r="C203" s="30"/>
      <c r="D203" s="30"/>
      <c r="E203" s="30"/>
      <c r="F203" s="30"/>
      <c r="G203" s="30"/>
      <c r="H203" s="30"/>
      <c r="I203" s="30"/>
    </row>
    <row r="204" spans="1:9">
      <c r="A204" s="31"/>
      <c r="B204" s="30"/>
      <c r="C204" s="30"/>
      <c r="D204" s="30"/>
      <c r="E204" s="30"/>
      <c r="F204" s="30"/>
      <c r="G204" s="30"/>
      <c r="H204" s="30"/>
      <c r="I204" s="30"/>
    </row>
    <row r="205" spans="1:9">
      <c r="A205" s="31"/>
      <c r="B205" s="30"/>
      <c r="C205" s="30"/>
      <c r="D205" s="30"/>
      <c r="E205" s="30"/>
      <c r="F205" s="30"/>
      <c r="G205" s="30"/>
      <c r="H205" s="30"/>
      <c r="I205" s="30"/>
    </row>
    <row r="206" spans="1:9">
      <c r="A206" s="31"/>
      <c r="B206" s="30"/>
      <c r="C206" s="30"/>
      <c r="D206" s="30"/>
      <c r="E206" s="30"/>
      <c r="F206" s="30"/>
      <c r="G206" s="30"/>
      <c r="H206" s="30"/>
      <c r="I206" s="30"/>
    </row>
    <row r="207" spans="1:9">
      <c r="A207" s="31"/>
      <c r="B207" s="30"/>
      <c r="C207" s="30"/>
      <c r="D207" s="30"/>
      <c r="E207" s="30"/>
      <c r="F207" s="30"/>
      <c r="G207" s="30"/>
      <c r="H207" s="30"/>
      <c r="I207" s="30"/>
    </row>
    <row r="208" spans="1:9">
      <c r="A208" s="31"/>
      <c r="B208" s="30"/>
      <c r="C208" s="30"/>
      <c r="D208" s="30"/>
      <c r="E208" s="30"/>
      <c r="F208" s="30"/>
      <c r="G208" s="30"/>
      <c r="H208" s="30"/>
      <c r="I208" s="30"/>
    </row>
    <row r="209" spans="1:9">
      <c r="A209" s="31"/>
      <c r="B209" s="30"/>
      <c r="C209" s="30"/>
      <c r="D209" s="30"/>
      <c r="E209" s="30"/>
      <c r="F209" s="30"/>
      <c r="G209" s="30"/>
      <c r="H209" s="30"/>
      <c r="I209" s="30"/>
    </row>
    <row r="210" spans="1:9">
      <c r="A210" s="31"/>
      <c r="B210" s="30"/>
      <c r="C210" s="30"/>
      <c r="D210" s="30"/>
      <c r="E210" s="30"/>
      <c r="F210" s="30"/>
      <c r="G210" s="30"/>
      <c r="H210" s="30"/>
      <c r="I210" s="30"/>
    </row>
    <row r="211" spans="1:9">
      <c r="A211" s="31"/>
      <c r="B211" s="30"/>
      <c r="C211" s="30"/>
      <c r="D211" s="30"/>
      <c r="E211" s="30"/>
      <c r="F211" s="30"/>
      <c r="G211" s="30"/>
      <c r="H211" s="30"/>
      <c r="I211" s="30"/>
    </row>
    <row r="212" spans="1:9">
      <c r="A212" s="31"/>
      <c r="B212" s="30"/>
      <c r="C212" s="30"/>
      <c r="D212" s="30"/>
      <c r="E212" s="30"/>
      <c r="F212" s="30"/>
      <c r="G212" s="30"/>
      <c r="H212" s="30"/>
      <c r="I212" s="30"/>
    </row>
    <row r="213" spans="1:9">
      <c r="A213" s="31"/>
      <c r="B213" s="30"/>
      <c r="C213" s="30"/>
      <c r="D213" s="30"/>
      <c r="E213" s="30"/>
      <c r="F213" s="30"/>
      <c r="G213" s="30"/>
      <c r="H213" s="30"/>
      <c r="I213" s="30"/>
    </row>
    <row r="214" spans="1:9">
      <c r="A214" s="31"/>
      <c r="B214" s="30"/>
      <c r="C214" s="30"/>
      <c r="D214" s="30"/>
      <c r="E214" s="30"/>
      <c r="F214" s="30"/>
      <c r="G214" s="30"/>
      <c r="H214" s="30"/>
      <c r="I214" s="30"/>
    </row>
    <row r="215" spans="1:9">
      <c r="A215" s="31"/>
      <c r="B215" s="30"/>
      <c r="C215" s="30"/>
      <c r="D215" s="30"/>
      <c r="E215" s="30"/>
      <c r="F215" s="30"/>
      <c r="G215" s="30"/>
      <c r="H215" s="30"/>
      <c r="I215" s="30"/>
    </row>
    <row r="216" spans="1:9">
      <c r="A216" s="31"/>
      <c r="B216" s="30"/>
      <c r="C216" s="30"/>
      <c r="D216" s="30"/>
      <c r="E216" s="30"/>
      <c r="F216" s="30"/>
      <c r="G216" s="30"/>
      <c r="H216" s="30"/>
      <c r="I216" s="30"/>
    </row>
    <row r="217" spans="1:9">
      <c r="A217" s="31"/>
      <c r="B217" s="30"/>
      <c r="C217" s="30"/>
      <c r="D217" s="30"/>
      <c r="E217" s="30"/>
      <c r="F217" s="30"/>
      <c r="G217" s="30"/>
      <c r="H217" s="30"/>
      <c r="I217" s="30"/>
    </row>
    <row r="218" spans="1:9">
      <c r="A218" s="31"/>
      <c r="B218" s="30"/>
      <c r="C218" s="30"/>
      <c r="D218" s="30"/>
      <c r="E218" s="30"/>
      <c r="F218" s="30"/>
      <c r="G218" s="30"/>
      <c r="H218" s="30"/>
      <c r="I218" s="30"/>
    </row>
    <row r="219" spans="1:9">
      <c r="A219" s="31"/>
      <c r="B219" s="30"/>
      <c r="C219" s="30"/>
      <c r="D219" s="30"/>
      <c r="E219" s="30"/>
      <c r="F219" s="30"/>
      <c r="G219" s="30"/>
      <c r="H219" s="30"/>
      <c r="I219" s="30"/>
    </row>
    <row r="220" spans="1:9">
      <c r="A220" s="31"/>
      <c r="B220" s="30"/>
      <c r="C220" s="30"/>
      <c r="D220" s="30"/>
      <c r="E220" s="30"/>
      <c r="F220" s="30"/>
      <c r="G220" s="30"/>
      <c r="H220" s="30"/>
      <c r="I220" s="30"/>
    </row>
    <row r="221" spans="1:9">
      <c r="A221" s="31"/>
      <c r="B221" s="30"/>
      <c r="C221" s="30"/>
      <c r="D221" s="30"/>
      <c r="E221" s="30"/>
      <c r="F221" s="30"/>
      <c r="G221" s="30"/>
      <c r="H221" s="30"/>
      <c r="I221" s="30"/>
    </row>
    <row r="222" spans="1:9">
      <c r="A222" s="31"/>
      <c r="B222" s="30"/>
      <c r="C222" s="30"/>
      <c r="D222" s="30"/>
      <c r="E222" s="30"/>
      <c r="F222" s="30"/>
      <c r="G222" s="30"/>
      <c r="H222" s="30"/>
      <c r="I222" s="30"/>
    </row>
    <row r="223" spans="1:9">
      <c r="A223" s="31"/>
      <c r="B223" s="30"/>
      <c r="C223" s="30"/>
      <c r="D223" s="30"/>
      <c r="E223" s="30"/>
      <c r="F223" s="30"/>
      <c r="G223" s="30"/>
      <c r="H223" s="30"/>
      <c r="I223" s="30"/>
    </row>
    <row r="224" spans="1:9">
      <c r="A224" s="31"/>
      <c r="B224" s="30"/>
      <c r="C224" s="30"/>
      <c r="D224" s="30"/>
      <c r="E224" s="30"/>
      <c r="F224" s="30"/>
      <c r="G224" s="30"/>
      <c r="H224" s="30"/>
      <c r="I224" s="30"/>
    </row>
    <row r="225" spans="1:9">
      <c r="A225" s="31"/>
      <c r="B225" s="30"/>
      <c r="C225" s="30"/>
      <c r="D225" s="30"/>
      <c r="E225" s="30"/>
      <c r="F225" s="30"/>
      <c r="G225" s="30"/>
      <c r="H225" s="30"/>
      <c r="I225" s="30"/>
    </row>
    <row r="226" spans="1:9">
      <c r="A226" s="31"/>
      <c r="B226" s="30"/>
      <c r="C226" s="30"/>
      <c r="D226" s="30"/>
      <c r="E226" s="30"/>
      <c r="F226" s="30"/>
      <c r="G226" s="30"/>
      <c r="H226" s="30"/>
      <c r="I226" s="30"/>
    </row>
    <row r="227" spans="1:9">
      <c r="A227" s="31"/>
      <c r="B227" s="30"/>
      <c r="C227" s="30"/>
      <c r="D227" s="30"/>
      <c r="E227" s="30"/>
      <c r="F227" s="30"/>
      <c r="G227" s="30"/>
      <c r="H227" s="30"/>
      <c r="I227" s="30"/>
    </row>
    <row r="228" spans="1:9">
      <c r="A228" s="31"/>
      <c r="B228" s="30"/>
      <c r="C228" s="30"/>
      <c r="D228" s="30"/>
      <c r="E228" s="30"/>
      <c r="F228" s="30"/>
      <c r="G228" s="30"/>
      <c r="H228" s="30"/>
      <c r="I228" s="30"/>
    </row>
    <row r="229" spans="1:9">
      <c r="A229" s="31"/>
      <c r="B229" s="30"/>
      <c r="C229" s="30"/>
      <c r="D229" s="30"/>
      <c r="E229" s="30"/>
      <c r="F229" s="30"/>
      <c r="G229" s="30"/>
      <c r="H229" s="30"/>
      <c r="I229" s="30"/>
    </row>
    <row r="230" spans="1:9">
      <c r="A230" s="31"/>
      <c r="B230" s="30"/>
      <c r="C230" s="30"/>
      <c r="D230" s="30"/>
      <c r="E230" s="30"/>
      <c r="F230" s="30"/>
      <c r="G230" s="30"/>
      <c r="H230" s="30"/>
      <c r="I230" s="30"/>
    </row>
    <row r="231" spans="1:9">
      <c r="A231" s="31"/>
      <c r="B231" s="30"/>
      <c r="C231" s="30"/>
      <c r="D231" s="30"/>
      <c r="E231" s="30"/>
      <c r="F231" s="30"/>
      <c r="G231" s="30"/>
      <c r="H231" s="30"/>
      <c r="I231" s="30"/>
    </row>
    <row r="232" spans="1:9">
      <c r="A232" s="31"/>
      <c r="B232" s="30"/>
      <c r="C232" s="30"/>
      <c r="D232" s="30"/>
      <c r="E232" s="30"/>
      <c r="F232" s="30"/>
      <c r="G232" s="30"/>
      <c r="H232" s="30"/>
      <c r="I232" s="30"/>
    </row>
    <row r="233" spans="1:9">
      <c r="A233" s="31"/>
      <c r="B233" s="30"/>
      <c r="C233" s="30"/>
      <c r="D233" s="30"/>
      <c r="E233" s="30"/>
      <c r="F233" s="30"/>
      <c r="G233" s="30"/>
      <c r="H233" s="30"/>
      <c r="I233" s="30"/>
    </row>
    <row r="234" spans="1:9">
      <c r="A234" s="31"/>
      <c r="B234" s="30"/>
      <c r="C234" s="30"/>
      <c r="D234" s="30"/>
      <c r="E234" s="30"/>
      <c r="F234" s="30"/>
      <c r="G234" s="30"/>
      <c r="H234" s="30"/>
      <c r="I234" s="30"/>
    </row>
    <row r="235" spans="1:9">
      <c r="A235" s="31"/>
      <c r="B235" s="30"/>
      <c r="C235" s="30"/>
      <c r="D235" s="30"/>
      <c r="E235" s="30"/>
      <c r="F235" s="30"/>
      <c r="G235" s="30"/>
      <c r="H235" s="30"/>
      <c r="I235" s="30"/>
    </row>
    <row r="236" spans="1:9">
      <c r="A236" s="31"/>
      <c r="B236" s="30"/>
      <c r="C236" s="30"/>
      <c r="D236" s="30"/>
      <c r="E236" s="30"/>
      <c r="F236" s="30"/>
      <c r="G236" s="30"/>
      <c r="H236" s="30"/>
      <c r="I236" s="30"/>
    </row>
    <row r="237" spans="1:9">
      <c r="A237" s="31"/>
      <c r="B237" s="30"/>
      <c r="C237" s="30"/>
      <c r="D237" s="30"/>
      <c r="E237" s="30"/>
      <c r="F237" s="30"/>
      <c r="G237" s="30"/>
      <c r="H237" s="30"/>
      <c r="I237" s="30"/>
    </row>
    <row r="238" spans="1:9">
      <c r="A238" s="31"/>
      <c r="B238" s="30"/>
      <c r="C238" s="30"/>
      <c r="D238" s="30"/>
      <c r="E238" s="30"/>
      <c r="F238" s="30"/>
      <c r="G238" s="30"/>
      <c r="H238" s="30"/>
      <c r="I238" s="30"/>
    </row>
    <row r="239" spans="1:9">
      <c r="A239" s="31"/>
      <c r="B239" s="30"/>
      <c r="C239" s="30"/>
      <c r="D239" s="30"/>
      <c r="E239" s="30"/>
      <c r="F239" s="30"/>
      <c r="G239" s="30"/>
      <c r="H239" s="30"/>
      <c r="I239" s="30"/>
    </row>
    <row r="240" spans="1:9">
      <c r="A240" s="31"/>
      <c r="B240" s="30"/>
      <c r="C240" s="30"/>
      <c r="D240" s="30"/>
      <c r="E240" s="30"/>
      <c r="F240" s="30"/>
      <c r="G240" s="30"/>
      <c r="H240" s="30"/>
      <c r="I240" s="30"/>
    </row>
    <row r="241" spans="1:9">
      <c r="A241" s="31"/>
      <c r="B241" s="30"/>
      <c r="C241" s="30"/>
      <c r="D241" s="30"/>
      <c r="E241" s="30"/>
      <c r="F241" s="30"/>
      <c r="G241" s="30"/>
      <c r="H241" s="30"/>
      <c r="I241" s="30"/>
    </row>
    <row r="242" spans="1:9">
      <c r="A242" s="31"/>
      <c r="B242" s="30"/>
      <c r="C242" s="30"/>
      <c r="D242" s="30"/>
      <c r="E242" s="30"/>
      <c r="F242" s="30"/>
      <c r="G242" s="30"/>
      <c r="H242" s="30"/>
      <c r="I242" s="30"/>
    </row>
    <row r="243" spans="1:9">
      <c r="A243" s="31"/>
      <c r="B243" s="30"/>
      <c r="C243" s="30"/>
      <c r="D243" s="30"/>
      <c r="E243" s="30"/>
      <c r="F243" s="30"/>
      <c r="G243" s="30"/>
      <c r="H243" s="30"/>
      <c r="I243" s="30"/>
    </row>
    <row r="244" spans="1:9">
      <c r="A244" s="31"/>
      <c r="B244" s="30"/>
      <c r="C244" s="30"/>
      <c r="D244" s="30"/>
      <c r="E244" s="30"/>
      <c r="F244" s="30"/>
      <c r="G244" s="30"/>
      <c r="H244" s="30"/>
      <c r="I244" s="30"/>
    </row>
    <row r="245" spans="1:9">
      <c r="A245" s="31"/>
      <c r="B245" s="30"/>
      <c r="C245" s="30"/>
      <c r="D245" s="30"/>
      <c r="E245" s="30"/>
      <c r="F245" s="30"/>
      <c r="G245" s="30"/>
      <c r="H245" s="30"/>
      <c r="I245" s="30"/>
    </row>
    <row r="246" spans="1:9">
      <c r="A246" s="31"/>
      <c r="B246" s="30"/>
      <c r="C246" s="30"/>
      <c r="D246" s="30"/>
      <c r="E246" s="30"/>
      <c r="F246" s="30"/>
      <c r="G246" s="30"/>
      <c r="H246" s="30"/>
      <c r="I246" s="30"/>
    </row>
  </sheetData>
  <mergeCells count="14">
    <mergeCell ref="B6:B7"/>
    <mergeCell ref="A5:A7"/>
    <mergeCell ref="C6:C7"/>
    <mergeCell ref="D6:D7"/>
    <mergeCell ref="G6:G7"/>
    <mergeCell ref="F6:F7"/>
    <mergeCell ref="B5:C5"/>
    <mergeCell ref="E6:E7"/>
    <mergeCell ref="H5:I5"/>
    <mergeCell ref="H6:H7"/>
    <mergeCell ref="I6:I7"/>
    <mergeCell ref="F5:G5"/>
    <mergeCell ref="H1:I1"/>
    <mergeCell ref="D5:E5"/>
  </mergeCells>
  <phoneticPr fontId="20" type="noConversion"/>
  <pageMargins left="0" right="0" top="0.98425196850393704" bottom="0.98425196850393704" header="0.51181102362204722" footer="0.51181102362204722"/>
  <pageSetup paperSize="9" scale="7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16</vt:i4>
      </vt:variant>
    </vt:vector>
  </HeadingPairs>
  <TitlesOfParts>
    <vt:vector size="42" baseType="lpstr">
      <vt:lpstr>1</vt:lpstr>
      <vt:lpstr>2</vt:lpstr>
      <vt:lpstr>3</vt:lpstr>
      <vt:lpstr>4</vt:lpstr>
      <vt:lpstr>5</vt:lpstr>
      <vt:lpstr>6(1)</vt:lpstr>
      <vt:lpstr>6(2)</vt:lpstr>
      <vt:lpstr>7(1)</vt:lpstr>
      <vt:lpstr>7(2)</vt:lpstr>
      <vt:lpstr>8</vt:lpstr>
      <vt:lpstr>9(1~4)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'1'!Print_Area</vt:lpstr>
      <vt:lpstr>'11'!Print_Area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'23'!Print_Area</vt:lpstr>
      <vt:lpstr>'24'!Print_Area</vt:lpstr>
      <vt:lpstr>'3'!Print_Area</vt:lpstr>
      <vt:lpstr>'4'!Print_Area</vt:lpstr>
      <vt:lpstr>'6(1)'!Print_Area</vt:lpstr>
      <vt:lpstr>'7(1)'!Print_Area</vt:lpstr>
      <vt:lpstr>'8'!Print_Area</vt:lpstr>
      <vt:lpstr>'9(1~4)'!Print_Area</vt:lpstr>
    </vt:vector>
  </TitlesOfParts>
  <Company>금융감독원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성명</dc:creator>
  <cp:lastModifiedBy>Aniket Gupta</cp:lastModifiedBy>
  <cp:lastPrinted>2003-09-29T06:29:57Z</cp:lastPrinted>
  <dcterms:created xsi:type="dcterms:W3CDTF">2001-11-26T06:59:45Z</dcterms:created>
  <dcterms:modified xsi:type="dcterms:W3CDTF">2024-02-03T22:14:43Z</dcterms:modified>
</cp:coreProperties>
</file>