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92AF3992-8C0A-4A0F-A9DD-A5CC5FF5BF71}" xr6:coauthVersionLast="47" xr6:coauthVersionMax="47" xr10:uidLastSave="{00000000-0000-0000-0000-000000000000}"/>
  <bookViews>
    <workbookView xWindow="3348" yWindow="3348" windowWidth="17280" windowHeight="8880"/>
  </bookViews>
  <sheets>
    <sheet name="Contents" sheetId="16" r:id="rId1"/>
    <sheet name="1.Overview-10years-1" sheetId="25" r:id="rId2"/>
    <sheet name="1.Overview-10years-2" sheetId="34" r:id="rId3"/>
    <sheet name="2.Overview-quarter-1" sheetId="24" r:id="rId4"/>
    <sheet name="2.Overview-quarter-2" sheetId="27" r:id="rId5"/>
    <sheet name="3.PL-1" sheetId="8" r:id="rId6"/>
    <sheet name="3.PL -2" sheetId="28" r:id="rId7"/>
    <sheet name="4.BS-1" sheetId="10" r:id="rId8"/>
    <sheet name="4.BS-2" sheetId="29" r:id="rId9"/>
    <sheet name="5.BS-1ExcludingLeasingBusiness" sheetId="15" r:id="rId10"/>
    <sheet name="5.BS-2ExcludingLeasingBusiness" sheetId="30" r:id="rId11"/>
    <sheet name="6.CF-1" sheetId="11" r:id="rId12"/>
    <sheet name="6.CF-2" sheetId="31" r:id="rId13"/>
    <sheet name="7.Segment Info.(1)-1" sheetId="12" r:id="rId14"/>
    <sheet name="7.Segment Info.(1)-2" sheetId="32" r:id="rId15"/>
    <sheet name="8.Segment Info.(2)" sheetId="36" r:id="rId16"/>
    <sheet name="9.Segment Info.(3)" sheetId="37" r:id="rId17"/>
    <sheet name="10.Major Products Info.-1" sheetId="22" r:id="rId18"/>
    <sheet name="10.Major Products Info.-2" sheetId="35" r:id="rId19"/>
  </sheets>
  <definedNames>
    <definedName name="_xlnm.Print_Area" localSheetId="1">'1.Overview-10years-1'!$A$1:$I$53</definedName>
    <definedName name="_xlnm.Print_Area" localSheetId="2">'1.Overview-10years-2'!$A$1:$J$54</definedName>
    <definedName name="_xlnm.Print_Area" localSheetId="17">'10.Major Products Info.-1'!$A$1:$T$71</definedName>
    <definedName name="_xlnm.Print_Area" localSheetId="18">'10.Major Products Info.-2'!$A$1:$S$71</definedName>
    <definedName name="_xlnm.Print_Area" localSheetId="3">'2.Overview-quarter-1'!$A$1:$L$61</definedName>
    <definedName name="_xlnm.Print_Area" localSheetId="4">'2.Overview-quarter-2'!$A$1:$L$62</definedName>
    <definedName name="_xlnm.Print_Area" localSheetId="6">'3.PL -2'!$A$1:$K$56</definedName>
    <definedName name="_xlnm.Print_Area" localSheetId="5">'3.PL-1'!$A$1:$K$55</definedName>
    <definedName name="_xlnm.Print_Area" localSheetId="9">'5.BS-1ExcludingLeasingBusiness'!$A$1:$L$46</definedName>
    <definedName name="_xlnm.Print_Area" localSheetId="10">'5.BS-2ExcludingLeasingBusiness'!$A$1:$L$46</definedName>
    <definedName name="_xlnm.Print_Area" localSheetId="13">'7.Segment Info.(1)-1'!$A$1:$T$65</definedName>
    <definedName name="_xlnm.Print_Area" localSheetId="14">'7.Segment Info.(1)-2'!$A$1:$T$65</definedName>
    <definedName name="_xlnm.Print_Area" localSheetId="15">'8.Segment Info.(2)'!$A$1:$S$68</definedName>
    <definedName name="_xlnm.Print_Area" localSheetId="0">Contents!$B$1:$H$74</definedName>
    <definedName name="_xlnm.Print_Titles" localSheetId="1">'1.Overview-10years-1'!$A:$C</definedName>
    <definedName name="_xlnm.Print_Titles" localSheetId="2">'1.Overview-10years-2'!$A:$C</definedName>
    <definedName name="_xlnm.Print_Titles" localSheetId="17">'10.Major Products Info.-1'!$B:$D</definedName>
    <definedName name="_xlnm.Print_Titles" localSheetId="18">'10.Major Products Info.-2'!$B:$D</definedName>
    <definedName name="_xlnm.Print_Titles" localSheetId="3">'2.Overview-quarter-1'!$1:$1</definedName>
    <definedName name="_xlnm.Print_Titles" localSheetId="4">'2.Overview-quarter-2'!$1:$1</definedName>
    <definedName name="_xlnm.Print_Titles" localSheetId="6">'3.PL -2'!$1:$1</definedName>
    <definedName name="_xlnm.Print_Titles" localSheetId="5">'3.PL-1'!$1:$1</definedName>
    <definedName name="_xlnm.Print_Titles" localSheetId="7">'4.BS-1'!$B:$C</definedName>
    <definedName name="_xlnm.Print_Titles" localSheetId="8">'4.BS-2'!$B:$C</definedName>
    <definedName name="_xlnm.Print_Titles" localSheetId="9">'5.BS-1ExcludingLeasingBusiness'!$B:$C,'5.BS-1ExcludingLeasingBusiness'!$1:$1</definedName>
    <definedName name="_xlnm.Print_Titles" localSheetId="10">'5.BS-2ExcludingLeasingBusiness'!$B:$C,'5.BS-2ExcludingLeasingBusiness'!$1:$1</definedName>
    <definedName name="_xlnm.Print_Titles" localSheetId="11">'6.CF-1'!$B:$D</definedName>
    <definedName name="_xlnm.Print_Titles" localSheetId="12">'6.CF-2'!$B:$D</definedName>
    <definedName name="_xlnm.Print_Titles" localSheetId="13">'7.Segment Info.(1)-1'!$B:$D</definedName>
    <definedName name="_xlnm.Print_Titles" localSheetId="14">'7.Segment Info.(1)-2'!$B:$D</definedName>
    <definedName name="_xlnm.Print_Titles" localSheetId="15">'8.Segment Info.(2)'!$B:$D</definedName>
    <definedName name="Z_93CF99C7_A6FD_4C1B_BFCD_6043953FB560_.wvu.PrintArea" localSheetId="1" hidden="1">'1.Overview-10years-1'!$A$1:$I$52</definedName>
    <definedName name="Z_93CF99C7_A6FD_4C1B_BFCD_6043953FB560_.wvu.PrintArea" localSheetId="2" hidden="1">'1.Overview-10years-2'!$A$1:$I$53</definedName>
    <definedName name="Z_93CF99C7_A6FD_4C1B_BFCD_6043953FB560_.wvu.PrintTitles" localSheetId="1" hidden="1">'1.Overview-10years-1'!$A:$C</definedName>
    <definedName name="Z_93CF99C7_A6FD_4C1B_BFCD_6043953FB560_.wvu.PrintTitles" localSheetId="2" hidden="1">'1.Overview-10years-2'!$A:$C</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27" l="1"/>
  <c r="I12" i="27"/>
  <c r="E10" i="37"/>
  <c r="F10" i="37"/>
  <c r="G10" i="37"/>
  <c r="I10" i="37"/>
  <c r="J10" i="37"/>
  <c r="K10" i="37"/>
  <c r="M10" i="37"/>
  <c r="N10" i="37"/>
  <c r="O10" i="37"/>
  <c r="E12" i="37"/>
  <c r="F12" i="37"/>
  <c r="G12" i="37"/>
  <c r="I12" i="37"/>
  <c r="J12" i="37"/>
  <c r="K12" i="37"/>
  <c r="M12" i="37"/>
  <c r="N12" i="37"/>
  <c r="O12" i="37"/>
</calcChain>
</file>

<file path=xl/sharedStrings.xml><?xml version="1.0" encoding="utf-8"?>
<sst xmlns="http://schemas.openxmlformats.org/spreadsheetml/2006/main" count="2104" uniqueCount="677">
  <si>
    <t xml:space="preserve">ended March 31, 2000, and has restated the results of the fiscal years ended March 31, 1996 through 1999. Items fot the fiscal </t>
    <phoneticPr fontId="4"/>
  </si>
  <si>
    <r>
      <t>200</t>
    </r>
    <r>
      <rPr>
        <sz val="22"/>
        <rFont val="ＭＳ Ｐゴシック"/>
        <family val="3"/>
        <charset val="128"/>
      </rPr>
      <t>１</t>
    </r>
    <r>
      <rPr>
        <sz val="22"/>
        <rFont val="Arial"/>
        <family val="2"/>
      </rPr>
      <t>.6.30</t>
    </r>
  </si>
  <si>
    <r>
      <t>200</t>
    </r>
    <r>
      <rPr>
        <sz val="22"/>
        <rFont val="ＭＳ Ｐゴシック"/>
        <family val="3"/>
        <charset val="128"/>
      </rPr>
      <t>１</t>
    </r>
    <r>
      <rPr>
        <sz val="22"/>
        <rFont val="Arial"/>
        <family val="2"/>
      </rPr>
      <t>.9.30</t>
    </r>
  </si>
  <si>
    <r>
      <t>200</t>
    </r>
    <r>
      <rPr>
        <sz val="22"/>
        <rFont val="ＭＳ Ｐゴシック"/>
        <family val="3"/>
        <charset val="128"/>
      </rPr>
      <t>１</t>
    </r>
    <r>
      <rPr>
        <sz val="22"/>
        <rFont val="Arial"/>
        <family val="2"/>
      </rPr>
      <t>.12.31</t>
    </r>
  </si>
  <si>
    <t>2001.3.31</t>
  </si>
  <si>
    <t>Total assets</t>
    <phoneticPr fontId="4"/>
  </si>
  <si>
    <t>Shareholders' equity</t>
    <phoneticPr fontId="4"/>
  </si>
  <si>
    <t>Interest-bearing debt</t>
    <phoneticPr fontId="4"/>
  </si>
  <si>
    <t>NET Interest-bearing debt</t>
    <phoneticPr fontId="4"/>
  </si>
  <si>
    <t>Number of employees</t>
    <phoneticPr fontId="4"/>
  </si>
  <si>
    <t>Financial Analysis:</t>
    <phoneticPr fontId="4"/>
  </si>
  <si>
    <t>Net Debt/Equity Ratio (Times)</t>
    <phoneticPr fontId="4"/>
  </si>
  <si>
    <t xml:space="preserve">    (Historical Information - for 10 years)</t>
    <phoneticPr fontId="6"/>
  </si>
  <si>
    <t xml:space="preserve"> - Other” in the Condensed consolidated statements of operations, respectively.</t>
    <phoneticPr fontId="6"/>
  </si>
  <si>
    <t>Free cash flows</t>
    <phoneticPr fontId="4"/>
  </si>
  <si>
    <t>Total assets</t>
    <phoneticPr fontId="4"/>
  </si>
  <si>
    <t>Shareholders' equity</t>
    <phoneticPr fontId="4"/>
  </si>
  <si>
    <t>Interest-bearing debt</t>
    <phoneticPr fontId="4"/>
  </si>
  <si>
    <t>NET Interest-bearing debt</t>
    <phoneticPr fontId="4"/>
  </si>
  <si>
    <t>Number of employees</t>
    <phoneticPr fontId="4"/>
  </si>
  <si>
    <t>Financial Analysis:</t>
    <phoneticPr fontId="4"/>
  </si>
  <si>
    <t>Net Debt/Equity Ratio (Times)</t>
    <phoneticPr fontId="4"/>
  </si>
  <si>
    <t>FY1998</t>
    <phoneticPr fontId="4"/>
  </si>
  <si>
    <t>FY1999</t>
  </si>
  <si>
    <t>FY1999</t>
    <phoneticPr fontId="4"/>
  </si>
  <si>
    <t>FY2000</t>
  </si>
  <si>
    <t>FY2000</t>
    <phoneticPr fontId="4"/>
  </si>
  <si>
    <t>FY2001</t>
  </si>
  <si>
    <t>FY2001</t>
    <phoneticPr fontId="4"/>
  </si>
  <si>
    <t>FY2002</t>
  </si>
  <si>
    <t>FY2002</t>
    <phoneticPr fontId="4"/>
  </si>
  <si>
    <t>FY2003</t>
  </si>
  <si>
    <t>FY2003</t>
    <phoneticPr fontId="4"/>
  </si>
  <si>
    <t>2000.4-2001.3</t>
  </si>
  <si>
    <t>2000.4-6</t>
  </si>
  <si>
    <t>2000.4-6</t>
    <phoneticPr fontId="4"/>
  </si>
  <si>
    <t>2000.7-9</t>
  </si>
  <si>
    <t>2000.7-9</t>
    <phoneticPr fontId="4"/>
  </si>
  <si>
    <t>2000.4-9</t>
  </si>
  <si>
    <t>2000.4-9</t>
    <phoneticPr fontId="4"/>
  </si>
  <si>
    <t>2000.10-12</t>
  </si>
  <si>
    <t>2000.10-12</t>
    <phoneticPr fontId="4"/>
  </si>
  <si>
    <t>2001.1-3</t>
  </si>
  <si>
    <t>2001.1-3</t>
    <phoneticPr fontId="4"/>
  </si>
  <si>
    <t>2000.10-2001.3</t>
  </si>
  <si>
    <t>2000.10-2001.3</t>
    <phoneticPr fontId="4"/>
  </si>
  <si>
    <t>2000.6.30</t>
  </si>
  <si>
    <t>2000.9.30</t>
  </si>
  <si>
    <t>2000.12.31</t>
  </si>
  <si>
    <t>March 31:</t>
  </si>
  <si>
    <t>March 31:</t>
    <phoneticPr fontId="4"/>
  </si>
  <si>
    <t>Year ended March 31:</t>
    <phoneticPr fontId="4"/>
  </si>
  <si>
    <t>Fiscal 2004 ended March 31, 2004</t>
    <phoneticPr fontId="4"/>
  </si>
  <si>
    <t>2003.4-6</t>
  </si>
  <si>
    <t>2003.4-9</t>
  </si>
  <si>
    <t>2003.6.30</t>
  </si>
  <si>
    <t>Fiscal 2003 ended March 31, 2003</t>
  </si>
  <si>
    <t>Fiscal 2003 ended March 31, 2003</t>
    <phoneticPr fontId="4"/>
  </si>
  <si>
    <t>2002.6.30</t>
  </si>
  <si>
    <t>2002.12.31</t>
  </si>
  <si>
    <t>2002.4-2003.3</t>
    <phoneticPr fontId="4"/>
  </si>
  <si>
    <t>Q1</t>
  </si>
  <si>
    <t>Q2</t>
  </si>
  <si>
    <t>1H</t>
  </si>
  <si>
    <t>Q3</t>
  </si>
  <si>
    <t>Q4</t>
  </si>
  <si>
    <t>2H</t>
  </si>
  <si>
    <t xml:space="preserve">Full Year </t>
  </si>
  <si>
    <t>Full Year</t>
  </si>
  <si>
    <t>Fiscal 2002 ended March 31, 2002</t>
  </si>
  <si>
    <t>Fiscal 2001 ended March 31, 2001</t>
  </si>
  <si>
    <t>Fiscal 2001 ended March 31, 2001</t>
    <phoneticPr fontId="4"/>
  </si>
  <si>
    <t>Fiscal 2001 ended March 31, 2001</t>
    <phoneticPr fontId="4"/>
  </si>
  <si>
    <t>Fiscal 2004 ending March 31, 2004</t>
  </si>
  <si>
    <t>Fiscal 2004 ending March 31, 2004</t>
    <phoneticPr fontId="4"/>
  </si>
  <si>
    <t>Fiscal 2004 ending March 31, 2004</t>
    <phoneticPr fontId="4"/>
  </si>
  <si>
    <t>Segment Information</t>
    <phoneticPr fontId="2"/>
  </si>
  <si>
    <t>Fiscal 2001 ended March 31, 2001</t>
    <phoneticPr fontId="2"/>
  </si>
  <si>
    <t>Fiscal 2002 ended March 31, 2002</t>
    <phoneticPr fontId="2"/>
  </si>
  <si>
    <t>Fiscal 2002 ended March 31, 2002</t>
    <phoneticPr fontId="2"/>
  </si>
  <si>
    <t>Fiscal 2001 ended March 31, 2001</t>
    <phoneticPr fontId="2"/>
  </si>
  <si>
    <t>Fiscal 2003 ended March 31, 2003</t>
    <phoneticPr fontId="2"/>
  </si>
  <si>
    <t>Fiscal 2004 ending March 31, 2004</t>
    <phoneticPr fontId="2"/>
  </si>
  <si>
    <t>Software</t>
    <phoneticPr fontId="2"/>
  </si>
  <si>
    <t>Computer/Platform</t>
    <phoneticPr fontId="2"/>
  </si>
  <si>
    <t>Personal Solutions</t>
  </si>
  <si>
    <t>Broadband Solutions</t>
    <phoneticPr fontId="2"/>
  </si>
  <si>
    <t>Add. Value Service</t>
  </si>
  <si>
    <t>ISP</t>
  </si>
  <si>
    <t>Fiscal 2001 ended March 31, 2001</t>
    <phoneticPr fontId="2"/>
  </si>
  <si>
    <t>IT Solutions Business</t>
    <phoneticPr fontId="2"/>
  </si>
  <si>
    <t>Software</t>
    <phoneticPr fontId="2"/>
  </si>
  <si>
    <t>Computer/Platform</t>
    <phoneticPr fontId="2"/>
  </si>
  <si>
    <t>Network Solutions Business</t>
    <phoneticPr fontId="2"/>
  </si>
  <si>
    <t>Broadband Solutions</t>
    <phoneticPr fontId="2"/>
  </si>
  <si>
    <t>Mobile</t>
    <phoneticPr fontId="2"/>
  </si>
  <si>
    <t>Social Infrastructure</t>
    <phoneticPr fontId="2"/>
  </si>
  <si>
    <t>Electron Devices Business</t>
    <phoneticPr fontId="2"/>
  </si>
  <si>
    <t>2. IT Solutions Business</t>
    <phoneticPr fontId="2"/>
  </si>
  <si>
    <t>2000.6.30</t>
    <phoneticPr fontId="2"/>
  </si>
  <si>
    <t>2000.9.30</t>
    <phoneticPr fontId="2"/>
  </si>
  <si>
    <t>2000.12.31</t>
    <phoneticPr fontId="2"/>
  </si>
  <si>
    <t>2001.3.31</t>
    <phoneticPr fontId="2"/>
  </si>
  <si>
    <t>2001.6.30</t>
    <phoneticPr fontId="2"/>
  </si>
  <si>
    <t>2001.9.30</t>
    <phoneticPr fontId="2"/>
  </si>
  <si>
    <t>2001.12.31</t>
    <phoneticPr fontId="2"/>
  </si>
  <si>
    <t>2002.3.31</t>
    <phoneticPr fontId="2"/>
  </si>
  <si>
    <t>3. Network Solutions Business</t>
    <phoneticPr fontId="2"/>
  </si>
  <si>
    <t>1. Net Sales by Products and Services (Including internal sales to other segments)</t>
    <phoneticPr fontId="2"/>
  </si>
  <si>
    <t>(In billions of yen)</t>
    <phoneticPr fontId="4"/>
  </si>
  <si>
    <t>Q1</t>
    <phoneticPr fontId="2"/>
  </si>
  <si>
    <t>Q2</t>
    <phoneticPr fontId="2"/>
  </si>
  <si>
    <t>1H</t>
    <phoneticPr fontId="2"/>
  </si>
  <si>
    <t>Q3</t>
    <phoneticPr fontId="2"/>
  </si>
  <si>
    <t>Q4</t>
    <phoneticPr fontId="2"/>
  </si>
  <si>
    <t>2H</t>
    <phoneticPr fontId="2"/>
  </si>
  <si>
    <t>Mobile</t>
    <phoneticPr fontId="2"/>
  </si>
  <si>
    <t>Social Infrastructure</t>
    <phoneticPr fontId="2"/>
  </si>
  <si>
    <t>Semiconductors</t>
    <phoneticPr fontId="2"/>
  </si>
  <si>
    <t>Displays</t>
    <phoneticPr fontId="2"/>
  </si>
  <si>
    <t xml:space="preserve">   (LCDs)</t>
    <phoneticPr fontId="2"/>
  </si>
  <si>
    <t xml:space="preserve">   (PDPs)</t>
    <phoneticPr fontId="2"/>
  </si>
  <si>
    <t>Electronic Components</t>
    <phoneticPr fontId="2"/>
  </si>
  <si>
    <t>Internet Services/Support Services</t>
    <phoneticPr fontId="2"/>
  </si>
  <si>
    <t>Servers/Storage Products/Workstations</t>
    <phoneticPr fontId="2"/>
  </si>
  <si>
    <t>Personal Products</t>
    <phoneticPr fontId="2"/>
  </si>
  <si>
    <t>Other Hardware</t>
    <phoneticPr fontId="2"/>
  </si>
  <si>
    <t>Network Infrastructure</t>
    <phoneticPr fontId="2"/>
  </si>
  <si>
    <t>Mobile Terminals</t>
    <phoneticPr fontId="2"/>
  </si>
  <si>
    <t>(1) Subscribers of BIGLOBE</t>
    <phoneticPr fontId="2"/>
  </si>
  <si>
    <t>(K subscribers)</t>
    <phoneticPr fontId="2"/>
  </si>
  <si>
    <t>(2) Domestic PC Shipment</t>
    <phoneticPr fontId="2"/>
  </si>
  <si>
    <t>(K units)</t>
    <phoneticPr fontId="2"/>
  </si>
  <si>
    <t>3. Network Solutions Business</t>
    <phoneticPr fontId="2"/>
  </si>
  <si>
    <t>Mobile Phone Shipment</t>
    <phoneticPr fontId="2"/>
  </si>
  <si>
    <t>Cash and cash equivalents at end of year</t>
    <phoneticPr fontId="2"/>
  </si>
  <si>
    <t>(1) Net Sales (Including internal sales to other segments)</t>
    <phoneticPr fontId="2"/>
  </si>
  <si>
    <t>Q1</t>
    <phoneticPr fontId="2"/>
  </si>
  <si>
    <t>Q2</t>
    <phoneticPr fontId="2"/>
  </si>
  <si>
    <t>1H</t>
    <phoneticPr fontId="2"/>
  </si>
  <si>
    <t>Q3</t>
    <phoneticPr fontId="2"/>
  </si>
  <si>
    <t>Q4</t>
    <phoneticPr fontId="2"/>
  </si>
  <si>
    <t>2H</t>
    <phoneticPr fontId="2"/>
  </si>
  <si>
    <t>IT Solutions Business</t>
    <phoneticPr fontId="2"/>
  </si>
  <si>
    <t>Network Solutions Business</t>
    <phoneticPr fontId="2"/>
  </si>
  <si>
    <t>Electron Devices Business</t>
    <phoneticPr fontId="2"/>
  </si>
  <si>
    <t>Others</t>
    <phoneticPr fontId="2"/>
  </si>
  <si>
    <t>Eliminations</t>
    <phoneticPr fontId="2"/>
  </si>
  <si>
    <t>Electronics business total</t>
    <phoneticPr fontId="2"/>
  </si>
  <si>
    <t>Leasing business</t>
    <phoneticPr fontId="2"/>
  </si>
  <si>
    <t>Consolidated total</t>
    <phoneticPr fontId="2"/>
  </si>
  <si>
    <t>(2) Segment Profit or Loss</t>
    <phoneticPr fontId="2"/>
  </si>
  <si>
    <t>(% operating margin)</t>
    <phoneticPr fontId="2"/>
  </si>
  <si>
    <t>Unallocated corporate expenses</t>
    <phoneticPr fontId="2"/>
  </si>
  <si>
    <t>(3) Net Sales to External Customers</t>
    <phoneticPr fontId="2"/>
  </si>
  <si>
    <t>(In billions of yen)</t>
    <phoneticPr fontId="4"/>
  </si>
  <si>
    <t>Domestic</t>
    <phoneticPr fontId="2"/>
  </si>
  <si>
    <t>Overseas</t>
    <phoneticPr fontId="2"/>
  </si>
  <si>
    <t>(In millions of yen)</t>
  </si>
  <si>
    <t>FY1994</t>
    <phoneticPr fontId="4"/>
  </si>
  <si>
    <t>Net sales</t>
  </si>
  <si>
    <t>Domestic</t>
  </si>
  <si>
    <t>Overseas</t>
  </si>
  <si>
    <t>Operating income (loss)</t>
  </si>
  <si>
    <t>Income (loss) before income taxes</t>
  </si>
  <si>
    <t>Net income (loss)</t>
  </si>
  <si>
    <t>Capital expenditures</t>
  </si>
  <si>
    <t>Depreciation</t>
  </si>
  <si>
    <t>R&amp;D expenses</t>
  </si>
  <si>
    <t>Net cash used in investing activities</t>
  </si>
  <si>
    <t>(In yen)</t>
  </si>
  <si>
    <t>(In yen)</t>
    <phoneticPr fontId="4"/>
  </si>
  <si>
    <t>Per share of common stock</t>
  </si>
  <si>
    <t>Income (loss) before cumulative effect of accounting change</t>
  </si>
  <si>
    <t>Basic</t>
  </si>
  <si>
    <t>Diluted</t>
  </si>
  <si>
    <t>Cash dividends</t>
  </si>
  <si>
    <t>(Annual Growth) (%)</t>
  </si>
  <si>
    <t>(Ratio to Net Sales) (%)</t>
  </si>
  <si>
    <t>FY1995</t>
    <phoneticPr fontId="4"/>
  </si>
  <si>
    <t>FY1996</t>
    <phoneticPr fontId="4"/>
  </si>
  <si>
    <t>FY1997</t>
    <phoneticPr fontId="4"/>
  </si>
  <si>
    <t>1993.4-1994.3</t>
    <phoneticPr fontId="4"/>
  </si>
  <si>
    <t>1994.4-1995.3</t>
    <phoneticPr fontId="4"/>
  </si>
  <si>
    <t>1995.4-1996.3</t>
    <phoneticPr fontId="4"/>
  </si>
  <si>
    <t>1996.4-1997.3</t>
    <phoneticPr fontId="4"/>
  </si>
  <si>
    <t>1997.4-1998.3</t>
    <phoneticPr fontId="4"/>
  </si>
  <si>
    <t>NET Interest-bearing debt  (In millions of yen)</t>
    <phoneticPr fontId="4"/>
  </si>
  <si>
    <t>Shareholders' Equity Ratio (%)</t>
  </si>
  <si>
    <t>Debt/Equity Ratio (Times)</t>
  </si>
  <si>
    <t>ROE (Return on Equity) (%)</t>
  </si>
  <si>
    <t>ROA (Return on Assets) (%)</t>
  </si>
  <si>
    <t>*Free Cash Flows is sum of cash flows from operating activities and cash flows from investing activities.</t>
  </si>
  <si>
    <t>*Net interest-bearing debt is Interest bearing debt less Cash and cash equivalents.</t>
  </si>
  <si>
    <t>*Net D/E ratio is Net interest-bearing debt divided by Shareholders’ equity.</t>
  </si>
  <si>
    <t xml:space="preserve">*Unusual gains and restructuring and other unusual charges are included in “Non-operating income  - Other” and “Non-operating expenses </t>
    <phoneticPr fontId="6"/>
  </si>
  <si>
    <t>Current liabilities</t>
    <phoneticPr fontId="3"/>
  </si>
  <si>
    <t>Notes and accounts payable, trade</t>
    <phoneticPr fontId="3"/>
  </si>
  <si>
    <t>Other current liabilities</t>
    <phoneticPr fontId="3"/>
  </si>
  <si>
    <t>Long-term debt</t>
    <phoneticPr fontId="3"/>
  </si>
  <si>
    <t>Accrued pension and severance costs</t>
    <phoneticPr fontId="3"/>
  </si>
  <si>
    <t>Other</t>
    <phoneticPr fontId="3"/>
  </si>
  <si>
    <t>Interest-bearing debt (In millions of yen)</t>
    <phoneticPr fontId="3"/>
  </si>
  <si>
    <t>Shareholders' equity ratio (%)</t>
    <phoneticPr fontId="3"/>
  </si>
  <si>
    <t>Breakdown of accumulated other comprehensive income (loss)</t>
    <phoneticPr fontId="3"/>
  </si>
  <si>
    <t>(In millions of yen)</t>
    <phoneticPr fontId="4"/>
  </si>
  <si>
    <t>Fiscal 2002 ended March 31, 2002</t>
    <phoneticPr fontId="2"/>
  </si>
  <si>
    <t>1H</t>
    <phoneticPr fontId="2"/>
  </si>
  <si>
    <t>2H</t>
    <phoneticPr fontId="2"/>
  </si>
  <si>
    <t>Full Year</t>
    <phoneticPr fontId="2"/>
  </si>
  <si>
    <t>Overseas</t>
    <phoneticPr fontId="2"/>
  </si>
  <si>
    <t>(% operating margin)</t>
    <phoneticPr fontId="2"/>
  </si>
  <si>
    <t>Eliminations</t>
    <phoneticPr fontId="2"/>
  </si>
  <si>
    <t>1. Net Sales by Products and Services (Including internal sales to other segments)</t>
    <phoneticPr fontId="2"/>
  </si>
  <si>
    <t>(In billions of yen)</t>
    <phoneticPr fontId="4"/>
  </si>
  <si>
    <t>Q1</t>
    <phoneticPr fontId="2"/>
  </si>
  <si>
    <t>Q2</t>
    <phoneticPr fontId="2"/>
  </si>
  <si>
    <t>Q3</t>
    <phoneticPr fontId="2"/>
  </si>
  <si>
    <t>Q4</t>
    <phoneticPr fontId="2"/>
  </si>
  <si>
    <t>Internet Services/Support Services</t>
    <phoneticPr fontId="2"/>
  </si>
  <si>
    <t>Servers/Storage Products/Workstations</t>
    <phoneticPr fontId="2"/>
  </si>
  <si>
    <t>Personal Products</t>
    <phoneticPr fontId="2"/>
  </si>
  <si>
    <t>Other Hardware</t>
    <phoneticPr fontId="2"/>
  </si>
  <si>
    <t>Network Infrastructure</t>
    <phoneticPr fontId="2"/>
  </si>
  <si>
    <t>Mobile Terminals</t>
    <phoneticPr fontId="2"/>
  </si>
  <si>
    <t>Other</t>
    <phoneticPr fontId="2"/>
  </si>
  <si>
    <t>Semiconductors</t>
    <phoneticPr fontId="2"/>
  </si>
  <si>
    <t>Displays</t>
    <phoneticPr fontId="2"/>
  </si>
  <si>
    <t>(K units)</t>
    <phoneticPr fontId="2"/>
  </si>
  <si>
    <t xml:space="preserve"> </t>
  </si>
  <si>
    <t xml:space="preserve">                          Foreign exchange loss, net </t>
  </si>
  <si>
    <t xml:space="preserve">                          Other</t>
  </si>
  <si>
    <t xml:space="preserve">                          Interest</t>
  </si>
  <si>
    <t>2002.1-3</t>
  </si>
  <si>
    <t>2001.6.30</t>
  </si>
  <si>
    <t>2001.9.30</t>
  </si>
  <si>
    <t>2001.12.31</t>
  </si>
  <si>
    <t>2002.3.31</t>
  </si>
  <si>
    <t>-</t>
  </si>
  <si>
    <t>2002.4-6</t>
  </si>
  <si>
    <t>2002.7-9</t>
  </si>
  <si>
    <t>2002.4-9</t>
  </si>
  <si>
    <t>2002.10-12</t>
  </si>
  <si>
    <t>―</t>
  </si>
  <si>
    <t>2002.9.30</t>
  </si>
  <si>
    <t>2003.1-3</t>
  </si>
  <si>
    <t>2002.10-2003.3</t>
  </si>
  <si>
    <t>2002.4-2003.3</t>
  </si>
  <si>
    <t>2001.4-6</t>
  </si>
  <si>
    <t>2001.4-9</t>
  </si>
  <si>
    <t>2001.4-2002.3</t>
  </si>
  <si>
    <t>2001.7-9</t>
  </si>
  <si>
    <t>2001.10-12</t>
  </si>
  <si>
    <t>2001.10-2002.3</t>
  </si>
  <si>
    <t>0.0</t>
  </si>
  <si>
    <t>Investor Relations Office, NEC Corporation</t>
    <phoneticPr fontId="7"/>
  </si>
  <si>
    <t>Contents</t>
    <phoneticPr fontId="6"/>
  </si>
  <si>
    <t>(In millions of yen)</t>
    <phoneticPr fontId="4"/>
  </si>
  <si>
    <t>Fiscal 2002 ended March 31, 2002</t>
    <phoneticPr fontId="4"/>
  </si>
  <si>
    <t>Short-term borrowings and current portion of long-term debt</t>
    <phoneticPr fontId="3"/>
  </si>
  <si>
    <t>Long-term liabilities</t>
    <phoneticPr fontId="3"/>
  </si>
  <si>
    <t>Minority shareholders' equity in consolidated subsidiaries</t>
    <phoneticPr fontId="3"/>
  </si>
  <si>
    <t>Preferred securities issued by a subsidiary</t>
    <phoneticPr fontId="3"/>
  </si>
  <si>
    <t>Shareholders' equity</t>
    <phoneticPr fontId="3"/>
  </si>
  <si>
    <t>Common stock</t>
    <phoneticPr fontId="3"/>
  </si>
  <si>
    <t>Additional paid-in capital</t>
    <phoneticPr fontId="3"/>
  </si>
  <si>
    <t>Retaind earnings</t>
    <phoneticPr fontId="3"/>
  </si>
  <si>
    <t>Accumulated other comprehensive income (loss)</t>
    <phoneticPr fontId="3"/>
  </si>
  <si>
    <t>Total liabilities and shareholders' equity</t>
    <phoneticPr fontId="3"/>
  </si>
  <si>
    <t>ASSETS</t>
    <phoneticPr fontId="3"/>
  </si>
  <si>
    <t>Current assets</t>
    <phoneticPr fontId="3"/>
  </si>
  <si>
    <t>Cash and cash equivalents</t>
    <phoneticPr fontId="3"/>
  </si>
  <si>
    <t>Notes and accounts receivable, trade</t>
    <phoneticPr fontId="3"/>
  </si>
  <si>
    <t>Current portion of investment in leases</t>
    <phoneticPr fontId="3"/>
  </si>
  <si>
    <t>Inventories</t>
    <phoneticPr fontId="3"/>
  </si>
  <si>
    <t>Other current assets</t>
    <phoneticPr fontId="3"/>
  </si>
  <si>
    <t>Long-term assets</t>
    <phoneticPr fontId="3"/>
  </si>
  <si>
    <t>Long-term recievables, trade</t>
    <phoneticPr fontId="3"/>
  </si>
  <si>
    <t>Investments and advances</t>
    <phoneticPr fontId="3"/>
  </si>
  <si>
    <t>Investment in leases</t>
    <phoneticPr fontId="3"/>
  </si>
  <si>
    <t>Property, plant and equipment</t>
    <phoneticPr fontId="3"/>
  </si>
  <si>
    <t>Other assets</t>
    <phoneticPr fontId="3"/>
  </si>
  <si>
    <t>Total assets</t>
    <phoneticPr fontId="3"/>
  </si>
  <si>
    <t>LIABILITIES AND SHAREHOLDERS' EQUITY</t>
    <phoneticPr fontId="3"/>
  </si>
  <si>
    <t>Foreign currency translation adjustments</t>
    <phoneticPr fontId="3"/>
  </si>
  <si>
    <t>Minimum pension liability adjustments</t>
    <phoneticPr fontId="3"/>
  </si>
  <si>
    <t>Unrealized gains (losses) on marketable securities</t>
    <phoneticPr fontId="3"/>
  </si>
  <si>
    <t>Unrealized gains (losses) on derivatives</t>
    <phoneticPr fontId="3"/>
  </si>
  <si>
    <t>I. Cash flows from operationg activities:</t>
    <phoneticPr fontId="2"/>
  </si>
  <si>
    <t>Net income (loss)</t>
    <phoneticPr fontId="2"/>
  </si>
  <si>
    <t>Adjustments to reconcile net income (loss) to net cash provided by operating activities:</t>
    <phoneticPr fontId="2"/>
  </si>
  <si>
    <t>Depreciation</t>
    <phoneticPr fontId="2"/>
  </si>
  <si>
    <t>Equity in (earnings) losses of affiliated companies, net of dividends</t>
    <phoneticPr fontId="2"/>
  </si>
  <si>
    <t>Other, net</t>
    <phoneticPr fontId="2"/>
  </si>
  <si>
    <t>Net cash provided by (used in) operating activities</t>
    <phoneticPr fontId="2"/>
  </si>
  <si>
    <t>II. Cash flows from investing activities:</t>
    <phoneticPr fontId="2"/>
  </si>
  <si>
    <t>Proceeds from sales of marketable securities</t>
    <phoneticPr fontId="2"/>
  </si>
  <si>
    <t>Purchase of marketable securities</t>
    <phoneticPr fontId="2"/>
  </si>
  <si>
    <t>Net cash used in investing activities</t>
    <phoneticPr fontId="2"/>
  </si>
  <si>
    <t>III. Cash flows from financing activities:</t>
    <phoneticPr fontId="2"/>
  </si>
  <si>
    <t>Net repayment of bonds and borrowings</t>
    <phoneticPr fontId="2"/>
  </si>
  <si>
    <t>Proceeds from preferrd securities issued by a subsidiary</t>
    <phoneticPr fontId="2"/>
  </si>
  <si>
    <t>Dividends paid</t>
    <phoneticPr fontId="2"/>
  </si>
  <si>
    <t>Net cash provided by (used in) financing activities</t>
    <phoneticPr fontId="2"/>
  </si>
  <si>
    <t>Effect of exchange rate changes on cash and cash equivalents</t>
    <phoneticPr fontId="2"/>
  </si>
  <si>
    <t>Net increase (decrease) in cash and cash equivalents</t>
    <phoneticPr fontId="2"/>
  </si>
  <si>
    <t>Cash and cash equivalents at beginning of year</t>
    <phoneticPr fontId="2"/>
  </si>
  <si>
    <t>Cash and cash equivalents at end of year</t>
    <phoneticPr fontId="2"/>
  </si>
  <si>
    <t>Full Year</t>
    <phoneticPr fontId="2"/>
  </si>
  <si>
    <t>Electronic Components</t>
    <phoneticPr fontId="2"/>
  </si>
  <si>
    <t>(1) Subscribers of BIGLOBE</t>
    <phoneticPr fontId="2"/>
  </si>
  <si>
    <t>(K subscribers)</t>
    <phoneticPr fontId="2"/>
  </si>
  <si>
    <t>(2) Domestic PC Shipment</t>
    <phoneticPr fontId="2"/>
  </si>
  <si>
    <t>(1) Net Sales (Including internal sales to other segments)</t>
    <phoneticPr fontId="2"/>
  </si>
  <si>
    <t>Others</t>
    <phoneticPr fontId="2"/>
  </si>
  <si>
    <t>Electronics business total</t>
    <phoneticPr fontId="2"/>
  </si>
  <si>
    <t>Leasing business</t>
    <phoneticPr fontId="2"/>
  </si>
  <si>
    <t>Consolidated total</t>
    <phoneticPr fontId="2"/>
  </si>
  <si>
    <t>(2) Segment Profit or Loss</t>
    <phoneticPr fontId="2"/>
  </si>
  <si>
    <t>Unallocated corporate expenses</t>
    <phoneticPr fontId="2"/>
  </si>
  <si>
    <t>(3) Net Sales to External Customers</t>
    <phoneticPr fontId="2"/>
  </si>
  <si>
    <t>Domestic</t>
    <phoneticPr fontId="2"/>
  </si>
  <si>
    <t>Domestic</t>
    <phoneticPr fontId="2"/>
  </si>
  <si>
    <t>Overseas</t>
    <phoneticPr fontId="2"/>
  </si>
  <si>
    <t>Consolidated total</t>
    <phoneticPr fontId="2"/>
  </si>
  <si>
    <t>Electron Devices Business</t>
    <phoneticPr fontId="2"/>
  </si>
  <si>
    <t>Full Year</t>
    <phoneticPr fontId="4"/>
  </si>
  <si>
    <t>2002.4-2003.3</t>
    <phoneticPr fontId="4"/>
  </si>
  <si>
    <t>2001.4-2002.3</t>
    <phoneticPr fontId="4"/>
  </si>
  <si>
    <t>Q4</t>
    <phoneticPr fontId="2"/>
  </si>
  <si>
    <t>2H</t>
    <phoneticPr fontId="2"/>
  </si>
  <si>
    <t>Full Year</t>
    <phoneticPr fontId="2"/>
  </si>
  <si>
    <t xml:space="preserve">Full Year </t>
    <phoneticPr fontId="4"/>
  </si>
  <si>
    <t>NET Interest-bearing debt (In millions of yen)</t>
    <phoneticPr fontId="4"/>
  </si>
  <si>
    <t>NET D/E ratio (%)</t>
    <phoneticPr fontId="4"/>
  </si>
  <si>
    <t>NET Interest-bearing debt (In millions of yen)</t>
    <phoneticPr fontId="3"/>
  </si>
  <si>
    <t>D/E ratio (Times)</t>
    <phoneticPr fontId="3"/>
  </si>
  <si>
    <t>NET D/E ratio (Times)</t>
    <phoneticPr fontId="3"/>
  </si>
  <si>
    <t>(Increase) decrease in inventories</t>
    <phoneticPr fontId="2"/>
  </si>
  <si>
    <t>D/E ratio (Times)</t>
  </si>
  <si>
    <t>NET D/E ratio (Times)</t>
    <phoneticPr fontId="2"/>
  </si>
  <si>
    <t>NET Interest-bearing debt (In millions of yen)</t>
    <phoneticPr fontId="2"/>
  </si>
  <si>
    <t>Q1</t>
    <phoneticPr fontId="4"/>
  </si>
  <si>
    <t>Q2</t>
    <phoneticPr fontId="4"/>
  </si>
  <si>
    <t>1H</t>
    <phoneticPr fontId="4"/>
  </si>
  <si>
    <t>Q3</t>
    <phoneticPr fontId="4"/>
  </si>
  <si>
    <t>Q4</t>
    <phoneticPr fontId="4"/>
  </si>
  <si>
    <t>2H</t>
    <phoneticPr fontId="4"/>
  </si>
  <si>
    <t>Net sales</t>
    <phoneticPr fontId="4"/>
  </si>
  <si>
    <t>Operating income (loss)</t>
    <phoneticPr fontId="4"/>
  </si>
  <si>
    <t>Income (loss) before income taxes</t>
    <phoneticPr fontId="4"/>
  </si>
  <si>
    <t>Net income (loss)</t>
    <phoneticPr fontId="4"/>
  </si>
  <si>
    <t>Capital expenditures</t>
    <phoneticPr fontId="4"/>
  </si>
  <si>
    <t>Depreciation</t>
    <phoneticPr fontId="4"/>
  </si>
  <si>
    <t>R&amp;D expenses</t>
    <phoneticPr fontId="4"/>
  </si>
  <si>
    <t>Free cash flows</t>
    <phoneticPr fontId="4"/>
  </si>
  <si>
    <t>Exchange rate (for dollar)</t>
    <phoneticPr fontId="4"/>
  </si>
  <si>
    <t>Exchange rate (for euro)</t>
    <phoneticPr fontId="4"/>
  </si>
  <si>
    <t>2003.3.31</t>
    <phoneticPr fontId="4"/>
  </si>
  <si>
    <t>Total assets  (In millions of yen)</t>
    <phoneticPr fontId="4"/>
  </si>
  <si>
    <t>Interest-bearing debt  (In millions of yen)</t>
    <phoneticPr fontId="4"/>
  </si>
  <si>
    <t>Shareholders' equity ratio  (%)</t>
    <phoneticPr fontId="4"/>
  </si>
  <si>
    <t>D/E ratio  (%)</t>
    <phoneticPr fontId="4"/>
  </si>
  <si>
    <t>Domestic</t>
    <phoneticPr fontId="4"/>
  </si>
  <si>
    <t>Overseas</t>
    <phoneticPr fontId="4"/>
  </si>
  <si>
    <t>2001.4-6</t>
    <phoneticPr fontId="4"/>
  </si>
  <si>
    <t>2001.7-9</t>
    <phoneticPr fontId="4"/>
  </si>
  <si>
    <t>2001.4-9</t>
    <phoneticPr fontId="4"/>
  </si>
  <si>
    <t>2001.10-12</t>
    <phoneticPr fontId="4"/>
  </si>
  <si>
    <t>2002.1-3</t>
    <phoneticPr fontId="4"/>
  </si>
  <si>
    <t>2001.10-2002.3</t>
    <phoneticPr fontId="4"/>
  </si>
  <si>
    <t>2002.3.31</t>
    <phoneticPr fontId="4"/>
  </si>
  <si>
    <t>Cost of sales</t>
    <phoneticPr fontId="4"/>
  </si>
  <si>
    <t>Selling, general and sdministrative expenses</t>
    <phoneticPr fontId="4"/>
  </si>
  <si>
    <t xml:space="preserve">Operating income (loss) </t>
    <phoneticPr fontId="4"/>
  </si>
  <si>
    <t>Non-operating income</t>
    <phoneticPr fontId="4"/>
  </si>
  <si>
    <t>Interest and dividends</t>
    <phoneticPr fontId="4"/>
  </si>
  <si>
    <t>Other</t>
    <phoneticPr fontId="4"/>
  </si>
  <si>
    <t>Non-operationg expenses</t>
    <phoneticPr fontId="4"/>
  </si>
  <si>
    <t>Interest</t>
    <phoneticPr fontId="4"/>
  </si>
  <si>
    <t>Provision (benefit) for income taxes</t>
    <phoneticPr fontId="4"/>
  </si>
  <si>
    <t>Minority interest in income (losses) of consolidated subsidiaries</t>
    <phoneticPr fontId="4"/>
  </si>
  <si>
    <t>Equity in earnings (losses) of affiliated companies</t>
    <phoneticPr fontId="4"/>
  </si>
  <si>
    <t>Per share of common stock</t>
    <phoneticPr fontId="4"/>
  </si>
  <si>
    <t>Income (loss) before cumulative effect of accounting change</t>
    <phoneticPr fontId="4"/>
  </si>
  <si>
    <t>Basic</t>
    <phoneticPr fontId="4"/>
  </si>
  <si>
    <t>Diluted</t>
    <phoneticPr fontId="4"/>
  </si>
  <si>
    <t>Income (loss) before cumulative effect of accounting change, net of tax</t>
    <phoneticPr fontId="4"/>
  </si>
  <si>
    <t>Cumulative effect of accounting change, net of tax</t>
    <phoneticPr fontId="4"/>
  </si>
  <si>
    <t>NET D/E ratio  (%)</t>
    <phoneticPr fontId="4"/>
  </si>
  <si>
    <t>(Increase) decrease in notes and accounts receivable</t>
    <phoneticPr fontId="2"/>
  </si>
  <si>
    <t>IT Solutions Business</t>
    <phoneticPr fontId="2"/>
  </si>
  <si>
    <t>Network Solutions Business</t>
    <phoneticPr fontId="2"/>
  </si>
  <si>
    <t>2. IT Solutions Business</t>
    <phoneticPr fontId="2"/>
  </si>
  <si>
    <t>Free cash flows (I + II)</t>
    <phoneticPr fontId="2"/>
  </si>
  <si>
    <t>NEC Corporation</t>
    <phoneticPr fontId="6"/>
  </si>
  <si>
    <t>Fiscal 2003 ended March 31, 2003</t>
    <phoneticPr fontId="4"/>
  </si>
  <si>
    <t>Fiscal 2003 ended March 31, 2003</t>
    <phoneticPr fontId="2"/>
  </si>
  <si>
    <t>&lt;NOTES&gt;</t>
    <phoneticPr fontId="6"/>
  </si>
  <si>
    <t>Proceeds from sales of fixex assets</t>
    <phoneticPr fontId="2"/>
  </si>
  <si>
    <t>Additions to fixed assets</t>
    <phoneticPr fontId="2"/>
  </si>
  <si>
    <t>2003.3.31</t>
  </si>
  <si>
    <t>1994.3.31</t>
    <phoneticPr fontId="4"/>
  </si>
  <si>
    <t>1995.3.31</t>
    <phoneticPr fontId="4"/>
  </si>
  <si>
    <t>1996.3.31</t>
    <phoneticPr fontId="4"/>
  </si>
  <si>
    <t>1997.3.31</t>
    <phoneticPr fontId="4"/>
  </si>
  <si>
    <t>1998.3.31</t>
    <phoneticPr fontId="4"/>
  </si>
  <si>
    <t>1998.4-1999.3</t>
    <phoneticPr fontId="4"/>
  </si>
  <si>
    <t>1999.4-2000.3</t>
    <phoneticPr fontId="4"/>
  </si>
  <si>
    <t>2000.4-2001.3</t>
    <phoneticPr fontId="4"/>
  </si>
  <si>
    <t>1999.3.31</t>
    <phoneticPr fontId="4"/>
  </si>
  <si>
    <t>2000.3.31</t>
    <phoneticPr fontId="4"/>
  </si>
  <si>
    <t>2001.3.31</t>
    <phoneticPr fontId="4"/>
  </si>
  <si>
    <t>(In millions of yen)</t>
    <phoneticPr fontId="4"/>
  </si>
  <si>
    <t>Q1</t>
    <phoneticPr fontId="4"/>
  </si>
  <si>
    <t>Q2</t>
    <phoneticPr fontId="4"/>
  </si>
  <si>
    <t>1H</t>
    <phoneticPr fontId="4"/>
  </si>
  <si>
    <t>Q3</t>
    <phoneticPr fontId="4"/>
  </si>
  <si>
    <t>Q4</t>
    <phoneticPr fontId="4"/>
  </si>
  <si>
    <t>2H</t>
    <phoneticPr fontId="4"/>
  </si>
  <si>
    <t>Net sales</t>
    <phoneticPr fontId="4"/>
  </si>
  <si>
    <t>Operating income (loss)</t>
    <phoneticPr fontId="4"/>
  </si>
  <si>
    <t>Income (loss) before income taxes</t>
    <phoneticPr fontId="4"/>
  </si>
  <si>
    <t>Net income (loss)</t>
    <phoneticPr fontId="4"/>
  </si>
  <si>
    <t>Capital expenditures</t>
    <phoneticPr fontId="4"/>
  </si>
  <si>
    <t>Depreciation</t>
    <phoneticPr fontId="4"/>
  </si>
  <si>
    <t>R&amp;D expenses</t>
    <phoneticPr fontId="4"/>
  </si>
  <si>
    <t>Free cash flows</t>
    <phoneticPr fontId="4"/>
  </si>
  <si>
    <t>Exchange rate (for dollar)</t>
    <phoneticPr fontId="4"/>
  </si>
  <si>
    <t>Exchange rate (for euro)</t>
    <phoneticPr fontId="4"/>
  </si>
  <si>
    <t>Total assets  (In millions of yen)</t>
    <phoneticPr fontId="4"/>
  </si>
  <si>
    <t>Interest-bearing debt  (In millions of yen)</t>
    <phoneticPr fontId="4"/>
  </si>
  <si>
    <t>NET Interest-bearing debt (In millions of yen)</t>
    <phoneticPr fontId="4"/>
  </si>
  <si>
    <t>Shareholders' equity ratio  (%)</t>
    <phoneticPr fontId="4"/>
  </si>
  <si>
    <t>D/E ratio  (%)</t>
    <phoneticPr fontId="4"/>
  </si>
  <si>
    <t>NET D/E ratio (%)</t>
    <phoneticPr fontId="4"/>
  </si>
  <si>
    <t>Domestic</t>
    <phoneticPr fontId="4"/>
  </si>
  <si>
    <t>Overseas</t>
    <phoneticPr fontId="4"/>
  </si>
  <si>
    <t>Full Year</t>
    <phoneticPr fontId="4"/>
  </si>
  <si>
    <t>Year End</t>
    <phoneticPr fontId="4"/>
  </si>
  <si>
    <t>NET Interest-bearing debt  (In millions of yen)</t>
    <phoneticPr fontId="4"/>
  </si>
  <si>
    <t>NET D/E ratio  (%)</t>
    <phoneticPr fontId="4"/>
  </si>
  <si>
    <t>Cost of sales</t>
    <phoneticPr fontId="4"/>
  </si>
  <si>
    <t>Selling, general and sdministrative expenses</t>
    <phoneticPr fontId="4"/>
  </si>
  <si>
    <t xml:space="preserve">Operating income (loss) </t>
    <phoneticPr fontId="4"/>
  </si>
  <si>
    <t>Non-operating income</t>
    <phoneticPr fontId="4"/>
  </si>
  <si>
    <t>Interest and dividends</t>
    <phoneticPr fontId="4"/>
  </si>
  <si>
    <t>Other</t>
    <phoneticPr fontId="4"/>
  </si>
  <si>
    <t>Non-operationg expenses</t>
    <phoneticPr fontId="4"/>
  </si>
  <si>
    <t>Interest</t>
    <phoneticPr fontId="4"/>
  </si>
  <si>
    <t>Provision (benefit) for income taxes</t>
    <phoneticPr fontId="4"/>
  </si>
  <si>
    <t>Minority interest in income (losses) of consolidated subsidiaries</t>
    <phoneticPr fontId="4"/>
  </si>
  <si>
    <t>Equity in earnings (losses) of affiliated companies</t>
    <phoneticPr fontId="4"/>
  </si>
  <si>
    <t>Per share of common stock</t>
    <phoneticPr fontId="4"/>
  </si>
  <si>
    <t>Income (loss) before cumulative effect of accounting change</t>
    <phoneticPr fontId="4"/>
  </si>
  <si>
    <t>Basic</t>
    <phoneticPr fontId="4"/>
  </si>
  <si>
    <t>Diluted</t>
    <phoneticPr fontId="4"/>
  </si>
  <si>
    <t>Other</t>
    <phoneticPr fontId="2"/>
  </si>
  <si>
    <t>ASSETS</t>
    <phoneticPr fontId="3"/>
  </si>
  <si>
    <t>Current assets</t>
    <phoneticPr fontId="3"/>
  </si>
  <si>
    <t>Cash and cash equivalents</t>
    <phoneticPr fontId="3"/>
  </si>
  <si>
    <t>Notes and accounts receivable, trade</t>
    <phoneticPr fontId="3"/>
  </si>
  <si>
    <t>Current portion of investment in leases</t>
    <phoneticPr fontId="3"/>
  </si>
  <si>
    <t>Inventories</t>
    <phoneticPr fontId="3"/>
  </si>
  <si>
    <t>Other current assets</t>
    <phoneticPr fontId="3"/>
  </si>
  <si>
    <t>Long-term assets</t>
    <phoneticPr fontId="3"/>
  </si>
  <si>
    <t>Long-term recievables, trade</t>
    <phoneticPr fontId="3"/>
  </si>
  <si>
    <t>Investments and advances</t>
    <phoneticPr fontId="3"/>
  </si>
  <si>
    <t>Investment in leases</t>
    <phoneticPr fontId="3"/>
  </si>
  <si>
    <t>Property, plant and equipment</t>
    <phoneticPr fontId="3"/>
  </si>
  <si>
    <t>Other assets</t>
    <phoneticPr fontId="3"/>
  </si>
  <si>
    <t>Total assets</t>
    <phoneticPr fontId="3"/>
  </si>
  <si>
    <t>LIABILITIES AND SHAREHOLDERS' EQUITY</t>
    <phoneticPr fontId="3"/>
  </si>
  <si>
    <t>Current liabilities</t>
    <phoneticPr fontId="3"/>
  </si>
  <si>
    <t>Short-term borrowings and current portion of long-term debt</t>
    <phoneticPr fontId="3"/>
  </si>
  <si>
    <t>Notes and accounts payable, trade</t>
    <phoneticPr fontId="3"/>
  </si>
  <si>
    <t>Other current liabilities</t>
    <phoneticPr fontId="3"/>
  </si>
  <si>
    <t>Long-term liabilities</t>
    <phoneticPr fontId="3"/>
  </si>
  <si>
    <t>Long-term debt</t>
    <phoneticPr fontId="3"/>
  </si>
  <si>
    <t>Accrued pension and severance costs</t>
    <phoneticPr fontId="3"/>
  </si>
  <si>
    <t>Other</t>
    <phoneticPr fontId="3"/>
  </si>
  <si>
    <t>Minority shareholders' equity in consolidated subsidiaries</t>
    <phoneticPr fontId="3"/>
  </si>
  <si>
    <t>Preferred securities issued by a subsidiary</t>
    <phoneticPr fontId="3"/>
  </si>
  <si>
    <t>Shareholders' equity</t>
    <phoneticPr fontId="3"/>
  </si>
  <si>
    <t>Common stock</t>
    <phoneticPr fontId="3"/>
  </si>
  <si>
    <t>Additional paid-in capital</t>
    <phoneticPr fontId="3"/>
  </si>
  <si>
    <t>Retaind earnings</t>
    <phoneticPr fontId="3"/>
  </si>
  <si>
    <t>Accumulated other comprehensive income (loss)</t>
    <phoneticPr fontId="3"/>
  </si>
  <si>
    <t>Total liabilities and shareholders' equity</t>
    <phoneticPr fontId="3"/>
  </si>
  <si>
    <t>Interest-bearing debt (In millions of yen)</t>
    <phoneticPr fontId="3"/>
  </si>
  <si>
    <t>NET Interest-bearing debt (In millions of yen)</t>
    <phoneticPr fontId="3"/>
  </si>
  <si>
    <t>Shareholders' equity ratio (%)</t>
    <phoneticPr fontId="3"/>
  </si>
  <si>
    <t>D/E ratio (Times)</t>
    <phoneticPr fontId="3"/>
  </si>
  <si>
    <t>NET D/E ratio (Times)</t>
    <phoneticPr fontId="3"/>
  </si>
  <si>
    <t>Breakdown of accumulated other comprehensive income (loss)</t>
    <phoneticPr fontId="3"/>
  </si>
  <si>
    <t>Foreign currency translation adjustments</t>
    <phoneticPr fontId="3"/>
  </si>
  <si>
    <t>Minimum pension liability adjustments</t>
    <phoneticPr fontId="3"/>
  </si>
  <si>
    <t>Unrealized gains (losses) on marketable securities</t>
    <phoneticPr fontId="3"/>
  </si>
  <si>
    <t>Unrealized gains (losses) on derivatives</t>
    <phoneticPr fontId="3"/>
  </si>
  <si>
    <t>NET Interest-bearing debt (In millions of yen)</t>
    <phoneticPr fontId="2"/>
  </si>
  <si>
    <t>NET D/E ratio (Times)</t>
    <phoneticPr fontId="2"/>
  </si>
  <si>
    <t>Full Year</t>
    <phoneticPr fontId="2"/>
  </si>
  <si>
    <t>I. Cash flows from operationg activities:</t>
    <phoneticPr fontId="2"/>
  </si>
  <si>
    <t>Net income (loss)</t>
    <phoneticPr fontId="2"/>
  </si>
  <si>
    <t>Adjustments to reconcile net income (loss) to net cash provided by operating activities:</t>
    <phoneticPr fontId="2"/>
  </si>
  <si>
    <t>Depreciation</t>
    <phoneticPr fontId="2"/>
  </si>
  <si>
    <t>Equity in (earnings) losses of affiliated companies, net of dividends</t>
    <phoneticPr fontId="2"/>
  </si>
  <si>
    <t>(Increase) decrease in inventories</t>
    <phoneticPr fontId="2"/>
  </si>
  <si>
    <t>Other, net</t>
    <phoneticPr fontId="2"/>
  </si>
  <si>
    <t>Net cash provided by (used in) operating activities</t>
    <phoneticPr fontId="2"/>
  </si>
  <si>
    <t>II. Cash flows from investing activities:</t>
    <phoneticPr fontId="2"/>
  </si>
  <si>
    <t>Proceeds from sales of fixex assets</t>
    <phoneticPr fontId="2"/>
  </si>
  <si>
    <t>Additions to fixed assets</t>
    <phoneticPr fontId="2"/>
  </si>
  <si>
    <t>Proceeds from sales of marketable securities</t>
    <phoneticPr fontId="2"/>
  </si>
  <si>
    <t>Purchase of marketable securities</t>
    <phoneticPr fontId="2"/>
  </si>
  <si>
    <t>Net cash used in investing activities</t>
    <phoneticPr fontId="2"/>
  </si>
  <si>
    <t>Free cash flows (I + II)</t>
    <phoneticPr fontId="2"/>
  </si>
  <si>
    <t>III. Cash flows from financing activities:</t>
    <phoneticPr fontId="2"/>
  </si>
  <si>
    <t>Net repayment of bonds and borrowings</t>
    <phoneticPr fontId="2"/>
  </si>
  <si>
    <t>Proceeds from preferrd securities issued by a subsidiary</t>
    <phoneticPr fontId="2"/>
  </si>
  <si>
    <t>Dividends paid</t>
    <phoneticPr fontId="2"/>
  </si>
  <si>
    <t>Net cash provided by (used in) financing activities</t>
    <phoneticPr fontId="2"/>
  </si>
  <si>
    <t>Effect of exchange rate changes on cash and cash equivalents</t>
    <phoneticPr fontId="2"/>
  </si>
  <si>
    <t>Net increase (decrease) in cash and cash equivalents</t>
    <phoneticPr fontId="2"/>
  </si>
  <si>
    <t>Cash and cash equivalents at beginning of year</t>
    <phoneticPr fontId="2"/>
  </si>
  <si>
    <t xml:space="preserve">*The names of NEC's segments were changed from "NEC Solutions",  "NEC Networks" and "NEC Electron Devices" to "IT Solutions business", </t>
    <phoneticPr fontId="6"/>
  </si>
  <si>
    <t>remained effective through March 31, 2003, to form a better organization. The composition of each segment remains the same.</t>
    <phoneticPr fontId="6"/>
  </si>
  <si>
    <t xml:space="preserve">*Operating income (loss) set forth above is a measure commonly used by companies reporting in accordance with accounting principles </t>
    <phoneticPr fontId="6"/>
  </si>
  <si>
    <t xml:space="preserve">generally accepted in Japan.  Please refer to the condensed consolidated statement of operations (unaudited) in the documents "Full year </t>
    <phoneticPr fontId="6"/>
  </si>
  <si>
    <t>consolidated financial results for the fiscal year ended March31, 2003" for the calculation of the operating income (loss).</t>
    <phoneticPr fontId="6"/>
  </si>
  <si>
    <t xml:space="preserve">"Network Solutions business" and "Electron Devices business", respectively, upon dissolving the in-house company system, which had </t>
    <phoneticPr fontId="6"/>
  </si>
  <si>
    <t>2000.4-12</t>
  </si>
  <si>
    <t>2001.4-12</t>
  </si>
  <si>
    <t>2002.4-12</t>
  </si>
  <si>
    <t>SI/Service</t>
    <phoneticPr fontId="2"/>
  </si>
  <si>
    <t xml:space="preserve">   (Mobile Infrastructure)</t>
    <phoneticPr fontId="2"/>
  </si>
  <si>
    <t xml:space="preserve">   (Mobile Terminals)</t>
    <phoneticPr fontId="2"/>
  </si>
  <si>
    <t>2003.6.30</t>
    <phoneticPr fontId="2"/>
  </si>
  <si>
    <t>2003.3.31</t>
    <phoneticPr fontId="2"/>
  </si>
  <si>
    <t>2002.12.31</t>
    <phoneticPr fontId="2"/>
  </si>
  <si>
    <t>2002.6.30</t>
    <phoneticPr fontId="2"/>
  </si>
  <si>
    <t>2002.9.30</t>
    <phoneticPr fontId="2"/>
  </si>
  <si>
    <t>Fiscal 2003 ended March 31, 2003</t>
    <phoneticPr fontId="2"/>
  </si>
  <si>
    <t>Fiscal 2004 ending March 31, 2004</t>
    <phoneticPr fontId="2"/>
  </si>
  <si>
    <t xml:space="preserve">*NEC adopted SFAS No.115 "Accounting fot Certain Investments in Debt and Equity Securities" beginning with the fiscal year </t>
    <phoneticPr fontId="4"/>
  </si>
  <si>
    <r>
      <t>1.</t>
    </r>
    <r>
      <rPr>
        <sz val="48"/>
        <rFont val="ＭＳ Ｐ明朝"/>
        <family val="1"/>
        <charset val="128"/>
      </rPr>
      <t>　</t>
    </r>
    <r>
      <rPr>
        <sz val="48"/>
        <rFont val="Arial"/>
        <family val="2"/>
      </rPr>
      <t>Overview (for 10 years)</t>
    </r>
    <phoneticPr fontId="4"/>
  </si>
  <si>
    <t xml:space="preserve">years ended March 31, 1996 and 1997 have not been audited. And items for the fiscal years bofore the fiscal year ended March </t>
    <phoneticPr fontId="4"/>
  </si>
  <si>
    <t>31, 1995 have not been restated.</t>
    <phoneticPr fontId="4"/>
  </si>
  <si>
    <t>Net cash provided by operating activities</t>
    <phoneticPr fontId="4"/>
  </si>
  <si>
    <t>(In Yen)</t>
    <phoneticPr fontId="4"/>
  </si>
  <si>
    <t>3. Condensed Consolidated Statements of Operations</t>
    <phoneticPr fontId="4"/>
  </si>
  <si>
    <t>4. Condensed Cosolidated Balance Sheets</t>
    <phoneticPr fontId="3"/>
  </si>
  <si>
    <t>6. Condensed Consolidated Statements of Cash Flows</t>
    <phoneticPr fontId="2"/>
  </si>
  <si>
    <t>Systems Integration Services/Software</t>
    <phoneticPr fontId="2"/>
  </si>
  <si>
    <t xml:space="preserve">   (LCDs)</t>
    <phoneticPr fontId="2"/>
  </si>
  <si>
    <t xml:space="preserve">   (PDPs)</t>
    <phoneticPr fontId="2"/>
  </si>
  <si>
    <t>Domestic PC Shipment</t>
    <phoneticPr fontId="2"/>
  </si>
  <si>
    <t>Mobile Phone Shipment</t>
    <phoneticPr fontId="2"/>
  </si>
  <si>
    <t>&lt;Excluding Leasing Business&gt;</t>
  </si>
  <si>
    <t>&lt;Excluding Leasing Business&gt;</t>
    <phoneticPr fontId="2"/>
  </si>
  <si>
    <t>&lt;Excluding Leasing Business&gt;</t>
    <phoneticPr fontId="4"/>
  </si>
  <si>
    <t>Year End &lt;Excluding Leasing Business&gt;</t>
    <phoneticPr fontId="4"/>
  </si>
  <si>
    <t xml:space="preserve">*According to the introduction of the new business line system in April 2003, NEC revised the classification of the product area in each segment. </t>
    <phoneticPr fontId="6"/>
  </si>
  <si>
    <t xml:space="preserve">*According to the introduction of the new business line system in April 2003, NEC revised the classification of the product area in each segment. </t>
    <phoneticPr fontId="2"/>
  </si>
  <si>
    <t>(referance) the past classification of the product area</t>
    <phoneticPr fontId="2"/>
  </si>
  <si>
    <t>(1) Mobile Phone Shipment</t>
    <phoneticPr fontId="2"/>
  </si>
  <si>
    <r>
      <t>5. Condensed Consolidated Balance Sheets</t>
    </r>
    <r>
      <rPr>
        <sz val="20"/>
        <rFont val="Arial"/>
        <family val="2"/>
      </rPr>
      <t xml:space="preserve"> (Excluding Leasing Business from June 30, 2001 to December 31, 2002)</t>
    </r>
    <phoneticPr fontId="2"/>
  </si>
  <si>
    <t xml:space="preserve">        (Excluding Leasing Business from June 30, 2001 to December 31, 2002)</t>
    <phoneticPr fontId="6"/>
  </si>
  <si>
    <t>Number of employees</t>
  </si>
  <si>
    <t>Fiscal 2002 ended March 31, 2002</t>
    <phoneticPr fontId="2"/>
  </si>
  <si>
    <t>2002.4-9</t>
    <phoneticPr fontId="2"/>
  </si>
  <si>
    <t>(In millions of yen)</t>
    <phoneticPr fontId="4"/>
  </si>
  <si>
    <t>Fiscal 2002 ended March 31, 2002</t>
    <phoneticPr fontId="2"/>
  </si>
  <si>
    <t>Year End</t>
    <phoneticPr fontId="2"/>
  </si>
  <si>
    <t>NEC Solutions</t>
    <phoneticPr fontId="2"/>
  </si>
  <si>
    <t>NEC Networks</t>
    <phoneticPr fontId="2"/>
  </si>
  <si>
    <t>Electron Devices Business</t>
    <phoneticPr fontId="2"/>
  </si>
  <si>
    <t>Others</t>
    <phoneticPr fontId="2"/>
  </si>
  <si>
    <t xml:space="preserve">  Total</t>
    <phoneticPr fontId="2"/>
  </si>
  <si>
    <t>Eliminations</t>
    <phoneticPr fontId="2"/>
  </si>
  <si>
    <t>Corporate assets</t>
    <phoneticPr fontId="2"/>
  </si>
  <si>
    <t>Electronics business total</t>
    <phoneticPr fontId="2"/>
  </si>
  <si>
    <t>Leasing business</t>
    <phoneticPr fontId="2"/>
  </si>
  <si>
    <t>Consolidated total</t>
    <phoneticPr fontId="2"/>
  </si>
  <si>
    <t>(5) Depreciation</t>
    <phoneticPr fontId="2"/>
  </si>
  <si>
    <t>1H</t>
    <phoneticPr fontId="2"/>
  </si>
  <si>
    <t>2H</t>
    <phoneticPr fontId="2"/>
  </si>
  <si>
    <t>Full Year</t>
    <phoneticPr fontId="2"/>
  </si>
  <si>
    <t>Corporate</t>
    <phoneticPr fontId="2"/>
  </si>
  <si>
    <t>(1) Net Sales</t>
    <phoneticPr fontId="2"/>
  </si>
  <si>
    <t>Japan</t>
    <phoneticPr fontId="2"/>
  </si>
  <si>
    <t>Overseas</t>
    <phoneticPr fontId="2"/>
  </si>
  <si>
    <t>Consolidated</t>
    <phoneticPr fontId="2"/>
  </si>
  <si>
    <t>* Attributed to geographic areas based on the country location of NEC Corporation and its subsidiaries</t>
    <phoneticPr fontId="2"/>
  </si>
  <si>
    <t>(2) Geographic Profit or Loss</t>
    <phoneticPr fontId="2"/>
  </si>
  <si>
    <t>(% operating margin)</t>
    <phoneticPr fontId="2"/>
  </si>
  <si>
    <t>(3) Sales by Market</t>
    <phoneticPr fontId="2"/>
  </si>
  <si>
    <t>* Attributed to geographic areas based on the country location of customers</t>
    <phoneticPr fontId="2"/>
  </si>
  <si>
    <t>(4) Capital expenditures for segment assets</t>
    <phoneticPr fontId="2"/>
  </si>
  <si>
    <t>Segment Information</t>
    <phoneticPr fontId="2"/>
  </si>
  <si>
    <t>Fiscal 2001 ended March 31, 2001</t>
    <phoneticPr fontId="2"/>
  </si>
  <si>
    <t>2000.4-9</t>
    <phoneticPr fontId="2"/>
  </si>
  <si>
    <t>2000.10-2001.3</t>
    <phoneticPr fontId="2"/>
  </si>
  <si>
    <t>2000.4-2001.3</t>
    <phoneticPr fontId="2"/>
  </si>
  <si>
    <t>2000.9.30</t>
    <phoneticPr fontId="2"/>
  </si>
  <si>
    <t>2001.3.31</t>
    <phoneticPr fontId="2"/>
  </si>
  <si>
    <t>2003.4-9</t>
    <phoneticPr fontId="2"/>
  </si>
  <si>
    <t>2002.10-2003.3</t>
    <phoneticPr fontId="2"/>
  </si>
  <si>
    <t>2002.4-2003.3</t>
    <phoneticPr fontId="2"/>
  </si>
  <si>
    <t>2002.9.30</t>
    <phoneticPr fontId="2"/>
  </si>
  <si>
    <t>2003.3.31</t>
    <phoneticPr fontId="2"/>
  </si>
  <si>
    <t>Fiscal 2004 ended March 31, 2004</t>
    <phoneticPr fontId="2"/>
  </si>
  <si>
    <t>2003.9.30</t>
  </si>
  <si>
    <t>2003.9.30</t>
    <phoneticPr fontId="2"/>
  </si>
  <si>
    <t>(% of profit on sales)</t>
  </si>
  <si>
    <t>(% of profit on sales)</t>
    <phoneticPr fontId="2"/>
  </si>
  <si>
    <t>(% of total)</t>
    <phoneticPr fontId="2"/>
  </si>
  <si>
    <t>1H</t>
    <phoneticPr fontId="2"/>
  </si>
  <si>
    <t>2H</t>
    <phoneticPr fontId="2"/>
  </si>
  <si>
    <t>Full Year</t>
    <phoneticPr fontId="2"/>
  </si>
  <si>
    <t>0</t>
  </si>
  <si>
    <t>Fiscal 2004 ended March 31, 2004</t>
    <phoneticPr fontId="2"/>
  </si>
  <si>
    <t>2003.4-9</t>
    <phoneticPr fontId="2"/>
  </si>
  <si>
    <t>2003.4-9</t>
    <phoneticPr fontId="2"/>
  </si>
  <si>
    <t xml:space="preserve">    (Quarterly/semi-annual Information - for 4 years)</t>
    <phoneticPr fontId="6"/>
  </si>
  <si>
    <t>Geographic Segment Information</t>
    <phoneticPr fontId="2"/>
  </si>
  <si>
    <r>
      <t>2.</t>
    </r>
    <r>
      <rPr>
        <sz val="48"/>
        <rFont val="ＭＳ Ｐ明朝"/>
        <family val="1"/>
        <charset val="128"/>
      </rPr>
      <t>　</t>
    </r>
    <r>
      <rPr>
        <sz val="48"/>
        <rFont val="Arial"/>
        <family val="2"/>
      </rPr>
      <t>Overview (Quarterly)</t>
    </r>
    <phoneticPr fontId="4"/>
  </si>
  <si>
    <t>2003.9.30</t>
    <phoneticPr fontId="4"/>
  </si>
  <si>
    <t>2003.7-9</t>
  </si>
  <si>
    <t>2003.7-9</t>
    <phoneticPr fontId="4"/>
  </si>
  <si>
    <t>2003.4-9</t>
    <phoneticPr fontId="4"/>
  </si>
  <si>
    <t>2003.7-9</t>
    <phoneticPr fontId="2"/>
  </si>
  <si>
    <t>2003.9.30</t>
    <phoneticPr fontId="2"/>
  </si>
  <si>
    <t>7. Segment Information(1)-1</t>
    <phoneticPr fontId="2"/>
  </si>
  <si>
    <t>8. Segment Information(2)</t>
    <phoneticPr fontId="2"/>
  </si>
  <si>
    <t>(6) Total Assets</t>
    <phoneticPr fontId="2"/>
  </si>
  <si>
    <t>(7) Employees</t>
    <phoneticPr fontId="2"/>
  </si>
  <si>
    <t>(8) R&amp;D expenses</t>
    <phoneticPr fontId="2"/>
  </si>
  <si>
    <t>10. Major Products and Services Information</t>
    <phoneticPr fontId="6"/>
  </si>
  <si>
    <t>1.   Overview</t>
    <phoneticPr fontId="6"/>
  </si>
  <si>
    <t>2.   Overview</t>
    <phoneticPr fontId="6"/>
  </si>
  <si>
    <t>3.   Condensed Consolidated Statements of Operations</t>
    <phoneticPr fontId="6"/>
  </si>
  <si>
    <t>4.   Condensed Consolidated Balance Sheets</t>
    <phoneticPr fontId="6"/>
  </si>
  <si>
    <t>5.   Condensed Consolidated Balance Sheets</t>
    <phoneticPr fontId="6"/>
  </si>
  <si>
    <t>6.   Condensed Consolidated Statements of Cash Flows</t>
    <phoneticPr fontId="6"/>
  </si>
  <si>
    <t xml:space="preserve">7.   Segment Information(1)  </t>
    <phoneticPr fontId="6"/>
  </si>
  <si>
    <t xml:space="preserve">8.   Segment Information(2) </t>
    <phoneticPr fontId="6"/>
  </si>
  <si>
    <t>9.   Segment Information(3)     Geographic Segment Information</t>
    <phoneticPr fontId="6"/>
  </si>
  <si>
    <t>9. Segment Information(3)</t>
    <phoneticPr fontId="2"/>
  </si>
  <si>
    <t>10. Major Products and Services Information</t>
    <phoneticPr fontId="2"/>
  </si>
  <si>
    <t>2003.7-9</t>
    <phoneticPr fontId="4"/>
  </si>
  <si>
    <t>2003.4-9</t>
    <phoneticPr fontId="4"/>
  </si>
  <si>
    <t>-</t>
    <phoneticPr fontId="3"/>
  </si>
  <si>
    <t>Increase (decrease) in notes and accounts payable</t>
    <phoneticPr fontId="2"/>
  </si>
  <si>
    <t>Increase (decrease) in notes and accounts payable</t>
    <phoneticPr fontId="2"/>
  </si>
  <si>
    <t xml:space="preserve">*According to the introduction of the new business line system in April 2003, NEC revised the classification of the product area in each segment. </t>
    <phoneticPr fontId="2"/>
  </si>
  <si>
    <t>**According to the integration of NEC's DRAM business, NEC revised the classification of 1Q (FY2004) in part of Electron Devices Business segment.</t>
    <phoneticPr fontId="2"/>
  </si>
  <si>
    <t xml:space="preserve"> decrease in notes and accounts receivable</t>
    <phoneticPr fontId="2"/>
  </si>
  <si>
    <t>2004/1/29</t>
    <phoneticPr fontId="7"/>
  </si>
  <si>
    <t>2003.10-12</t>
  </si>
  <si>
    <t>2003.10-12</t>
    <phoneticPr fontId="4"/>
  </si>
  <si>
    <t>2003.12.31</t>
    <phoneticPr fontId="4"/>
  </si>
  <si>
    <t>2003.12.31</t>
    <phoneticPr fontId="2"/>
  </si>
  <si>
    <t>2003.10-12</t>
    <phoneticPr fontId="2"/>
  </si>
  <si>
    <t>1H</t>
    <phoneticPr fontId="2"/>
  </si>
  <si>
    <t>2003.4-2004.3</t>
    <phoneticPr fontId="4"/>
  </si>
  <si>
    <t>2004.3.31</t>
    <phoneticPr fontId="4"/>
  </si>
  <si>
    <r>
      <t>FY2004</t>
    </r>
    <r>
      <rPr>
        <sz val="22"/>
        <rFont val="Arial"/>
        <family val="2"/>
      </rPr>
      <t xml:space="preserve"> (Forecast)</t>
    </r>
    <phoneticPr fontId="4"/>
  </si>
  <si>
    <t>2003.4-2004.3</t>
  </si>
  <si>
    <t>Year End  (Forecast)</t>
    <phoneticPr fontId="4"/>
  </si>
  <si>
    <t>Full Year  (Forecast)</t>
    <phoneticPr fontId="4"/>
  </si>
  <si>
    <t>2003.12.31</t>
  </si>
  <si>
    <t>2003.4-12</t>
  </si>
  <si>
    <t>FY2004 (Forecast)</t>
    <phoneticPr fontId="4"/>
  </si>
  <si>
    <r>
      <t>**</t>
    </r>
    <r>
      <rPr>
        <sz val="22"/>
        <rFont val="Arial"/>
        <family val="2"/>
      </rPr>
      <t>Forecasts as of Jan. 29, 2004</t>
    </r>
    <phoneticPr fontId="4"/>
  </si>
  <si>
    <r>
      <t>*</t>
    </r>
    <r>
      <rPr>
        <sz val="22"/>
        <rFont val="Arial"/>
        <family val="2"/>
      </rPr>
      <t>Forecasts as of Jan. 29, 2004</t>
    </r>
    <phoneticPr fontId="4"/>
  </si>
  <si>
    <t>Historical Financial Data  -Quarterly Basis-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</si>
</sst>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9" formatCode="_ * #,##0_ ;_ * \-#,##0_ ;_ * &quot;-&quot;_ ;_ @_ "/>
    <numFmt numFmtId="176" formatCode="#,##0;\(#,##0\);&quot;---&quot;;@"/>
    <numFmt numFmtId="177" formatCode="0.0%"/>
    <numFmt numFmtId="178" formatCode="#,##0.0;\(#,##0.0\);&quot;---&quot;;@"/>
    <numFmt numFmtId="179" formatCode="#,##0.00;\(#,##0.00\);&quot;---&quot;;@"/>
    <numFmt numFmtId="181" formatCode="0.00_ "/>
    <numFmt numFmtId="185" formatCode="#,##0.00_ ;[Red]\-#,##0.00\ "/>
    <numFmt numFmtId="186" formatCode="#,##0.0_);[Red]\(#,##0.0\)"/>
    <numFmt numFmtId="189" formatCode="0.0"/>
    <numFmt numFmtId="191" formatCode="0.0_ "/>
    <numFmt numFmtId="192" formatCode="0_);[Red]\(0\)"/>
    <numFmt numFmtId="193" formatCode="#,##0.0_);\(#,##0.0\)"/>
    <numFmt numFmtId="195" formatCode="0.0_);[Red]\(0.0\)"/>
    <numFmt numFmtId="197" formatCode="0.0_);\(0.0\)"/>
    <numFmt numFmtId="198" formatCode="0.00_);[Red]\(0.00\)"/>
    <numFmt numFmtId="200" formatCode="0.00_);\(0.00\)"/>
    <numFmt numFmtId="213" formatCode="0.0_ ;[Red]\-0.0\ "/>
  </numFmts>
  <fonts count="33">
    <font>
      <sz val="11"/>
      <name val="ＭＳ Ｐゴシック"/>
      <charset val="128"/>
    </font>
    <font>
      <sz val="11"/>
      <name val="ＭＳ Ｐゴシック"/>
      <charset val="128"/>
    </font>
    <font>
      <sz val="18"/>
      <name val="Times New Roman"/>
      <family val="1"/>
    </font>
    <font>
      <sz val="12"/>
      <name val="Osaka"/>
      <family val="3"/>
      <charset val="128"/>
    </font>
    <font>
      <sz val="6"/>
      <name val="ＭＳ Ｐゴシック"/>
      <family val="3"/>
      <charset val="128"/>
    </font>
    <font>
      <sz val="11"/>
      <name val="明朝"/>
      <family val="1"/>
      <charset val="128"/>
    </font>
    <font>
      <sz val="6"/>
      <name val="明朝"/>
      <family val="1"/>
      <charset val="128"/>
    </font>
    <font>
      <sz val="10"/>
      <color indexed="8"/>
      <name val="Arial"/>
      <family val="2"/>
    </font>
    <font>
      <sz val="12"/>
      <name val="Arial"/>
      <family val="2"/>
    </font>
    <font>
      <sz val="18"/>
      <name val="Arial"/>
      <family val="2"/>
    </font>
    <font>
      <sz val="11"/>
      <name val="Arial"/>
      <family val="2"/>
    </font>
    <font>
      <sz val="48"/>
      <name val="ＭＳ Ｐ明朝"/>
      <family val="1"/>
      <charset val="128"/>
    </font>
    <font>
      <sz val="26"/>
      <name val="Arial"/>
      <family val="2"/>
    </font>
    <font>
      <sz val="48"/>
      <name val="Arial"/>
      <family val="2"/>
    </font>
    <font>
      <sz val="36"/>
      <name val="Arial"/>
      <family val="2"/>
    </font>
    <font>
      <sz val="24"/>
      <name val="Arial"/>
      <family val="2"/>
    </font>
    <font>
      <sz val="28"/>
      <name val="Arial"/>
      <family val="2"/>
    </font>
    <font>
      <sz val="22"/>
      <name val="Arial"/>
      <family val="2"/>
    </font>
    <font>
      <sz val="20"/>
      <name val="Arial"/>
      <family val="2"/>
    </font>
    <font>
      <b/>
      <sz val="36"/>
      <name val="Arial"/>
      <family val="2"/>
    </font>
    <font>
      <sz val="32"/>
      <name val="Arial"/>
      <family val="2"/>
    </font>
    <font>
      <u/>
      <sz val="20"/>
      <name val="Arial"/>
      <family val="2"/>
    </font>
    <font>
      <b/>
      <sz val="22"/>
      <name val="Arial"/>
      <family val="2"/>
    </font>
    <font>
      <b/>
      <sz val="26"/>
      <name val="Arial"/>
      <family val="2"/>
    </font>
    <font>
      <b/>
      <sz val="28"/>
      <name val="Arial"/>
      <family val="2"/>
    </font>
    <font>
      <i/>
      <sz val="20"/>
      <name val="Arial"/>
      <family val="2"/>
    </font>
    <font>
      <i/>
      <sz val="28"/>
      <name val="Arial"/>
      <family val="2"/>
    </font>
    <font>
      <sz val="14"/>
      <name val="Arial"/>
      <family val="2"/>
    </font>
    <font>
      <sz val="16"/>
      <name val="Arial"/>
      <family val="2"/>
    </font>
    <font>
      <sz val="9"/>
      <name val="Arial"/>
      <family val="2"/>
    </font>
    <font>
      <sz val="22"/>
      <name val="ＭＳ Ｐゴシック"/>
      <family val="3"/>
      <charset val="128"/>
    </font>
    <font>
      <i/>
      <sz val="26"/>
      <name val="Arial"/>
      <family val="2"/>
    </font>
    <font>
      <i/>
      <sz val="22"/>
      <name val="Arial"/>
      <family val="2"/>
    </font>
  </fonts>
  <fills count="3">
    <fill>
      <patternFill patternType="none"/>
    </fill>
    <fill>
      <patternFill patternType="gray125"/>
    </fill>
    <fill>
      <patternFill patternType="solid">
        <fgColor indexed="9"/>
        <bgColor indexed="64"/>
      </patternFill>
    </fill>
  </fills>
  <borders count="39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style="double">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double">
        <color indexed="64"/>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double">
        <color indexed="64"/>
      </left>
      <right style="double">
        <color indexed="64"/>
      </right>
      <top/>
      <bottom style="medium">
        <color indexed="64"/>
      </bottom>
      <diagonal/>
    </border>
    <border>
      <left style="double">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double">
        <color indexed="64"/>
      </left>
      <right style="medium">
        <color indexed="64"/>
      </right>
      <top style="medium">
        <color indexed="64"/>
      </top>
      <bottom/>
      <diagonal/>
    </border>
    <border>
      <left style="thin">
        <color indexed="64"/>
      </left>
      <right style="double">
        <color indexed="64"/>
      </right>
      <top style="medium">
        <color indexed="64"/>
      </top>
      <bottom/>
      <diagonal/>
    </border>
    <border>
      <left style="double">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thin">
        <color indexed="64"/>
      </left>
      <right style="double">
        <color indexed="64"/>
      </right>
      <top/>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55"/>
      </top>
      <bottom style="thin">
        <color indexed="55"/>
      </bottom>
      <diagonal/>
    </border>
    <border>
      <left/>
      <right/>
      <top style="thin">
        <color indexed="55"/>
      </top>
      <bottom style="thin">
        <color indexed="55"/>
      </bottom>
      <diagonal/>
    </border>
    <border>
      <left style="double">
        <color indexed="64"/>
      </left>
      <right style="double">
        <color indexed="64"/>
      </right>
      <top style="thin">
        <color indexed="55"/>
      </top>
      <bottom style="thin">
        <color indexed="55"/>
      </bottom>
      <diagonal/>
    </border>
    <border>
      <left style="double">
        <color indexed="64"/>
      </left>
      <right style="medium">
        <color indexed="64"/>
      </right>
      <top style="thin">
        <color indexed="55"/>
      </top>
      <bottom style="thin">
        <color indexed="55"/>
      </bottom>
      <diagonal/>
    </border>
    <border>
      <left style="medium">
        <color indexed="64"/>
      </left>
      <right style="medium">
        <color indexed="64"/>
      </right>
      <top style="thin">
        <color indexed="55"/>
      </top>
      <bottom style="thin">
        <color indexed="55"/>
      </bottom>
      <diagonal/>
    </border>
    <border>
      <left style="medium">
        <color indexed="64"/>
      </left>
      <right style="thin">
        <color indexed="64"/>
      </right>
      <top style="thin">
        <color indexed="64"/>
      </top>
      <bottom/>
      <diagonal/>
    </border>
    <border>
      <left/>
      <right/>
      <top style="thin">
        <color indexed="64"/>
      </top>
      <bottom/>
      <diagonal/>
    </border>
    <border>
      <left style="double">
        <color indexed="64"/>
      </left>
      <right style="double">
        <color indexed="64"/>
      </right>
      <top style="thin">
        <color indexed="64"/>
      </top>
      <bottom/>
      <diagonal/>
    </border>
    <border>
      <left style="double">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55"/>
      </top>
      <bottom style="thin">
        <color indexed="55"/>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55"/>
      </top>
      <bottom style="thin">
        <color indexed="55"/>
      </bottom>
      <diagonal/>
    </border>
    <border>
      <left style="medium">
        <color indexed="64"/>
      </left>
      <right/>
      <top style="thin">
        <color indexed="55"/>
      </top>
      <bottom style="thin">
        <color indexed="55"/>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style="double">
        <color indexed="64"/>
      </left>
      <right style="thin">
        <color indexed="64"/>
      </right>
      <top style="medium">
        <color indexed="64"/>
      </top>
      <bottom/>
      <diagonal/>
    </border>
    <border>
      <left style="medium">
        <color indexed="64"/>
      </left>
      <right/>
      <top/>
      <bottom style="medium">
        <color indexed="55"/>
      </bottom>
      <diagonal/>
    </border>
    <border>
      <left/>
      <right style="medium">
        <color indexed="64"/>
      </right>
      <top/>
      <bottom style="medium">
        <color indexed="55"/>
      </bottom>
      <diagonal/>
    </border>
    <border>
      <left style="medium">
        <color indexed="64"/>
      </left>
      <right style="thin">
        <color indexed="64"/>
      </right>
      <top/>
      <bottom style="medium">
        <color indexed="55"/>
      </bottom>
      <diagonal/>
    </border>
    <border>
      <left style="thin">
        <color indexed="64"/>
      </left>
      <right style="double">
        <color indexed="64"/>
      </right>
      <top/>
      <bottom style="medium">
        <color indexed="55"/>
      </bottom>
      <diagonal/>
    </border>
    <border>
      <left style="double">
        <color indexed="64"/>
      </left>
      <right/>
      <top/>
      <bottom style="medium">
        <color indexed="55"/>
      </bottom>
      <diagonal/>
    </border>
    <border>
      <left style="thin">
        <color indexed="64"/>
      </left>
      <right style="medium">
        <color indexed="64"/>
      </right>
      <top/>
      <bottom style="medium">
        <color indexed="55"/>
      </bottom>
      <diagonal/>
    </border>
    <border>
      <left style="double">
        <color indexed="64"/>
      </left>
      <right style="thin">
        <color indexed="64"/>
      </right>
      <top/>
      <bottom style="medium">
        <color indexed="55"/>
      </bottom>
      <diagonal/>
    </border>
    <border>
      <left style="double">
        <color indexed="64"/>
      </left>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style="thin">
        <color indexed="64"/>
      </top>
      <bottom/>
      <diagonal/>
    </border>
    <border>
      <left style="double">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22"/>
      </bottom>
      <diagonal/>
    </border>
    <border>
      <left style="thin">
        <color indexed="64"/>
      </left>
      <right style="double">
        <color indexed="64"/>
      </right>
      <top/>
      <bottom style="thin">
        <color indexed="22"/>
      </bottom>
      <diagonal/>
    </border>
    <border>
      <left style="double">
        <color indexed="64"/>
      </left>
      <right/>
      <top/>
      <bottom style="thin">
        <color indexed="22"/>
      </bottom>
      <diagonal/>
    </border>
    <border>
      <left style="thin">
        <color indexed="64"/>
      </left>
      <right style="medium">
        <color indexed="64"/>
      </right>
      <top/>
      <bottom style="thin">
        <color indexed="22"/>
      </bottom>
      <diagonal/>
    </border>
    <border>
      <left/>
      <right style="thin">
        <color indexed="64"/>
      </right>
      <top/>
      <bottom style="thin">
        <color indexed="22"/>
      </bottom>
      <diagonal/>
    </border>
    <border>
      <left style="medium">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indexed="64"/>
      </right>
      <top style="medium">
        <color indexed="64"/>
      </top>
      <bottom/>
      <diagonal/>
    </border>
    <border>
      <left style="medium">
        <color indexed="64"/>
      </left>
      <right/>
      <top style="medium">
        <color indexed="64"/>
      </top>
      <bottom style="thin">
        <color indexed="55"/>
      </bottom>
      <diagonal/>
    </border>
    <border>
      <left style="thin">
        <color indexed="64"/>
      </left>
      <right style="double">
        <color indexed="64"/>
      </right>
      <top style="medium">
        <color indexed="64"/>
      </top>
      <bottom style="thin">
        <color indexed="55"/>
      </bottom>
      <diagonal/>
    </border>
    <border>
      <left style="double">
        <color indexed="64"/>
      </left>
      <right/>
      <top style="medium">
        <color indexed="64"/>
      </top>
      <bottom style="thin">
        <color indexed="55"/>
      </bottom>
      <diagonal/>
    </border>
    <border>
      <left style="thin">
        <color indexed="64"/>
      </left>
      <right style="medium">
        <color indexed="64"/>
      </right>
      <top style="medium">
        <color indexed="64"/>
      </top>
      <bottom style="thin">
        <color indexed="55"/>
      </bottom>
      <diagonal/>
    </border>
    <border>
      <left/>
      <right/>
      <top style="medium">
        <color indexed="64"/>
      </top>
      <bottom style="thin">
        <color indexed="55"/>
      </bottom>
      <diagonal/>
    </border>
    <border>
      <left style="double">
        <color indexed="64"/>
      </left>
      <right style="thin">
        <color indexed="64"/>
      </right>
      <top style="medium">
        <color indexed="64"/>
      </top>
      <bottom style="thin">
        <color indexed="55"/>
      </bottom>
      <diagonal/>
    </border>
    <border>
      <left/>
      <right style="medium">
        <color indexed="64"/>
      </right>
      <top style="medium">
        <color indexed="64"/>
      </top>
      <bottom style="thin">
        <color indexed="55"/>
      </bottom>
      <diagonal/>
    </border>
    <border>
      <left style="thin">
        <color indexed="64"/>
      </left>
      <right style="double">
        <color indexed="64"/>
      </right>
      <top style="thin">
        <color indexed="55"/>
      </top>
      <bottom style="thin">
        <color indexed="55"/>
      </bottom>
      <diagonal/>
    </border>
    <border>
      <left style="double">
        <color indexed="64"/>
      </left>
      <right/>
      <top style="thin">
        <color indexed="55"/>
      </top>
      <bottom style="thin">
        <color indexed="55"/>
      </bottom>
      <diagonal/>
    </border>
    <border>
      <left style="thin">
        <color indexed="64"/>
      </left>
      <right style="medium">
        <color indexed="64"/>
      </right>
      <top style="thin">
        <color indexed="55"/>
      </top>
      <bottom style="thin">
        <color indexed="55"/>
      </bottom>
      <diagonal/>
    </border>
    <border>
      <left style="double">
        <color indexed="64"/>
      </left>
      <right style="thin">
        <color indexed="64"/>
      </right>
      <top style="thin">
        <color indexed="55"/>
      </top>
      <bottom style="thin">
        <color indexed="55"/>
      </bottom>
      <diagonal/>
    </border>
    <border>
      <left style="double">
        <color indexed="64"/>
      </left>
      <right/>
      <top/>
      <bottom style="medium">
        <color indexed="64"/>
      </bottom>
      <diagonal/>
    </border>
    <border>
      <left style="double">
        <color indexed="64"/>
      </left>
      <right style="thin">
        <color indexed="64"/>
      </right>
      <top/>
      <bottom style="medium">
        <color indexed="64"/>
      </bottom>
      <diagonal/>
    </border>
    <border>
      <left style="medium">
        <color indexed="64"/>
      </left>
      <right/>
      <top/>
      <bottom style="thin">
        <color indexed="22"/>
      </bottom>
      <diagonal/>
    </border>
    <border>
      <left/>
      <right style="medium">
        <color indexed="64"/>
      </right>
      <top/>
      <bottom style="thin">
        <color indexed="22"/>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medium">
        <color indexed="64"/>
      </top>
      <bottom style="thin">
        <color indexed="55"/>
      </bottom>
      <diagonal/>
    </border>
    <border>
      <left style="medium">
        <color indexed="64"/>
      </left>
      <right style="thin">
        <color indexed="64"/>
      </right>
      <top style="thin">
        <color indexed="55"/>
      </top>
      <bottom style="medium">
        <color indexed="64"/>
      </bottom>
      <diagonal/>
    </border>
    <border>
      <left/>
      <right/>
      <top/>
      <bottom style="medium">
        <color indexed="55"/>
      </bottom>
      <diagonal/>
    </border>
    <border>
      <left style="double">
        <color indexed="64"/>
      </left>
      <right style="double">
        <color indexed="64"/>
      </right>
      <top/>
      <bottom style="medium">
        <color indexed="55"/>
      </bottom>
      <diagonal/>
    </border>
    <border>
      <left style="medium">
        <color indexed="64"/>
      </left>
      <right style="double">
        <color indexed="64"/>
      </right>
      <top/>
      <bottom style="medium">
        <color indexed="55"/>
      </bottom>
      <diagonal/>
    </border>
    <border>
      <left style="double">
        <color indexed="64"/>
      </left>
      <right style="medium">
        <color indexed="64"/>
      </right>
      <top/>
      <bottom style="medium">
        <color indexed="55"/>
      </bottom>
      <diagonal/>
    </border>
    <border>
      <left style="medium">
        <color indexed="64"/>
      </left>
      <right style="double">
        <color indexed="64"/>
      </right>
      <top/>
      <bottom/>
      <diagonal/>
    </border>
    <border>
      <left style="medium">
        <color indexed="64"/>
      </left>
      <right/>
      <top/>
      <bottom style="thin">
        <color indexed="55"/>
      </bottom>
      <diagonal/>
    </border>
    <border>
      <left style="double">
        <color indexed="64"/>
      </left>
      <right style="double">
        <color indexed="64"/>
      </right>
      <top/>
      <bottom style="thin">
        <color indexed="55"/>
      </bottom>
      <diagonal/>
    </border>
    <border>
      <left/>
      <right style="medium">
        <color indexed="64"/>
      </right>
      <top/>
      <bottom style="thin">
        <color indexed="55"/>
      </bottom>
      <diagonal/>
    </border>
    <border>
      <left style="medium">
        <color indexed="64"/>
      </left>
      <right style="double">
        <color indexed="64"/>
      </right>
      <top/>
      <bottom style="thin">
        <color indexed="55"/>
      </bottom>
      <diagonal/>
    </border>
    <border>
      <left style="double">
        <color indexed="64"/>
      </left>
      <right style="medium">
        <color indexed="64"/>
      </right>
      <top/>
      <bottom style="thin">
        <color indexed="55"/>
      </bottom>
      <diagonal/>
    </border>
    <border>
      <left style="medium">
        <color indexed="64"/>
      </left>
      <right/>
      <top style="thin">
        <color indexed="55"/>
      </top>
      <bottom style="double">
        <color indexed="64"/>
      </bottom>
      <diagonal/>
    </border>
    <border>
      <left style="double">
        <color indexed="64"/>
      </left>
      <right style="double">
        <color indexed="64"/>
      </right>
      <top style="thin">
        <color indexed="55"/>
      </top>
      <bottom style="double">
        <color indexed="64"/>
      </bottom>
      <diagonal/>
    </border>
    <border>
      <left/>
      <right style="medium">
        <color indexed="64"/>
      </right>
      <top style="thin">
        <color indexed="55"/>
      </top>
      <bottom style="double">
        <color indexed="64"/>
      </bottom>
      <diagonal/>
    </border>
    <border>
      <left style="medium">
        <color indexed="64"/>
      </left>
      <right style="double">
        <color indexed="64"/>
      </right>
      <top style="thin">
        <color indexed="55"/>
      </top>
      <bottom style="double">
        <color indexed="64"/>
      </bottom>
      <diagonal/>
    </border>
    <border>
      <left style="double">
        <color indexed="64"/>
      </left>
      <right style="medium">
        <color indexed="64"/>
      </right>
      <top style="thin">
        <color indexed="55"/>
      </top>
      <bottom style="double">
        <color indexed="64"/>
      </bottom>
      <diagonal/>
    </border>
    <border>
      <left style="double">
        <color indexed="64"/>
      </left>
      <right style="double">
        <color indexed="64"/>
      </right>
      <top/>
      <bottom style="thin">
        <color indexed="22"/>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double">
        <color indexed="64"/>
      </bottom>
      <diagonal/>
    </border>
    <border>
      <left style="medium">
        <color indexed="64"/>
      </left>
      <right/>
      <top/>
      <bottom style="double">
        <color indexed="64"/>
      </bottom>
      <diagonal/>
    </border>
    <border>
      <left style="double">
        <color indexed="64"/>
      </left>
      <right style="double">
        <color indexed="64"/>
      </right>
      <top/>
      <bottom style="double">
        <color indexed="64"/>
      </bottom>
      <diagonal/>
    </border>
    <border>
      <left/>
      <right style="medium">
        <color indexed="64"/>
      </right>
      <top/>
      <bottom style="double">
        <color indexed="64"/>
      </bottom>
      <diagonal/>
    </border>
    <border>
      <left style="medium">
        <color indexed="64"/>
      </left>
      <right style="double">
        <color indexed="64"/>
      </right>
      <top/>
      <bottom style="double">
        <color indexed="64"/>
      </bottom>
      <diagonal/>
    </border>
    <border>
      <left style="double">
        <color indexed="64"/>
      </left>
      <right style="medium">
        <color indexed="64"/>
      </right>
      <top/>
      <bottom style="double">
        <color indexed="64"/>
      </bottom>
      <diagonal/>
    </border>
    <border>
      <left style="medium">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thin">
        <color indexed="64"/>
      </top>
      <bottom style="double">
        <color indexed="64"/>
      </bottom>
      <diagonal/>
    </border>
    <border>
      <left style="medium">
        <color indexed="64"/>
      </left>
      <right style="double">
        <color indexed="64"/>
      </right>
      <top/>
      <bottom style="medium">
        <color indexed="64"/>
      </bottom>
      <diagonal/>
    </border>
    <border>
      <left/>
      <right/>
      <top/>
      <bottom style="thin">
        <color indexed="55"/>
      </bottom>
      <diagonal/>
    </border>
    <border>
      <left/>
      <right/>
      <top style="thin">
        <color indexed="55"/>
      </top>
      <bottom style="double">
        <color indexed="64"/>
      </bottom>
      <diagonal/>
    </border>
    <border>
      <left/>
      <right/>
      <top style="double">
        <color indexed="64"/>
      </top>
      <bottom style="double">
        <color indexed="64"/>
      </bottom>
      <diagonal/>
    </border>
    <border>
      <left/>
      <right/>
      <top/>
      <bottom style="double">
        <color indexed="64"/>
      </bottom>
      <diagonal/>
    </border>
    <border>
      <left/>
      <right/>
      <top style="double">
        <color indexed="64"/>
      </top>
      <bottom style="thin">
        <color indexed="64"/>
      </bottom>
      <diagonal/>
    </border>
    <border>
      <left/>
      <right/>
      <top style="thin">
        <color indexed="64"/>
      </top>
      <bottom style="double">
        <color indexed="64"/>
      </bottom>
      <diagonal/>
    </border>
    <border>
      <left style="thick">
        <color indexed="64"/>
      </left>
      <right style="thick">
        <color indexed="64"/>
      </right>
      <top/>
      <bottom style="medium">
        <color indexed="55"/>
      </bottom>
      <diagonal/>
    </border>
    <border>
      <left/>
      <right style="medium">
        <color indexed="64"/>
      </right>
      <top style="medium">
        <color indexed="55"/>
      </top>
      <bottom style="thin">
        <color indexed="55"/>
      </bottom>
      <diagonal/>
    </border>
    <border>
      <left/>
      <right/>
      <top style="medium">
        <color indexed="55"/>
      </top>
      <bottom style="thin">
        <color indexed="55"/>
      </bottom>
      <diagonal/>
    </border>
    <border>
      <left style="double">
        <color indexed="64"/>
      </left>
      <right style="double">
        <color indexed="64"/>
      </right>
      <top style="medium">
        <color indexed="55"/>
      </top>
      <bottom style="thin">
        <color indexed="55"/>
      </bottom>
      <diagonal/>
    </border>
    <border>
      <left style="double">
        <color indexed="64"/>
      </left>
      <right style="thin">
        <color indexed="64"/>
      </right>
      <top style="medium">
        <color indexed="55"/>
      </top>
      <bottom style="thin">
        <color indexed="55"/>
      </bottom>
      <diagonal/>
    </border>
    <border>
      <left style="double">
        <color indexed="64"/>
      </left>
      <right/>
      <top style="medium">
        <color indexed="55"/>
      </top>
      <bottom style="thin">
        <color indexed="55"/>
      </bottom>
      <diagonal/>
    </border>
    <border>
      <left style="thick">
        <color indexed="64"/>
      </left>
      <right style="thick">
        <color indexed="64"/>
      </right>
      <top style="medium">
        <color indexed="55"/>
      </top>
      <bottom style="thin">
        <color indexed="55"/>
      </bottom>
      <diagonal/>
    </border>
    <border>
      <left style="medium">
        <color indexed="64"/>
      </left>
      <right style="thin">
        <color indexed="64"/>
      </right>
      <top style="medium">
        <color indexed="55"/>
      </top>
      <bottom style="thin">
        <color indexed="55"/>
      </bottom>
      <diagonal/>
    </border>
    <border>
      <left style="double">
        <color indexed="64"/>
      </left>
      <right style="medium">
        <color indexed="64"/>
      </right>
      <top style="medium">
        <color indexed="55"/>
      </top>
      <bottom style="thin">
        <color indexed="55"/>
      </bottom>
      <diagonal/>
    </border>
    <border>
      <left style="thick">
        <color indexed="64"/>
      </left>
      <right style="thick">
        <color indexed="64"/>
      </right>
      <top style="thin">
        <color indexed="55"/>
      </top>
      <bottom style="thin">
        <color indexed="55"/>
      </bottom>
      <diagonal/>
    </border>
    <border>
      <left style="double">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double">
        <color indexed="64"/>
      </left>
      <right style="thin">
        <color indexed="64"/>
      </right>
      <top/>
      <bottom style="double">
        <color indexed="64"/>
      </bottom>
      <diagonal/>
    </border>
    <border>
      <left style="double">
        <color indexed="64"/>
      </left>
      <right/>
      <top/>
      <bottom style="double">
        <color indexed="64"/>
      </bottom>
      <diagonal/>
    </border>
    <border>
      <left style="thick">
        <color indexed="64"/>
      </left>
      <right style="thick">
        <color indexed="64"/>
      </right>
      <top/>
      <bottom style="double">
        <color indexed="64"/>
      </bottom>
      <diagonal/>
    </border>
    <border>
      <left style="medium">
        <color indexed="64"/>
      </left>
      <right style="thin">
        <color indexed="64"/>
      </right>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style="thick">
        <color indexed="64"/>
      </left>
      <right style="thick">
        <color indexed="64"/>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style="thick">
        <color indexed="64"/>
      </bottom>
      <diagonal/>
    </border>
    <border>
      <left/>
      <right/>
      <top style="medium">
        <color indexed="55"/>
      </top>
      <bottom/>
      <diagonal/>
    </border>
    <border>
      <left style="double">
        <color indexed="64"/>
      </left>
      <right style="double">
        <color indexed="64"/>
      </right>
      <top style="medium">
        <color indexed="55"/>
      </top>
      <bottom/>
      <diagonal/>
    </border>
    <border>
      <left style="double">
        <color indexed="64"/>
      </left>
      <right style="thin">
        <color indexed="64"/>
      </right>
      <top style="medium">
        <color indexed="55"/>
      </top>
      <bottom/>
      <diagonal/>
    </border>
    <border>
      <left style="double">
        <color indexed="64"/>
      </left>
      <right/>
      <top style="medium">
        <color indexed="55"/>
      </top>
      <bottom/>
      <diagonal/>
    </border>
    <border>
      <left style="thick">
        <color indexed="64"/>
      </left>
      <right style="thick">
        <color indexed="64"/>
      </right>
      <top style="medium">
        <color indexed="55"/>
      </top>
      <bottom/>
      <diagonal/>
    </border>
    <border>
      <left style="medium">
        <color indexed="64"/>
      </left>
      <right style="thin">
        <color indexed="64"/>
      </right>
      <top style="medium">
        <color indexed="55"/>
      </top>
      <bottom/>
      <diagonal/>
    </border>
    <border>
      <left style="double">
        <color indexed="64"/>
      </left>
      <right style="medium">
        <color indexed="64"/>
      </right>
      <top style="medium">
        <color indexed="55"/>
      </top>
      <bottom/>
      <diagonal/>
    </border>
    <border>
      <left style="double">
        <color indexed="64"/>
      </left>
      <right style="thin">
        <color indexed="64"/>
      </right>
      <top/>
      <bottom style="thin">
        <color indexed="55"/>
      </bottom>
      <diagonal/>
    </border>
    <border>
      <left style="double">
        <color indexed="64"/>
      </left>
      <right/>
      <top/>
      <bottom style="thin">
        <color indexed="55"/>
      </bottom>
      <diagonal/>
    </border>
    <border>
      <left style="thick">
        <color indexed="64"/>
      </left>
      <right style="thick">
        <color indexed="64"/>
      </right>
      <top/>
      <bottom style="thin">
        <color indexed="55"/>
      </bottom>
      <diagonal/>
    </border>
    <border>
      <left style="medium">
        <color indexed="64"/>
      </left>
      <right style="thin">
        <color indexed="64"/>
      </right>
      <top/>
      <bottom style="thin">
        <color indexed="55"/>
      </bottom>
      <diagonal/>
    </border>
    <border>
      <left/>
      <right/>
      <top style="thin">
        <color indexed="55"/>
      </top>
      <bottom/>
      <diagonal/>
    </border>
    <border>
      <left style="double">
        <color indexed="64"/>
      </left>
      <right style="double">
        <color indexed="64"/>
      </right>
      <top style="thin">
        <color indexed="55"/>
      </top>
      <bottom/>
      <diagonal/>
    </border>
    <border>
      <left style="double">
        <color indexed="64"/>
      </left>
      <right style="thin">
        <color indexed="64"/>
      </right>
      <top style="thin">
        <color indexed="55"/>
      </top>
      <bottom/>
      <diagonal/>
    </border>
    <border>
      <left style="double">
        <color indexed="64"/>
      </left>
      <right/>
      <top style="thin">
        <color indexed="55"/>
      </top>
      <bottom/>
      <diagonal/>
    </border>
    <border>
      <left style="thick">
        <color indexed="64"/>
      </left>
      <right style="thick">
        <color indexed="64"/>
      </right>
      <top style="thin">
        <color indexed="55"/>
      </top>
      <bottom/>
      <diagonal/>
    </border>
    <border>
      <left style="medium">
        <color indexed="64"/>
      </left>
      <right style="thin">
        <color indexed="64"/>
      </right>
      <top style="thin">
        <color indexed="55"/>
      </top>
      <bottom/>
      <diagonal/>
    </border>
    <border>
      <left style="double">
        <color indexed="64"/>
      </left>
      <right style="medium">
        <color indexed="64"/>
      </right>
      <top style="thin">
        <color indexed="55"/>
      </top>
      <bottom/>
      <diagonal/>
    </border>
    <border>
      <left/>
      <right/>
      <top style="thin">
        <color indexed="55"/>
      </top>
      <bottom style="thin">
        <color indexed="64"/>
      </bottom>
      <diagonal/>
    </border>
    <border>
      <left style="double">
        <color indexed="64"/>
      </left>
      <right style="double">
        <color indexed="64"/>
      </right>
      <top style="thin">
        <color indexed="55"/>
      </top>
      <bottom style="thin">
        <color indexed="64"/>
      </bottom>
      <diagonal/>
    </border>
    <border>
      <left style="double">
        <color indexed="64"/>
      </left>
      <right style="thin">
        <color indexed="64"/>
      </right>
      <top style="thin">
        <color indexed="55"/>
      </top>
      <bottom style="thin">
        <color indexed="64"/>
      </bottom>
      <diagonal/>
    </border>
    <border>
      <left style="double">
        <color indexed="64"/>
      </left>
      <right/>
      <top style="thin">
        <color indexed="55"/>
      </top>
      <bottom style="thin">
        <color indexed="64"/>
      </bottom>
      <diagonal/>
    </border>
    <border>
      <left style="thick">
        <color indexed="64"/>
      </left>
      <right style="thick">
        <color indexed="64"/>
      </right>
      <top style="thin">
        <color indexed="55"/>
      </top>
      <bottom style="thin">
        <color indexed="64"/>
      </bottom>
      <diagonal/>
    </border>
    <border>
      <left style="medium">
        <color indexed="64"/>
      </left>
      <right style="thin">
        <color indexed="64"/>
      </right>
      <top style="thin">
        <color indexed="55"/>
      </top>
      <bottom style="thin">
        <color indexed="64"/>
      </bottom>
      <diagonal/>
    </border>
    <border>
      <left style="double">
        <color indexed="64"/>
      </left>
      <right style="medium">
        <color indexed="64"/>
      </right>
      <top style="thin">
        <color indexed="55"/>
      </top>
      <bottom style="thin">
        <color indexed="64"/>
      </bottom>
      <diagonal/>
    </border>
    <border>
      <left style="thick">
        <color indexed="64"/>
      </left>
      <right style="thick">
        <color indexed="64"/>
      </right>
      <top/>
      <bottom/>
      <diagonal/>
    </border>
    <border>
      <left style="medium">
        <color indexed="64"/>
      </left>
      <right/>
      <top style="double">
        <color indexed="64"/>
      </top>
      <bottom/>
      <diagonal/>
    </border>
    <border>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diagonal/>
    </border>
    <border>
      <left style="double">
        <color indexed="64"/>
      </left>
      <right/>
      <top style="double">
        <color indexed="64"/>
      </top>
      <bottom/>
      <diagonal/>
    </border>
    <border>
      <left style="thick">
        <color indexed="64"/>
      </left>
      <right style="thick">
        <color indexed="64"/>
      </right>
      <top style="double">
        <color indexed="64"/>
      </top>
      <bottom/>
      <diagonal/>
    </border>
    <border>
      <left style="medium">
        <color indexed="64"/>
      </left>
      <right style="thin">
        <color indexed="64"/>
      </right>
      <top style="double">
        <color indexed="64"/>
      </top>
      <bottom/>
      <diagonal/>
    </border>
    <border>
      <left style="double">
        <color indexed="64"/>
      </left>
      <right style="medium">
        <color indexed="64"/>
      </right>
      <top style="double">
        <color indexed="64"/>
      </top>
      <bottom/>
      <diagonal/>
    </border>
    <border>
      <left style="thin">
        <color indexed="64"/>
      </left>
      <right/>
      <top style="medium">
        <color indexed="55"/>
      </top>
      <bottom style="thin">
        <color indexed="55"/>
      </bottom>
      <diagonal/>
    </border>
    <border>
      <left style="thin">
        <color indexed="64"/>
      </left>
      <right/>
      <top style="thin">
        <color indexed="55"/>
      </top>
      <bottom style="thin">
        <color indexed="55"/>
      </bottom>
      <diagonal/>
    </border>
    <border>
      <left style="thin">
        <color indexed="64"/>
      </left>
      <right/>
      <top style="medium">
        <color indexed="55"/>
      </top>
      <bottom/>
      <diagonal/>
    </border>
    <border>
      <left/>
      <right style="medium">
        <color indexed="64"/>
      </right>
      <top style="medium">
        <color indexed="55"/>
      </top>
      <bottom/>
      <diagonal/>
    </border>
    <border>
      <left style="thin">
        <color indexed="64"/>
      </left>
      <right/>
      <top/>
      <bottom style="thin">
        <color indexed="55"/>
      </bottom>
      <diagonal/>
    </border>
    <border>
      <left style="thin">
        <color indexed="64"/>
      </left>
      <right/>
      <top style="thin">
        <color indexed="55"/>
      </top>
      <bottom/>
      <diagonal/>
    </border>
    <border>
      <left/>
      <right style="medium">
        <color indexed="64"/>
      </right>
      <top style="thin">
        <color indexed="55"/>
      </top>
      <bottom/>
      <diagonal/>
    </border>
    <border>
      <left/>
      <right style="medium">
        <color indexed="64"/>
      </right>
      <top style="double">
        <color indexed="64"/>
      </top>
      <bottom/>
      <diagonal/>
    </border>
    <border>
      <left style="thin">
        <color indexed="55"/>
      </left>
      <right style="medium">
        <color indexed="64"/>
      </right>
      <top style="thin">
        <color indexed="55"/>
      </top>
      <bottom style="dashed">
        <color indexed="55"/>
      </bottom>
      <diagonal/>
    </border>
    <border>
      <left style="thin">
        <color indexed="55"/>
      </left>
      <right style="medium">
        <color indexed="64"/>
      </right>
      <top/>
      <bottom style="thin">
        <color indexed="55"/>
      </bottom>
      <diagonal/>
    </border>
    <border>
      <left style="thin">
        <color indexed="55"/>
      </left>
      <right style="medium">
        <color indexed="64"/>
      </right>
      <top/>
      <bottom style="thin">
        <color indexed="64"/>
      </bottom>
      <diagonal/>
    </border>
    <border>
      <left style="thin">
        <color indexed="55"/>
      </left>
      <right style="medium">
        <color indexed="64"/>
      </right>
      <top/>
      <bottom style="double">
        <color indexed="64"/>
      </bottom>
      <diagonal/>
    </border>
    <border>
      <left style="thin">
        <color indexed="64"/>
      </left>
      <right/>
      <top style="double">
        <color indexed="64"/>
      </top>
      <bottom/>
      <diagonal/>
    </border>
    <border>
      <left style="thin">
        <color indexed="55"/>
      </left>
      <right style="medium">
        <color indexed="64"/>
      </right>
      <top/>
      <bottom style="medium">
        <color indexed="64"/>
      </bottom>
      <diagonal/>
    </border>
    <border>
      <left/>
      <right/>
      <top style="thin">
        <color indexed="55"/>
      </top>
      <bottom style="dashed">
        <color indexed="55"/>
      </bottom>
      <diagonal/>
    </border>
    <border>
      <left style="double">
        <color indexed="64"/>
      </left>
      <right style="double">
        <color indexed="64"/>
      </right>
      <top style="thin">
        <color indexed="55"/>
      </top>
      <bottom style="dashed">
        <color indexed="55"/>
      </bottom>
      <diagonal/>
    </border>
    <border>
      <left style="double">
        <color indexed="64"/>
      </left>
      <right style="thin">
        <color indexed="64"/>
      </right>
      <top style="thin">
        <color indexed="55"/>
      </top>
      <bottom style="dashed">
        <color indexed="55"/>
      </bottom>
      <diagonal/>
    </border>
    <border>
      <left style="double">
        <color indexed="64"/>
      </left>
      <right/>
      <top style="thin">
        <color indexed="55"/>
      </top>
      <bottom style="dashed">
        <color indexed="55"/>
      </bottom>
      <diagonal/>
    </border>
    <border>
      <left style="thick">
        <color indexed="64"/>
      </left>
      <right style="thick">
        <color indexed="64"/>
      </right>
      <top style="thin">
        <color indexed="55"/>
      </top>
      <bottom style="dashed">
        <color indexed="55"/>
      </bottom>
      <diagonal/>
    </border>
    <border>
      <left style="thin">
        <color indexed="64"/>
      </left>
      <right/>
      <top style="thin">
        <color indexed="64"/>
      </top>
      <bottom/>
      <diagonal/>
    </border>
    <border>
      <left style="thick">
        <color indexed="64"/>
      </left>
      <right style="thick">
        <color indexed="64"/>
      </right>
      <top style="thin">
        <color indexed="64"/>
      </top>
      <bottom/>
      <diagonal/>
    </border>
    <border>
      <left style="medium">
        <color indexed="64"/>
      </left>
      <right style="thin">
        <color indexed="64"/>
      </right>
      <top style="thin">
        <color indexed="55"/>
      </top>
      <bottom style="dashed">
        <color indexed="55"/>
      </bottom>
      <diagonal/>
    </border>
    <border>
      <left style="thin">
        <color indexed="64"/>
      </left>
      <right style="double">
        <color indexed="64"/>
      </right>
      <top style="medium">
        <color indexed="55"/>
      </top>
      <bottom style="thin">
        <color indexed="55"/>
      </bottom>
      <diagonal/>
    </border>
    <border>
      <left style="thin">
        <color indexed="64"/>
      </left>
      <right/>
      <top style="thin">
        <color indexed="55"/>
      </top>
      <bottom style="dashed">
        <color indexed="55"/>
      </bottom>
      <diagonal/>
    </border>
    <border>
      <left style="thin">
        <color indexed="64"/>
      </left>
      <right style="double">
        <color indexed="64"/>
      </right>
      <top style="thin">
        <color indexed="55"/>
      </top>
      <bottom style="dashed">
        <color indexed="55"/>
      </bottom>
      <diagonal/>
    </border>
    <border>
      <left style="thin">
        <color indexed="64"/>
      </left>
      <right/>
      <top/>
      <bottom style="double">
        <color indexed="64"/>
      </bottom>
      <diagonal/>
    </border>
    <border>
      <left style="thin">
        <color indexed="64"/>
      </left>
      <right/>
      <top/>
      <bottom style="medium">
        <color indexed="64"/>
      </bottom>
      <diagonal/>
    </border>
    <border>
      <left style="thin">
        <color indexed="55"/>
      </left>
      <right style="medium">
        <color indexed="64"/>
      </right>
      <top/>
      <bottom style="dashed">
        <color indexed="55"/>
      </bottom>
      <diagonal/>
    </border>
    <border>
      <left style="thin">
        <color indexed="55"/>
      </left>
      <right style="medium">
        <color indexed="64"/>
      </right>
      <top style="dashed">
        <color indexed="55"/>
      </top>
      <bottom style="dashed">
        <color indexed="55"/>
      </bottom>
      <diagonal/>
    </border>
    <border>
      <left style="thin">
        <color indexed="55"/>
      </left>
      <right style="medium">
        <color indexed="64"/>
      </right>
      <top style="thin">
        <color indexed="55"/>
      </top>
      <bottom/>
      <diagonal/>
    </border>
    <border>
      <left style="thin">
        <color indexed="55"/>
      </left>
      <right style="medium">
        <color indexed="64"/>
      </right>
      <top style="dashed">
        <color indexed="55"/>
      </top>
      <bottom/>
      <diagonal/>
    </border>
    <border>
      <left style="thin">
        <color indexed="55"/>
      </left>
      <right style="medium">
        <color indexed="64"/>
      </right>
      <top/>
      <bottom/>
      <diagonal/>
    </border>
    <border>
      <left style="thin">
        <color indexed="55"/>
      </left>
      <right style="medium">
        <color indexed="64"/>
      </right>
      <top/>
      <bottom style="dotted">
        <color indexed="55"/>
      </bottom>
      <diagonal/>
    </border>
    <border>
      <left/>
      <right/>
      <top/>
      <bottom style="dashed">
        <color indexed="55"/>
      </bottom>
      <diagonal/>
    </border>
    <border>
      <left style="double">
        <color indexed="64"/>
      </left>
      <right style="double">
        <color indexed="64"/>
      </right>
      <top/>
      <bottom style="dashed">
        <color indexed="55"/>
      </bottom>
      <diagonal/>
    </border>
    <border>
      <left style="double">
        <color indexed="64"/>
      </left>
      <right style="thin">
        <color indexed="64"/>
      </right>
      <top/>
      <bottom style="dashed">
        <color indexed="55"/>
      </bottom>
      <diagonal/>
    </border>
    <border>
      <left style="double">
        <color indexed="64"/>
      </left>
      <right/>
      <top/>
      <bottom style="dashed">
        <color indexed="55"/>
      </bottom>
      <diagonal/>
    </border>
    <border>
      <left style="thick">
        <color indexed="64"/>
      </left>
      <right style="thick">
        <color indexed="64"/>
      </right>
      <top/>
      <bottom style="dashed">
        <color indexed="55"/>
      </bottom>
      <diagonal/>
    </border>
    <border>
      <left/>
      <right/>
      <top style="dashed">
        <color indexed="55"/>
      </top>
      <bottom style="dashed">
        <color indexed="55"/>
      </bottom>
      <diagonal/>
    </border>
    <border>
      <left style="double">
        <color indexed="64"/>
      </left>
      <right style="double">
        <color indexed="64"/>
      </right>
      <top style="dashed">
        <color indexed="55"/>
      </top>
      <bottom style="dashed">
        <color indexed="55"/>
      </bottom>
      <diagonal/>
    </border>
    <border>
      <left style="double">
        <color indexed="64"/>
      </left>
      <right style="thin">
        <color indexed="64"/>
      </right>
      <top style="dashed">
        <color indexed="55"/>
      </top>
      <bottom style="dashed">
        <color indexed="55"/>
      </bottom>
      <diagonal/>
    </border>
    <border>
      <left style="double">
        <color indexed="64"/>
      </left>
      <right/>
      <top style="dashed">
        <color indexed="55"/>
      </top>
      <bottom style="dashed">
        <color indexed="55"/>
      </bottom>
      <diagonal/>
    </border>
    <border>
      <left style="thick">
        <color indexed="64"/>
      </left>
      <right style="thick">
        <color indexed="64"/>
      </right>
      <top style="dashed">
        <color indexed="55"/>
      </top>
      <bottom style="dashed">
        <color indexed="55"/>
      </bottom>
      <diagonal/>
    </border>
    <border>
      <left/>
      <right/>
      <top style="dashed">
        <color indexed="55"/>
      </top>
      <bottom/>
      <diagonal/>
    </border>
    <border>
      <left style="double">
        <color indexed="64"/>
      </left>
      <right style="double">
        <color indexed="64"/>
      </right>
      <top style="dashed">
        <color indexed="55"/>
      </top>
      <bottom/>
      <diagonal/>
    </border>
    <border>
      <left style="double">
        <color indexed="64"/>
      </left>
      <right style="thin">
        <color indexed="64"/>
      </right>
      <top style="dashed">
        <color indexed="55"/>
      </top>
      <bottom/>
      <diagonal/>
    </border>
    <border>
      <left style="double">
        <color indexed="64"/>
      </left>
      <right/>
      <top style="dashed">
        <color indexed="55"/>
      </top>
      <bottom/>
      <diagonal/>
    </border>
    <border>
      <left style="thick">
        <color indexed="64"/>
      </left>
      <right style="thick">
        <color indexed="64"/>
      </right>
      <top style="dashed">
        <color indexed="55"/>
      </top>
      <bottom/>
      <diagonal/>
    </border>
    <border>
      <left style="medium">
        <color indexed="64"/>
      </left>
      <right style="thin">
        <color indexed="64"/>
      </right>
      <top/>
      <bottom style="dashed">
        <color indexed="55"/>
      </bottom>
      <diagonal/>
    </border>
    <border>
      <left style="medium">
        <color indexed="64"/>
      </left>
      <right style="thin">
        <color indexed="64"/>
      </right>
      <top style="dashed">
        <color indexed="55"/>
      </top>
      <bottom style="dashed">
        <color indexed="55"/>
      </bottom>
      <diagonal/>
    </border>
    <border>
      <left style="medium">
        <color indexed="64"/>
      </left>
      <right style="thin">
        <color indexed="64"/>
      </right>
      <top style="dashed">
        <color indexed="55"/>
      </top>
      <bottom/>
      <diagonal/>
    </border>
    <border>
      <left/>
      <right style="medium">
        <color indexed="64"/>
      </right>
      <top style="thin">
        <color indexed="55"/>
      </top>
      <bottom style="medium">
        <color indexed="64"/>
      </bottom>
      <diagonal/>
    </border>
    <border>
      <left style="double">
        <color indexed="64"/>
      </left>
      <right style="double">
        <color indexed="64"/>
      </right>
      <top style="thin">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style="medium">
        <color indexed="64"/>
      </left>
      <right/>
      <top style="medium">
        <color indexed="55"/>
      </top>
      <bottom style="medium">
        <color indexed="64"/>
      </bottom>
      <diagonal/>
    </border>
    <border>
      <left style="thin">
        <color indexed="64"/>
      </left>
      <right/>
      <top style="medium">
        <color indexed="55"/>
      </top>
      <bottom style="medium">
        <color indexed="64"/>
      </bottom>
      <diagonal/>
    </border>
    <border>
      <left style="double">
        <color indexed="64"/>
      </left>
      <right style="double">
        <color indexed="64"/>
      </right>
      <top style="medium">
        <color indexed="55"/>
      </top>
      <bottom style="medium">
        <color indexed="64"/>
      </bottom>
      <diagonal/>
    </border>
    <border>
      <left style="thin">
        <color indexed="64"/>
      </left>
      <right style="double">
        <color indexed="64"/>
      </right>
      <top style="medium">
        <color indexed="55"/>
      </top>
      <bottom style="medium">
        <color indexed="64"/>
      </bottom>
      <diagonal/>
    </border>
    <border>
      <left style="thick">
        <color indexed="64"/>
      </left>
      <right style="thick">
        <color indexed="64"/>
      </right>
      <top style="medium">
        <color indexed="55"/>
      </top>
      <bottom style="thick">
        <color indexed="64"/>
      </bottom>
      <diagonal/>
    </border>
    <border>
      <left style="double">
        <color indexed="64"/>
      </left>
      <right style="medium">
        <color indexed="64"/>
      </right>
      <top style="medium">
        <color indexed="55"/>
      </top>
      <bottom style="medium">
        <color indexed="64"/>
      </bottom>
      <diagonal/>
    </border>
    <border>
      <left style="thin">
        <color indexed="64"/>
      </left>
      <right style="double">
        <color indexed="64"/>
      </right>
      <top/>
      <bottom style="thin">
        <color indexed="55"/>
      </bottom>
      <diagonal/>
    </border>
    <border>
      <left style="thin">
        <color indexed="64"/>
      </left>
      <right style="double">
        <color indexed="64"/>
      </right>
      <top style="thin">
        <color indexed="55"/>
      </top>
      <bottom style="medium">
        <color indexed="64"/>
      </bottom>
      <diagonal/>
    </border>
    <border>
      <left style="thick">
        <color indexed="64"/>
      </left>
      <right style="thick">
        <color indexed="64"/>
      </right>
      <top style="thick">
        <color indexed="64"/>
      </top>
      <bottom/>
      <diagonal/>
    </border>
    <border>
      <left style="thin">
        <color indexed="64"/>
      </left>
      <right style="double">
        <color indexed="64"/>
      </right>
      <top/>
      <bottom style="dashed">
        <color indexed="55"/>
      </bottom>
      <diagonal/>
    </border>
    <border>
      <left style="thin">
        <color indexed="64"/>
      </left>
      <right style="double">
        <color indexed="64"/>
      </right>
      <top style="dashed">
        <color indexed="55"/>
      </top>
      <bottom style="dashed">
        <color indexed="55"/>
      </bottom>
      <diagonal/>
    </border>
    <border>
      <left style="thin">
        <color indexed="64"/>
      </left>
      <right style="double">
        <color indexed="64"/>
      </right>
      <top style="thin">
        <color indexed="55"/>
      </top>
      <bottom/>
      <diagonal/>
    </border>
    <border>
      <left style="thin">
        <color indexed="64"/>
      </left>
      <right style="double">
        <color indexed="64"/>
      </right>
      <top style="dashed">
        <color indexed="55"/>
      </top>
      <bottom/>
      <diagonal/>
    </border>
    <border>
      <left style="thin">
        <color indexed="64"/>
      </left>
      <right/>
      <top style="medium">
        <color indexed="64"/>
      </top>
      <bottom/>
      <diagonal/>
    </border>
    <border>
      <left style="double">
        <color indexed="64"/>
      </left>
      <right style="medium">
        <color indexed="64"/>
      </right>
      <top style="thin">
        <color indexed="55"/>
      </top>
      <bottom style="dashed">
        <color indexed="55"/>
      </bottom>
      <diagonal/>
    </border>
    <border>
      <left style="double">
        <color indexed="64"/>
      </left>
      <right style="medium">
        <color indexed="64"/>
      </right>
      <top style="dashed">
        <color indexed="55"/>
      </top>
      <bottom style="thin">
        <color indexed="64"/>
      </bottom>
      <diagonal/>
    </border>
    <border>
      <left style="double">
        <color indexed="64"/>
      </left>
      <right style="medium">
        <color indexed="64"/>
      </right>
      <top style="thin">
        <color indexed="64"/>
      </top>
      <bottom style="thin">
        <color indexed="55"/>
      </bottom>
      <diagonal/>
    </border>
    <border>
      <left style="double">
        <color indexed="64"/>
      </left>
      <right style="medium">
        <color indexed="64"/>
      </right>
      <top style="dashed">
        <color indexed="55"/>
      </top>
      <bottom style="double">
        <color indexed="64"/>
      </bottom>
      <diagonal/>
    </border>
    <border>
      <left style="double">
        <color indexed="64"/>
      </left>
      <right style="medium">
        <color indexed="64"/>
      </right>
      <top style="double">
        <color indexed="64"/>
      </top>
      <bottom style="thin">
        <color indexed="55"/>
      </bottom>
      <diagonal/>
    </border>
    <border>
      <left style="double">
        <color indexed="64"/>
      </left>
      <right style="medium">
        <color indexed="64"/>
      </right>
      <top style="dashed">
        <color indexed="55"/>
      </top>
      <bottom style="medium">
        <color indexed="64"/>
      </bottom>
      <diagonal/>
    </border>
    <border>
      <left/>
      <right/>
      <top style="thin">
        <color indexed="55"/>
      </top>
      <bottom style="medium">
        <color indexed="64"/>
      </bottom>
      <diagonal/>
    </border>
    <border>
      <left style="thin">
        <color indexed="64"/>
      </left>
      <right style="double">
        <color indexed="64"/>
      </right>
      <top/>
      <bottom style="double">
        <color indexed="64"/>
      </bottom>
      <diagonal/>
    </border>
    <border>
      <left style="thick">
        <color indexed="64"/>
      </left>
      <right style="thick">
        <color indexed="64"/>
      </right>
      <top/>
      <bottom style="medium">
        <color indexed="64"/>
      </bottom>
      <diagonal/>
    </border>
    <border>
      <left/>
      <right/>
      <top/>
      <bottom style="dotted">
        <color indexed="55"/>
      </bottom>
      <diagonal/>
    </border>
    <border>
      <left style="double">
        <color indexed="64"/>
      </left>
      <right style="double">
        <color indexed="64"/>
      </right>
      <top/>
      <bottom style="dotted">
        <color indexed="55"/>
      </bottom>
      <diagonal/>
    </border>
    <border>
      <left style="double">
        <color indexed="64"/>
      </left>
      <right style="thin">
        <color indexed="64"/>
      </right>
      <top/>
      <bottom style="dotted">
        <color indexed="55"/>
      </bottom>
      <diagonal/>
    </border>
    <border>
      <left style="double">
        <color indexed="64"/>
      </left>
      <right/>
      <top/>
      <bottom style="dotted">
        <color indexed="55"/>
      </bottom>
      <diagonal/>
    </border>
    <border>
      <left style="thick">
        <color indexed="64"/>
      </left>
      <right style="thick">
        <color indexed="64"/>
      </right>
      <top/>
      <bottom style="dotted">
        <color indexed="55"/>
      </bottom>
      <diagonal/>
    </border>
    <border>
      <left style="medium">
        <color indexed="64"/>
      </left>
      <right style="thin">
        <color indexed="64"/>
      </right>
      <top/>
      <bottom style="dotted">
        <color indexed="55"/>
      </bottom>
      <diagonal/>
    </border>
    <border>
      <left style="thin">
        <color indexed="64"/>
      </left>
      <right style="double">
        <color indexed="64"/>
      </right>
      <top/>
      <bottom style="dotted">
        <color indexed="55"/>
      </bottom>
      <diagonal/>
    </border>
    <border>
      <left style="medium">
        <color indexed="64"/>
      </left>
      <right style="double">
        <color indexed="64"/>
      </right>
      <top style="thin">
        <color indexed="64"/>
      </top>
      <bottom style="medium">
        <color indexed="64"/>
      </bottom>
      <diagonal/>
    </border>
    <border>
      <left style="double">
        <color indexed="64"/>
      </left>
      <right/>
      <top style="dashed">
        <color indexed="55"/>
      </top>
      <bottom style="thin">
        <color indexed="64"/>
      </bottom>
      <diagonal/>
    </border>
    <border>
      <left style="double">
        <color indexed="64"/>
      </left>
      <right/>
      <top style="thin">
        <color indexed="64"/>
      </top>
      <bottom style="thin">
        <color indexed="55"/>
      </bottom>
      <diagonal/>
    </border>
    <border>
      <left style="double">
        <color indexed="64"/>
      </left>
      <right/>
      <top style="dashed">
        <color indexed="55"/>
      </top>
      <bottom style="double">
        <color indexed="64"/>
      </bottom>
      <diagonal/>
    </border>
    <border>
      <left style="double">
        <color indexed="64"/>
      </left>
      <right/>
      <top style="double">
        <color indexed="64"/>
      </top>
      <bottom style="thin">
        <color indexed="55"/>
      </bottom>
      <diagonal/>
    </border>
    <border>
      <left style="double">
        <color indexed="64"/>
      </left>
      <right/>
      <top style="dashed">
        <color indexed="55"/>
      </top>
      <bottom style="medium">
        <color indexed="64"/>
      </bottom>
      <diagonal/>
    </border>
    <border>
      <left style="thin">
        <color indexed="64"/>
      </left>
      <right style="double">
        <color indexed="64"/>
      </right>
      <top style="dashed">
        <color indexed="55"/>
      </top>
      <bottom style="thin">
        <color indexed="64"/>
      </bottom>
      <diagonal/>
    </border>
    <border>
      <left style="thin">
        <color indexed="64"/>
      </left>
      <right style="double">
        <color indexed="64"/>
      </right>
      <top style="thin">
        <color indexed="64"/>
      </top>
      <bottom style="thin">
        <color indexed="55"/>
      </bottom>
      <diagonal/>
    </border>
    <border>
      <left style="thin">
        <color indexed="64"/>
      </left>
      <right style="double">
        <color indexed="64"/>
      </right>
      <top style="dashed">
        <color indexed="55"/>
      </top>
      <bottom style="double">
        <color indexed="64"/>
      </bottom>
      <diagonal/>
    </border>
    <border>
      <left style="thin">
        <color indexed="64"/>
      </left>
      <right style="double">
        <color indexed="64"/>
      </right>
      <top style="double">
        <color indexed="64"/>
      </top>
      <bottom style="thin">
        <color indexed="55"/>
      </bottom>
      <diagonal/>
    </border>
    <border>
      <left style="thin">
        <color indexed="64"/>
      </left>
      <right style="double">
        <color indexed="64"/>
      </right>
      <top style="dashed">
        <color indexed="55"/>
      </top>
      <bottom style="medium">
        <color indexed="64"/>
      </bottom>
      <diagonal/>
    </border>
    <border>
      <left style="thin">
        <color indexed="64"/>
      </left>
      <right style="double">
        <color indexed="64"/>
      </right>
      <top style="medium">
        <color indexed="55"/>
      </top>
      <bottom/>
      <diagonal/>
    </border>
    <border>
      <left style="thin">
        <color indexed="64"/>
      </left>
      <right style="double">
        <color indexed="64"/>
      </right>
      <top style="thin">
        <color indexed="55"/>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style="double">
        <color indexed="64"/>
      </top>
      <bottom style="thin">
        <color indexed="64"/>
      </bottom>
      <diagonal/>
    </border>
    <border>
      <left/>
      <right style="thick">
        <color indexed="64"/>
      </right>
      <top/>
      <bottom/>
      <diagonal/>
    </border>
    <border>
      <left/>
      <right style="thick">
        <color indexed="64"/>
      </right>
      <top/>
      <bottom style="medium">
        <color indexed="55"/>
      </bottom>
      <diagonal/>
    </border>
    <border>
      <left/>
      <right style="thick">
        <color indexed="64"/>
      </right>
      <top style="medium">
        <color indexed="55"/>
      </top>
      <bottom/>
      <diagonal/>
    </border>
    <border>
      <left/>
      <right style="thick">
        <color indexed="64"/>
      </right>
      <top/>
      <bottom style="thin">
        <color indexed="55"/>
      </bottom>
      <diagonal/>
    </border>
    <border>
      <left/>
      <right style="thick">
        <color indexed="64"/>
      </right>
      <top style="thin">
        <color indexed="55"/>
      </top>
      <bottom/>
      <diagonal/>
    </border>
    <border>
      <left/>
      <right style="thick">
        <color indexed="64"/>
      </right>
      <top style="thin">
        <color indexed="55"/>
      </top>
      <bottom style="thin">
        <color indexed="55"/>
      </bottom>
      <diagonal/>
    </border>
    <border>
      <left/>
      <right style="thick">
        <color indexed="64"/>
      </right>
      <top style="thin">
        <color indexed="55"/>
      </top>
      <bottom style="thin">
        <color indexed="64"/>
      </bottom>
      <diagonal/>
    </border>
    <border>
      <left/>
      <right style="thick">
        <color indexed="64"/>
      </right>
      <top/>
      <bottom style="double">
        <color indexed="64"/>
      </bottom>
      <diagonal/>
    </border>
    <border>
      <left/>
      <right style="thick">
        <color indexed="64"/>
      </right>
      <top style="double">
        <color indexed="64"/>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right style="double">
        <color indexed="64"/>
      </right>
      <top/>
      <bottom/>
      <diagonal/>
    </border>
    <border>
      <left/>
      <right style="double">
        <color indexed="64"/>
      </right>
      <top style="thin">
        <color indexed="55"/>
      </top>
      <bottom style="thin">
        <color indexed="55"/>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right style="medium">
        <color indexed="64"/>
      </right>
      <top/>
      <bottom style="hair">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thin">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medium">
        <color indexed="64"/>
      </left>
      <right style="medium">
        <color indexed="64"/>
      </right>
      <top/>
      <bottom style="thick">
        <color indexed="64"/>
      </bottom>
      <diagonal/>
    </border>
    <border>
      <left style="double">
        <color indexed="64"/>
      </left>
      <right/>
      <top style="thin">
        <color indexed="55"/>
      </top>
      <bottom style="medium">
        <color indexed="64"/>
      </bottom>
      <diagonal/>
    </border>
    <border>
      <left style="thick">
        <color indexed="64"/>
      </left>
      <right style="thick">
        <color indexed="64"/>
      </right>
      <top style="thin">
        <color indexed="55"/>
      </top>
      <bottom style="thick">
        <color indexed="64"/>
      </bottom>
      <diagonal/>
    </border>
    <border>
      <left style="medium">
        <color indexed="64"/>
      </left>
      <right/>
      <top style="thin">
        <color indexed="55"/>
      </top>
      <bottom style="medium">
        <color indexed="64"/>
      </bottom>
      <diagonal/>
    </border>
    <border>
      <left style="thin">
        <color indexed="64"/>
      </left>
      <right style="thin">
        <color indexed="55"/>
      </right>
      <top/>
      <bottom style="medium">
        <color indexed="55"/>
      </bottom>
      <diagonal/>
    </border>
    <border>
      <left style="thin">
        <color indexed="64"/>
      </left>
      <right/>
      <top style="thin">
        <color indexed="55"/>
      </top>
      <bottom style="double">
        <color indexed="55"/>
      </bottom>
      <diagonal/>
    </border>
    <border>
      <left/>
      <right/>
      <top style="thin">
        <color indexed="55"/>
      </top>
      <bottom style="double">
        <color indexed="55"/>
      </bottom>
      <diagonal/>
    </border>
    <border>
      <left style="thick">
        <color indexed="64"/>
      </left>
      <right style="thick">
        <color indexed="64"/>
      </right>
      <top style="thin">
        <color indexed="55"/>
      </top>
      <bottom style="double">
        <color indexed="55"/>
      </bottom>
      <diagonal/>
    </border>
    <border>
      <left style="thick">
        <color indexed="64"/>
      </left>
      <right style="thick">
        <color indexed="64"/>
      </right>
      <top style="thin">
        <color indexed="64"/>
      </top>
      <bottom style="thick">
        <color indexed="64"/>
      </bottom>
      <diagonal/>
    </border>
    <border>
      <left style="medium">
        <color indexed="64"/>
      </left>
      <right style="double">
        <color indexed="64"/>
      </right>
      <top style="medium">
        <color indexed="55"/>
      </top>
      <bottom/>
      <diagonal/>
    </border>
    <border>
      <left style="medium">
        <color indexed="64"/>
      </left>
      <right style="double">
        <color indexed="64"/>
      </right>
      <top style="thin">
        <color indexed="55"/>
      </top>
      <bottom style="thin">
        <color indexed="55"/>
      </bottom>
      <diagonal/>
    </border>
    <border>
      <left style="double">
        <color indexed="64"/>
      </left>
      <right/>
      <top style="double">
        <color indexed="64"/>
      </top>
      <bottom style="medium">
        <color indexed="64"/>
      </bottom>
      <diagonal/>
    </border>
    <border>
      <left style="thick">
        <color indexed="64"/>
      </left>
      <right style="thick">
        <color indexed="64"/>
      </right>
      <top style="double">
        <color indexed="64"/>
      </top>
      <bottom style="thick">
        <color indexed="64"/>
      </bottom>
      <diagonal/>
    </border>
    <border>
      <left style="medium">
        <color indexed="64"/>
      </left>
      <right style="double">
        <color indexed="64"/>
      </right>
      <top style="medium">
        <color indexed="64"/>
      </top>
      <bottom/>
      <diagonal/>
    </border>
    <border>
      <left style="medium">
        <color indexed="64"/>
      </left>
      <right/>
      <top style="medium">
        <color indexed="55"/>
      </top>
      <bottom style="thin">
        <color indexed="55"/>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medium">
        <color indexed="55"/>
      </top>
      <bottom/>
      <diagonal/>
    </border>
    <border>
      <left style="medium">
        <color indexed="64"/>
      </left>
      <right style="double">
        <color indexed="64"/>
      </right>
      <top style="medium">
        <color indexed="55"/>
      </top>
      <bottom style="thin">
        <color indexed="55"/>
      </bottom>
      <diagonal/>
    </border>
    <border>
      <left style="medium">
        <color indexed="64"/>
      </left>
      <right style="double">
        <color indexed="64"/>
      </right>
      <top style="double">
        <color indexed="64"/>
      </top>
      <bottom style="medium">
        <color indexed="64"/>
      </bottom>
      <diagonal/>
    </border>
    <border>
      <left style="medium">
        <color indexed="64"/>
      </left>
      <right style="double">
        <color indexed="64"/>
      </right>
      <top style="double">
        <color indexed="64"/>
      </top>
      <bottom/>
      <diagonal/>
    </border>
    <border>
      <left style="thin">
        <color indexed="64"/>
      </left>
      <right/>
      <top style="thin">
        <color indexed="55"/>
      </top>
      <bottom style="thin">
        <color indexed="64"/>
      </bottom>
      <diagonal/>
    </border>
    <border>
      <left style="medium">
        <color indexed="64"/>
      </left>
      <right style="double">
        <color indexed="64"/>
      </right>
      <top style="thin">
        <color indexed="55"/>
      </top>
      <bottom style="thin">
        <color indexed="64"/>
      </bottom>
      <diagonal/>
    </border>
    <border diagonalUp="1">
      <left style="double">
        <color indexed="64"/>
      </left>
      <right style="double">
        <color indexed="64"/>
      </right>
      <top style="medium">
        <color indexed="64"/>
      </top>
      <bottom/>
      <diagonal style="thin">
        <color indexed="64"/>
      </diagonal>
    </border>
    <border diagonalUp="1">
      <left style="double">
        <color indexed="64"/>
      </left>
      <right style="double">
        <color indexed="64"/>
      </right>
      <top/>
      <bottom/>
      <diagonal style="thin">
        <color indexed="64"/>
      </diagonal>
    </border>
    <border diagonalUp="1">
      <left style="double">
        <color indexed="64"/>
      </left>
      <right style="double">
        <color indexed="64"/>
      </right>
      <top/>
      <bottom style="medium">
        <color indexed="64"/>
      </bottom>
      <diagonal style="thin">
        <color indexed="64"/>
      </diagonal>
    </border>
    <border diagonalUp="1">
      <left style="double">
        <color indexed="64"/>
      </left>
      <right style="medium">
        <color indexed="64"/>
      </right>
      <top style="medium">
        <color indexed="64"/>
      </top>
      <bottom/>
      <diagonal style="thin">
        <color indexed="64"/>
      </diagonal>
    </border>
    <border diagonalUp="1">
      <left style="double">
        <color indexed="64"/>
      </left>
      <right style="medium">
        <color indexed="64"/>
      </right>
      <top/>
      <bottom/>
      <diagonal style="thin">
        <color indexed="64"/>
      </diagonal>
    </border>
    <border diagonalUp="1">
      <left style="double">
        <color indexed="64"/>
      </left>
      <right style="medium">
        <color indexed="64"/>
      </right>
      <top/>
      <bottom style="medium">
        <color indexed="64"/>
      </bottom>
      <diagonal style="thin">
        <color indexed="64"/>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diagonalUp="1">
      <left style="medium">
        <color indexed="64"/>
      </left>
      <right style="double">
        <color indexed="64"/>
      </right>
      <top style="medium">
        <color indexed="55"/>
      </top>
      <bottom/>
      <diagonal style="thin">
        <color indexed="64"/>
      </diagonal>
    </border>
    <border diagonalUp="1">
      <left style="medium">
        <color indexed="64"/>
      </left>
      <right style="double">
        <color indexed="64"/>
      </right>
      <top/>
      <bottom/>
      <diagonal style="thin">
        <color indexed="64"/>
      </diagonal>
    </border>
    <border diagonalUp="1">
      <left style="double">
        <color indexed="64"/>
      </left>
      <right/>
      <top style="medium">
        <color indexed="55"/>
      </top>
      <bottom/>
      <diagonal style="thin">
        <color indexed="64"/>
      </diagonal>
    </border>
    <border diagonalUp="1">
      <left style="double">
        <color indexed="64"/>
      </left>
      <right/>
      <top/>
      <bottom/>
      <diagonal style="thin">
        <color indexed="64"/>
      </diagonal>
    </border>
    <border diagonalUp="1">
      <left style="medium">
        <color indexed="64"/>
      </left>
      <right/>
      <top style="medium">
        <color indexed="55"/>
      </top>
      <bottom/>
      <diagonal style="thin">
        <color indexed="64"/>
      </diagonal>
    </border>
    <border diagonalUp="1">
      <left style="medium">
        <color indexed="64"/>
      </left>
      <right/>
      <top/>
      <bottom/>
      <diagonal style="thin">
        <color indexed="64"/>
      </diagonal>
    </border>
    <border diagonalUp="1">
      <left style="medium">
        <color indexed="64"/>
      </left>
      <right style="double">
        <color indexed="64"/>
      </right>
      <top/>
      <bottom style="thin">
        <color indexed="64"/>
      </bottom>
      <diagonal style="thin">
        <color indexed="64"/>
      </diagonal>
    </border>
    <border diagonalUp="1">
      <left style="medium">
        <color indexed="64"/>
      </left>
      <right/>
      <top/>
      <bottom style="thin">
        <color indexed="64"/>
      </bottom>
      <diagonal style="thin">
        <color indexed="64"/>
      </diagonal>
    </border>
  </borders>
  <cellStyleXfs count="5">
    <xf numFmtId="0" fontId="0" fillId="0" borderId="0"/>
    <xf numFmtId="9" fontId="1" fillId="0" borderId="0" applyFont="0" applyFill="0" applyBorder="0" applyAlignment="0" applyProtection="0"/>
    <xf numFmtId="38" fontId="1" fillId="0" borderId="0" applyFont="0" applyFill="0" applyBorder="0" applyAlignment="0" applyProtection="0"/>
    <xf numFmtId="0" fontId="5" fillId="0" borderId="0"/>
    <xf numFmtId="0" fontId="3" fillId="0" borderId="0" applyFill="0"/>
  </cellStyleXfs>
  <cellXfs count="1312">
    <xf numFmtId="0" fontId="0" fillId="0" borderId="0" xfId="0"/>
    <xf numFmtId="0" fontId="8" fillId="2" borderId="0" xfId="3" applyFont="1" applyFill="1" applyAlignment="1">
      <alignment vertical="center"/>
    </xf>
    <xf numFmtId="0" fontId="10" fillId="2" borderId="0" xfId="3" applyFont="1" applyFill="1" applyAlignment="1">
      <alignment vertical="center"/>
    </xf>
    <xf numFmtId="176" fontId="13" fillId="0" borderId="0" xfId="4" applyNumberFormat="1" applyFont="1" applyFill="1" applyBorder="1" applyAlignment="1" applyProtection="1">
      <alignment horizontal="left" vertical="center"/>
    </xf>
    <xf numFmtId="176" fontId="14" fillId="0" borderId="0" xfId="4" applyNumberFormat="1" applyFont="1" applyFill="1" applyBorder="1" applyAlignment="1" applyProtection="1">
      <alignment horizontal="left" vertical="center"/>
    </xf>
    <xf numFmtId="176" fontId="9" fillId="0" borderId="0" xfId="4" applyNumberFormat="1" applyFont="1" applyFill="1" applyAlignment="1" applyProtection="1">
      <alignment vertical="center"/>
    </xf>
    <xf numFmtId="176" fontId="9" fillId="0" borderId="0" xfId="4" applyNumberFormat="1" applyFont="1" applyFill="1" applyBorder="1" applyAlignment="1" applyProtection="1">
      <alignment vertical="center"/>
    </xf>
    <xf numFmtId="176" fontId="9" fillId="0" borderId="0" xfId="4" applyNumberFormat="1" applyFont="1" applyFill="1" applyAlignment="1" applyProtection="1">
      <alignment horizontal="right" vertical="center"/>
    </xf>
    <xf numFmtId="0" fontId="9" fillId="0" borderId="0" xfId="4" applyFont="1" applyFill="1" applyAlignment="1" applyProtection="1">
      <alignment vertical="center"/>
    </xf>
    <xf numFmtId="0" fontId="9" fillId="0" borderId="0" xfId="4" applyFont="1" applyFill="1" applyAlignment="1" applyProtection="1">
      <alignment horizontal="center" vertical="center"/>
    </xf>
    <xf numFmtId="176" fontId="15" fillId="0" borderId="0" xfId="4" applyNumberFormat="1" applyFont="1" applyFill="1" applyAlignment="1" applyProtection="1">
      <alignment horizontal="left" vertical="center"/>
    </xf>
    <xf numFmtId="176" fontId="16" fillId="0" borderId="0" xfId="4" applyNumberFormat="1" applyFont="1" applyFill="1" applyBorder="1" applyAlignment="1" applyProtection="1">
      <alignment vertical="center"/>
    </xf>
    <xf numFmtId="176" fontId="16" fillId="0" borderId="0" xfId="4" applyNumberFormat="1" applyFont="1" applyFill="1" applyAlignment="1" applyProtection="1">
      <alignment horizontal="right" vertical="center"/>
    </xf>
    <xf numFmtId="176" fontId="16" fillId="0" borderId="0" xfId="4" applyNumberFormat="1" applyFont="1" applyFill="1" applyAlignment="1" applyProtection="1">
      <alignment vertical="center"/>
    </xf>
    <xf numFmtId="0" fontId="16" fillId="0" borderId="0" xfId="4" applyFont="1" applyFill="1" applyAlignment="1" applyProtection="1">
      <alignment vertical="center"/>
    </xf>
    <xf numFmtId="176" fontId="12" fillId="0" borderId="1" xfId="4" applyNumberFormat="1" applyFont="1" applyFill="1" applyBorder="1" applyAlignment="1" applyProtection="1">
      <alignment horizontal="center" vertical="center"/>
    </xf>
    <xf numFmtId="176" fontId="12" fillId="0" borderId="2" xfId="4" applyNumberFormat="1" applyFont="1" applyFill="1" applyBorder="1" applyAlignment="1" applyProtection="1">
      <alignment horizontal="center" vertical="center"/>
    </xf>
    <xf numFmtId="0" fontId="12" fillId="0" borderId="0" xfId="4" applyFont="1" applyFill="1" applyAlignment="1" applyProtection="1">
      <alignment horizontal="center" vertical="center"/>
    </xf>
    <xf numFmtId="176" fontId="12" fillId="0" borderId="0" xfId="4" applyNumberFormat="1" applyFont="1" applyFill="1" applyBorder="1" applyAlignment="1" applyProtection="1">
      <alignment horizontal="center" vertical="center"/>
    </xf>
    <xf numFmtId="176" fontId="17" fillId="0" borderId="3" xfId="4" applyNumberFormat="1" applyFont="1" applyFill="1" applyBorder="1" applyAlignment="1" applyProtection="1">
      <alignment horizontal="center" vertical="center"/>
    </xf>
    <xf numFmtId="176" fontId="17" fillId="0" borderId="4" xfId="4" applyNumberFormat="1" applyFont="1" applyFill="1" applyBorder="1" applyAlignment="1" applyProtection="1">
      <alignment horizontal="center" vertical="center"/>
    </xf>
    <xf numFmtId="176" fontId="17" fillId="0" borderId="5" xfId="4" applyNumberFormat="1" applyFont="1" applyFill="1" applyBorder="1" applyAlignment="1" applyProtection="1">
      <alignment horizontal="center" vertical="center"/>
    </xf>
    <xf numFmtId="176" fontId="17" fillId="0" borderId="6" xfId="4" applyNumberFormat="1" applyFont="1" applyFill="1" applyBorder="1" applyAlignment="1" applyProtection="1">
      <alignment horizontal="center" vertical="center"/>
    </xf>
    <xf numFmtId="176" fontId="17" fillId="0" borderId="7" xfId="4" applyNumberFormat="1" applyFont="1" applyFill="1" applyBorder="1" applyAlignment="1" applyProtection="1">
      <alignment horizontal="center" vertical="center"/>
    </xf>
    <xf numFmtId="176" fontId="17" fillId="0" borderId="8" xfId="4" applyNumberFormat="1" applyFont="1" applyFill="1" applyBorder="1" applyAlignment="1" applyProtection="1">
      <alignment horizontal="center" vertical="center"/>
    </xf>
    <xf numFmtId="176" fontId="17" fillId="0" borderId="9" xfId="4" applyNumberFormat="1" applyFont="1" applyFill="1" applyBorder="1" applyAlignment="1" applyProtection="1">
      <alignment horizontal="center" vertical="center"/>
    </xf>
    <xf numFmtId="176" fontId="18" fillId="0" borderId="8" xfId="4" applyNumberFormat="1" applyFont="1" applyFill="1" applyBorder="1" applyAlignment="1" applyProtection="1">
      <alignment horizontal="center" vertical="center"/>
    </xf>
    <xf numFmtId="0" fontId="17" fillId="0" borderId="0" xfId="4" applyFont="1" applyFill="1" applyAlignment="1" applyProtection="1">
      <alignment vertical="center"/>
    </xf>
    <xf numFmtId="176" fontId="17" fillId="0" borderId="0" xfId="4" applyNumberFormat="1" applyFont="1" applyFill="1" applyBorder="1" applyAlignment="1" applyProtection="1">
      <alignment horizontal="center" vertical="center"/>
    </xf>
    <xf numFmtId="176" fontId="17" fillId="0" borderId="10" xfId="4" applyNumberFormat="1" applyFont="1" applyFill="1" applyBorder="1" applyAlignment="1" applyProtection="1">
      <alignment horizontal="center" vertical="center"/>
    </xf>
    <xf numFmtId="176" fontId="17" fillId="0" borderId="0" xfId="4" applyNumberFormat="1" applyFont="1" applyFill="1" applyBorder="1" applyAlignment="1" applyProtection="1">
      <alignment vertical="center"/>
    </xf>
    <xf numFmtId="176" fontId="16" fillId="0" borderId="11" xfId="4" applyNumberFormat="1" applyFont="1" applyFill="1" applyBorder="1" applyAlignment="1" applyProtection="1">
      <alignment horizontal="left" vertical="center"/>
    </xf>
    <xf numFmtId="176" fontId="16" fillId="0" borderId="12" xfId="4" applyNumberFormat="1" applyFont="1" applyFill="1" applyBorder="1" applyAlignment="1" applyProtection="1">
      <alignment horizontal="left" vertical="center"/>
    </xf>
    <xf numFmtId="176" fontId="16" fillId="0" borderId="13" xfId="4" applyNumberFormat="1" applyFont="1" applyFill="1" applyBorder="1" applyAlignment="1" applyProtection="1">
      <alignment horizontal="right" vertical="center"/>
    </xf>
    <xf numFmtId="176" fontId="16" fillId="0" borderId="0" xfId="4" applyNumberFormat="1" applyFont="1" applyFill="1" applyBorder="1" applyAlignment="1" applyProtection="1">
      <alignment horizontal="right" vertical="center"/>
    </xf>
    <xf numFmtId="176" fontId="16" fillId="0" borderId="14" xfId="4" applyNumberFormat="1" applyFont="1" applyFill="1" applyBorder="1" applyAlignment="1" applyProtection="1">
      <alignment horizontal="right" vertical="center"/>
    </xf>
    <xf numFmtId="176" fontId="16" fillId="0" borderId="15" xfId="4" applyNumberFormat="1" applyFont="1" applyFill="1" applyBorder="1" applyAlignment="1" applyProtection="1">
      <alignment horizontal="right" vertical="center"/>
    </xf>
    <xf numFmtId="176" fontId="16" fillId="0" borderId="0" xfId="4" applyNumberFormat="1" applyFont="1" applyFill="1" applyBorder="1" applyAlignment="1" applyProtection="1">
      <alignment horizontal="center" vertical="center"/>
    </xf>
    <xf numFmtId="176" fontId="16" fillId="0" borderId="16" xfId="4" applyNumberFormat="1" applyFont="1" applyFill="1" applyBorder="1" applyAlignment="1" applyProtection="1">
      <alignment horizontal="right" vertical="center"/>
    </xf>
    <xf numFmtId="176" fontId="16" fillId="0" borderId="11" xfId="4" applyNumberFormat="1" applyFont="1" applyFill="1" applyBorder="1" applyAlignment="1" applyProtection="1">
      <alignment vertical="center"/>
    </xf>
    <xf numFmtId="176" fontId="16" fillId="0" borderId="12" xfId="4" applyNumberFormat="1" applyFont="1" applyFill="1" applyBorder="1" applyAlignment="1" applyProtection="1">
      <alignment vertical="center"/>
    </xf>
    <xf numFmtId="0" fontId="16" fillId="0" borderId="0" xfId="4" applyFont="1" applyFill="1" applyBorder="1" applyAlignment="1" applyProtection="1">
      <alignment vertical="center"/>
    </xf>
    <xf numFmtId="176" fontId="16" fillId="0" borderId="17" xfId="4" applyNumberFormat="1" applyFont="1" applyFill="1" applyBorder="1" applyAlignment="1" applyProtection="1">
      <alignment vertical="center"/>
    </xf>
    <xf numFmtId="176" fontId="16" fillId="0" borderId="18" xfId="4" applyNumberFormat="1" applyFont="1" applyFill="1" applyBorder="1" applyAlignment="1" applyProtection="1">
      <alignment vertical="center"/>
    </xf>
    <xf numFmtId="176" fontId="16" fillId="0" borderId="19" xfId="4" quotePrefix="1" applyNumberFormat="1" applyFont="1" applyFill="1" applyBorder="1" applyAlignment="1" applyProtection="1">
      <alignment horizontal="right" vertical="center"/>
    </xf>
    <xf numFmtId="176" fontId="16" fillId="0" borderId="20" xfId="4" quotePrefix="1" applyNumberFormat="1" applyFont="1" applyFill="1" applyBorder="1" applyAlignment="1" applyProtection="1">
      <alignment horizontal="right" vertical="center"/>
    </xf>
    <xf numFmtId="176" fontId="16" fillId="0" borderId="21" xfId="4" quotePrefix="1" applyNumberFormat="1" applyFont="1" applyFill="1" applyBorder="1" applyAlignment="1" applyProtection="1">
      <alignment horizontal="right" vertical="center"/>
    </xf>
    <xf numFmtId="176" fontId="16" fillId="0" borderId="22" xfId="4" applyNumberFormat="1" applyFont="1" applyFill="1" applyBorder="1" applyAlignment="1" applyProtection="1">
      <alignment horizontal="right" vertical="center"/>
    </xf>
    <xf numFmtId="176" fontId="16" fillId="0" borderId="20" xfId="4" applyNumberFormat="1" applyFont="1" applyFill="1" applyBorder="1" applyAlignment="1" applyProtection="1">
      <alignment horizontal="right" vertical="center"/>
    </xf>
    <xf numFmtId="176" fontId="16" fillId="0" borderId="23" xfId="4" applyNumberFormat="1" applyFont="1" applyFill="1" applyBorder="1" applyAlignment="1" applyProtection="1">
      <alignment horizontal="right" vertical="center"/>
    </xf>
    <xf numFmtId="176" fontId="17" fillId="0" borderId="24" xfId="4" applyNumberFormat="1" applyFont="1" applyFill="1" applyBorder="1" applyAlignment="1" applyProtection="1">
      <alignment horizontal="left" vertical="center"/>
    </xf>
    <xf numFmtId="176" fontId="17" fillId="0" borderId="0" xfId="4" applyNumberFormat="1" applyFont="1" applyFill="1" applyBorder="1" applyAlignment="1" applyProtection="1">
      <alignment horizontal="left" vertical="center"/>
    </xf>
    <xf numFmtId="176" fontId="17" fillId="0" borderId="24" xfId="4" applyNumberFormat="1" applyFont="1" applyFill="1" applyBorder="1" applyAlignment="1" applyProtection="1">
      <alignment vertical="center"/>
    </xf>
    <xf numFmtId="176" fontId="17" fillId="0" borderId="24" xfId="4" applyNumberFormat="1" applyFont="1" applyFill="1" applyBorder="1" applyAlignment="1" applyProtection="1">
      <alignment horizontal="right" vertical="center"/>
    </xf>
    <xf numFmtId="176" fontId="16" fillId="0" borderId="1" xfId="4" applyNumberFormat="1" applyFont="1" applyFill="1" applyBorder="1" applyAlignment="1" applyProtection="1">
      <alignment vertical="center"/>
    </xf>
    <xf numFmtId="176" fontId="16" fillId="0" borderId="2" xfId="4" applyNumberFormat="1" applyFont="1" applyFill="1" applyBorder="1" applyAlignment="1" applyProtection="1">
      <alignment vertical="center"/>
    </xf>
    <xf numFmtId="176" fontId="16" fillId="0" borderId="25" xfId="4" applyNumberFormat="1" applyFont="1" applyFill="1" applyBorder="1" applyAlignment="1" applyProtection="1">
      <alignment horizontal="right" vertical="center"/>
    </xf>
    <xf numFmtId="38" fontId="16" fillId="0" borderId="0" xfId="2" applyFont="1" applyFill="1" applyBorder="1" applyAlignment="1" applyProtection="1">
      <alignment horizontal="right" vertical="center"/>
    </xf>
    <xf numFmtId="38" fontId="16" fillId="0" borderId="15" xfId="2" applyFont="1" applyFill="1" applyBorder="1" applyAlignment="1" applyProtection="1">
      <alignment horizontal="right" vertical="center"/>
    </xf>
    <xf numFmtId="176" fontId="16" fillId="0" borderId="12" xfId="4" applyNumberFormat="1" applyFont="1" applyFill="1" applyBorder="1" applyAlignment="1" applyProtection="1">
      <alignment horizontal="center" vertical="center"/>
    </xf>
    <xf numFmtId="176" fontId="16" fillId="0" borderId="17" xfId="4" applyNumberFormat="1" applyFont="1" applyFill="1" applyBorder="1" applyAlignment="1" applyProtection="1">
      <alignment horizontal="left" vertical="center"/>
    </xf>
    <xf numFmtId="176" fontId="16" fillId="0" borderId="18" xfId="4" applyNumberFormat="1" applyFont="1" applyFill="1" applyBorder="1" applyAlignment="1" applyProtection="1">
      <alignment horizontal="left" vertical="center"/>
    </xf>
    <xf numFmtId="176" fontId="17" fillId="0" borderId="0" xfId="4" quotePrefix="1" applyNumberFormat="1" applyFont="1" applyFill="1" applyBorder="1" applyAlignment="1" applyProtection="1">
      <alignment horizontal="right" vertical="center"/>
    </xf>
    <xf numFmtId="176" fontId="17" fillId="0" borderId="0" xfId="4" applyNumberFormat="1" applyFont="1" applyFill="1" applyBorder="1" applyAlignment="1" applyProtection="1">
      <alignment horizontal="right" vertical="center"/>
    </xf>
    <xf numFmtId="185" fontId="16" fillId="0" borderId="1" xfId="4" applyNumberFormat="1" applyFont="1" applyFill="1" applyBorder="1" applyAlignment="1" applyProtection="1">
      <alignment horizontal="right" vertical="center"/>
    </xf>
    <xf numFmtId="185" fontId="16" fillId="0" borderId="26" xfId="4" applyNumberFormat="1" applyFont="1" applyFill="1" applyBorder="1" applyAlignment="1" applyProtection="1">
      <alignment horizontal="right" vertical="center"/>
    </xf>
    <xf numFmtId="185" fontId="16" fillId="0" borderId="27" xfId="4" applyNumberFormat="1" applyFont="1" applyFill="1" applyBorder="1" applyAlignment="1" applyProtection="1">
      <alignment horizontal="right" vertical="center"/>
    </xf>
    <xf numFmtId="185" fontId="16" fillId="0" borderId="0" xfId="4" applyNumberFormat="1" applyFont="1" applyFill="1" applyBorder="1" applyAlignment="1" applyProtection="1">
      <alignment vertical="center"/>
    </xf>
    <xf numFmtId="185" fontId="16" fillId="0" borderId="17" xfId="4" applyNumberFormat="1" applyFont="1" applyFill="1" applyBorder="1" applyAlignment="1" applyProtection="1">
      <alignment horizontal="right" vertical="center"/>
    </xf>
    <xf numFmtId="185" fontId="16" fillId="0" borderId="28" xfId="4" applyNumberFormat="1" applyFont="1" applyFill="1" applyBorder="1" applyAlignment="1" applyProtection="1">
      <alignment horizontal="right" vertical="center"/>
    </xf>
    <xf numFmtId="185" fontId="16" fillId="0" borderId="21" xfId="4" applyNumberFormat="1" applyFont="1" applyFill="1" applyBorder="1" applyAlignment="1" applyProtection="1">
      <alignment horizontal="right" vertical="center"/>
    </xf>
    <xf numFmtId="176" fontId="16" fillId="0" borderId="0" xfId="4" applyNumberFormat="1" applyFont="1" applyFill="1" applyBorder="1" applyAlignment="1" applyProtection="1">
      <alignment horizontal="left" vertical="center"/>
    </xf>
    <xf numFmtId="176" fontId="12" fillId="0" borderId="1" xfId="4" applyNumberFormat="1" applyFont="1" applyFill="1" applyBorder="1" applyAlignment="1" applyProtection="1">
      <alignment vertical="center"/>
    </xf>
    <xf numFmtId="176" fontId="12" fillId="0" borderId="2" xfId="4" applyNumberFormat="1" applyFont="1" applyFill="1" applyBorder="1" applyAlignment="1" applyProtection="1">
      <alignment vertical="center"/>
    </xf>
    <xf numFmtId="0" fontId="12" fillId="0" borderId="0" xfId="4" applyFont="1" applyFill="1" applyAlignment="1" applyProtection="1">
      <alignment vertical="center"/>
    </xf>
    <xf numFmtId="176" fontId="12" fillId="0" borderId="0" xfId="4" applyNumberFormat="1" applyFont="1" applyFill="1" applyBorder="1" applyAlignment="1" applyProtection="1">
      <alignment vertical="center"/>
    </xf>
    <xf numFmtId="38" fontId="16" fillId="0" borderId="13" xfId="2" applyFont="1" applyFill="1" applyBorder="1" applyAlignment="1" applyProtection="1">
      <alignment horizontal="right" vertical="center"/>
    </xf>
    <xf numFmtId="38" fontId="16" fillId="0" borderId="29" xfId="2" applyFont="1" applyFill="1" applyBorder="1" applyAlignment="1" applyProtection="1">
      <alignment horizontal="right" vertical="center"/>
    </xf>
    <xf numFmtId="38" fontId="16" fillId="0" borderId="30" xfId="2" applyFont="1" applyFill="1" applyBorder="1" applyAlignment="1" applyProtection="1">
      <alignment horizontal="right" vertical="center"/>
    </xf>
    <xf numFmtId="38" fontId="16" fillId="0" borderId="0" xfId="2" applyFont="1" applyFill="1" applyBorder="1" applyAlignment="1" applyProtection="1">
      <alignment vertical="center"/>
    </xf>
    <xf numFmtId="38" fontId="16" fillId="0" borderId="16" xfId="2" applyFont="1" applyFill="1" applyBorder="1" applyAlignment="1" applyProtection="1">
      <alignment horizontal="right" vertical="center"/>
    </xf>
    <xf numFmtId="0" fontId="16" fillId="0" borderId="29" xfId="4" applyNumberFormat="1" applyFont="1" applyFill="1" applyBorder="1" applyAlignment="1" applyProtection="1">
      <alignment horizontal="right" vertical="center"/>
    </xf>
    <xf numFmtId="0" fontId="16" fillId="0" borderId="30" xfId="4" applyNumberFormat="1" applyFont="1" applyFill="1" applyBorder="1" applyAlignment="1" applyProtection="1">
      <alignment horizontal="right" vertical="center"/>
    </xf>
    <xf numFmtId="0" fontId="16" fillId="0" borderId="0" xfId="4" applyNumberFormat="1" applyFont="1" applyFill="1" applyBorder="1" applyAlignment="1" applyProtection="1">
      <alignment vertical="center"/>
    </xf>
    <xf numFmtId="0" fontId="16" fillId="0" borderId="16" xfId="4" applyNumberFormat="1" applyFont="1" applyFill="1" applyBorder="1" applyAlignment="1" applyProtection="1">
      <alignment horizontal="right" vertical="center"/>
    </xf>
    <xf numFmtId="177" fontId="16" fillId="0" borderId="0" xfId="4" applyNumberFormat="1" applyFont="1" applyFill="1" applyBorder="1" applyAlignment="1" applyProtection="1">
      <alignment vertical="center"/>
    </xf>
    <xf numFmtId="40" fontId="16" fillId="0" borderId="0" xfId="4" applyNumberFormat="1" applyFont="1" applyFill="1" applyBorder="1" applyAlignment="1" applyProtection="1">
      <alignment vertical="center"/>
    </xf>
    <xf numFmtId="176" fontId="17" fillId="0" borderId="0" xfId="4" applyNumberFormat="1" applyFont="1" applyFill="1" applyAlignment="1" applyProtection="1">
      <alignment vertical="center"/>
    </xf>
    <xf numFmtId="176" fontId="17" fillId="0" borderId="0" xfId="4" applyNumberFormat="1" applyFont="1" applyFill="1" applyAlignment="1" applyProtection="1">
      <alignment horizontal="right" vertical="center"/>
    </xf>
    <xf numFmtId="176" fontId="16" fillId="0" borderId="31" xfId="4" applyNumberFormat="1" applyFont="1" applyFill="1" applyBorder="1" applyAlignment="1" applyProtection="1">
      <alignment vertical="center"/>
    </xf>
    <xf numFmtId="38" fontId="16" fillId="0" borderId="32" xfId="2" applyFont="1" applyFill="1" applyBorder="1" applyAlignment="1" applyProtection="1">
      <alignment horizontal="right" vertical="center"/>
    </xf>
    <xf numFmtId="38" fontId="16" fillId="0" borderId="33" xfId="2" applyFont="1" applyFill="1" applyBorder="1" applyAlignment="1" applyProtection="1">
      <alignment horizontal="right" vertical="center"/>
    </xf>
    <xf numFmtId="38" fontId="16" fillId="0" borderId="34" xfId="2" applyFont="1" applyFill="1" applyBorder="1" applyAlignment="1" applyProtection="1">
      <alignment horizontal="right" vertical="center"/>
    </xf>
    <xf numFmtId="38" fontId="16" fillId="0" borderId="35" xfId="2" applyFont="1" applyFill="1" applyBorder="1" applyAlignment="1" applyProtection="1">
      <alignment horizontal="right" vertical="center"/>
    </xf>
    <xf numFmtId="176" fontId="16" fillId="0" borderId="36" xfId="4" applyNumberFormat="1" applyFont="1" applyFill="1" applyBorder="1" applyAlignment="1" applyProtection="1">
      <alignment horizontal="left" vertical="center"/>
    </xf>
    <xf numFmtId="38" fontId="16" fillId="0" borderId="37" xfId="2" applyFont="1" applyFill="1" applyBorder="1" applyAlignment="1" applyProtection="1">
      <alignment horizontal="right" vertical="center"/>
    </xf>
    <xf numFmtId="176" fontId="16" fillId="0" borderId="38" xfId="4" applyNumberFormat="1" applyFont="1" applyFill="1" applyBorder="1" applyAlignment="1" applyProtection="1">
      <alignment horizontal="left" vertical="center"/>
    </xf>
    <xf numFmtId="38" fontId="16" fillId="0" borderId="19" xfId="2" applyFont="1" applyFill="1" applyBorder="1" applyAlignment="1" applyProtection="1">
      <alignment horizontal="right" vertical="center"/>
    </xf>
    <xf numFmtId="38" fontId="16" fillId="0" borderId="20" xfId="2" applyFont="1" applyFill="1" applyBorder="1" applyAlignment="1" applyProtection="1">
      <alignment horizontal="right" vertical="center"/>
    </xf>
    <xf numFmtId="38" fontId="16" fillId="0" borderId="23" xfId="2" applyFont="1" applyFill="1" applyBorder="1" applyAlignment="1" applyProtection="1">
      <alignment horizontal="right" vertical="center"/>
    </xf>
    <xf numFmtId="176" fontId="16" fillId="0" borderId="0" xfId="4" applyNumberFormat="1" applyFont="1" applyFill="1" applyAlignment="1" applyProtection="1">
      <alignment horizontal="center" vertical="center"/>
    </xf>
    <xf numFmtId="0" fontId="16" fillId="0" borderId="0" xfId="4" applyFont="1" applyFill="1" applyAlignment="1" applyProtection="1">
      <alignment horizontal="center" vertical="center"/>
    </xf>
    <xf numFmtId="176" fontId="12" fillId="0" borderId="0" xfId="4" applyNumberFormat="1" applyFont="1" applyFill="1" applyAlignment="1" applyProtection="1">
      <alignment vertical="center"/>
    </xf>
    <xf numFmtId="176" fontId="17" fillId="0" borderId="39" xfId="4" applyNumberFormat="1" applyFont="1" applyFill="1" applyBorder="1" applyAlignment="1" applyProtection="1">
      <alignment horizontal="center" vertical="center"/>
    </xf>
    <xf numFmtId="0" fontId="17" fillId="0" borderId="0" xfId="4" applyFont="1" applyFill="1" applyAlignment="1" applyProtection="1">
      <alignment horizontal="center" vertical="center"/>
    </xf>
    <xf numFmtId="176" fontId="12" fillId="0" borderId="13" xfId="4" applyNumberFormat="1" applyFont="1" applyFill="1" applyBorder="1" applyAlignment="1" applyProtection="1">
      <alignment horizontal="right" vertical="center"/>
    </xf>
    <xf numFmtId="176" fontId="16" fillId="0" borderId="40" xfId="4" applyNumberFormat="1" applyFont="1" applyFill="1" applyBorder="1" applyAlignment="1" applyProtection="1">
      <alignment horizontal="right" vertical="center"/>
    </xf>
    <xf numFmtId="176" fontId="16" fillId="0" borderId="41" xfId="4" applyNumberFormat="1" applyFont="1" applyFill="1" applyBorder="1" applyAlignment="1" applyProtection="1">
      <alignment horizontal="right" vertical="center"/>
    </xf>
    <xf numFmtId="38" fontId="16" fillId="0" borderId="40" xfId="2" applyFont="1" applyFill="1" applyBorder="1" applyAlignment="1" applyProtection="1">
      <alignment horizontal="right" vertical="center"/>
    </xf>
    <xf numFmtId="0" fontId="16" fillId="0" borderId="0" xfId="4" applyNumberFormat="1" applyFont="1" applyFill="1" applyBorder="1" applyAlignment="1" applyProtection="1">
      <alignment horizontal="right" vertical="center"/>
    </xf>
    <xf numFmtId="38" fontId="16" fillId="0" borderId="42" xfId="2" applyFont="1" applyFill="1" applyBorder="1" applyAlignment="1" applyProtection="1">
      <alignment horizontal="right" vertical="center"/>
    </xf>
    <xf numFmtId="38" fontId="16" fillId="0" borderId="41" xfId="2" applyFont="1" applyFill="1" applyBorder="1" applyAlignment="1" applyProtection="1">
      <alignment horizontal="right" vertical="center"/>
    </xf>
    <xf numFmtId="176" fontId="17" fillId="0" borderId="2" xfId="4" applyNumberFormat="1" applyFont="1" applyFill="1" applyBorder="1" applyAlignment="1" applyProtection="1">
      <alignment horizontal="center" vertical="center"/>
    </xf>
    <xf numFmtId="176" fontId="14" fillId="0" borderId="0" xfId="4" applyNumberFormat="1" applyFont="1" applyFill="1" applyAlignment="1" applyProtection="1">
      <alignment horizontal="left"/>
    </xf>
    <xf numFmtId="176" fontId="12" fillId="0" borderId="43" xfId="4" applyNumberFormat="1" applyFont="1" applyFill="1" applyBorder="1" applyAlignment="1" applyProtection="1">
      <alignment horizontal="center" vertical="center"/>
    </xf>
    <xf numFmtId="176" fontId="12" fillId="0" borderId="44" xfId="4" applyNumberFormat="1" applyFont="1" applyFill="1" applyBorder="1" applyAlignment="1" applyProtection="1">
      <alignment horizontal="center" vertical="center"/>
    </xf>
    <xf numFmtId="176" fontId="12" fillId="0" borderId="27" xfId="4" applyNumberFormat="1" applyFont="1" applyFill="1" applyBorder="1" applyAlignment="1" applyProtection="1">
      <alignment horizontal="center" vertical="center"/>
    </xf>
    <xf numFmtId="176" fontId="12" fillId="0" borderId="25" xfId="4" applyNumberFormat="1" applyFont="1" applyFill="1" applyBorder="1" applyAlignment="1" applyProtection="1">
      <alignment horizontal="center" vertical="center"/>
    </xf>
    <xf numFmtId="176" fontId="12" fillId="0" borderId="45" xfId="4" applyNumberFormat="1" applyFont="1" applyFill="1" applyBorder="1" applyAlignment="1" applyProtection="1">
      <alignment horizontal="center" vertical="center"/>
    </xf>
    <xf numFmtId="176" fontId="12" fillId="0" borderId="46" xfId="4" applyNumberFormat="1" applyFont="1" applyFill="1" applyBorder="1" applyAlignment="1" applyProtection="1">
      <alignment horizontal="center" vertical="center"/>
    </xf>
    <xf numFmtId="176" fontId="18" fillId="0" borderId="8" xfId="4" applyNumberFormat="1" applyFont="1" applyFill="1" applyBorder="1" applyAlignment="1" applyProtection="1">
      <alignment horizontal="center" vertical="center" shrinkToFit="1"/>
    </xf>
    <xf numFmtId="176" fontId="16" fillId="0" borderId="47" xfId="4" applyNumberFormat="1" applyFont="1" applyFill="1" applyBorder="1" applyAlignment="1" applyProtection="1">
      <alignment horizontal="right" vertical="center"/>
    </xf>
    <xf numFmtId="176" fontId="16" fillId="0" borderId="48" xfId="4" applyNumberFormat="1" applyFont="1" applyFill="1" applyBorder="1" applyAlignment="1" applyProtection="1">
      <alignment horizontal="right" vertical="center"/>
    </xf>
    <xf numFmtId="176" fontId="16" fillId="0" borderId="49" xfId="4" applyNumberFormat="1" applyFont="1" applyFill="1" applyBorder="1" applyAlignment="1" applyProtection="1">
      <alignment horizontal="right" vertical="center"/>
    </xf>
    <xf numFmtId="176" fontId="16" fillId="0" borderId="50" xfId="4" applyNumberFormat="1" applyFont="1" applyFill="1" applyBorder="1" applyAlignment="1" applyProtection="1">
      <alignment horizontal="right" vertical="center"/>
    </xf>
    <xf numFmtId="176" fontId="16" fillId="0" borderId="51" xfId="4" applyNumberFormat="1" applyFont="1" applyFill="1" applyBorder="1" applyAlignment="1" applyProtection="1">
      <alignment horizontal="right" vertical="center"/>
    </xf>
    <xf numFmtId="176" fontId="16" fillId="0" borderId="5" xfId="4" applyNumberFormat="1" applyFont="1" applyFill="1" applyBorder="1" applyAlignment="1" applyProtection="1">
      <alignment horizontal="right" vertical="center"/>
    </xf>
    <xf numFmtId="176" fontId="16" fillId="0" borderId="9" xfId="4" applyNumberFormat="1" applyFont="1" applyFill="1" applyBorder="1" applyAlignment="1" applyProtection="1">
      <alignment horizontal="right" vertical="center"/>
    </xf>
    <xf numFmtId="176" fontId="16" fillId="0" borderId="7" xfId="4" applyNumberFormat="1" applyFont="1" applyFill="1" applyBorder="1" applyAlignment="1" applyProtection="1">
      <alignment horizontal="right" vertical="center"/>
    </xf>
    <xf numFmtId="176" fontId="16" fillId="0" borderId="8" xfId="4" applyNumberFormat="1" applyFont="1" applyFill="1" applyBorder="1" applyAlignment="1" applyProtection="1">
      <alignment horizontal="right" vertical="center"/>
    </xf>
    <xf numFmtId="176" fontId="16" fillId="0" borderId="10" xfId="4" applyNumberFormat="1" applyFont="1" applyFill="1" applyBorder="1" applyAlignment="1" applyProtection="1">
      <alignment horizontal="right" vertical="center"/>
    </xf>
    <xf numFmtId="176" fontId="16" fillId="0" borderId="52" xfId="4" applyNumberFormat="1" applyFont="1" applyFill="1" applyBorder="1" applyAlignment="1" applyProtection="1">
      <alignment horizontal="right" vertical="center"/>
    </xf>
    <xf numFmtId="176" fontId="16" fillId="0" borderId="53" xfId="4" applyNumberFormat="1" applyFont="1" applyFill="1" applyBorder="1" applyAlignment="1" applyProtection="1">
      <alignment vertical="center"/>
    </xf>
    <xf numFmtId="176" fontId="16" fillId="0" borderId="54" xfId="4" applyNumberFormat="1" applyFont="1" applyFill="1" applyBorder="1" applyAlignment="1" applyProtection="1">
      <alignment horizontal="right" vertical="center"/>
    </xf>
    <xf numFmtId="176" fontId="16" fillId="0" borderId="55" xfId="4" applyNumberFormat="1" applyFont="1" applyFill="1" applyBorder="1" applyAlignment="1" applyProtection="1">
      <alignment horizontal="right" vertical="center"/>
    </xf>
    <xf numFmtId="176" fontId="16" fillId="0" borderId="53" xfId="4" applyNumberFormat="1" applyFont="1" applyFill="1" applyBorder="1" applyAlignment="1" applyProtection="1">
      <alignment horizontal="right" vertical="center"/>
    </xf>
    <xf numFmtId="176" fontId="16" fillId="0" borderId="56" xfId="4" applyNumberFormat="1" applyFont="1" applyFill="1" applyBorder="1" applyAlignment="1" applyProtection="1">
      <alignment horizontal="right" vertical="center"/>
    </xf>
    <xf numFmtId="176" fontId="16" fillId="0" borderId="11" xfId="4" applyNumberFormat="1" applyFont="1" applyFill="1" applyBorder="1" applyAlignment="1" applyProtection="1">
      <alignment horizontal="right" vertical="center"/>
    </xf>
    <xf numFmtId="176" fontId="16" fillId="0" borderId="12" xfId="4" applyNumberFormat="1" applyFont="1" applyFill="1" applyBorder="1" applyAlignment="1" applyProtection="1">
      <alignment horizontal="right" vertical="center"/>
    </xf>
    <xf numFmtId="176" fontId="16" fillId="0" borderId="57" xfId="4" applyNumberFormat="1" applyFont="1" applyFill="1" applyBorder="1" applyAlignment="1" applyProtection="1">
      <alignment horizontal="right" vertical="center"/>
    </xf>
    <xf numFmtId="176" fontId="16" fillId="0" borderId="58" xfId="4" applyNumberFormat="1" applyFont="1" applyFill="1" applyBorder="1" applyAlignment="1" applyProtection="1">
      <alignment horizontal="right" vertical="center"/>
    </xf>
    <xf numFmtId="176" fontId="16" fillId="0" borderId="59" xfId="4" applyNumberFormat="1" applyFont="1" applyFill="1" applyBorder="1" applyAlignment="1" applyProtection="1">
      <alignment horizontal="right" vertical="center"/>
    </xf>
    <xf numFmtId="176" fontId="16" fillId="0" borderId="60" xfId="4" applyNumberFormat="1" applyFont="1" applyFill="1" applyBorder="1" applyAlignment="1" applyProtection="1">
      <alignment horizontal="right" vertical="center"/>
    </xf>
    <xf numFmtId="176" fontId="16" fillId="0" borderId="61" xfId="4" applyNumberFormat="1" applyFont="1" applyFill="1" applyBorder="1" applyAlignment="1" applyProtection="1">
      <alignment horizontal="right" vertical="center"/>
    </xf>
    <xf numFmtId="176" fontId="16" fillId="0" borderId="5" xfId="4" quotePrefix="1" applyNumberFormat="1" applyFont="1" applyFill="1" applyBorder="1" applyAlignment="1" applyProtection="1">
      <alignment horizontal="right" vertical="center"/>
    </xf>
    <xf numFmtId="176" fontId="16" fillId="0" borderId="57" xfId="4" quotePrefix="1" applyNumberFormat="1" applyFont="1" applyFill="1" applyBorder="1" applyAlignment="1" applyProtection="1">
      <alignment horizontal="right" vertical="center"/>
    </xf>
    <xf numFmtId="176" fontId="16" fillId="0" borderId="59" xfId="4" quotePrefix="1" applyNumberFormat="1" applyFont="1" applyFill="1" applyBorder="1" applyAlignment="1" applyProtection="1">
      <alignment horizontal="right" vertical="center"/>
    </xf>
    <xf numFmtId="176" fontId="16" fillId="0" borderId="58" xfId="4" quotePrefix="1" applyNumberFormat="1" applyFont="1" applyFill="1" applyBorder="1" applyAlignment="1" applyProtection="1">
      <alignment horizontal="right" vertical="center"/>
    </xf>
    <xf numFmtId="176" fontId="16" fillId="0" borderId="62" xfId="4" quotePrefix="1" applyNumberFormat="1" applyFont="1" applyFill="1" applyBorder="1" applyAlignment="1" applyProtection="1">
      <alignment horizontal="right" vertical="center"/>
    </xf>
    <xf numFmtId="176" fontId="16" fillId="0" borderId="63" xfId="4" quotePrefix="1" applyNumberFormat="1" applyFont="1" applyFill="1" applyBorder="1" applyAlignment="1" applyProtection="1">
      <alignment horizontal="right" vertical="center"/>
    </xf>
    <xf numFmtId="176" fontId="16" fillId="0" borderId="64" xfId="4" quotePrefix="1" applyNumberFormat="1" applyFont="1" applyFill="1" applyBorder="1" applyAlignment="1" applyProtection="1">
      <alignment horizontal="right" vertical="center"/>
    </xf>
    <xf numFmtId="176" fontId="16" fillId="0" borderId="65" xfId="4" applyNumberFormat="1" applyFont="1" applyFill="1" applyBorder="1" applyAlignment="1" applyProtection="1">
      <alignment horizontal="right" vertical="center"/>
    </xf>
    <xf numFmtId="176" fontId="16" fillId="0" borderId="63" xfId="4" applyNumberFormat="1" applyFont="1" applyFill="1" applyBorder="1" applyAlignment="1" applyProtection="1">
      <alignment horizontal="right" vertical="center"/>
    </xf>
    <xf numFmtId="176" fontId="16" fillId="0" borderId="66" xfId="4" applyNumberFormat="1" applyFont="1" applyFill="1" applyBorder="1" applyAlignment="1" applyProtection="1">
      <alignment horizontal="right" vertical="center"/>
    </xf>
    <xf numFmtId="176" fontId="16" fillId="0" borderId="0" xfId="4" quotePrefix="1" applyNumberFormat="1" applyFont="1" applyFill="1" applyBorder="1" applyAlignment="1" applyProtection="1">
      <alignment horizontal="right" vertical="center"/>
    </xf>
    <xf numFmtId="176" fontId="16" fillId="0" borderId="44" xfId="4" applyNumberFormat="1" applyFont="1" applyFill="1" applyBorder="1" applyAlignment="1" applyProtection="1">
      <alignment horizontal="right" vertical="center"/>
    </xf>
    <xf numFmtId="176" fontId="16" fillId="0" borderId="26" xfId="4" applyNumberFormat="1" applyFont="1" applyFill="1" applyBorder="1" applyAlignment="1" applyProtection="1">
      <alignment horizontal="right" vertical="center"/>
    </xf>
    <xf numFmtId="176" fontId="16" fillId="0" borderId="27" xfId="4" applyNumberFormat="1" applyFont="1" applyFill="1" applyBorder="1" applyAlignment="1" applyProtection="1">
      <alignment horizontal="right" vertical="center"/>
    </xf>
    <xf numFmtId="176" fontId="16" fillId="0" borderId="67" xfId="4" applyNumberFormat="1" applyFont="1" applyFill="1" applyBorder="1" applyAlignment="1" applyProtection="1">
      <alignment horizontal="right" vertical="center"/>
    </xf>
    <xf numFmtId="176" fontId="16" fillId="0" borderId="68" xfId="4" applyNumberFormat="1" applyFont="1" applyFill="1" applyBorder="1" applyAlignment="1" applyProtection="1">
      <alignment vertical="center"/>
    </xf>
    <xf numFmtId="176" fontId="16" fillId="0" borderId="45" xfId="4" applyNumberFormat="1" applyFont="1" applyFill="1" applyBorder="1" applyAlignment="1" applyProtection="1">
      <alignment horizontal="right" vertical="center"/>
    </xf>
    <xf numFmtId="179" fontId="16" fillId="0" borderId="0" xfId="4" applyNumberFormat="1" applyFont="1" applyFill="1" applyBorder="1" applyAlignment="1" applyProtection="1">
      <alignment horizontal="right" vertical="center"/>
    </xf>
    <xf numFmtId="179" fontId="16" fillId="0" borderId="29" xfId="4" applyNumberFormat="1" applyFont="1" applyFill="1" applyBorder="1" applyAlignment="1" applyProtection="1">
      <alignment horizontal="right" vertical="center"/>
    </xf>
    <xf numFmtId="179" fontId="16" fillId="0" borderId="14" xfId="4" applyNumberFormat="1" applyFont="1" applyFill="1" applyBorder="1" applyAlignment="1" applyProtection="1">
      <alignment horizontal="right" vertical="center"/>
    </xf>
    <xf numFmtId="179" fontId="16" fillId="0" borderId="15" xfId="4" applyNumberFormat="1" applyFont="1" applyFill="1" applyBorder="1" applyAlignment="1" applyProtection="1">
      <alignment horizontal="right" vertical="center"/>
    </xf>
    <xf numFmtId="179" fontId="16" fillId="0" borderId="30" xfId="4" applyNumberFormat="1" applyFont="1" applyFill="1" applyBorder="1" applyAlignment="1" applyProtection="1">
      <alignment horizontal="right" vertical="center"/>
    </xf>
    <xf numFmtId="179" fontId="16" fillId="0" borderId="12" xfId="4" applyNumberFormat="1" applyFont="1" applyFill="1" applyBorder="1" applyAlignment="1" applyProtection="1">
      <alignment vertical="center"/>
    </xf>
    <xf numFmtId="179" fontId="16" fillId="0" borderId="16" xfId="4" applyNumberFormat="1" applyFont="1" applyFill="1" applyBorder="1" applyAlignment="1" applyProtection="1">
      <alignment horizontal="right" vertical="center"/>
    </xf>
    <xf numFmtId="179" fontId="16" fillId="0" borderId="40" xfId="4" applyNumberFormat="1" applyFont="1" applyFill="1" applyBorder="1" applyAlignment="1" applyProtection="1">
      <alignment horizontal="right" vertical="center"/>
    </xf>
    <xf numFmtId="176" fontId="16" fillId="0" borderId="30" xfId="4" applyNumberFormat="1" applyFont="1" applyFill="1" applyBorder="1" applyAlignment="1" applyProtection="1">
      <alignment horizontal="right" vertical="center"/>
    </xf>
    <xf numFmtId="179" fontId="16" fillId="0" borderId="36" xfId="4" applyNumberFormat="1" applyFont="1" applyFill="1" applyBorder="1" applyAlignment="1" applyProtection="1">
      <alignment vertical="center"/>
    </xf>
    <xf numFmtId="179" fontId="16" fillId="0" borderId="16" xfId="4" applyNumberFormat="1" applyFont="1" applyFill="1" applyBorder="1" applyAlignment="1" applyProtection="1">
      <alignment vertical="center"/>
    </xf>
    <xf numFmtId="179" fontId="16" fillId="0" borderId="41" xfId="4" applyNumberFormat="1" applyFont="1" applyFill="1" applyBorder="1" applyAlignment="1" applyProtection="1">
      <alignment horizontal="right" vertical="center"/>
    </xf>
    <xf numFmtId="179" fontId="16" fillId="0" borderId="20" xfId="4" applyNumberFormat="1" applyFont="1" applyFill="1" applyBorder="1" applyAlignment="1" applyProtection="1">
      <alignment horizontal="right" vertical="center"/>
    </xf>
    <xf numFmtId="179" fontId="16" fillId="0" borderId="21" xfId="4" applyNumberFormat="1" applyFont="1" applyFill="1" applyBorder="1" applyAlignment="1" applyProtection="1">
      <alignment horizontal="right" vertical="center"/>
    </xf>
    <xf numFmtId="179" fontId="16" fillId="0" borderId="22" xfId="4" applyNumberFormat="1" applyFont="1" applyFill="1" applyBorder="1" applyAlignment="1" applyProtection="1">
      <alignment horizontal="right" vertical="center"/>
    </xf>
    <xf numFmtId="179" fontId="16" fillId="0" borderId="38" xfId="4" applyNumberFormat="1" applyFont="1" applyFill="1" applyBorder="1" applyAlignment="1" applyProtection="1">
      <alignment vertical="center"/>
    </xf>
    <xf numFmtId="179" fontId="16" fillId="0" borderId="23" xfId="4" applyNumberFormat="1" applyFont="1" applyFill="1" applyBorder="1" applyAlignment="1" applyProtection="1">
      <alignment horizontal="right" vertical="center"/>
    </xf>
    <xf numFmtId="176" fontId="12" fillId="0" borderId="0" xfId="4" applyNumberFormat="1" applyFont="1" applyFill="1" applyBorder="1" applyAlignment="1" applyProtection="1">
      <alignment horizontal="right" vertical="center"/>
    </xf>
    <xf numFmtId="176" fontId="17" fillId="0" borderId="0" xfId="4" applyNumberFormat="1" applyFont="1" applyFill="1" applyAlignment="1" applyProtection="1">
      <alignment horizontal="center" vertical="center"/>
    </xf>
    <xf numFmtId="176" fontId="16" fillId="0" borderId="69" xfId="4" applyNumberFormat="1" applyFont="1" applyFill="1" applyBorder="1" applyAlignment="1" applyProtection="1">
      <alignment horizontal="right" vertical="center"/>
    </xf>
    <xf numFmtId="176" fontId="16" fillId="0" borderId="39" xfId="4" applyNumberFormat="1" applyFont="1" applyFill="1" applyBorder="1" applyAlignment="1" applyProtection="1">
      <alignment horizontal="right" vertical="center"/>
    </xf>
    <xf numFmtId="176" fontId="16" fillId="0" borderId="70" xfId="4" applyNumberFormat="1" applyFont="1" applyFill="1" applyBorder="1" applyAlignment="1" applyProtection="1">
      <alignment horizontal="right" vertical="center"/>
    </xf>
    <xf numFmtId="176" fontId="16" fillId="0" borderId="71" xfId="4" applyNumberFormat="1" applyFont="1" applyFill="1" applyBorder="1" applyAlignment="1" applyProtection="1">
      <alignment horizontal="right" vertical="center"/>
    </xf>
    <xf numFmtId="0" fontId="16" fillId="0" borderId="0" xfId="0" applyFont="1" applyFill="1" applyAlignment="1" applyProtection="1">
      <alignment vertical="center"/>
    </xf>
    <xf numFmtId="176" fontId="16" fillId="0" borderId="71" xfId="4" quotePrefix="1" applyNumberFormat="1" applyFont="1" applyFill="1" applyBorder="1" applyAlignment="1" applyProtection="1">
      <alignment horizontal="right" vertical="center"/>
    </xf>
    <xf numFmtId="176" fontId="16" fillId="0" borderId="72" xfId="4" applyNumberFormat="1" applyFont="1" applyFill="1" applyBorder="1" applyAlignment="1" applyProtection="1">
      <alignment horizontal="right" vertical="center"/>
    </xf>
    <xf numFmtId="176" fontId="16" fillId="0" borderId="2" xfId="4" applyNumberFormat="1" applyFont="1" applyFill="1" applyBorder="1" applyAlignment="1" applyProtection="1">
      <alignment horizontal="center" vertical="center"/>
    </xf>
    <xf numFmtId="176" fontId="16" fillId="0" borderId="46" xfId="4" applyNumberFormat="1" applyFont="1" applyFill="1" applyBorder="1" applyAlignment="1" applyProtection="1">
      <alignment horizontal="right" vertical="center"/>
    </xf>
    <xf numFmtId="176" fontId="17" fillId="0" borderId="11" xfId="4" applyNumberFormat="1" applyFont="1" applyFill="1" applyBorder="1" applyAlignment="1" applyProtection="1">
      <alignment horizontal="left" vertical="center"/>
    </xf>
    <xf numFmtId="176" fontId="15" fillId="0" borderId="11" xfId="4" applyNumberFormat="1" applyFont="1" applyFill="1" applyBorder="1" applyAlignment="1" applyProtection="1">
      <alignment horizontal="left" vertical="center"/>
    </xf>
    <xf numFmtId="176" fontId="15" fillId="0" borderId="73" xfId="4" applyNumberFormat="1" applyFont="1" applyFill="1" applyBorder="1" applyAlignment="1" applyProtection="1">
      <alignment horizontal="left" vertical="center"/>
    </xf>
    <xf numFmtId="176" fontId="15" fillId="0" borderId="3" xfId="4" applyNumberFormat="1" applyFont="1" applyFill="1" applyBorder="1" applyAlignment="1" applyProtection="1">
      <alignment horizontal="left" vertical="center"/>
    </xf>
    <xf numFmtId="176" fontId="15" fillId="0" borderId="4" xfId="4" applyNumberFormat="1" applyFont="1" applyFill="1" applyBorder="1" applyAlignment="1" applyProtection="1">
      <alignment horizontal="left" vertical="center"/>
    </xf>
    <xf numFmtId="176" fontId="15" fillId="0" borderId="11" xfId="4" applyNumberFormat="1" applyFont="1" applyFill="1" applyBorder="1" applyAlignment="1" applyProtection="1">
      <alignment vertical="center"/>
    </xf>
    <xf numFmtId="176" fontId="15" fillId="0" borderId="0" xfId="4" applyNumberFormat="1" applyFont="1" applyFill="1" applyBorder="1" applyAlignment="1" applyProtection="1">
      <alignment horizontal="left" vertical="center"/>
    </xf>
    <xf numFmtId="176" fontId="18" fillId="0" borderId="11" xfId="4" applyNumberFormat="1" applyFont="1" applyFill="1" applyBorder="1" applyAlignment="1" applyProtection="1">
      <alignment horizontal="left" vertical="center"/>
    </xf>
    <xf numFmtId="176" fontId="18" fillId="0" borderId="12" xfId="4" applyNumberFormat="1" applyFont="1" applyFill="1" applyBorder="1" applyAlignment="1" applyProtection="1">
      <alignment horizontal="left" vertical="center"/>
    </xf>
    <xf numFmtId="176" fontId="18" fillId="0" borderId="74" xfId="4" applyNumberFormat="1" applyFont="1" applyFill="1" applyBorder="1" applyAlignment="1" applyProtection="1">
      <alignment horizontal="left" vertical="center"/>
    </xf>
    <xf numFmtId="176" fontId="18" fillId="0" borderId="73" xfId="4" applyNumberFormat="1" applyFont="1" applyFill="1" applyBorder="1" applyAlignment="1" applyProtection="1">
      <alignment horizontal="left" vertical="center"/>
    </xf>
    <xf numFmtId="176" fontId="18" fillId="0" borderId="3" xfId="4" applyNumberFormat="1" applyFont="1" applyFill="1" applyBorder="1" applyAlignment="1" applyProtection="1">
      <alignment horizontal="left" vertical="center"/>
    </xf>
    <xf numFmtId="176" fontId="18" fillId="0" borderId="4" xfId="4" applyNumberFormat="1" applyFont="1" applyFill="1" applyBorder="1" applyAlignment="1" applyProtection="1">
      <alignment horizontal="left" vertical="center"/>
    </xf>
    <xf numFmtId="176" fontId="18" fillId="0" borderId="75" xfId="4" applyNumberFormat="1" applyFont="1" applyFill="1" applyBorder="1" applyAlignment="1" applyProtection="1">
      <alignment vertical="center"/>
    </xf>
    <xf numFmtId="176" fontId="18" fillId="0" borderId="76" xfId="4" applyNumberFormat="1" applyFont="1" applyFill="1" applyBorder="1" applyAlignment="1" applyProtection="1">
      <alignment vertical="center"/>
    </xf>
    <xf numFmtId="176" fontId="18" fillId="0" borderId="11" xfId="4" applyNumberFormat="1" applyFont="1" applyFill="1" applyBorder="1" applyAlignment="1" applyProtection="1">
      <alignment vertical="center"/>
    </xf>
    <xf numFmtId="176" fontId="18" fillId="0" borderId="11" xfId="4" applyNumberFormat="1" applyFont="1" applyFill="1" applyBorder="1" applyAlignment="1" applyProtection="1">
      <alignment horizontal="right" vertical="center"/>
    </xf>
    <xf numFmtId="176" fontId="18" fillId="0" borderId="12" xfId="4" applyNumberFormat="1" applyFont="1" applyFill="1" applyBorder="1" applyAlignment="1" applyProtection="1">
      <alignment horizontal="right" vertical="center"/>
    </xf>
    <xf numFmtId="176" fontId="18" fillId="0" borderId="0" xfId="4" applyNumberFormat="1" applyFont="1" applyFill="1" applyBorder="1" applyAlignment="1" applyProtection="1">
      <alignment horizontal="left" vertical="center"/>
    </xf>
    <xf numFmtId="176" fontId="18" fillId="0" borderId="3" xfId="4" applyNumberFormat="1" applyFont="1" applyFill="1" applyBorder="1" applyAlignment="1" applyProtection="1">
      <alignment vertical="center"/>
    </xf>
    <xf numFmtId="176" fontId="18" fillId="0" borderId="77" xfId="4" applyNumberFormat="1" applyFont="1" applyFill="1" applyBorder="1" applyAlignment="1" applyProtection="1">
      <alignment vertical="center"/>
    </xf>
    <xf numFmtId="176" fontId="18" fillId="0" borderId="78" xfId="4" applyNumberFormat="1" applyFont="1" applyFill="1" applyBorder="1" applyAlignment="1" applyProtection="1">
      <alignment vertical="center"/>
    </xf>
    <xf numFmtId="176" fontId="18" fillId="0" borderId="4" xfId="4" applyNumberFormat="1" applyFont="1" applyFill="1" applyBorder="1" applyAlignment="1" applyProtection="1">
      <alignment vertical="center"/>
    </xf>
    <xf numFmtId="176" fontId="18" fillId="0" borderId="79" xfId="4" applyNumberFormat="1" applyFont="1" applyFill="1" applyBorder="1" applyAlignment="1" applyProtection="1">
      <alignment vertical="center"/>
    </xf>
    <xf numFmtId="176" fontId="18" fillId="0" borderId="80" xfId="4" applyNumberFormat="1" applyFont="1" applyFill="1" applyBorder="1" applyAlignment="1" applyProtection="1">
      <alignment vertical="center"/>
    </xf>
    <xf numFmtId="176" fontId="18" fillId="0" borderId="1" xfId="4" applyNumberFormat="1" applyFont="1" applyFill="1" applyBorder="1" applyAlignment="1" applyProtection="1">
      <alignment vertical="center"/>
    </xf>
    <xf numFmtId="176" fontId="18" fillId="0" borderId="2" xfId="4" applyNumberFormat="1" applyFont="1" applyFill="1" applyBorder="1" applyAlignment="1" applyProtection="1">
      <alignment vertical="center"/>
    </xf>
    <xf numFmtId="176" fontId="18" fillId="0" borderId="12" xfId="4" applyNumberFormat="1" applyFont="1" applyFill="1" applyBorder="1" applyAlignment="1" applyProtection="1">
      <alignment vertical="center"/>
    </xf>
    <xf numFmtId="176" fontId="18" fillId="0" borderId="12" xfId="4" applyNumberFormat="1" applyFont="1" applyFill="1" applyBorder="1" applyAlignment="1" applyProtection="1">
      <alignment horizontal="center" vertical="center"/>
    </xf>
    <xf numFmtId="176" fontId="18" fillId="0" borderId="17" xfId="4" applyNumberFormat="1" applyFont="1" applyFill="1" applyBorder="1" applyAlignment="1" applyProtection="1">
      <alignment horizontal="left" vertical="center"/>
    </xf>
    <xf numFmtId="176" fontId="18" fillId="0" borderId="18" xfId="4" applyNumberFormat="1" applyFont="1" applyFill="1" applyBorder="1" applyAlignment="1" applyProtection="1">
      <alignment horizontal="left" vertical="center"/>
    </xf>
    <xf numFmtId="176" fontId="18" fillId="0" borderId="0" xfId="4" applyNumberFormat="1" applyFont="1" applyFill="1" applyBorder="1" applyAlignment="1" applyProtection="1">
      <alignment horizontal="right" vertical="center"/>
    </xf>
    <xf numFmtId="176" fontId="18" fillId="0" borderId="77" xfId="4" applyNumberFormat="1" applyFont="1" applyFill="1" applyBorder="1" applyAlignment="1" applyProtection="1">
      <alignment horizontal="left" vertical="center"/>
    </xf>
    <xf numFmtId="176" fontId="18" fillId="0" borderId="78" xfId="4" applyNumberFormat="1" applyFont="1" applyFill="1" applyBorder="1" applyAlignment="1" applyProtection="1">
      <alignment horizontal="left" vertical="center"/>
    </xf>
    <xf numFmtId="176" fontId="18" fillId="0" borderId="0" xfId="4" applyNumberFormat="1" applyFont="1" applyFill="1" applyBorder="1" applyAlignment="1" applyProtection="1">
      <alignment vertical="center"/>
    </xf>
    <xf numFmtId="176" fontId="18" fillId="0" borderId="0" xfId="4" applyNumberFormat="1" applyFont="1" applyFill="1" applyBorder="1" applyAlignment="1" applyProtection="1">
      <alignment horizontal="center" vertical="center"/>
    </xf>
    <xf numFmtId="176" fontId="16" fillId="0" borderId="43" xfId="4" applyNumberFormat="1" applyFont="1" applyFill="1" applyBorder="1" applyAlignment="1" applyProtection="1">
      <alignment horizontal="center" vertical="center"/>
    </xf>
    <xf numFmtId="176" fontId="16" fillId="0" borderId="26" xfId="4" applyNumberFormat="1" applyFont="1" applyFill="1" applyBorder="1" applyAlignment="1" applyProtection="1">
      <alignment horizontal="center" vertical="center"/>
    </xf>
    <xf numFmtId="176" fontId="16" fillId="0" borderId="81" xfId="4" applyNumberFormat="1" applyFont="1" applyFill="1" applyBorder="1" applyAlignment="1" applyProtection="1">
      <alignment horizontal="center" vertical="center"/>
    </xf>
    <xf numFmtId="176" fontId="16" fillId="0" borderId="68" xfId="4" applyNumberFormat="1" applyFont="1" applyFill="1" applyBorder="1" applyAlignment="1" applyProtection="1">
      <alignment horizontal="center" vertical="center"/>
    </xf>
    <xf numFmtId="176" fontId="16" fillId="0" borderId="13" xfId="4" applyNumberFormat="1" applyFont="1" applyFill="1" applyBorder="1" applyAlignment="1" applyProtection="1">
      <alignment horizontal="center" vertical="center"/>
    </xf>
    <xf numFmtId="176" fontId="16" fillId="0" borderId="82" xfId="4" applyNumberFormat="1" applyFont="1" applyFill="1" applyBorder="1" applyAlignment="1" applyProtection="1">
      <alignment horizontal="center" vertical="center"/>
    </xf>
    <xf numFmtId="176" fontId="17" fillId="0" borderId="83" xfId="4" applyNumberFormat="1" applyFont="1" applyFill="1" applyBorder="1" applyAlignment="1" applyProtection="1">
      <alignment vertical="center"/>
    </xf>
    <xf numFmtId="176" fontId="17" fillId="0" borderId="84" xfId="4" applyNumberFormat="1" applyFont="1" applyFill="1" applyBorder="1" applyAlignment="1" applyProtection="1">
      <alignment vertical="center"/>
    </xf>
    <xf numFmtId="176" fontId="17" fillId="0" borderId="85" xfId="4" applyNumberFormat="1" applyFont="1" applyFill="1" applyBorder="1" applyAlignment="1" applyProtection="1">
      <alignment horizontal="center" vertical="center"/>
    </xf>
    <xf numFmtId="176" fontId="17" fillId="0" borderId="86" xfId="4" applyNumberFormat="1" applyFont="1" applyFill="1" applyBorder="1" applyAlignment="1" applyProtection="1">
      <alignment horizontal="center" vertical="center"/>
    </xf>
    <xf numFmtId="176" fontId="17" fillId="0" borderId="87" xfId="4" applyNumberFormat="1" applyFont="1" applyFill="1" applyBorder="1" applyAlignment="1" applyProtection="1">
      <alignment horizontal="center" vertical="center"/>
    </xf>
    <xf numFmtId="176" fontId="17" fillId="0" borderId="88" xfId="4" applyNumberFormat="1" applyFont="1" applyFill="1" applyBorder="1" applyAlignment="1" applyProtection="1">
      <alignment horizontal="center" vertical="center"/>
    </xf>
    <xf numFmtId="176" fontId="17" fillId="0" borderId="13" xfId="4" applyNumberFormat="1" applyFont="1" applyFill="1" applyBorder="1" applyAlignment="1" applyProtection="1">
      <alignment horizontal="center" vertical="center"/>
    </xf>
    <xf numFmtId="176" fontId="17" fillId="0" borderId="89" xfId="4" applyNumberFormat="1" applyFont="1" applyFill="1" applyBorder="1" applyAlignment="1" applyProtection="1">
      <alignment horizontal="center" vertical="center"/>
    </xf>
    <xf numFmtId="176" fontId="17" fillId="0" borderId="84" xfId="4" applyNumberFormat="1" applyFont="1" applyFill="1" applyBorder="1" applyAlignment="1" applyProtection="1">
      <alignment horizontal="center" vertical="center"/>
    </xf>
    <xf numFmtId="176" fontId="16" fillId="0" borderId="29" xfId="4" applyNumberFormat="1" applyFont="1" applyFill="1" applyBorder="1" applyAlignment="1" applyProtection="1">
      <alignment horizontal="center" vertical="center"/>
    </xf>
    <xf numFmtId="176" fontId="16" fillId="0" borderId="90" xfId="4" applyNumberFormat="1" applyFont="1" applyFill="1" applyBorder="1" applyAlignment="1" applyProtection="1">
      <alignment horizontal="center" vertical="center"/>
    </xf>
    <xf numFmtId="176" fontId="16" fillId="0" borderId="36" xfId="4" applyNumberFormat="1" applyFont="1" applyFill="1" applyBorder="1" applyAlignment="1" applyProtection="1">
      <alignment horizontal="center" vertical="center"/>
    </xf>
    <xf numFmtId="176" fontId="16" fillId="0" borderId="91" xfId="4" applyNumberFormat="1" applyFont="1" applyFill="1" applyBorder="1" applyAlignment="1" applyProtection="1">
      <alignment horizontal="center" vertical="center"/>
    </xf>
    <xf numFmtId="176" fontId="16" fillId="0" borderId="92" xfId="4" applyNumberFormat="1" applyFont="1" applyFill="1" applyBorder="1" applyAlignment="1" applyProtection="1">
      <alignment horizontal="right" vertical="center"/>
    </xf>
    <xf numFmtId="176" fontId="16" fillId="0" borderId="93" xfId="4" applyNumberFormat="1" applyFont="1" applyFill="1" applyBorder="1" applyAlignment="1" applyProtection="1">
      <alignment horizontal="right" vertical="center"/>
    </xf>
    <xf numFmtId="176" fontId="16" fillId="0" borderId="94" xfId="4" applyNumberFormat="1" applyFont="1" applyFill="1" applyBorder="1" applyAlignment="1" applyProtection="1">
      <alignment horizontal="right" vertical="center"/>
    </xf>
    <xf numFmtId="176" fontId="16" fillId="0" borderId="95" xfId="4" applyNumberFormat="1" applyFont="1" applyFill="1" applyBorder="1" applyAlignment="1" applyProtection="1">
      <alignment horizontal="right" vertical="center"/>
    </xf>
    <xf numFmtId="176" fontId="16" fillId="0" borderId="96" xfId="4" applyNumberFormat="1" applyFont="1" applyFill="1" applyBorder="1" applyAlignment="1" applyProtection="1">
      <alignment horizontal="right" vertical="center"/>
    </xf>
    <xf numFmtId="176" fontId="16" fillId="0" borderId="97" xfId="4" applyNumberFormat="1" applyFont="1" applyFill="1" applyBorder="1" applyAlignment="1" applyProtection="1">
      <alignment horizontal="right" vertical="center"/>
    </xf>
    <xf numFmtId="176" fontId="16" fillId="0" borderId="98" xfId="4" applyNumberFormat="1" applyFont="1" applyFill="1" applyBorder="1" applyAlignment="1" applyProtection="1">
      <alignment horizontal="right" vertical="center"/>
    </xf>
    <xf numFmtId="176" fontId="16" fillId="0" borderId="99" xfId="4" applyNumberFormat="1" applyFont="1" applyFill="1" applyBorder="1" applyAlignment="1" applyProtection="1">
      <alignment horizontal="right" vertical="center"/>
    </xf>
    <xf numFmtId="176" fontId="16" fillId="0" borderId="100" xfId="4" applyNumberFormat="1" applyFont="1" applyFill="1" applyBorder="1" applyAlignment="1" applyProtection="1">
      <alignment horizontal="right" vertical="center"/>
    </xf>
    <xf numFmtId="176" fontId="16" fillId="0" borderId="101" xfId="4" applyNumberFormat="1" applyFont="1" applyFill="1" applyBorder="1" applyAlignment="1" applyProtection="1">
      <alignment horizontal="right" vertical="center"/>
    </xf>
    <xf numFmtId="176" fontId="16" fillId="0" borderId="102" xfId="4" applyNumberFormat="1" applyFont="1" applyFill="1" applyBorder="1" applyAlignment="1" applyProtection="1">
      <alignment horizontal="right" vertical="center"/>
    </xf>
    <xf numFmtId="176" fontId="16" fillId="0" borderId="29" xfId="4" applyNumberFormat="1" applyFont="1" applyFill="1" applyBorder="1" applyAlignment="1" applyProtection="1">
      <alignment horizontal="right" vertical="center"/>
    </xf>
    <xf numFmtId="176" fontId="16" fillId="0" borderId="90" xfId="4" applyNumberFormat="1" applyFont="1" applyFill="1" applyBorder="1" applyAlignment="1" applyProtection="1">
      <alignment horizontal="right" vertical="center"/>
    </xf>
    <xf numFmtId="176" fontId="16" fillId="0" borderId="36" xfId="4" applyNumberFormat="1" applyFont="1" applyFill="1" applyBorder="1" applyAlignment="1" applyProtection="1">
      <alignment horizontal="right" vertical="center"/>
    </xf>
    <xf numFmtId="176" fontId="16" fillId="0" borderId="29" xfId="4" applyNumberFormat="1" applyFont="1" applyFill="1" applyBorder="1" applyAlignment="1" applyProtection="1">
      <alignment vertical="center"/>
    </xf>
    <xf numFmtId="176" fontId="16" fillId="0" borderId="92" xfId="4" applyNumberFormat="1" applyFont="1" applyFill="1" applyBorder="1" applyAlignment="1" applyProtection="1">
      <alignment vertical="center"/>
    </xf>
    <xf numFmtId="176" fontId="16" fillId="0" borderId="103" xfId="4" applyNumberFormat="1" applyFont="1" applyFill="1" applyBorder="1" applyAlignment="1" applyProtection="1">
      <alignment horizontal="right" vertical="center"/>
    </xf>
    <xf numFmtId="176" fontId="16" fillId="0" borderId="104" xfId="4" applyNumberFormat="1" applyFont="1" applyFill="1" applyBorder="1" applyAlignment="1" applyProtection="1">
      <alignment vertical="center"/>
    </xf>
    <xf numFmtId="176" fontId="16" fillId="0" borderId="105" xfId="4" applyNumberFormat="1" applyFont="1" applyFill="1" applyBorder="1" applyAlignment="1" applyProtection="1">
      <alignment horizontal="right" vertical="center"/>
    </xf>
    <xf numFmtId="176" fontId="16" fillId="0" borderId="106" xfId="4" applyNumberFormat="1" applyFont="1" applyFill="1" applyBorder="1" applyAlignment="1" applyProtection="1">
      <alignment horizontal="right" vertical="center"/>
    </xf>
    <xf numFmtId="176" fontId="16" fillId="0" borderId="107" xfId="4" applyNumberFormat="1" applyFont="1" applyFill="1" applyBorder="1" applyAlignment="1" applyProtection="1">
      <alignment horizontal="right" vertical="center"/>
    </xf>
    <xf numFmtId="176" fontId="16" fillId="0" borderId="13" xfId="4" quotePrefix="1" applyNumberFormat="1" applyFont="1" applyFill="1" applyBorder="1" applyAlignment="1" applyProtection="1">
      <alignment horizontal="right" vertical="center"/>
    </xf>
    <xf numFmtId="176" fontId="16" fillId="0" borderId="29" xfId="4" quotePrefix="1" applyNumberFormat="1" applyFont="1" applyFill="1" applyBorder="1" applyAlignment="1" applyProtection="1">
      <alignment horizontal="right" vertical="center"/>
    </xf>
    <xf numFmtId="176" fontId="16" fillId="0" borderId="108" xfId="4" applyNumberFormat="1" applyFont="1" applyFill="1" applyBorder="1" applyAlignment="1" applyProtection="1">
      <alignment horizontal="right" vertical="center"/>
    </xf>
    <xf numFmtId="176" fontId="16" fillId="0" borderId="109" xfId="4" applyNumberFormat="1" applyFont="1" applyFill="1" applyBorder="1" applyAlignment="1" applyProtection="1">
      <alignment horizontal="right" vertical="center"/>
    </xf>
    <xf numFmtId="176" fontId="16" fillId="0" borderId="110" xfId="4" applyNumberFormat="1" applyFont="1" applyFill="1" applyBorder="1" applyAlignment="1" applyProtection="1">
      <alignment horizontal="right" vertical="center"/>
    </xf>
    <xf numFmtId="176" fontId="16" fillId="0" borderId="62" xfId="4" applyNumberFormat="1" applyFont="1" applyFill="1" applyBorder="1" applyAlignment="1" applyProtection="1">
      <alignment horizontal="right" vertical="center"/>
    </xf>
    <xf numFmtId="176" fontId="16" fillId="0" borderId="111" xfId="4" applyNumberFormat="1" applyFont="1" applyFill="1" applyBorder="1" applyAlignment="1" applyProtection="1">
      <alignment horizontal="right" vertical="center"/>
    </xf>
    <xf numFmtId="176" fontId="16" fillId="0" borderId="112" xfId="4" applyNumberFormat="1" applyFont="1" applyFill="1" applyBorder="1" applyAlignment="1" applyProtection="1">
      <alignment horizontal="right" vertical="center"/>
    </xf>
    <xf numFmtId="176" fontId="16" fillId="0" borderId="113" xfId="4" applyNumberFormat="1" applyFont="1" applyFill="1" applyBorder="1" applyAlignment="1" applyProtection="1">
      <alignment horizontal="right" vertical="center"/>
    </xf>
    <xf numFmtId="176" fontId="16" fillId="0" borderId="43" xfId="4" applyNumberFormat="1" applyFont="1" applyFill="1" applyBorder="1" applyAlignment="1" applyProtection="1">
      <alignment horizontal="right" vertical="center"/>
    </xf>
    <xf numFmtId="176" fontId="16" fillId="0" borderId="114" xfId="4" applyNumberFormat="1" applyFont="1" applyFill="1" applyBorder="1" applyAlignment="1" applyProtection="1">
      <alignment horizontal="right" vertical="center"/>
    </xf>
    <xf numFmtId="176" fontId="16" fillId="0" borderId="81" xfId="4" applyNumberFormat="1" applyFont="1" applyFill="1" applyBorder="1" applyAlignment="1" applyProtection="1">
      <alignment horizontal="right" vertical="center"/>
    </xf>
    <xf numFmtId="176" fontId="16" fillId="0" borderId="68" xfId="4" applyNumberFormat="1" applyFont="1" applyFill="1" applyBorder="1" applyAlignment="1" applyProtection="1">
      <alignment horizontal="right" vertical="center"/>
    </xf>
    <xf numFmtId="179" fontId="16" fillId="0" borderId="19" xfId="4" applyNumberFormat="1" applyFont="1" applyFill="1" applyBorder="1" applyAlignment="1" applyProtection="1">
      <alignment horizontal="right" vertical="center"/>
    </xf>
    <xf numFmtId="179" fontId="16" fillId="0" borderId="38" xfId="4" applyNumberFormat="1" applyFont="1" applyFill="1" applyBorder="1" applyAlignment="1" applyProtection="1">
      <alignment horizontal="right" vertical="center"/>
    </xf>
    <xf numFmtId="176" fontId="16" fillId="0" borderId="115" xfId="4" applyNumberFormat="1" applyFont="1" applyFill="1" applyBorder="1" applyAlignment="1" applyProtection="1">
      <alignment horizontal="right" vertical="center"/>
    </xf>
    <xf numFmtId="176" fontId="16" fillId="0" borderId="116" xfId="4" applyNumberFormat="1" applyFont="1" applyFill="1" applyBorder="1" applyAlignment="1" applyProtection="1">
      <alignment horizontal="right" vertical="center"/>
    </xf>
    <xf numFmtId="176" fontId="16" fillId="0" borderId="117" xfId="4" applyNumberFormat="1" applyFont="1" applyFill="1" applyBorder="1" applyAlignment="1" applyProtection="1">
      <alignment horizontal="right" vertical="center"/>
    </xf>
    <xf numFmtId="176" fontId="16" fillId="0" borderId="118" xfId="4" applyNumberFormat="1" applyFont="1" applyFill="1" applyBorder="1" applyAlignment="1" applyProtection="1">
      <alignment horizontal="right" vertical="center"/>
    </xf>
    <xf numFmtId="176" fontId="16" fillId="0" borderId="119" xfId="4" applyNumberFormat="1" applyFont="1" applyFill="1" applyBorder="1" applyAlignment="1" applyProtection="1">
      <alignment horizontal="right" vertical="center"/>
    </xf>
    <xf numFmtId="176" fontId="16" fillId="0" borderId="120" xfId="4" applyNumberFormat="1" applyFont="1" applyFill="1" applyBorder="1" applyAlignment="1" applyProtection="1">
      <alignment horizontal="right" vertical="center"/>
    </xf>
    <xf numFmtId="176" fontId="16" fillId="0" borderId="121" xfId="4" applyNumberFormat="1" applyFont="1" applyFill="1" applyBorder="1" applyAlignment="1" applyProtection="1">
      <alignment horizontal="right" vertical="center"/>
    </xf>
    <xf numFmtId="176" fontId="16" fillId="0" borderId="74" xfId="4" applyNumberFormat="1" applyFont="1" applyFill="1" applyBorder="1" applyAlignment="1" applyProtection="1">
      <alignment horizontal="right" vertical="center"/>
    </xf>
    <xf numFmtId="176" fontId="16" fillId="0" borderId="122" xfId="4" applyNumberFormat="1" applyFont="1" applyFill="1" applyBorder="1" applyAlignment="1" applyProtection="1">
      <alignment horizontal="right" vertical="center"/>
    </xf>
    <xf numFmtId="176" fontId="16" fillId="0" borderId="123" xfId="4" applyNumberFormat="1" applyFont="1" applyFill="1" applyBorder="1" applyAlignment="1" applyProtection="1">
      <alignment horizontal="right" vertical="center"/>
    </xf>
    <xf numFmtId="176" fontId="16" fillId="0" borderId="124" xfId="4" applyNumberFormat="1" applyFont="1" applyFill="1" applyBorder="1" applyAlignment="1" applyProtection="1">
      <alignment horizontal="right" vertical="center"/>
    </xf>
    <xf numFmtId="176" fontId="16" fillId="0" borderId="125" xfId="4" applyNumberFormat="1" applyFont="1" applyFill="1" applyBorder="1" applyAlignment="1" applyProtection="1">
      <alignment horizontal="right" vertical="center"/>
    </xf>
    <xf numFmtId="176" fontId="16" fillId="0" borderId="73" xfId="4" applyNumberFormat="1" applyFont="1" applyFill="1" applyBorder="1" applyAlignment="1" applyProtection="1">
      <alignment horizontal="right" vertical="center"/>
    </xf>
    <xf numFmtId="176" fontId="16" fillId="0" borderId="17" xfId="4" applyNumberFormat="1" applyFont="1" applyFill="1" applyBorder="1" applyAlignment="1" applyProtection="1">
      <alignment horizontal="right" vertical="center"/>
    </xf>
    <xf numFmtId="176" fontId="16" fillId="0" borderId="28" xfId="4" applyNumberFormat="1" applyFont="1" applyFill="1" applyBorder="1" applyAlignment="1" applyProtection="1">
      <alignment horizontal="right" vertical="center"/>
    </xf>
    <xf numFmtId="176" fontId="16" fillId="0" borderId="126" xfId="4" applyNumberFormat="1" applyFont="1" applyFill="1" applyBorder="1" applyAlignment="1" applyProtection="1">
      <alignment horizontal="right" vertical="center"/>
    </xf>
    <xf numFmtId="176" fontId="16" fillId="0" borderId="38" xfId="4" applyNumberFormat="1" applyFont="1" applyFill="1" applyBorder="1" applyAlignment="1" applyProtection="1">
      <alignment horizontal="right" vertical="center"/>
    </xf>
    <xf numFmtId="176" fontId="16" fillId="0" borderId="127" xfId="4" applyNumberFormat="1" applyFont="1" applyFill="1" applyBorder="1" applyAlignment="1" applyProtection="1">
      <alignment horizontal="right" vertical="center"/>
    </xf>
    <xf numFmtId="176" fontId="16" fillId="0" borderId="18" xfId="4" applyNumberFormat="1" applyFont="1" applyFill="1" applyBorder="1" applyAlignment="1" applyProtection="1">
      <alignment horizontal="right" vertical="center"/>
    </xf>
    <xf numFmtId="0" fontId="16" fillId="0" borderId="0" xfId="4" applyFont="1" applyFill="1" applyBorder="1" applyAlignment="1" applyProtection="1">
      <alignment horizontal="center" vertical="center"/>
    </xf>
    <xf numFmtId="176" fontId="18" fillId="0" borderId="75" xfId="4" applyNumberFormat="1" applyFont="1" applyFill="1" applyBorder="1" applyAlignment="1" applyProtection="1">
      <alignment horizontal="left" vertical="center"/>
    </xf>
    <xf numFmtId="176" fontId="18" fillId="0" borderId="76" xfId="4" applyNumberFormat="1" applyFont="1" applyFill="1" applyBorder="1" applyAlignment="1" applyProtection="1">
      <alignment horizontal="left" vertical="center"/>
    </xf>
    <xf numFmtId="176" fontId="18" fillId="0" borderId="128" xfId="4" applyNumberFormat="1" applyFont="1" applyFill="1" applyBorder="1" applyAlignment="1" applyProtection="1">
      <alignment horizontal="left" vertical="center"/>
    </xf>
    <xf numFmtId="176" fontId="18" fillId="0" borderId="129" xfId="4" applyNumberFormat="1" applyFont="1" applyFill="1" applyBorder="1" applyAlignment="1" applyProtection="1">
      <alignment horizontal="left" vertical="center"/>
    </xf>
    <xf numFmtId="176" fontId="18" fillId="0" borderId="3" xfId="4" applyNumberFormat="1" applyFont="1" applyFill="1" applyBorder="1" applyAlignment="1" applyProtection="1">
      <alignment horizontal="right" vertical="center"/>
    </xf>
    <xf numFmtId="176" fontId="18" fillId="0" borderId="130" xfId="4" applyNumberFormat="1" applyFont="1" applyFill="1" applyBorder="1" applyAlignment="1" applyProtection="1">
      <alignment horizontal="left" vertical="center"/>
    </xf>
    <xf numFmtId="176" fontId="18" fillId="0" borderId="131" xfId="4" applyNumberFormat="1" applyFont="1" applyFill="1" applyBorder="1" applyAlignment="1" applyProtection="1">
      <alignment horizontal="left" vertical="center"/>
    </xf>
    <xf numFmtId="176" fontId="18" fillId="0" borderId="12" xfId="4" applyNumberFormat="1" applyFont="1" applyFill="1" applyBorder="1" applyAlignment="1" applyProtection="1">
      <alignment horizontal="left" vertical="center" wrapText="1"/>
    </xf>
    <xf numFmtId="176" fontId="21" fillId="0" borderId="11" xfId="4" applyNumberFormat="1" applyFont="1" applyFill="1" applyBorder="1" applyAlignment="1" applyProtection="1">
      <alignment horizontal="left" vertical="center"/>
    </xf>
    <xf numFmtId="176" fontId="18" fillId="0" borderId="79" xfId="4" applyNumberFormat="1" applyFont="1" applyFill="1" applyBorder="1" applyAlignment="1" applyProtection="1">
      <alignment horizontal="left" vertical="center"/>
    </xf>
    <xf numFmtId="176" fontId="18" fillId="0" borderId="66" xfId="4" applyNumberFormat="1" applyFont="1" applyFill="1" applyBorder="1" applyAlignment="1" applyProtection="1">
      <alignment horizontal="left" vertical="center"/>
    </xf>
    <xf numFmtId="176" fontId="18" fillId="0" borderId="74" xfId="4" applyNumberFormat="1" applyFont="1" applyFill="1" applyBorder="1" applyAlignment="1" applyProtection="1">
      <alignment vertical="center"/>
    </xf>
    <xf numFmtId="176" fontId="18" fillId="0" borderId="73" xfId="4" applyNumberFormat="1" applyFont="1" applyFill="1" applyBorder="1" applyAlignment="1" applyProtection="1">
      <alignment vertical="center"/>
    </xf>
    <xf numFmtId="176" fontId="15" fillId="0" borderId="0" xfId="4" applyNumberFormat="1" applyFont="1" applyFill="1" applyBorder="1" applyAlignment="1" applyProtection="1">
      <alignment horizontal="center" vertical="center"/>
    </xf>
    <xf numFmtId="176" fontId="16" fillId="0" borderId="95" xfId="4" applyNumberFormat="1" applyFont="1" applyFill="1" applyBorder="1" applyAlignment="1" applyProtection="1">
      <alignment vertical="center"/>
    </xf>
    <xf numFmtId="176" fontId="16" fillId="0" borderId="104" xfId="4" applyNumberFormat="1" applyFont="1" applyFill="1" applyBorder="1" applyAlignment="1" applyProtection="1">
      <alignment horizontal="right" vertical="center"/>
    </xf>
    <xf numFmtId="176" fontId="16" fillId="0" borderId="90" xfId="4" quotePrefix="1" applyNumberFormat="1" applyFont="1" applyFill="1" applyBorder="1" applyAlignment="1" applyProtection="1">
      <alignment horizontal="right" vertical="center"/>
    </xf>
    <xf numFmtId="176" fontId="16" fillId="0" borderId="36" xfId="4" quotePrefix="1" applyNumberFormat="1" applyFont="1" applyFill="1" applyBorder="1" applyAlignment="1" applyProtection="1">
      <alignment horizontal="right" vertical="center"/>
    </xf>
    <xf numFmtId="176" fontId="16" fillId="0" borderId="132" xfId="4" applyNumberFormat="1" applyFont="1" applyFill="1" applyBorder="1" applyAlignment="1" applyProtection="1">
      <alignment horizontal="right" vertical="center"/>
    </xf>
    <xf numFmtId="176" fontId="16" fillId="0" borderId="133" xfId="4" applyNumberFormat="1" applyFont="1" applyFill="1" applyBorder="1" applyAlignment="1" applyProtection="1">
      <alignment horizontal="right" vertical="center"/>
    </xf>
    <xf numFmtId="176" fontId="12" fillId="0" borderId="44" xfId="4" applyNumberFormat="1" applyFont="1" applyFill="1" applyBorder="1" applyAlignment="1" applyProtection="1">
      <alignment vertical="center"/>
    </xf>
    <xf numFmtId="176" fontId="12" fillId="0" borderId="11" xfId="4" applyNumberFormat="1" applyFont="1" applyFill="1" applyBorder="1" applyAlignment="1" applyProtection="1">
      <alignment horizontal="center" vertical="center"/>
    </xf>
    <xf numFmtId="176" fontId="12" fillId="0" borderId="0" xfId="4" applyNumberFormat="1" applyFont="1" applyFill="1" applyBorder="1" applyAlignment="1" applyProtection="1">
      <alignment horizontal="left" vertical="center"/>
    </xf>
    <xf numFmtId="176" fontId="12" fillId="0" borderId="0" xfId="4" applyNumberFormat="1" applyFont="1" applyFill="1" applyAlignment="1" applyProtection="1">
      <alignment horizontal="right" vertical="center"/>
    </xf>
    <xf numFmtId="176" fontId="15" fillId="0" borderId="83" xfId="4" applyNumberFormat="1" applyFont="1" applyFill="1" applyBorder="1" applyAlignment="1" applyProtection="1">
      <alignment vertical="center"/>
    </xf>
    <xf numFmtId="176" fontId="15" fillId="0" borderId="134" xfId="4" applyNumberFormat="1" applyFont="1" applyFill="1" applyBorder="1" applyAlignment="1" applyProtection="1">
      <alignment vertical="center"/>
    </xf>
    <xf numFmtId="176" fontId="15" fillId="0" borderId="84" xfId="4" applyNumberFormat="1" applyFont="1" applyFill="1" applyBorder="1" applyAlignment="1" applyProtection="1">
      <alignment vertical="center"/>
    </xf>
    <xf numFmtId="176" fontId="15" fillId="0" borderId="83" xfId="4" applyNumberFormat="1" applyFont="1" applyFill="1" applyBorder="1" applyAlignment="1" applyProtection="1">
      <alignment horizontal="center" vertical="center"/>
    </xf>
    <xf numFmtId="176" fontId="15" fillId="0" borderId="135" xfId="4" applyNumberFormat="1" applyFont="1" applyFill="1" applyBorder="1" applyAlignment="1" applyProtection="1">
      <alignment horizontal="center" vertical="center"/>
    </xf>
    <xf numFmtId="176" fontId="15" fillId="0" borderId="84" xfId="4" applyNumberFormat="1" applyFont="1" applyFill="1" applyBorder="1" applyAlignment="1" applyProtection="1">
      <alignment horizontal="center" vertical="center" shrinkToFit="1"/>
    </xf>
    <xf numFmtId="176" fontId="15" fillId="0" borderId="11" xfId="4" applyNumberFormat="1" applyFont="1" applyFill="1" applyBorder="1" applyAlignment="1" applyProtection="1">
      <alignment horizontal="center" vertical="center"/>
    </xf>
    <xf numFmtId="176" fontId="15" fillId="0" borderId="136" xfId="4" applyNumberFormat="1" applyFont="1" applyFill="1" applyBorder="1" applyAlignment="1" applyProtection="1">
      <alignment horizontal="center" vertical="center"/>
    </xf>
    <xf numFmtId="176" fontId="15" fillId="0" borderId="137" xfId="4" applyNumberFormat="1" applyFont="1" applyFill="1" applyBorder="1" applyAlignment="1" applyProtection="1">
      <alignment horizontal="center" vertical="center"/>
    </xf>
    <xf numFmtId="176" fontId="15" fillId="0" borderId="0" xfId="4" applyNumberFormat="1" applyFont="1" applyFill="1" applyBorder="1" applyAlignment="1" applyProtection="1">
      <alignment vertical="center"/>
    </xf>
    <xf numFmtId="0" fontId="15" fillId="0" borderId="0" xfId="4" applyFont="1" applyFill="1" applyAlignment="1" applyProtection="1">
      <alignment vertical="center"/>
    </xf>
    <xf numFmtId="176" fontId="15" fillId="0" borderId="0" xfId="4" applyNumberFormat="1" applyFont="1" applyFill="1" applyAlignment="1" applyProtection="1">
      <alignment horizontal="right" vertical="center"/>
    </xf>
    <xf numFmtId="176" fontId="16" fillId="0" borderId="11" xfId="4" applyNumberFormat="1" applyFont="1" applyFill="1" applyBorder="1" applyAlignment="1" applyProtection="1">
      <alignment horizontal="center" vertical="center"/>
    </xf>
    <xf numFmtId="176" fontId="16" fillId="0" borderId="14" xfId="4" applyNumberFormat="1" applyFont="1" applyFill="1" applyBorder="1" applyAlignment="1" applyProtection="1">
      <alignment horizontal="center" vertical="center"/>
    </xf>
    <xf numFmtId="176" fontId="16" fillId="0" borderId="138" xfId="4" applyNumberFormat="1" applyFont="1" applyFill="1" applyBorder="1" applyAlignment="1" applyProtection="1">
      <alignment horizontal="center" vertical="center"/>
    </xf>
    <xf numFmtId="176" fontId="16" fillId="0" borderId="138" xfId="4" applyNumberFormat="1" applyFont="1" applyFill="1" applyBorder="1" applyAlignment="1" applyProtection="1">
      <alignment horizontal="right" vertical="center"/>
    </xf>
    <xf numFmtId="176" fontId="16" fillId="0" borderId="14" xfId="4" applyNumberFormat="1" applyFont="1" applyFill="1" applyBorder="1" applyAlignment="1" applyProtection="1">
      <alignment vertical="center"/>
    </xf>
    <xf numFmtId="176" fontId="16" fillId="0" borderId="139" xfId="4" applyNumberFormat="1" applyFont="1" applyFill="1" applyBorder="1" applyAlignment="1" applyProtection="1">
      <alignment horizontal="right" vertical="center"/>
    </xf>
    <xf numFmtId="176" fontId="16" fillId="0" borderId="140" xfId="4" applyNumberFormat="1" applyFont="1" applyFill="1" applyBorder="1" applyAlignment="1" applyProtection="1">
      <alignment horizontal="right" vertical="center"/>
    </xf>
    <xf numFmtId="176" fontId="16" fillId="0" borderId="141" xfId="4" applyNumberFormat="1" applyFont="1" applyFill="1" applyBorder="1" applyAlignment="1" applyProtection="1">
      <alignment horizontal="right" vertical="center"/>
    </xf>
    <xf numFmtId="176" fontId="16" fillId="0" borderId="142" xfId="4" applyNumberFormat="1" applyFont="1" applyFill="1" applyBorder="1" applyAlignment="1" applyProtection="1">
      <alignment horizontal="right" vertical="center"/>
    </xf>
    <xf numFmtId="176" fontId="16" fillId="0" borderId="140" xfId="4" applyNumberFormat="1" applyFont="1" applyFill="1" applyBorder="1" applyAlignment="1" applyProtection="1">
      <alignment vertical="center"/>
    </xf>
    <xf numFmtId="176" fontId="16" fillId="0" borderId="143" xfId="4" applyNumberFormat="1" applyFont="1" applyFill="1" applyBorder="1" applyAlignment="1" applyProtection="1">
      <alignment horizontal="right" vertical="center"/>
    </xf>
    <xf numFmtId="176" fontId="16" fillId="0" borderId="144" xfId="4" applyNumberFormat="1" applyFont="1" applyFill="1" applyBorder="1" applyAlignment="1" applyProtection="1">
      <alignment horizontal="right" vertical="center"/>
    </xf>
    <xf numFmtId="176" fontId="16" fillId="0" borderId="145" xfId="4" applyNumberFormat="1" applyFont="1" applyFill="1" applyBorder="1" applyAlignment="1" applyProtection="1">
      <alignment horizontal="right" vertical="center"/>
    </xf>
    <xf numFmtId="176" fontId="16" fillId="0" borderId="146" xfId="4" applyNumberFormat="1" applyFont="1" applyFill="1" applyBorder="1" applyAlignment="1" applyProtection="1">
      <alignment horizontal="right" vertical="center"/>
    </xf>
    <xf numFmtId="176" fontId="16" fillId="0" borderId="147" xfId="4" applyNumberFormat="1" applyFont="1" applyFill="1" applyBorder="1" applyAlignment="1" applyProtection="1">
      <alignment horizontal="right" vertical="center"/>
    </xf>
    <xf numFmtId="176" fontId="16" fillId="0" borderId="145" xfId="4" applyNumberFormat="1" applyFont="1" applyFill="1" applyBorder="1" applyAlignment="1" applyProtection="1">
      <alignment vertical="center"/>
    </xf>
    <xf numFmtId="176" fontId="16" fillId="0" borderId="148" xfId="4" applyNumberFormat="1" applyFont="1" applyFill="1" applyBorder="1" applyAlignment="1" applyProtection="1">
      <alignment horizontal="right" vertical="center"/>
    </xf>
    <xf numFmtId="176" fontId="16" fillId="0" borderId="128" xfId="4" applyNumberFormat="1" applyFont="1" applyFill="1" applyBorder="1" applyAlignment="1" applyProtection="1">
      <alignment horizontal="right" vertical="center"/>
    </xf>
    <xf numFmtId="176" fontId="16" fillId="0" borderId="149" xfId="4" applyNumberFormat="1" applyFont="1" applyFill="1" applyBorder="1" applyAlignment="1" applyProtection="1">
      <alignment horizontal="right" vertical="center"/>
    </xf>
    <xf numFmtId="176" fontId="16" fillId="0" borderId="129" xfId="4" applyNumberFormat="1" applyFont="1" applyFill="1" applyBorder="1" applyAlignment="1" applyProtection="1">
      <alignment horizontal="right" vertical="center"/>
    </xf>
    <xf numFmtId="176" fontId="16" fillId="0" borderId="138" xfId="4" quotePrefix="1" applyNumberFormat="1" applyFont="1" applyFill="1" applyBorder="1" applyAlignment="1" applyProtection="1">
      <alignment horizontal="right" vertical="center"/>
    </xf>
    <xf numFmtId="176" fontId="16" fillId="0" borderId="14" xfId="4" quotePrefix="1" applyNumberFormat="1" applyFont="1" applyFill="1" applyBorder="1" applyAlignment="1" applyProtection="1">
      <alignment horizontal="right" vertical="center"/>
    </xf>
    <xf numFmtId="176" fontId="16" fillId="0" borderId="150" xfId="4" applyNumberFormat="1" applyFont="1" applyFill="1" applyBorder="1" applyAlignment="1" applyProtection="1">
      <alignment horizontal="right" vertical="center"/>
    </xf>
    <xf numFmtId="176" fontId="16" fillId="0" borderId="151" xfId="4" applyNumberFormat="1" applyFont="1" applyFill="1" applyBorder="1" applyAlignment="1" applyProtection="1">
      <alignment vertical="center"/>
    </xf>
    <xf numFmtId="176" fontId="16" fillId="0" borderId="152" xfId="4" applyNumberFormat="1" applyFont="1" applyFill="1" applyBorder="1" applyAlignment="1" applyProtection="1">
      <alignment horizontal="right" vertical="center"/>
    </xf>
    <xf numFmtId="176" fontId="16" fillId="0" borderId="153" xfId="4" applyNumberFormat="1" applyFont="1" applyFill="1" applyBorder="1" applyAlignment="1" applyProtection="1">
      <alignment horizontal="right" vertical="center"/>
    </xf>
    <xf numFmtId="176" fontId="16" fillId="0" borderId="154" xfId="4" applyNumberFormat="1" applyFont="1" applyFill="1" applyBorder="1" applyAlignment="1" applyProtection="1">
      <alignment horizontal="right" vertical="center"/>
    </xf>
    <xf numFmtId="0" fontId="16" fillId="0" borderId="0" xfId="4" applyFont="1" applyFill="1" applyProtection="1"/>
    <xf numFmtId="176" fontId="16" fillId="0" borderId="155" xfId="4" applyNumberFormat="1" applyFont="1" applyFill="1" applyBorder="1" applyAlignment="1" applyProtection="1">
      <alignment horizontal="right" vertical="center"/>
    </xf>
    <xf numFmtId="176" fontId="16" fillId="0" borderId="156" xfId="4" applyNumberFormat="1" applyFont="1" applyFill="1" applyBorder="1" applyAlignment="1" applyProtection="1">
      <alignment vertical="center"/>
    </xf>
    <xf numFmtId="176" fontId="16" fillId="0" borderId="157" xfId="4" applyNumberFormat="1" applyFont="1" applyFill="1" applyBorder="1" applyAlignment="1" applyProtection="1">
      <alignment horizontal="right" vertical="center"/>
    </xf>
    <xf numFmtId="176" fontId="16" fillId="0" borderId="158" xfId="4" applyNumberFormat="1" applyFont="1" applyFill="1" applyBorder="1" applyAlignment="1" applyProtection="1">
      <alignment horizontal="right" vertical="center"/>
    </xf>
    <xf numFmtId="176" fontId="16" fillId="0" borderId="156" xfId="4" applyNumberFormat="1" applyFont="1" applyFill="1" applyBorder="1" applyAlignment="1" applyProtection="1">
      <alignment horizontal="right" vertical="center"/>
    </xf>
    <xf numFmtId="176" fontId="16" fillId="0" borderId="159" xfId="4" applyNumberFormat="1" applyFont="1" applyFill="1" applyBorder="1" applyAlignment="1" applyProtection="1">
      <alignment horizontal="right" vertical="center"/>
    </xf>
    <xf numFmtId="176" fontId="16" fillId="0" borderId="160" xfId="4" applyNumberFormat="1" applyFont="1" applyFill="1" applyBorder="1" applyAlignment="1" applyProtection="1">
      <alignment horizontal="right" vertical="center"/>
    </xf>
    <xf numFmtId="176" fontId="16" fillId="0" borderId="161" xfId="4" applyNumberFormat="1" applyFont="1" applyFill="1" applyBorder="1" applyAlignment="1" applyProtection="1">
      <alignment vertical="center"/>
    </xf>
    <xf numFmtId="176" fontId="16" fillId="0" borderId="162" xfId="4" applyNumberFormat="1" applyFont="1" applyFill="1" applyBorder="1" applyAlignment="1" applyProtection="1">
      <alignment horizontal="right" vertical="center"/>
    </xf>
    <xf numFmtId="176" fontId="16" fillId="0" borderId="163" xfId="4" applyNumberFormat="1" applyFont="1" applyFill="1" applyBorder="1" applyAlignment="1" applyProtection="1">
      <alignment horizontal="right" vertical="center"/>
    </xf>
    <xf numFmtId="176" fontId="16" fillId="0" borderId="161" xfId="4" applyNumberFormat="1" applyFont="1" applyFill="1" applyBorder="1" applyAlignment="1" applyProtection="1">
      <alignment horizontal="right" vertical="center"/>
    </xf>
    <xf numFmtId="176" fontId="16" fillId="0" borderId="164" xfId="4" applyNumberFormat="1" applyFont="1" applyFill="1" applyBorder="1" applyAlignment="1" applyProtection="1">
      <alignment horizontal="right" vertical="center"/>
    </xf>
    <xf numFmtId="176" fontId="16" fillId="0" borderId="130" xfId="4" applyNumberFormat="1" applyFont="1" applyFill="1" applyBorder="1" applyAlignment="1" applyProtection="1">
      <alignment horizontal="right" vertical="center"/>
    </xf>
    <xf numFmtId="176" fontId="16" fillId="0" borderId="165" xfId="4" applyNumberFormat="1" applyFont="1" applyFill="1" applyBorder="1" applyAlignment="1" applyProtection="1">
      <alignment vertical="center"/>
    </xf>
    <xf numFmtId="176" fontId="16" fillId="0" borderId="131" xfId="4" applyNumberFormat="1" applyFont="1" applyFill="1" applyBorder="1" applyAlignment="1" applyProtection="1">
      <alignment horizontal="right" vertical="center"/>
    </xf>
    <xf numFmtId="176" fontId="16" fillId="0" borderId="166" xfId="4" applyNumberFormat="1" applyFont="1" applyFill="1" applyBorder="1" applyAlignment="1" applyProtection="1">
      <alignment horizontal="right" vertical="center"/>
    </xf>
    <xf numFmtId="176" fontId="16" fillId="0" borderId="165" xfId="4" applyNumberFormat="1" applyFont="1" applyFill="1" applyBorder="1" applyAlignment="1" applyProtection="1">
      <alignment horizontal="right" vertical="center"/>
    </xf>
    <xf numFmtId="176" fontId="16" fillId="0" borderId="167" xfId="4" applyNumberFormat="1" applyFont="1" applyFill="1" applyBorder="1" applyAlignment="1" applyProtection="1">
      <alignment horizontal="right" vertical="center"/>
    </xf>
    <xf numFmtId="176" fontId="16" fillId="0" borderId="20" xfId="4" applyNumberFormat="1" applyFont="1" applyFill="1" applyBorder="1" applyAlignment="1" applyProtection="1">
      <alignment horizontal="left" vertical="center"/>
    </xf>
    <xf numFmtId="176" fontId="16" fillId="0" borderId="21" xfId="4" applyNumberFormat="1" applyFont="1" applyFill="1" applyBorder="1" applyAlignment="1" applyProtection="1">
      <alignment vertical="center"/>
    </xf>
    <xf numFmtId="176" fontId="16" fillId="0" borderId="168" xfId="4" applyNumberFormat="1" applyFont="1" applyFill="1" applyBorder="1" applyAlignment="1" applyProtection="1">
      <alignment horizontal="right" vertical="center"/>
    </xf>
    <xf numFmtId="176" fontId="16" fillId="0" borderId="21" xfId="4" applyNumberFormat="1" applyFont="1" applyFill="1" applyBorder="1" applyAlignment="1" applyProtection="1">
      <alignment horizontal="right" vertical="center"/>
    </xf>
    <xf numFmtId="169" fontId="16" fillId="0" borderId="0" xfId="4" applyNumberFormat="1" applyFont="1" applyFill="1" applyBorder="1" applyAlignment="1" applyProtection="1">
      <alignment horizontal="right" vertical="center"/>
    </xf>
    <xf numFmtId="169" fontId="16" fillId="0" borderId="0" xfId="4" applyNumberFormat="1" applyFont="1" applyFill="1" applyBorder="1" applyAlignment="1" applyProtection="1">
      <alignment vertical="center"/>
    </xf>
    <xf numFmtId="176" fontId="18" fillId="0" borderId="139" xfId="4" applyNumberFormat="1" applyFont="1" applyFill="1" applyBorder="1" applyAlignment="1" applyProtection="1">
      <alignment horizontal="left" vertical="center"/>
    </xf>
    <xf numFmtId="176" fontId="18" fillId="0" borderId="169" xfId="4" applyNumberFormat="1" applyFont="1" applyFill="1" applyBorder="1" applyAlignment="1" applyProtection="1">
      <alignment horizontal="left" vertical="center"/>
    </xf>
    <xf numFmtId="176" fontId="18" fillId="0" borderId="141" xfId="4" applyNumberFormat="1" applyFont="1" applyFill="1" applyBorder="1" applyAlignment="1" applyProtection="1">
      <alignment horizontal="left" vertical="center"/>
    </xf>
    <xf numFmtId="176" fontId="18" fillId="0" borderId="144" xfId="4" applyNumberFormat="1" applyFont="1" applyFill="1" applyBorder="1" applyAlignment="1" applyProtection="1">
      <alignment horizontal="left" vertical="center"/>
    </xf>
    <xf numFmtId="176" fontId="18" fillId="0" borderId="170" xfId="4" applyNumberFormat="1" applyFont="1" applyFill="1" applyBorder="1" applyAlignment="1" applyProtection="1">
      <alignment horizontal="left" vertical="center"/>
    </xf>
    <xf numFmtId="176" fontId="18" fillId="0" borderId="146" xfId="4" applyNumberFormat="1" applyFont="1" applyFill="1" applyBorder="1" applyAlignment="1" applyProtection="1">
      <alignment horizontal="left" vertical="center"/>
    </xf>
    <xf numFmtId="176" fontId="18" fillId="0" borderId="146" xfId="4" applyNumberFormat="1" applyFont="1" applyFill="1" applyBorder="1" applyAlignment="1" applyProtection="1">
      <alignment vertical="center"/>
    </xf>
    <xf numFmtId="176" fontId="18" fillId="0" borderId="150" xfId="4" applyNumberFormat="1" applyFont="1" applyFill="1" applyBorder="1" applyAlignment="1" applyProtection="1">
      <alignment vertical="center"/>
    </xf>
    <xf numFmtId="176" fontId="18" fillId="0" borderId="171" xfId="4" applyNumberFormat="1" applyFont="1" applyFill="1" applyBorder="1" applyAlignment="1" applyProtection="1">
      <alignment vertical="center"/>
    </xf>
    <xf numFmtId="176" fontId="18" fillId="0" borderId="152" xfId="4" applyNumberFormat="1" applyFont="1" applyFill="1" applyBorder="1" applyAlignment="1" applyProtection="1">
      <alignment horizontal="left" vertical="center"/>
    </xf>
    <xf numFmtId="176" fontId="18" fillId="0" borderId="139" xfId="4" applyNumberFormat="1" applyFont="1" applyFill="1" applyBorder="1" applyAlignment="1" applyProtection="1">
      <alignment horizontal="right" vertical="center"/>
    </xf>
    <xf numFmtId="176" fontId="18" fillId="0" borderId="155" xfId="4" applyNumberFormat="1" applyFont="1" applyFill="1" applyBorder="1" applyAlignment="1" applyProtection="1">
      <alignment horizontal="left" vertical="center"/>
    </xf>
    <xf numFmtId="176" fontId="18" fillId="0" borderId="172" xfId="4" applyNumberFormat="1" applyFont="1" applyFill="1" applyBorder="1" applyAlignment="1" applyProtection="1">
      <alignment horizontal="left" vertical="center"/>
    </xf>
    <xf numFmtId="176" fontId="18" fillId="0" borderId="157" xfId="4" applyNumberFormat="1" applyFont="1" applyFill="1" applyBorder="1" applyAlignment="1" applyProtection="1">
      <alignment horizontal="left" vertical="center"/>
    </xf>
    <xf numFmtId="176" fontId="18" fillId="0" borderId="173" xfId="4" applyNumberFormat="1" applyFont="1" applyFill="1" applyBorder="1" applyAlignment="1" applyProtection="1">
      <alignment horizontal="left" vertical="center"/>
    </xf>
    <xf numFmtId="176" fontId="18" fillId="0" borderId="174" xfId="4" applyNumberFormat="1" applyFont="1" applyFill="1" applyBorder="1" applyAlignment="1" applyProtection="1">
      <alignment horizontal="left" vertical="center"/>
    </xf>
    <xf numFmtId="176" fontId="18" fillId="0" borderId="20" xfId="4" applyNumberFormat="1" applyFont="1" applyFill="1" applyBorder="1" applyAlignment="1" applyProtection="1">
      <alignment horizontal="left" vertical="center"/>
    </xf>
    <xf numFmtId="176" fontId="15" fillId="0" borderId="0" xfId="4" applyNumberFormat="1" applyFont="1" applyFill="1" applyAlignment="1" applyProtection="1">
      <alignment vertical="center"/>
    </xf>
    <xf numFmtId="0" fontId="15" fillId="0" borderId="0" xfId="4" applyFont="1" applyFill="1" applyAlignment="1" applyProtection="1">
      <alignment horizontal="center" vertical="center"/>
    </xf>
    <xf numFmtId="176" fontId="19" fillId="0" borderId="0" xfId="4" applyNumberFormat="1" applyFont="1" applyFill="1" applyBorder="1" applyAlignment="1" applyProtection="1">
      <alignment horizontal="left" vertical="center"/>
    </xf>
    <xf numFmtId="176" fontId="23" fillId="0" borderId="0" xfId="4" applyNumberFormat="1" applyFont="1" applyFill="1" applyBorder="1" applyAlignment="1" applyProtection="1">
      <alignment horizontal="left" vertical="center"/>
    </xf>
    <xf numFmtId="176" fontId="18" fillId="0" borderId="0" xfId="4" applyNumberFormat="1" applyFont="1" applyFill="1" applyAlignment="1" applyProtection="1">
      <alignment horizontal="left" vertical="center"/>
    </xf>
    <xf numFmtId="176" fontId="15" fillId="0" borderId="0" xfId="4" applyNumberFormat="1" applyFont="1" applyFill="1" applyBorder="1" applyAlignment="1" applyProtection="1">
      <alignment horizontal="right" vertical="center"/>
    </xf>
    <xf numFmtId="176" fontId="17" fillId="0" borderId="1" xfId="4" applyNumberFormat="1" applyFont="1" applyFill="1" applyBorder="1" applyAlignment="1" applyProtection="1">
      <alignment vertical="center"/>
    </xf>
    <xf numFmtId="176" fontId="17" fillId="0" borderId="44" xfId="4" applyNumberFormat="1" applyFont="1" applyFill="1" applyBorder="1" applyAlignment="1" applyProtection="1">
      <alignment vertical="center"/>
    </xf>
    <xf numFmtId="176" fontId="17" fillId="0" borderId="2" xfId="4" applyNumberFormat="1" applyFont="1" applyFill="1" applyBorder="1" applyAlignment="1" applyProtection="1">
      <alignment vertical="center"/>
    </xf>
    <xf numFmtId="176" fontId="18" fillId="0" borderId="83" xfId="4" applyNumberFormat="1" applyFont="1" applyFill="1" applyBorder="1" applyAlignment="1" applyProtection="1">
      <alignment vertical="center"/>
    </xf>
    <xf numFmtId="176" fontId="18" fillId="0" borderId="134" xfId="4" applyNumberFormat="1" applyFont="1" applyFill="1" applyBorder="1" applyAlignment="1" applyProtection="1">
      <alignment vertical="center"/>
    </xf>
    <xf numFmtId="176" fontId="18" fillId="0" borderId="84" xfId="4" applyNumberFormat="1" applyFont="1" applyFill="1" applyBorder="1" applyAlignment="1" applyProtection="1">
      <alignment vertical="center"/>
    </xf>
    <xf numFmtId="176" fontId="18" fillId="0" borderId="134" xfId="4" applyNumberFormat="1" applyFont="1" applyFill="1" applyBorder="1" applyAlignment="1" applyProtection="1">
      <alignment horizontal="center" vertical="center"/>
    </xf>
    <xf numFmtId="176" fontId="18" fillId="0" borderId="135" xfId="4" applyNumberFormat="1" applyFont="1" applyFill="1" applyBorder="1" applyAlignment="1" applyProtection="1">
      <alignment horizontal="center" vertical="center"/>
    </xf>
    <xf numFmtId="176" fontId="18" fillId="0" borderId="89" xfId="4" applyNumberFormat="1" applyFont="1" applyFill="1" applyBorder="1" applyAlignment="1" applyProtection="1">
      <alignment horizontal="center" vertical="center"/>
    </xf>
    <xf numFmtId="176" fontId="18" fillId="0" borderId="87" xfId="4" applyNumberFormat="1" applyFont="1" applyFill="1" applyBorder="1" applyAlignment="1" applyProtection="1">
      <alignment horizontal="center" vertical="center" shrinkToFit="1"/>
    </xf>
    <xf numFmtId="176" fontId="18" fillId="0" borderId="175" xfId="4" applyNumberFormat="1" applyFont="1" applyFill="1" applyBorder="1" applyAlignment="1" applyProtection="1">
      <alignment horizontal="center" vertical="center" shrinkToFit="1"/>
    </xf>
    <xf numFmtId="176" fontId="18" fillId="0" borderId="85" xfId="4" applyNumberFormat="1" applyFont="1" applyFill="1" applyBorder="1" applyAlignment="1" applyProtection="1">
      <alignment horizontal="center" vertical="center"/>
    </xf>
    <xf numFmtId="176" fontId="15" fillId="0" borderId="176" xfId="4" applyNumberFormat="1" applyFont="1" applyFill="1" applyBorder="1" applyAlignment="1" applyProtection="1">
      <alignment horizontal="left" vertical="center"/>
    </xf>
    <xf numFmtId="176" fontId="15" fillId="0" borderId="177" xfId="4" applyNumberFormat="1" applyFont="1" applyFill="1" applyBorder="1" applyAlignment="1" applyProtection="1">
      <alignment horizontal="right" vertical="center"/>
    </xf>
    <xf numFmtId="176" fontId="15" fillId="0" borderId="178" xfId="4" applyNumberFormat="1" applyFont="1" applyFill="1" applyBorder="1" applyAlignment="1" applyProtection="1">
      <alignment vertical="center"/>
    </xf>
    <xf numFmtId="176" fontId="15" fillId="0" borderId="179" xfId="4" applyNumberFormat="1" applyFont="1" applyFill="1" applyBorder="1" applyAlignment="1" applyProtection="1">
      <alignment vertical="center"/>
    </xf>
    <xf numFmtId="176" fontId="15" fillId="0" borderId="180" xfId="4" applyNumberFormat="1" applyFont="1" applyFill="1" applyBorder="1" applyAlignment="1" applyProtection="1">
      <alignment horizontal="right" vertical="center"/>
    </xf>
    <xf numFmtId="176" fontId="15" fillId="0" borderId="181" xfId="4" applyNumberFormat="1" applyFont="1" applyFill="1" applyBorder="1" applyAlignment="1" applyProtection="1">
      <alignment horizontal="right" vertical="center"/>
    </xf>
    <xf numFmtId="176" fontId="15" fillId="0" borderId="182" xfId="4" applyNumberFormat="1" applyFont="1" applyFill="1" applyBorder="1" applyAlignment="1" applyProtection="1">
      <alignment horizontal="right" vertical="center"/>
    </xf>
    <xf numFmtId="176" fontId="15" fillId="0" borderId="183" xfId="4" applyNumberFormat="1" applyFont="1" applyFill="1" applyBorder="1" applyAlignment="1" applyProtection="1">
      <alignment vertical="center"/>
    </xf>
    <xf numFmtId="176" fontId="15" fillId="0" borderId="48" xfId="4" applyNumberFormat="1" applyFont="1" applyFill="1" applyBorder="1" applyAlignment="1" applyProtection="1">
      <alignment horizontal="right" vertical="center"/>
    </xf>
    <xf numFmtId="176" fontId="15" fillId="0" borderId="49" xfId="4" applyNumberFormat="1" applyFont="1" applyFill="1" applyBorder="1" applyAlignment="1" applyProtection="1">
      <alignment vertical="center"/>
    </xf>
    <xf numFmtId="176" fontId="15" fillId="0" borderId="125" xfId="4" applyNumberFormat="1" applyFont="1" applyFill="1" applyBorder="1" applyAlignment="1" applyProtection="1">
      <alignment vertical="center"/>
    </xf>
    <xf numFmtId="176" fontId="15" fillId="0" borderId="123" xfId="4" applyNumberFormat="1" applyFont="1" applyFill="1" applyBorder="1" applyAlignment="1" applyProtection="1">
      <alignment horizontal="right" vertical="center"/>
    </xf>
    <xf numFmtId="176" fontId="15" fillId="0" borderId="184" xfId="4" applyNumberFormat="1" applyFont="1" applyFill="1" applyBorder="1" applyAlignment="1" applyProtection="1">
      <alignment horizontal="right" vertical="center"/>
    </xf>
    <xf numFmtId="176" fontId="15" fillId="0" borderId="47" xfId="4" applyNumberFormat="1" applyFont="1" applyFill="1" applyBorder="1" applyAlignment="1" applyProtection="1">
      <alignment horizontal="right" vertical="center"/>
    </xf>
    <xf numFmtId="176" fontId="15" fillId="0" borderId="50" xfId="4" applyNumberFormat="1" applyFont="1" applyFill="1" applyBorder="1" applyAlignment="1" applyProtection="1">
      <alignment vertical="center"/>
    </xf>
    <xf numFmtId="176" fontId="15" fillId="0" borderId="9" xfId="4" applyNumberFormat="1" applyFont="1" applyFill="1" applyBorder="1" applyAlignment="1" applyProtection="1">
      <alignment horizontal="right" vertical="center"/>
    </xf>
    <xf numFmtId="176" fontId="15" fillId="0" borderId="7" xfId="4" applyNumberFormat="1" applyFont="1" applyFill="1" applyBorder="1" applyAlignment="1" applyProtection="1">
      <alignment vertical="center"/>
    </xf>
    <xf numFmtId="176" fontId="15" fillId="0" borderId="185" xfId="4" applyNumberFormat="1" applyFont="1" applyFill="1" applyBorder="1" applyAlignment="1" applyProtection="1">
      <alignment vertical="center"/>
    </xf>
    <xf numFmtId="176" fontId="15" fillId="0" borderId="93" xfId="4" applyNumberFormat="1" applyFont="1" applyFill="1" applyBorder="1" applyAlignment="1" applyProtection="1">
      <alignment horizontal="right" vertical="center"/>
    </xf>
    <xf numFmtId="176" fontId="15" fillId="0" borderId="186" xfId="4" applyNumberFormat="1" applyFont="1" applyFill="1" applyBorder="1" applyAlignment="1" applyProtection="1">
      <alignment horizontal="right" vertical="center"/>
    </xf>
    <xf numFmtId="176" fontId="15" fillId="0" borderId="5" xfId="4" applyNumberFormat="1" applyFont="1" applyFill="1" applyBorder="1" applyAlignment="1" applyProtection="1">
      <alignment horizontal="right" vertical="center"/>
    </xf>
    <xf numFmtId="176" fontId="15" fillId="0" borderId="8" xfId="4" applyNumberFormat="1" applyFont="1" applyFill="1" applyBorder="1" applyAlignment="1" applyProtection="1">
      <alignment vertical="center"/>
    </xf>
    <xf numFmtId="176" fontId="15" fillId="0" borderId="155" xfId="4" applyNumberFormat="1" applyFont="1" applyFill="1" applyBorder="1" applyAlignment="1" applyProtection="1">
      <alignment horizontal="left" vertical="center"/>
    </xf>
    <xf numFmtId="176" fontId="15" fillId="0" borderId="157" xfId="4" applyNumberFormat="1" applyFont="1" applyFill="1" applyBorder="1" applyAlignment="1" applyProtection="1">
      <alignment horizontal="left" vertical="center"/>
    </xf>
    <xf numFmtId="176" fontId="15" fillId="0" borderId="172" xfId="4" applyNumberFormat="1" applyFont="1" applyFill="1" applyBorder="1" applyAlignment="1" applyProtection="1">
      <alignment horizontal="right" vertical="center"/>
    </xf>
    <xf numFmtId="176" fontId="15" fillId="0" borderId="156" xfId="4" applyNumberFormat="1" applyFont="1" applyFill="1" applyBorder="1" applyAlignment="1" applyProtection="1">
      <alignment vertical="center"/>
    </xf>
    <xf numFmtId="176" fontId="15" fillId="0" borderId="187" xfId="4" applyNumberFormat="1" applyFont="1" applyFill="1" applyBorder="1" applyAlignment="1" applyProtection="1">
      <alignment vertical="center"/>
    </xf>
    <xf numFmtId="176" fontId="15" fillId="0" borderId="188" xfId="4" applyNumberFormat="1" applyFont="1" applyFill="1" applyBorder="1" applyAlignment="1" applyProtection="1">
      <alignment horizontal="right" vertical="center"/>
    </xf>
    <xf numFmtId="176" fontId="15" fillId="0" borderId="189" xfId="4" applyNumberFormat="1" applyFont="1" applyFill="1" applyBorder="1" applyAlignment="1" applyProtection="1">
      <alignment horizontal="right" vertical="center"/>
    </xf>
    <xf numFmtId="176" fontId="15" fillId="0" borderId="190" xfId="4" applyNumberFormat="1" applyFont="1" applyFill="1" applyBorder="1" applyAlignment="1" applyProtection="1">
      <alignment horizontal="right" vertical="center"/>
    </xf>
    <xf numFmtId="176" fontId="15" fillId="0" borderId="159" xfId="4" applyNumberFormat="1" applyFont="1" applyFill="1" applyBorder="1" applyAlignment="1" applyProtection="1">
      <alignment vertical="center"/>
    </xf>
    <xf numFmtId="176" fontId="15" fillId="0" borderId="160" xfId="4" applyNumberFormat="1" applyFont="1" applyFill="1" applyBorder="1" applyAlignment="1" applyProtection="1">
      <alignment horizontal="left" vertical="center"/>
    </xf>
    <xf numFmtId="176" fontId="15" fillId="0" borderId="162" xfId="4" applyNumberFormat="1" applyFont="1" applyFill="1" applyBorder="1" applyAlignment="1" applyProtection="1">
      <alignment horizontal="left" vertical="center"/>
    </xf>
    <xf numFmtId="176" fontId="15" fillId="0" borderId="173" xfId="4" quotePrefix="1" applyNumberFormat="1" applyFont="1" applyFill="1" applyBorder="1" applyAlignment="1" applyProtection="1">
      <alignment horizontal="right" vertical="center"/>
    </xf>
    <xf numFmtId="176" fontId="15" fillId="0" borderId="161" xfId="4" quotePrefix="1" applyNumberFormat="1" applyFont="1" applyFill="1" applyBorder="1" applyAlignment="1" applyProtection="1">
      <alignment horizontal="right" vertical="center"/>
    </xf>
    <xf numFmtId="176" fontId="15" fillId="0" borderId="191" xfId="4" applyNumberFormat="1" applyFont="1" applyFill="1" applyBorder="1" applyAlignment="1" applyProtection="1">
      <alignment vertical="center"/>
    </xf>
    <xf numFmtId="176" fontId="15" fillId="0" borderId="173" xfId="4" applyNumberFormat="1" applyFont="1" applyFill="1" applyBorder="1" applyAlignment="1" applyProtection="1">
      <alignment horizontal="right" vertical="center"/>
    </xf>
    <xf numFmtId="176" fontId="15" fillId="0" borderId="192" xfId="4" applyNumberFormat="1" applyFont="1" applyFill="1" applyBorder="1" applyAlignment="1" applyProtection="1">
      <alignment horizontal="right" vertical="center"/>
    </xf>
    <xf numFmtId="176" fontId="15" fillId="0" borderId="193" xfId="4" applyNumberFormat="1" applyFont="1" applyFill="1" applyBorder="1" applyAlignment="1" applyProtection="1">
      <alignment horizontal="right" vertical="center"/>
    </xf>
    <xf numFmtId="176" fontId="15" fillId="0" borderId="194" xfId="4" quotePrefix="1" applyNumberFormat="1" applyFont="1" applyFill="1" applyBorder="1" applyAlignment="1" applyProtection="1">
      <alignment horizontal="right" vertical="center"/>
    </xf>
    <xf numFmtId="176" fontId="15" fillId="0" borderId="164" xfId="4" applyNumberFormat="1" applyFont="1" applyFill="1" applyBorder="1" applyAlignment="1" applyProtection="1">
      <alignment horizontal="right" vertical="center"/>
    </xf>
    <xf numFmtId="176" fontId="15" fillId="0" borderId="0" xfId="4" quotePrefix="1" applyNumberFormat="1" applyFont="1" applyFill="1" applyBorder="1" applyAlignment="1" applyProtection="1">
      <alignment horizontal="right" vertical="center"/>
    </xf>
    <xf numFmtId="176" fontId="15" fillId="0" borderId="77" xfId="4" applyNumberFormat="1" applyFont="1" applyFill="1" applyBorder="1" applyAlignment="1" applyProtection="1">
      <alignment horizontal="left" vertical="center"/>
    </xf>
    <xf numFmtId="176" fontId="15" fillId="0" borderId="78" xfId="4" applyNumberFormat="1" applyFont="1" applyFill="1" applyBorder="1" applyAlignment="1" applyProtection="1">
      <alignment horizontal="left" vertical="center"/>
    </xf>
    <xf numFmtId="176" fontId="15" fillId="0" borderId="58" xfId="4" quotePrefix="1" applyNumberFormat="1" applyFont="1" applyFill="1" applyBorder="1" applyAlignment="1" applyProtection="1">
      <alignment horizontal="right" vertical="center"/>
    </xf>
    <xf numFmtId="176" fontId="15" fillId="0" borderId="59" xfId="4" quotePrefix="1" applyNumberFormat="1" applyFont="1" applyFill="1" applyBorder="1" applyAlignment="1" applyProtection="1">
      <alignment horizontal="right" vertical="center"/>
    </xf>
    <xf numFmtId="176" fontId="15" fillId="0" borderId="195" xfId="4" applyNumberFormat="1" applyFont="1" applyFill="1" applyBorder="1" applyAlignment="1" applyProtection="1">
      <alignment vertical="center"/>
    </xf>
    <xf numFmtId="176" fontId="15" fillId="0" borderId="58" xfId="4" applyNumberFormat="1" applyFont="1" applyFill="1" applyBorder="1" applyAlignment="1" applyProtection="1">
      <alignment horizontal="right" vertical="center"/>
    </xf>
    <xf numFmtId="176" fontId="15" fillId="0" borderId="109" xfId="4" applyNumberFormat="1" applyFont="1" applyFill="1" applyBorder="1" applyAlignment="1" applyProtection="1">
      <alignment horizontal="right" vertical="center"/>
    </xf>
    <xf numFmtId="176" fontId="15" fillId="0" borderId="196" xfId="4" applyNumberFormat="1" applyFont="1" applyFill="1" applyBorder="1" applyAlignment="1" applyProtection="1">
      <alignment horizontal="right" vertical="center"/>
    </xf>
    <xf numFmtId="176" fontId="15" fillId="0" borderId="57" xfId="4" quotePrefix="1" applyNumberFormat="1" applyFont="1" applyFill="1" applyBorder="1" applyAlignment="1" applyProtection="1">
      <alignment horizontal="right" vertical="center"/>
    </xf>
    <xf numFmtId="176" fontId="15" fillId="0" borderId="60" xfId="4" applyNumberFormat="1" applyFont="1" applyFill="1" applyBorder="1" applyAlignment="1" applyProtection="1">
      <alignment horizontal="right" vertical="center"/>
    </xf>
    <xf numFmtId="176" fontId="15" fillId="0" borderId="17" xfId="4" applyNumberFormat="1" applyFont="1" applyFill="1" applyBorder="1" applyAlignment="1" applyProtection="1">
      <alignment horizontal="left" vertical="center"/>
    </xf>
    <xf numFmtId="176" fontId="15" fillId="0" borderId="18" xfId="4" applyNumberFormat="1" applyFont="1" applyFill="1" applyBorder="1" applyAlignment="1" applyProtection="1">
      <alignment horizontal="left" vertical="center"/>
    </xf>
    <xf numFmtId="176" fontId="15" fillId="0" borderId="20" xfId="4" applyNumberFormat="1" applyFont="1" applyFill="1" applyBorder="1" applyAlignment="1" applyProtection="1">
      <alignment horizontal="right" vertical="center"/>
    </xf>
    <xf numFmtId="176" fontId="15" fillId="0" borderId="21" xfId="4" quotePrefix="1" applyNumberFormat="1" applyFont="1" applyFill="1" applyBorder="1" applyAlignment="1" applyProtection="1">
      <alignment horizontal="right" vertical="center"/>
    </xf>
    <xf numFmtId="176" fontId="15" fillId="0" borderId="127" xfId="4" applyNumberFormat="1" applyFont="1" applyFill="1" applyBorder="1" applyAlignment="1" applyProtection="1">
      <alignment vertical="center"/>
    </xf>
    <xf numFmtId="176" fontId="15" fillId="0" borderId="126" xfId="4" applyNumberFormat="1" applyFont="1" applyFill="1" applyBorder="1" applyAlignment="1" applyProtection="1">
      <alignment horizontal="right" vertical="center"/>
    </xf>
    <xf numFmtId="176" fontId="15" fillId="0" borderId="197" xfId="4" applyNumberFormat="1" applyFont="1" applyFill="1" applyBorder="1" applyAlignment="1" applyProtection="1">
      <alignment horizontal="right" vertical="center"/>
    </xf>
    <xf numFmtId="176" fontId="15" fillId="0" borderId="19" xfId="4" applyNumberFormat="1" applyFont="1" applyFill="1" applyBorder="1" applyAlignment="1" applyProtection="1">
      <alignment horizontal="right" vertical="center"/>
    </xf>
    <xf numFmtId="176" fontId="15" fillId="0" borderId="22" xfId="4" applyNumberFormat="1" applyFont="1" applyFill="1" applyBorder="1" applyAlignment="1" applyProtection="1">
      <alignment vertical="center"/>
    </xf>
    <xf numFmtId="0" fontId="15" fillId="0" borderId="0" xfId="4" applyFont="1" applyFill="1" applyBorder="1" applyAlignment="1" applyProtection="1">
      <alignment horizontal="center" vertical="center"/>
    </xf>
    <xf numFmtId="176" fontId="15" fillId="0" borderId="198" xfId="4" applyNumberFormat="1" applyFont="1" applyFill="1" applyBorder="1" applyAlignment="1" applyProtection="1">
      <alignment horizontal="right" vertical="center"/>
    </xf>
    <xf numFmtId="176" fontId="15" fillId="0" borderId="199" xfId="4" applyNumberFormat="1" applyFont="1" applyFill="1" applyBorder="1" applyAlignment="1" applyProtection="1">
      <alignment vertical="center"/>
    </xf>
    <xf numFmtId="176" fontId="15" fillId="0" borderId="200" xfId="4" applyNumberFormat="1" applyFont="1" applyFill="1" applyBorder="1" applyAlignment="1" applyProtection="1">
      <alignment vertical="center"/>
    </xf>
    <xf numFmtId="176" fontId="15" fillId="0" borderId="201" xfId="4" applyNumberFormat="1" applyFont="1" applyFill="1" applyBorder="1" applyAlignment="1" applyProtection="1">
      <alignment horizontal="right" vertical="center"/>
    </xf>
    <xf numFmtId="176" fontId="15" fillId="0" borderId="202" xfId="4" applyNumberFormat="1" applyFont="1" applyFill="1" applyBorder="1" applyAlignment="1" applyProtection="1">
      <alignment horizontal="right" vertical="center"/>
    </xf>
    <xf numFmtId="176" fontId="15" fillId="0" borderId="203" xfId="4" applyNumberFormat="1" applyFont="1" applyFill="1" applyBorder="1" applyAlignment="1" applyProtection="1">
      <alignment horizontal="right" vertical="center"/>
    </xf>
    <xf numFmtId="176" fontId="15" fillId="0" borderId="204" xfId="4" applyNumberFormat="1" applyFont="1" applyFill="1" applyBorder="1" applyAlignment="1" applyProtection="1">
      <alignment vertical="center"/>
    </xf>
    <xf numFmtId="178" fontId="15" fillId="0" borderId="169" xfId="4" applyNumberFormat="1" applyFont="1" applyFill="1" applyBorder="1" applyAlignment="1" applyProtection="1">
      <alignment horizontal="right" vertical="center"/>
    </xf>
    <xf numFmtId="178" fontId="15" fillId="0" borderId="140" xfId="4" applyNumberFormat="1" applyFont="1" applyFill="1" applyBorder="1" applyAlignment="1" applyProtection="1">
      <alignment vertical="center"/>
    </xf>
    <xf numFmtId="178" fontId="15" fillId="0" borderId="205" xfId="4" applyNumberFormat="1" applyFont="1" applyFill="1" applyBorder="1" applyAlignment="1" applyProtection="1">
      <alignment vertical="center"/>
    </xf>
    <xf numFmtId="178" fontId="15" fillId="0" borderId="206" xfId="4" applyNumberFormat="1" applyFont="1" applyFill="1" applyBorder="1" applyAlignment="1" applyProtection="1">
      <alignment horizontal="right" vertical="center"/>
    </xf>
    <xf numFmtId="178" fontId="15" fillId="0" borderId="207" xfId="4" applyNumberFormat="1" applyFont="1" applyFill="1" applyBorder="1" applyAlignment="1" applyProtection="1">
      <alignment horizontal="right" vertical="center"/>
    </xf>
    <xf numFmtId="178" fontId="15" fillId="0" borderId="0" xfId="4" applyNumberFormat="1" applyFont="1" applyFill="1" applyBorder="1" applyAlignment="1" applyProtection="1">
      <alignment horizontal="right" vertical="center"/>
    </xf>
    <xf numFmtId="178" fontId="15" fillId="0" borderId="208" xfId="4" applyNumberFormat="1" applyFont="1" applyFill="1" applyBorder="1" applyAlignment="1" applyProtection="1">
      <alignment horizontal="right" vertical="center"/>
    </xf>
    <xf numFmtId="176" fontId="15" fillId="0" borderId="209" xfId="4" applyNumberFormat="1" applyFont="1" applyFill="1" applyBorder="1" applyAlignment="1" applyProtection="1">
      <alignment horizontal="right" vertical="center"/>
    </xf>
    <xf numFmtId="176" fontId="15" fillId="0" borderId="210" xfId="4" applyNumberFormat="1" applyFont="1" applyFill="1" applyBorder="1" applyAlignment="1" applyProtection="1">
      <alignment vertical="center"/>
    </xf>
    <xf numFmtId="176" fontId="15" fillId="0" borderId="211" xfId="4" applyNumberFormat="1" applyFont="1" applyFill="1" applyBorder="1" applyAlignment="1" applyProtection="1">
      <alignment vertical="center"/>
    </xf>
    <xf numFmtId="176" fontId="15" fillId="0" borderId="212" xfId="4" applyNumberFormat="1" applyFont="1" applyFill="1" applyBorder="1" applyAlignment="1" applyProtection="1">
      <alignment horizontal="right" vertical="center"/>
    </xf>
    <xf numFmtId="176" fontId="15" fillId="0" borderId="213" xfId="4" applyNumberFormat="1" applyFont="1" applyFill="1" applyBorder="1" applyAlignment="1" applyProtection="1">
      <alignment horizontal="right" vertical="center"/>
    </xf>
    <xf numFmtId="176" fontId="15" fillId="0" borderId="214" xfId="4" applyNumberFormat="1" applyFont="1" applyFill="1" applyBorder="1" applyAlignment="1" applyProtection="1">
      <alignment horizontal="right" vertical="center"/>
    </xf>
    <xf numFmtId="176" fontId="15" fillId="0" borderId="215" xfId="4" applyNumberFormat="1" applyFont="1" applyFill="1" applyBorder="1" applyAlignment="1" applyProtection="1">
      <alignment vertical="center"/>
    </xf>
    <xf numFmtId="176" fontId="15" fillId="0" borderId="216" xfId="4" applyNumberFormat="1" applyFont="1" applyFill="1" applyBorder="1" applyAlignment="1" applyProtection="1">
      <alignment horizontal="right" vertical="center"/>
    </xf>
    <xf numFmtId="176" fontId="15" fillId="0" borderId="217" xfId="4" applyNumberFormat="1" applyFont="1" applyFill="1" applyBorder="1" applyAlignment="1" applyProtection="1">
      <alignment vertical="center"/>
    </xf>
    <xf numFmtId="176" fontId="15" fillId="0" borderId="218" xfId="4" applyNumberFormat="1" applyFont="1" applyFill="1" applyBorder="1" applyAlignment="1" applyProtection="1">
      <alignment vertical="center"/>
    </xf>
    <xf numFmtId="176" fontId="15" fillId="0" borderId="219" xfId="4" applyNumberFormat="1" applyFont="1" applyFill="1" applyBorder="1" applyAlignment="1" applyProtection="1">
      <alignment horizontal="right" vertical="center"/>
    </xf>
    <xf numFmtId="176" fontId="15" fillId="0" borderId="220" xfId="4" applyNumberFormat="1" applyFont="1" applyFill="1" applyBorder="1" applyAlignment="1" applyProtection="1">
      <alignment horizontal="right" vertical="center"/>
    </xf>
    <xf numFmtId="176" fontId="15" fillId="0" borderId="221" xfId="4" applyNumberFormat="1" applyFont="1" applyFill="1" applyBorder="1" applyAlignment="1" applyProtection="1">
      <alignment horizontal="right" vertical="center"/>
    </xf>
    <xf numFmtId="176" fontId="15" fillId="0" borderId="222" xfId="4" applyNumberFormat="1" applyFont="1" applyFill="1" applyBorder="1" applyAlignment="1" applyProtection="1">
      <alignment vertical="center"/>
    </xf>
    <xf numFmtId="176" fontId="15" fillId="0" borderId="14" xfId="4" applyNumberFormat="1" applyFont="1" applyFill="1" applyBorder="1" applyAlignment="1" applyProtection="1">
      <alignment vertical="center"/>
    </xf>
    <xf numFmtId="176" fontId="15" fillId="0" borderId="91" xfId="4" applyNumberFormat="1" applyFont="1" applyFill="1" applyBorder="1" applyAlignment="1" applyProtection="1">
      <alignment vertical="center"/>
    </xf>
    <xf numFmtId="176" fontId="15" fillId="0" borderId="90" xfId="4" applyNumberFormat="1" applyFont="1" applyFill="1" applyBorder="1" applyAlignment="1" applyProtection="1">
      <alignment horizontal="right" vertical="center"/>
    </xf>
    <xf numFmtId="176" fontId="15" fillId="0" borderId="223" xfId="4" applyNumberFormat="1" applyFont="1" applyFill="1" applyBorder="1" applyAlignment="1" applyProtection="1">
      <alignment horizontal="right" vertical="center"/>
    </xf>
    <xf numFmtId="176" fontId="15" fillId="0" borderId="13" xfId="4" applyNumberFormat="1" applyFont="1" applyFill="1" applyBorder="1" applyAlignment="1" applyProtection="1">
      <alignment horizontal="right" vertical="center"/>
    </xf>
    <xf numFmtId="176" fontId="15" fillId="0" borderId="15" xfId="4" applyNumberFormat="1" applyFont="1" applyFill="1" applyBorder="1" applyAlignment="1" applyProtection="1">
      <alignment vertical="center"/>
    </xf>
    <xf numFmtId="178" fontId="15" fillId="0" borderId="172" xfId="4" quotePrefix="1" applyNumberFormat="1" applyFont="1" applyFill="1" applyBorder="1" applyAlignment="1" applyProtection="1">
      <alignment horizontal="right" vertical="center"/>
    </xf>
    <xf numFmtId="178" fontId="15" fillId="0" borderId="156" xfId="4" applyNumberFormat="1" applyFont="1" applyFill="1" applyBorder="1" applyAlignment="1" applyProtection="1">
      <alignment vertical="center"/>
    </xf>
    <xf numFmtId="178" fontId="15" fillId="0" borderId="187" xfId="4" applyNumberFormat="1" applyFont="1" applyFill="1" applyBorder="1" applyAlignment="1" applyProtection="1">
      <alignment vertical="center"/>
    </xf>
    <xf numFmtId="178" fontId="15" fillId="0" borderId="172" xfId="4" applyNumberFormat="1" applyFont="1" applyFill="1" applyBorder="1" applyAlignment="1" applyProtection="1">
      <alignment horizontal="right" vertical="center"/>
    </xf>
    <xf numFmtId="178" fontId="15" fillId="0" borderId="188" xfId="4" applyNumberFormat="1" applyFont="1" applyFill="1" applyBorder="1" applyAlignment="1" applyProtection="1">
      <alignment horizontal="right" vertical="center"/>
    </xf>
    <xf numFmtId="178" fontId="15" fillId="0" borderId="189" xfId="4" applyNumberFormat="1" applyFont="1" applyFill="1" applyBorder="1" applyAlignment="1" applyProtection="1">
      <alignment horizontal="right" vertical="center"/>
    </xf>
    <xf numFmtId="178" fontId="15" fillId="0" borderId="190" xfId="4" applyNumberFormat="1" applyFont="1" applyFill="1" applyBorder="1" applyAlignment="1" applyProtection="1">
      <alignment horizontal="right" vertical="center"/>
    </xf>
    <xf numFmtId="176" fontId="15" fillId="0" borderId="224" xfId="4" applyNumberFormat="1" applyFont="1" applyFill="1" applyBorder="1" applyAlignment="1" applyProtection="1">
      <alignment horizontal="left" vertical="center"/>
    </xf>
    <xf numFmtId="176" fontId="15" fillId="0" borderId="225" xfId="4" quotePrefix="1" applyNumberFormat="1" applyFont="1" applyFill="1" applyBorder="1" applyAlignment="1" applyProtection="1">
      <alignment horizontal="right" vertical="center"/>
    </xf>
    <xf numFmtId="176" fontId="15" fillId="0" borderId="226" xfId="4" quotePrefix="1" applyNumberFormat="1" applyFont="1" applyFill="1" applyBorder="1" applyAlignment="1" applyProtection="1">
      <alignment horizontal="right" vertical="center"/>
    </xf>
    <xf numFmtId="176" fontId="15" fillId="0" borderId="227" xfId="4" applyNumberFormat="1" applyFont="1" applyFill="1" applyBorder="1" applyAlignment="1" applyProtection="1">
      <alignment vertical="center"/>
    </xf>
    <xf numFmtId="176" fontId="15" fillId="0" borderId="225" xfId="4" applyNumberFormat="1" applyFont="1" applyFill="1" applyBorder="1" applyAlignment="1" applyProtection="1">
      <alignment horizontal="right" vertical="center"/>
    </xf>
    <xf numFmtId="176" fontId="15" fillId="0" borderId="228" xfId="4" applyNumberFormat="1" applyFont="1" applyFill="1" applyBorder="1" applyAlignment="1" applyProtection="1">
      <alignment horizontal="right" vertical="center"/>
    </xf>
    <xf numFmtId="176" fontId="15" fillId="0" borderId="229" xfId="4" quotePrefix="1" applyNumberFormat="1" applyFont="1" applyFill="1" applyBorder="1" applyAlignment="1" applyProtection="1">
      <alignment horizontal="right" vertical="center"/>
    </xf>
    <xf numFmtId="176" fontId="15" fillId="0" borderId="230" xfId="4" quotePrefix="1" applyNumberFormat="1" applyFont="1" applyFill="1" applyBorder="1" applyAlignment="1" applyProtection="1">
      <alignment horizontal="right" vertical="center"/>
    </xf>
    <xf numFmtId="176" fontId="15" fillId="0" borderId="231" xfId="4" applyNumberFormat="1" applyFont="1" applyFill="1" applyBorder="1" applyAlignment="1" applyProtection="1">
      <alignment horizontal="right" vertical="center"/>
    </xf>
    <xf numFmtId="178" fontId="15" fillId="0" borderId="39" xfId="4" quotePrefix="1" applyNumberFormat="1" applyFont="1" applyFill="1" applyBorder="1" applyAlignment="1" applyProtection="1">
      <alignment horizontal="right" vertical="center"/>
    </xf>
    <xf numFmtId="178" fontId="15" fillId="0" borderId="9" xfId="4" quotePrefix="1" applyNumberFormat="1" applyFont="1" applyFill="1" applyBorder="1" applyAlignment="1" applyProtection="1">
      <alignment horizontal="right" vertical="center"/>
    </xf>
    <xf numFmtId="178" fontId="15" fillId="0" borderId="7" xfId="4" quotePrefix="1" applyNumberFormat="1" applyFont="1" applyFill="1" applyBorder="1" applyAlignment="1" applyProtection="1">
      <alignment horizontal="right" vertical="center"/>
    </xf>
    <xf numFmtId="178" fontId="15" fillId="0" borderId="185" xfId="4" applyNumberFormat="1" applyFont="1" applyFill="1" applyBorder="1" applyAlignment="1" applyProtection="1">
      <alignment vertical="center"/>
    </xf>
    <xf numFmtId="178" fontId="15" fillId="0" borderId="9" xfId="4" applyNumberFormat="1" applyFont="1" applyFill="1" applyBorder="1" applyAlignment="1" applyProtection="1">
      <alignment horizontal="right" vertical="center"/>
    </xf>
    <xf numFmtId="178" fontId="15" fillId="0" borderId="93" xfId="4" applyNumberFormat="1" applyFont="1" applyFill="1" applyBorder="1" applyAlignment="1" applyProtection="1">
      <alignment horizontal="right" vertical="center"/>
    </xf>
    <xf numFmtId="178" fontId="15" fillId="0" borderId="186" xfId="4" quotePrefix="1" applyNumberFormat="1" applyFont="1" applyFill="1" applyBorder="1" applyAlignment="1" applyProtection="1">
      <alignment horizontal="right" vertical="center"/>
    </xf>
    <xf numFmtId="178" fontId="15" fillId="0" borderId="0" xfId="4" quotePrefix="1" applyNumberFormat="1" applyFont="1" applyFill="1" applyBorder="1" applyAlignment="1" applyProtection="1">
      <alignment horizontal="right" vertical="center"/>
    </xf>
    <xf numFmtId="178" fontId="15" fillId="0" borderId="5" xfId="4" quotePrefix="1" applyNumberFormat="1" applyFont="1" applyFill="1" applyBorder="1" applyAlignment="1" applyProtection="1">
      <alignment horizontal="right" vertical="center"/>
    </xf>
    <xf numFmtId="176" fontId="15" fillId="0" borderId="196" xfId="4" quotePrefix="1" applyNumberFormat="1" applyFont="1" applyFill="1" applyBorder="1" applyAlignment="1" applyProtection="1">
      <alignment horizontal="right" vertical="center"/>
    </xf>
    <xf numFmtId="176" fontId="15" fillId="0" borderId="14" xfId="4" quotePrefix="1" applyNumberFormat="1" applyFont="1" applyFill="1" applyBorder="1" applyAlignment="1" applyProtection="1">
      <alignment horizontal="right" vertical="center"/>
    </xf>
    <xf numFmtId="178" fontId="15" fillId="0" borderId="20" xfId="4" applyNumberFormat="1" applyFont="1" applyFill="1" applyBorder="1" applyAlignment="1" applyProtection="1">
      <alignment horizontal="right" vertical="center"/>
    </xf>
    <xf numFmtId="178" fontId="15" fillId="0" borderId="21" xfId="4" applyNumberFormat="1" applyFont="1" applyFill="1" applyBorder="1" applyAlignment="1" applyProtection="1">
      <alignment vertical="center"/>
    </xf>
    <xf numFmtId="178" fontId="15" fillId="0" borderId="127" xfId="4" applyNumberFormat="1" applyFont="1" applyFill="1" applyBorder="1" applyAlignment="1" applyProtection="1">
      <alignment vertical="center"/>
    </xf>
    <xf numFmtId="178" fontId="15" fillId="0" borderId="126" xfId="4" applyNumberFormat="1" applyFont="1" applyFill="1" applyBorder="1" applyAlignment="1" applyProtection="1">
      <alignment horizontal="right" vertical="center"/>
    </xf>
    <xf numFmtId="178" fontId="15" fillId="0" borderId="197" xfId="4" applyNumberFormat="1" applyFont="1" applyFill="1" applyBorder="1" applyAlignment="1" applyProtection="1">
      <alignment horizontal="right" vertical="center"/>
    </xf>
    <xf numFmtId="178" fontId="15" fillId="0" borderId="19" xfId="4" applyNumberFormat="1" applyFont="1" applyFill="1" applyBorder="1" applyAlignment="1" applyProtection="1">
      <alignment horizontal="right" vertical="center"/>
    </xf>
    <xf numFmtId="0" fontId="15" fillId="0" borderId="0" xfId="4" applyFont="1" applyFill="1" applyBorder="1" applyAlignment="1" applyProtection="1">
      <alignment vertical="center"/>
    </xf>
    <xf numFmtId="176" fontId="9" fillId="0" borderId="83" xfId="4" applyNumberFormat="1" applyFont="1" applyFill="1" applyBorder="1" applyAlignment="1" applyProtection="1">
      <alignment vertical="center"/>
    </xf>
    <xf numFmtId="176" fontId="9" fillId="0" borderId="134" xfId="4" applyNumberFormat="1" applyFont="1" applyFill="1" applyBorder="1" applyAlignment="1" applyProtection="1">
      <alignment vertical="center"/>
    </xf>
    <xf numFmtId="176" fontId="9" fillId="0" borderId="84" xfId="4" applyNumberFormat="1" applyFont="1" applyFill="1" applyBorder="1" applyAlignment="1" applyProtection="1">
      <alignment vertical="center"/>
    </xf>
    <xf numFmtId="176" fontId="9" fillId="0" borderId="134" xfId="4" applyNumberFormat="1" applyFont="1" applyFill="1" applyBorder="1" applyAlignment="1" applyProtection="1">
      <alignment horizontal="center" vertical="center"/>
    </xf>
    <xf numFmtId="176" fontId="9" fillId="0" borderId="135" xfId="4" applyNumberFormat="1" applyFont="1" applyFill="1" applyBorder="1" applyAlignment="1" applyProtection="1">
      <alignment horizontal="center" vertical="center"/>
    </xf>
    <xf numFmtId="176" fontId="9" fillId="0" borderId="89" xfId="4" applyNumberFormat="1" applyFont="1" applyFill="1" applyBorder="1" applyAlignment="1" applyProtection="1">
      <alignment horizontal="center" vertical="center"/>
    </xf>
    <xf numFmtId="176" fontId="9" fillId="0" borderId="87" xfId="4" applyNumberFormat="1" applyFont="1" applyFill="1" applyBorder="1" applyAlignment="1" applyProtection="1">
      <alignment horizontal="center" vertical="center" shrinkToFit="1"/>
    </xf>
    <xf numFmtId="176" fontId="9" fillId="0" borderId="175" xfId="4" applyNumberFormat="1" applyFont="1" applyFill="1" applyBorder="1" applyAlignment="1" applyProtection="1">
      <alignment horizontal="center" vertical="center" shrinkToFit="1"/>
    </xf>
    <xf numFmtId="176" fontId="9" fillId="0" borderId="0" xfId="4" applyNumberFormat="1" applyFont="1" applyFill="1" applyBorder="1" applyAlignment="1" applyProtection="1">
      <alignment horizontal="center" vertical="center"/>
    </xf>
    <xf numFmtId="176" fontId="9" fillId="0" borderId="85" xfId="4" applyNumberFormat="1" applyFont="1" applyFill="1" applyBorder="1" applyAlignment="1" applyProtection="1">
      <alignment horizontal="center" vertical="center"/>
    </xf>
    <xf numFmtId="176" fontId="15" fillId="0" borderId="13" xfId="4" applyNumberFormat="1" applyFont="1" applyFill="1" applyBorder="1" applyAlignment="1" applyProtection="1">
      <alignment horizontal="left" vertical="center"/>
    </xf>
    <xf numFmtId="176" fontId="15" fillId="0" borderId="155" xfId="4" applyNumberFormat="1" applyFont="1" applyFill="1" applyBorder="1" applyAlignment="1" applyProtection="1">
      <alignment vertical="center"/>
    </xf>
    <xf numFmtId="176" fontId="15" fillId="0" borderId="13" xfId="4" applyNumberFormat="1" applyFont="1" applyFill="1" applyBorder="1" applyAlignment="1" applyProtection="1">
      <alignment vertical="center"/>
    </xf>
    <xf numFmtId="176" fontId="15" fillId="0" borderId="17" xfId="4" applyNumberFormat="1" applyFont="1" applyFill="1" applyBorder="1" applyAlignment="1" applyProtection="1">
      <alignment vertical="center"/>
    </xf>
    <xf numFmtId="176" fontId="17" fillId="0" borderId="14" xfId="4" applyNumberFormat="1" applyFont="1" applyFill="1" applyBorder="1" applyAlignment="1" applyProtection="1">
      <alignment horizontal="center" vertical="center"/>
    </xf>
    <xf numFmtId="176" fontId="17" fillId="0" borderId="91" xfId="4" applyNumberFormat="1" applyFont="1" applyFill="1" applyBorder="1" applyAlignment="1" applyProtection="1">
      <alignment horizontal="center" vertical="center"/>
    </xf>
    <xf numFmtId="176" fontId="17" fillId="0" borderId="90" xfId="4" applyNumberFormat="1" applyFont="1" applyFill="1" applyBorder="1" applyAlignment="1" applyProtection="1">
      <alignment horizontal="center" vertical="center"/>
    </xf>
    <xf numFmtId="176" fontId="17" fillId="0" borderId="223" xfId="4" applyNumberFormat="1" applyFont="1" applyFill="1" applyBorder="1" applyAlignment="1" applyProtection="1">
      <alignment horizontal="center" vertical="center"/>
    </xf>
    <xf numFmtId="176" fontId="17" fillId="0" borderId="43" xfId="4" applyNumberFormat="1" applyFont="1" applyFill="1" applyBorder="1" applyAlignment="1" applyProtection="1">
      <alignment horizontal="center" vertical="center"/>
    </xf>
    <xf numFmtId="176" fontId="18" fillId="0" borderId="232" xfId="4" applyNumberFormat="1" applyFont="1" applyFill="1" applyBorder="1" applyAlignment="1" applyProtection="1">
      <alignment horizontal="left" vertical="center"/>
    </xf>
    <xf numFmtId="176" fontId="18" fillId="0" borderId="233" xfId="4" applyNumberFormat="1" applyFont="1" applyFill="1" applyBorder="1" applyAlignment="1" applyProtection="1">
      <alignment horizontal="left" vertical="center"/>
    </xf>
    <xf numFmtId="176" fontId="18" fillId="0" borderId="6" xfId="4" applyNumberFormat="1" applyFont="1" applyFill="1" applyBorder="1" applyAlignment="1" applyProtection="1">
      <alignment horizontal="left" vertical="center"/>
    </xf>
    <xf numFmtId="176" fontId="18" fillId="0" borderId="58" xfId="4" applyNumberFormat="1" applyFont="1" applyFill="1" applyBorder="1" applyAlignment="1" applyProtection="1">
      <alignment horizontal="left" vertical="center"/>
    </xf>
    <xf numFmtId="176" fontId="17" fillId="0" borderId="44" xfId="4" applyNumberFormat="1" applyFont="1" applyFill="1" applyBorder="1" applyAlignment="1" applyProtection="1">
      <alignment horizontal="center" vertical="center"/>
    </xf>
    <xf numFmtId="176" fontId="17" fillId="0" borderId="27" xfId="4" applyNumberFormat="1" applyFont="1" applyFill="1" applyBorder="1" applyAlignment="1" applyProtection="1">
      <alignment horizontal="center" vertical="center"/>
    </xf>
    <xf numFmtId="176" fontId="17" fillId="0" borderId="25" xfId="4" applyNumberFormat="1" applyFont="1" applyFill="1" applyBorder="1" applyAlignment="1" applyProtection="1">
      <alignment horizontal="center" vertical="center"/>
    </xf>
    <xf numFmtId="176" fontId="18" fillId="0" borderId="234" xfId="4" applyNumberFormat="1" applyFont="1" applyFill="1" applyBorder="1" applyAlignment="1" applyProtection="1">
      <alignment horizontal="left" vertical="center"/>
    </xf>
    <xf numFmtId="176" fontId="18" fillId="0" borderId="235" xfId="4" applyNumberFormat="1" applyFont="1" applyFill="1" applyBorder="1" applyAlignment="1" applyProtection="1">
      <alignment horizontal="left" vertical="center"/>
    </xf>
    <xf numFmtId="176" fontId="18" fillId="0" borderId="236" xfId="4" applyNumberFormat="1" applyFont="1" applyFill="1" applyBorder="1" applyAlignment="1" applyProtection="1">
      <alignment horizontal="left" vertical="center"/>
    </xf>
    <xf numFmtId="176" fontId="18" fillId="0" borderId="237" xfId="4" applyNumberFormat="1" applyFont="1" applyFill="1" applyBorder="1" applyAlignment="1" applyProtection="1">
      <alignment horizontal="left" vertical="center"/>
    </xf>
    <xf numFmtId="176" fontId="18" fillId="0" borderId="238" xfId="4" applyNumberFormat="1" applyFont="1" applyFill="1" applyBorder="1" applyAlignment="1" applyProtection="1">
      <alignment horizontal="left" vertical="center"/>
    </xf>
    <xf numFmtId="176" fontId="18" fillId="0" borderId="225" xfId="4" applyNumberFormat="1" applyFont="1" applyFill="1" applyBorder="1" applyAlignment="1" applyProtection="1">
      <alignment horizontal="left" vertical="center"/>
    </xf>
    <xf numFmtId="176" fontId="18" fillId="0" borderId="239" xfId="4" applyNumberFormat="1" applyFont="1" applyFill="1" applyBorder="1" applyAlignment="1" applyProtection="1">
      <alignment horizontal="left" vertical="center"/>
    </xf>
    <xf numFmtId="176" fontId="18" fillId="0" borderId="9" xfId="4" applyNumberFormat="1" applyFont="1" applyFill="1" applyBorder="1" applyAlignment="1" applyProtection="1">
      <alignment horizontal="left" vertical="center"/>
    </xf>
    <xf numFmtId="176" fontId="18" fillId="0" borderId="234" xfId="4" applyNumberFormat="1" applyFont="1" applyFill="1" applyBorder="1" applyAlignment="1" applyProtection="1">
      <alignment vertical="center"/>
    </xf>
    <xf numFmtId="176" fontId="18" fillId="0" borderId="176" xfId="4" applyNumberFormat="1" applyFont="1" applyFill="1" applyBorder="1" applyAlignment="1" applyProtection="1">
      <alignment vertical="center"/>
    </xf>
    <xf numFmtId="176" fontId="18" fillId="0" borderId="37" xfId="4" applyNumberFormat="1" applyFont="1" applyFill="1" applyBorder="1" applyAlignment="1" applyProtection="1">
      <alignment vertical="center"/>
    </xf>
    <xf numFmtId="176" fontId="18" fillId="0" borderId="240" xfId="4" applyNumberFormat="1" applyFont="1" applyFill="1" applyBorder="1" applyAlignment="1" applyProtection="1">
      <alignment vertical="center"/>
    </xf>
    <xf numFmtId="176" fontId="18" fillId="0" borderId="241" xfId="4" applyNumberFormat="1" applyFont="1" applyFill="1" applyBorder="1" applyAlignment="1" applyProtection="1">
      <alignment horizontal="left" vertical="center"/>
    </xf>
    <xf numFmtId="176" fontId="18" fillId="0" borderId="242" xfId="4" applyNumberFormat="1" applyFont="1" applyFill="1" applyBorder="1" applyAlignment="1" applyProtection="1">
      <alignment horizontal="left" vertical="center"/>
    </xf>
    <xf numFmtId="176" fontId="18" fillId="0" borderId="53" xfId="4" applyNumberFormat="1" applyFont="1" applyFill="1" applyBorder="1" applyAlignment="1" applyProtection="1">
      <alignment vertical="center"/>
    </xf>
    <xf numFmtId="176" fontId="18" fillId="0" borderId="172" xfId="4" applyNumberFormat="1" applyFont="1" applyFill="1" applyBorder="1" applyAlignment="1" applyProtection="1">
      <alignment vertical="center"/>
    </xf>
    <xf numFmtId="176" fontId="18" fillId="0" borderId="243" xfId="4" applyNumberFormat="1" applyFont="1" applyFill="1" applyBorder="1" applyAlignment="1" applyProtection="1">
      <alignment horizontal="left" vertical="center"/>
    </xf>
    <xf numFmtId="176" fontId="18" fillId="0" borderId="244" xfId="4" applyNumberFormat="1" applyFont="1" applyFill="1" applyBorder="1" applyAlignment="1" applyProtection="1">
      <alignment vertical="center"/>
    </xf>
    <xf numFmtId="176" fontId="18" fillId="0" borderId="141" xfId="4" applyNumberFormat="1" applyFont="1" applyFill="1" applyBorder="1" applyAlignment="1" applyProtection="1">
      <alignment vertical="center"/>
    </xf>
    <xf numFmtId="176" fontId="18" fillId="0" borderId="20" xfId="4" applyNumberFormat="1" applyFont="1" applyFill="1" applyBorder="1" applyAlignment="1" applyProtection="1">
      <alignment vertical="center"/>
    </xf>
    <xf numFmtId="176" fontId="18" fillId="0" borderId="245" xfId="4" applyNumberFormat="1" applyFont="1" applyFill="1" applyBorder="1" applyAlignment="1" applyProtection="1">
      <alignment horizontal="left" vertical="center"/>
    </xf>
    <xf numFmtId="193" fontId="15" fillId="0" borderId="177" xfId="4" applyNumberFormat="1" applyFont="1" applyFill="1" applyBorder="1" applyAlignment="1" applyProtection="1">
      <alignment horizontal="right"/>
    </xf>
    <xf numFmtId="193" fontId="15" fillId="0" borderId="178" xfId="4" applyNumberFormat="1" applyFont="1" applyFill="1" applyBorder="1" applyAlignment="1" applyProtection="1">
      <alignment horizontal="right" vertical="center"/>
    </xf>
    <xf numFmtId="193" fontId="15" fillId="0" borderId="179" xfId="4" applyNumberFormat="1" applyFont="1" applyFill="1" applyBorder="1" applyAlignment="1" applyProtection="1">
      <alignment horizontal="right" vertical="center"/>
    </xf>
    <xf numFmtId="193" fontId="15" fillId="0" borderId="177" xfId="4" applyNumberFormat="1" applyFont="1" applyFill="1" applyBorder="1" applyAlignment="1" applyProtection="1">
      <alignment horizontal="right" vertical="center"/>
    </xf>
    <xf numFmtId="193" fontId="15" fillId="0" borderId="180" xfId="4" applyNumberFormat="1" applyFont="1" applyFill="1" applyBorder="1" applyAlignment="1" applyProtection="1">
      <alignment horizontal="right" vertical="center"/>
    </xf>
    <xf numFmtId="193" fontId="15" fillId="0" borderId="181" xfId="4" applyNumberFormat="1" applyFont="1" applyFill="1" applyBorder="1" applyAlignment="1" applyProtection="1">
      <alignment horizontal="right" vertical="center"/>
    </xf>
    <xf numFmtId="193" fontId="15" fillId="0" borderId="246" xfId="4" applyNumberFormat="1" applyFont="1" applyFill="1" applyBorder="1" applyAlignment="1" applyProtection="1">
      <alignment horizontal="right"/>
    </xf>
    <xf numFmtId="193" fontId="15" fillId="0" borderId="247" xfId="4" applyNumberFormat="1" applyFont="1" applyFill="1" applyBorder="1" applyAlignment="1" applyProtection="1">
      <alignment horizontal="right" vertical="center"/>
    </xf>
    <xf numFmtId="193" fontId="15" fillId="0" borderId="248" xfId="4" applyNumberFormat="1" applyFont="1" applyFill="1" applyBorder="1" applyAlignment="1" applyProtection="1">
      <alignment horizontal="right" vertical="center"/>
    </xf>
    <xf numFmtId="193" fontId="15" fillId="0" borderId="246" xfId="4" applyNumberFormat="1" applyFont="1" applyFill="1" applyBorder="1" applyAlignment="1" applyProtection="1">
      <alignment horizontal="right" vertical="center"/>
    </xf>
    <xf numFmtId="193" fontId="15" fillId="0" borderId="249" xfId="4" applyNumberFormat="1" applyFont="1" applyFill="1" applyBorder="1" applyAlignment="1" applyProtection="1">
      <alignment horizontal="right" vertical="center"/>
    </xf>
    <xf numFmtId="193" fontId="15" fillId="0" borderId="250" xfId="4" applyNumberFormat="1" applyFont="1" applyFill="1" applyBorder="1" applyAlignment="1" applyProtection="1">
      <alignment horizontal="right" vertical="center"/>
    </xf>
    <xf numFmtId="193" fontId="15" fillId="0" borderId="169" xfId="4" applyNumberFormat="1" applyFont="1" applyFill="1" applyBorder="1" applyAlignment="1" applyProtection="1">
      <alignment horizontal="right" vertical="center"/>
    </xf>
    <xf numFmtId="193" fontId="15" fillId="0" borderId="140" xfId="4" applyNumberFormat="1" applyFont="1" applyFill="1" applyBorder="1" applyAlignment="1" applyProtection="1">
      <alignment horizontal="right" vertical="center"/>
    </xf>
    <xf numFmtId="193" fontId="15" fillId="0" borderId="205" xfId="4" applyNumberFormat="1" applyFont="1" applyFill="1" applyBorder="1" applyAlignment="1" applyProtection="1">
      <alignment horizontal="right" vertical="center"/>
    </xf>
    <xf numFmtId="193" fontId="15" fillId="0" borderId="206" xfId="4" applyNumberFormat="1" applyFont="1" applyFill="1" applyBorder="1" applyAlignment="1" applyProtection="1">
      <alignment horizontal="right" vertical="center"/>
    </xf>
    <xf numFmtId="193" fontId="15" fillId="0" borderId="207" xfId="4" applyNumberFormat="1" applyFont="1" applyFill="1" applyBorder="1" applyAlignment="1" applyProtection="1">
      <alignment horizontal="right" vertical="center"/>
    </xf>
    <xf numFmtId="193" fontId="15" fillId="0" borderId="9" xfId="4" applyNumberFormat="1" applyFont="1" applyFill="1" applyBorder="1" applyAlignment="1" applyProtection="1">
      <alignment horizontal="right" vertical="center"/>
    </xf>
    <xf numFmtId="193" fontId="15" fillId="0" borderId="7" xfId="4" applyNumberFormat="1" applyFont="1" applyFill="1" applyBorder="1" applyAlignment="1" applyProtection="1">
      <alignment horizontal="right" vertical="center"/>
    </xf>
    <xf numFmtId="193" fontId="15" fillId="0" borderId="185" xfId="4" applyNumberFormat="1" applyFont="1" applyFill="1" applyBorder="1" applyAlignment="1" applyProtection="1">
      <alignment horizontal="right" vertical="center"/>
    </xf>
    <xf numFmtId="193" fontId="15" fillId="0" borderId="93" xfId="4" applyNumberFormat="1" applyFont="1" applyFill="1" applyBorder="1" applyAlignment="1" applyProtection="1">
      <alignment horizontal="right" vertical="center"/>
    </xf>
    <xf numFmtId="193" fontId="15" fillId="0" borderId="186" xfId="4" applyNumberFormat="1" applyFont="1" applyFill="1" applyBorder="1" applyAlignment="1" applyProtection="1">
      <alignment horizontal="right" vertical="center"/>
    </xf>
    <xf numFmtId="193" fontId="15" fillId="0" borderId="53" xfId="4" applyNumberFormat="1" applyFont="1" applyFill="1" applyBorder="1" applyAlignment="1" applyProtection="1">
      <alignment horizontal="right" vertical="center"/>
    </xf>
    <xf numFmtId="193" fontId="15" fillId="0" borderId="251" xfId="4" applyNumberFormat="1" applyFont="1" applyFill="1" applyBorder="1" applyAlignment="1" applyProtection="1">
      <alignment horizontal="right" vertical="center"/>
    </xf>
    <xf numFmtId="193" fontId="15" fillId="0" borderId="54" xfId="4" applyNumberFormat="1" applyFont="1" applyFill="1" applyBorder="1" applyAlignment="1" applyProtection="1">
      <alignment horizontal="right" vertical="center"/>
    </xf>
    <xf numFmtId="193" fontId="15" fillId="0" borderId="95" xfId="4" applyNumberFormat="1" applyFont="1" applyFill="1" applyBorder="1" applyAlignment="1" applyProtection="1">
      <alignment horizontal="right" vertical="center"/>
    </xf>
    <xf numFmtId="193" fontId="15" fillId="0" borderId="252" xfId="4" applyNumberFormat="1" applyFont="1" applyFill="1" applyBorder="1" applyAlignment="1" applyProtection="1">
      <alignment horizontal="right" vertical="center"/>
    </xf>
    <xf numFmtId="193" fontId="15" fillId="0" borderId="0" xfId="4" applyNumberFormat="1" applyFont="1" applyFill="1" applyBorder="1" applyAlignment="1" applyProtection="1">
      <alignment horizontal="right" vertical="center"/>
    </xf>
    <xf numFmtId="193" fontId="15" fillId="0" borderId="37" xfId="4" applyNumberFormat="1" applyFont="1" applyFill="1" applyBorder="1" applyAlignment="1" applyProtection="1">
      <alignment horizontal="right" vertical="center"/>
    </xf>
    <xf numFmtId="193" fontId="15" fillId="0" borderId="14" xfId="4" applyNumberFormat="1" applyFont="1" applyFill="1" applyBorder="1" applyAlignment="1" applyProtection="1">
      <alignment horizontal="right" vertical="center"/>
    </xf>
    <xf numFmtId="193" fontId="15" fillId="0" borderId="29" xfId="4" applyNumberFormat="1" applyFont="1" applyFill="1" applyBorder="1" applyAlignment="1" applyProtection="1">
      <alignment horizontal="right" vertical="center"/>
    </xf>
    <xf numFmtId="193" fontId="15" fillId="0" borderId="182" xfId="4" applyNumberFormat="1" applyFont="1" applyFill="1" applyBorder="1" applyAlignment="1" applyProtection="1">
      <alignment horizontal="right"/>
    </xf>
    <xf numFmtId="193" fontId="15" fillId="0" borderId="253" xfId="4" applyNumberFormat="1" applyFont="1" applyFill="1" applyBorder="1" applyAlignment="1" applyProtection="1">
      <alignment horizontal="right"/>
    </xf>
    <xf numFmtId="193" fontId="15" fillId="0" borderId="208" xfId="4" applyNumberFormat="1" applyFont="1" applyFill="1" applyBorder="1" applyAlignment="1" applyProtection="1">
      <alignment horizontal="right" vertical="center"/>
    </xf>
    <xf numFmtId="193" fontId="15" fillId="0" borderId="5" xfId="4" applyNumberFormat="1" applyFont="1" applyFill="1" applyBorder="1" applyAlignment="1" applyProtection="1">
      <alignment horizontal="right" vertical="center"/>
    </xf>
    <xf numFmtId="193" fontId="15" fillId="0" borderId="52" xfId="4" applyNumberFormat="1" applyFont="1" applyFill="1" applyBorder="1" applyAlignment="1" applyProtection="1">
      <alignment horizontal="right" vertical="center"/>
    </xf>
    <xf numFmtId="193" fontId="15" fillId="0" borderId="178" xfId="4" quotePrefix="1" applyNumberFormat="1" applyFont="1" applyFill="1" applyBorder="1" applyAlignment="1" applyProtection="1">
      <alignment horizontal="right" vertical="center"/>
    </xf>
    <xf numFmtId="193" fontId="15" fillId="0" borderId="254" xfId="4" applyNumberFormat="1" applyFont="1" applyFill="1" applyBorder="1" applyAlignment="1" applyProtection="1">
      <alignment horizontal="right" vertical="center"/>
    </xf>
    <xf numFmtId="193" fontId="15" fillId="0" borderId="253" xfId="4" quotePrefix="1" applyNumberFormat="1" applyFont="1" applyFill="1" applyBorder="1" applyAlignment="1" applyProtection="1">
      <alignment horizontal="right"/>
    </xf>
    <xf numFmtId="193" fontId="15" fillId="0" borderId="255" xfId="4" quotePrefix="1" applyNumberFormat="1" applyFont="1" applyFill="1" applyBorder="1" applyAlignment="1" applyProtection="1">
      <alignment horizontal="right"/>
    </xf>
    <xf numFmtId="193" fontId="15" fillId="0" borderId="247" xfId="4" quotePrefix="1" applyNumberFormat="1" applyFont="1" applyFill="1" applyBorder="1" applyAlignment="1" applyProtection="1">
      <alignment horizontal="right" vertical="center"/>
    </xf>
    <xf numFmtId="193" fontId="15" fillId="0" borderId="256" xfId="4" applyNumberFormat="1" applyFont="1" applyFill="1" applyBorder="1" applyAlignment="1" applyProtection="1">
      <alignment horizontal="right" vertical="center"/>
    </xf>
    <xf numFmtId="193" fontId="15" fillId="0" borderId="92" xfId="4" quotePrefix="1" applyNumberFormat="1" applyFont="1" applyFill="1" applyBorder="1" applyAlignment="1" applyProtection="1">
      <alignment horizontal="right" vertical="center"/>
    </xf>
    <xf numFmtId="193" fontId="15" fillId="0" borderId="9" xfId="4" quotePrefix="1" applyNumberFormat="1" applyFont="1" applyFill="1" applyBorder="1" applyAlignment="1" applyProtection="1">
      <alignment horizontal="right" vertical="center"/>
    </xf>
    <xf numFmtId="193" fontId="15" fillId="0" borderId="186" xfId="4" quotePrefix="1" applyNumberFormat="1" applyFont="1" applyFill="1" applyBorder="1" applyAlignment="1" applyProtection="1">
      <alignment horizontal="right" vertical="center"/>
    </xf>
    <xf numFmtId="193" fontId="15" fillId="0" borderId="13" xfId="4" applyNumberFormat="1" applyFont="1" applyFill="1" applyBorder="1" applyAlignment="1" applyProtection="1">
      <alignment horizontal="right" vertical="center"/>
    </xf>
    <xf numFmtId="193" fontId="15" fillId="0" borderId="255" xfId="4" applyNumberFormat="1" applyFont="1" applyFill="1" applyBorder="1" applyAlignment="1" applyProtection="1">
      <alignment horizontal="right"/>
    </xf>
    <xf numFmtId="193" fontId="15" fillId="0" borderId="190" xfId="4" applyNumberFormat="1" applyFont="1" applyFill="1" applyBorder="1" applyAlignment="1" applyProtection="1">
      <alignment horizontal="right" vertical="center"/>
    </xf>
    <xf numFmtId="193" fontId="15" fillId="0" borderId="257" xfId="4" applyNumberFormat="1" applyFont="1" applyFill="1" applyBorder="1" applyAlignment="1" applyProtection="1">
      <alignment horizontal="right" vertical="center"/>
    </xf>
    <xf numFmtId="193" fontId="15" fillId="0" borderId="156" xfId="4" applyNumberFormat="1" applyFont="1" applyFill="1" applyBorder="1" applyAlignment="1" applyProtection="1">
      <alignment horizontal="right" vertical="center"/>
    </xf>
    <xf numFmtId="193" fontId="15" fillId="0" borderId="208" xfId="4" quotePrefix="1" applyNumberFormat="1" applyFont="1" applyFill="1" applyBorder="1" applyAlignment="1" applyProtection="1">
      <alignment horizontal="right"/>
    </xf>
    <xf numFmtId="193" fontId="15" fillId="0" borderId="236" xfId="4" quotePrefix="1" applyNumberFormat="1" applyFont="1" applyFill="1" applyBorder="1" applyAlignment="1" applyProtection="1">
      <alignment horizontal="right"/>
    </xf>
    <xf numFmtId="193" fontId="15" fillId="0" borderId="140" xfId="4" quotePrefix="1" applyNumberFormat="1" applyFont="1" applyFill="1" applyBorder="1" applyAlignment="1" applyProtection="1">
      <alignment horizontal="right" vertical="center"/>
    </xf>
    <xf numFmtId="193" fontId="15" fillId="0" borderId="5" xfId="4" quotePrefix="1" applyNumberFormat="1" applyFont="1" applyFill="1" applyBorder="1" applyAlignment="1" applyProtection="1">
      <alignment horizontal="right" vertical="center"/>
    </xf>
    <xf numFmtId="193" fontId="15" fillId="0" borderId="6" xfId="4" applyNumberFormat="1" applyFont="1" applyFill="1" applyBorder="1" applyAlignment="1" applyProtection="1">
      <alignment horizontal="right" vertical="center"/>
    </xf>
    <xf numFmtId="193" fontId="15" fillId="0" borderId="19" xfId="4" quotePrefix="1" applyNumberFormat="1" applyFont="1" applyFill="1" applyBorder="1" applyAlignment="1" applyProtection="1">
      <alignment horizontal="right" vertical="center"/>
    </xf>
    <xf numFmtId="193" fontId="15" fillId="0" borderId="258" xfId="4" applyNumberFormat="1" applyFont="1" applyFill="1" applyBorder="1" applyAlignment="1" applyProtection="1">
      <alignment horizontal="right" vertical="center"/>
    </xf>
    <xf numFmtId="193" fontId="15" fillId="0" borderId="21" xfId="4" applyNumberFormat="1" applyFont="1" applyFill="1" applyBorder="1" applyAlignment="1" applyProtection="1">
      <alignment horizontal="right" vertical="center"/>
    </xf>
    <xf numFmtId="176" fontId="24" fillId="0" borderId="0" xfId="4" applyNumberFormat="1" applyFont="1" applyFill="1" applyBorder="1" applyAlignment="1" applyProtection="1">
      <alignment horizontal="left" vertical="center"/>
    </xf>
    <xf numFmtId="176" fontId="12" fillId="0" borderId="81" xfId="4" applyNumberFormat="1" applyFont="1" applyFill="1" applyBorder="1" applyAlignment="1" applyProtection="1">
      <alignment horizontal="center" vertical="center"/>
    </xf>
    <xf numFmtId="176" fontId="17" fillId="0" borderId="26" xfId="4" applyNumberFormat="1" applyFont="1" applyFill="1" applyBorder="1" applyAlignment="1" applyProtection="1">
      <alignment horizontal="center" vertical="center"/>
    </xf>
    <xf numFmtId="176" fontId="18" fillId="0" borderId="259" xfId="4" applyNumberFormat="1" applyFont="1" applyFill="1" applyBorder="1" applyAlignment="1" applyProtection="1">
      <alignment vertical="center"/>
    </xf>
    <xf numFmtId="176" fontId="18" fillId="0" borderId="260" xfId="4" applyNumberFormat="1" applyFont="1" applyFill="1" applyBorder="1" applyAlignment="1" applyProtection="1">
      <alignment vertical="center"/>
    </xf>
    <xf numFmtId="176" fontId="18" fillId="0" borderId="261" xfId="4" applyNumberFormat="1" applyFont="1" applyFill="1" applyBorder="1" applyAlignment="1" applyProtection="1">
      <alignment vertical="center"/>
    </xf>
    <xf numFmtId="176" fontId="18" fillId="0" borderId="37" xfId="4" applyNumberFormat="1" applyFont="1" applyFill="1" applyBorder="1" applyAlignment="1" applyProtection="1">
      <alignment horizontal="left" vertical="center"/>
    </xf>
    <xf numFmtId="176" fontId="18" fillId="0" borderId="262" xfId="4" applyNumberFormat="1" applyFont="1" applyFill="1" applyBorder="1" applyAlignment="1" applyProtection="1">
      <alignment vertical="center"/>
    </xf>
    <xf numFmtId="176" fontId="18" fillId="0" borderId="263" xfId="4" applyNumberFormat="1" applyFont="1" applyFill="1" applyBorder="1" applyAlignment="1" applyProtection="1">
      <alignment vertical="center"/>
    </xf>
    <xf numFmtId="176" fontId="18" fillId="0" borderId="264" xfId="4" applyNumberFormat="1" applyFont="1" applyFill="1" applyBorder="1" applyAlignment="1" applyProtection="1">
      <alignment vertical="center"/>
    </xf>
    <xf numFmtId="176" fontId="18" fillId="0" borderId="258" xfId="4" applyNumberFormat="1" applyFont="1" applyFill="1" applyBorder="1" applyAlignment="1" applyProtection="1">
      <alignment horizontal="left" vertical="center"/>
    </xf>
    <xf numFmtId="193" fontId="17" fillId="0" borderId="177" xfId="4" applyNumberFormat="1" applyFont="1" applyFill="1" applyBorder="1" applyAlignment="1" applyProtection="1">
      <alignment horizontal="right"/>
    </xf>
    <xf numFmtId="193" fontId="17" fillId="0" borderId="178" xfId="4" applyNumberFormat="1" applyFont="1" applyFill="1" applyBorder="1" applyAlignment="1" applyProtection="1">
      <alignment horizontal="right" vertical="center"/>
    </xf>
    <xf numFmtId="193" fontId="17" fillId="0" borderId="179" xfId="4" applyNumberFormat="1" applyFont="1" applyFill="1" applyBorder="1" applyAlignment="1" applyProtection="1">
      <alignment horizontal="right" vertical="center"/>
    </xf>
    <xf numFmtId="193" fontId="17" fillId="0" borderId="177" xfId="4" applyNumberFormat="1" applyFont="1" applyFill="1" applyBorder="1" applyAlignment="1" applyProtection="1">
      <alignment horizontal="right" vertical="center"/>
    </xf>
    <xf numFmtId="193" fontId="17" fillId="0" borderId="180" xfId="4" applyNumberFormat="1" applyFont="1" applyFill="1" applyBorder="1" applyAlignment="1" applyProtection="1">
      <alignment horizontal="right" vertical="center"/>
    </xf>
    <xf numFmtId="193" fontId="17" fillId="0" borderId="181" xfId="4" applyNumberFormat="1" applyFont="1" applyFill="1" applyBorder="1" applyAlignment="1" applyProtection="1">
      <alignment horizontal="right" vertical="center"/>
    </xf>
    <xf numFmtId="193" fontId="17" fillId="0" borderId="246" xfId="4" applyNumberFormat="1" applyFont="1" applyFill="1" applyBorder="1" applyAlignment="1" applyProtection="1">
      <alignment horizontal="right"/>
    </xf>
    <xf numFmtId="193" fontId="17" fillId="0" borderId="247" xfId="4" applyNumberFormat="1" applyFont="1" applyFill="1" applyBorder="1" applyAlignment="1" applyProtection="1">
      <alignment horizontal="right" vertical="center"/>
    </xf>
    <xf numFmtId="193" fontId="17" fillId="0" borderId="248" xfId="4" applyNumberFormat="1" applyFont="1" applyFill="1" applyBorder="1" applyAlignment="1" applyProtection="1">
      <alignment horizontal="right" vertical="center"/>
    </xf>
    <xf numFmtId="193" fontId="17" fillId="0" borderId="246" xfId="4" applyNumberFormat="1" applyFont="1" applyFill="1" applyBorder="1" applyAlignment="1" applyProtection="1">
      <alignment horizontal="right" vertical="center"/>
    </xf>
    <xf numFmtId="193" fontId="17" fillId="0" borderId="249" xfId="4" applyNumberFormat="1" applyFont="1" applyFill="1" applyBorder="1" applyAlignment="1" applyProtection="1">
      <alignment horizontal="right" vertical="center"/>
    </xf>
    <xf numFmtId="193" fontId="17" fillId="0" borderId="250" xfId="4" applyNumberFormat="1" applyFont="1" applyFill="1" applyBorder="1" applyAlignment="1" applyProtection="1">
      <alignment horizontal="right" vertical="center"/>
    </xf>
    <xf numFmtId="193" fontId="17" fillId="0" borderId="265" xfId="4" applyNumberFormat="1" applyFont="1" applyFill="1" applyBorder="1" applyAlignment="1" applyProtection="1">
      <alignment horizontal="right"/>
    </xf>
    <xf numFmtId="193" fontId="17" fillId="0" borderId="266" xfId="4" applyNumberFormat="1" applyFont="1" applyFill="1" applyBorder="1" applyAlignment="1" applyProtection="1">
      <alignment horizontal="right" vertical="center"/>
    </xf>
    <xf numFmtId="193" fontId="17" fillId="0" borderId="267" xfId="4" applyNumberFormat="1" applyFont="1" applyFill="1" applyBorder="1" applyAlignment="1" applyProtection="1">
      <alignment horizontal="right" vertical="center"/>
    </xf>
    <xf numFmtId="193" fontId="17" fillId="0" borderId="265" xfId="4" applyNumberFormat="1" applyFont="1" applyFill="1" applyBorder="1" applyAlignment="1" applyProtection="1">
      <alignment horizontal="right" vertical="center"/>
    </xf>
    <xf numFmtId="193" fontId="17" fillId="0" borderId="268" xfId="4" applyNumberFormat="1" applyFont="1" applyFill="1" applyBorder="1" applyAlignment="1" applyProtection="1">
      <alignment horizontal="right" vertical="center"/>
    </xf>
    <xf numFmtId="193" fontId="17" fillId="0" borderId="269" xfId="4" applyNumberFormat="1" applyFont="1" applyFill="1" applyBorder="1" applyAlignment="1" applyProtection="1">
      <alignment horizontal="right" vertical="center"/>
    </xf>
    <xf numFmtId="193" fontId="17" fillId="0" borderId="169" xfId="4" applyNumberFormat="1" applyFont="1" applyFill="1" applyBorder="1" applyAlignment="1" applyProtection="1">
      <alignment horizontal="right" vertical="center"/>
    </xf>
    <xf numFmtId="193" fontId="17" fillId="0" borderId="140" xfId="4" applyNumberFormat="1" applyFont="1" applyFill="1" applyBorder="1" applyAlignment="1" applyProtection="1">
      <alignment horizontal="right" vertical="center"/>
    </xf>
    <xf numFmtId="193" fontId="17" fillId="0" borderId="205" xfId="4" applyNumberFormat="1" applyFont="1" applyFill="1" applyBorder="1" applyAlignment="1" applyProtection="1">
      <alignment horizontal="right" vertical="center"/>
    </xf>
    <xf numFmtId="193" fontId="17" fillId="0" borderId="206" xfId="4" applyNumberFormat="1" applyFont="1" applyFill="1" applyBorder="1" applyAlignment="1" applyProtection="1">
      <alignment horizontal="right" vertical="center"/>
    </xf>
    <xf numFmtId="193" fontId="17" fillId="0" borderId="207" xfId="4" applyNumberFormat="1" applyFont="1" applyFill="1" applyBorder="1" applyAlignment="1" applyProtection="1">
      <alignment horizontal="right" vertical="center"/>
    </xf>
    <xf numFmtId="193" fontId="17" fillId="0" borderId="270" xfId="4" applyNumberFormat="1" applyFont="1" applyFill="1" applyBorder="1" applyAlignment="1" applyProtection="1">
      <alignment horizontal="right"/>
    </xf>
    <xf numFmtId="193" fontId="17" fillId="0" borderId="271" xfId="4" applyNumberFormat="1" applyFont="1" applyFill="1" applyBorder="1" applyAlignment="1" applyProtection="1">
      <alignment horizontal="right" vertical="center"/>
    </xf>
    <xf numFmtId="193" fontId="17" fillId="0" borderId="272" xfId="4" applyNumberFormat="1" applyFont="1" applyFill="1" applyBorder="1" applyAlignment="1" applyProtection="1">
      <alignment horizontal="right" vertical="center"/>
    </xf>
    <xf numFmtId="193" fontId="17" fillId="0" borderId="270" xfId="4" applyNumberFormat="1" applyFont="1" applyFill="1" applyBorder="1" applyAlignment="1" applyProtection="1">
      <alignment horizontal="right" vertical="center"/>
    </xf>
    <xf numFmtId="193" fontId="17" fillId="0" borderId="273" xfId="4" applyNumberFormat="1" applyFont="1" applyFill="1" applyBorder="1" applyAlignment="1" applyProtection="1">
      <alignment horizontal="right" vertical="center"/>
    </xf>
    <xf numFmtId="193" fontId="17" fillId="0" borderId="274" xfId="4" applyNumberFormat="1" applyFont="1" applyFill="1" applyBorder="1" applyAlignment="1" applyProtection="1">
      <alignment horizontal="right" vertical="center"/>
    </xf>
    <xf numFmtId="193" fontId="17" fillId="0" borderId="209" xfId="4" applyNumberFormat="1" applyFont="1" applyFill="1" applyBorder="1" applyAlignment="1" applyProtection="1">
      <alignment horizontal="right"/>
    </xf>
    <xf numFmtId="193" fontId="17" fillId="0" borderId="210" xfId="4" applyNumberFormat="1" applyFont="1" applyFill="1" applyBorder="1" applyAlignment="1" applyProtection="1">
      <alignment horizontal="right" vertical="center"/>
    </xf>
    <xf numFmtId="193" fontId="17" fillId="0" borderId="211" xfId="4" applyNumberFormat="1" applyFont="1" applyFill="1" applyBorder="1" applyAlignment="1" applyProtection="1">
      <alignment horizontal="right" vertical="center"/>
    </xf>
    <xf numFmtId="193" fontId="17" fillId="0" borderId="209" xfId="4" applyNumberFormat="1" applyFont="1" applyFill="1" applyBorder="1" applyAlignment="1" applyProtection="1">
      <alignment horizontal="right" vertical="center"/>
    </xf>
    <xf numFmtId="193" fontId="17" fillId="0" borderId="212" xfId="4" applyNumberFormat="1" applyFont="1" applyFill="1" applyBorder="1" applyAlignment="1" applyProtection="1">
      <alignment horizontal="right" vertical="center"/>
    </xf>
    <xf numFmtId="193" fontId="17" fillId="0" borderId="213" xfId="4" applyNumberFormat="1" applyFont="1" applyFill="1" applyBorder="1" applyAlignment="1" applyProtection="1">
      <alignment horizontal="right" vertical="center"/>
    </xf>
    <xf numFmtId="193" fontId="17" fillId="0" borderId="275" xfId="4" applyNumberFormat="1" applyFont="1" applyFill="1" applyBorder="1" applyAlignment="1" applyProtection="1">
      <alignment horizontal="right" vertical="center"/>
    </xf>
    <xf numFmtId="193" fontId="17" fillId="0" borderId="276" xfId="4" applyNumberFormat="1" applyFont="1" applyFill="1" applyBorder="1" applyAlignment="1" applyProtection="1">
      <alignment horizontal="right" vertical="center"/>
    </xf>
    <xf numFmtId="193" fontId="17" fillId="0" borderId="277" xfId="4" applyNumberFormat="1" applyFont="1" applyFill="1" applyBorder="1" applyAlignment="1" applyProtection="1">
      <alignment horizontal="right" vertical="center"/>
    </xf>
    <xf numFmtId="193" fontId="17" fillId="0" borderId="278" xfId="4" applyNumberFormat="1" applyFont="1" applyFill="1" applyBorder="1" applyAlignment="1" applyProtection="1">
      <alignment horizontal="right" vertical="center"/>
    </xf>
    <xf numFmtId="193" fontId="17" fillId="0" borderId="279" xfId="4" applyNumberFormat="1" applyFont="1" applyFill="1" applyBorder="1" applyAlignment="1" applyProtection="1">
      <alignment horizontal="right" vertical="center"/>
    </xf>
    <xf numFmtId="193" fontId="17" fillId="0" borderId="20" xfId="4" applyNumberFormat="1" applyFont="1" applyFill="1" applyBorder="1" applyAlignment="1" applyProtection="1">
      <alignment horizontal="right" vertical="center"/>
    </xf>
    <xf numFmtId="193" fontId="17" fillId="0" borderId="21" xfId="4" applyNumberFormat="1" applyFont="1" applyFill="1" applyBorder="1" applyAlignment="1" applyProtection="1">
      <alignment horizontal="right" vertical="center"/>
    </xf>
    <xf numFmtId="193" fontId="17" fillId="0" borderId="127" xfId="4" applyNumberFormat="1" applyFont="1" applyFill="1" applyBorder="1" applyAlignment="1" applyProtection="1">
      <alignment horizontal="right" vertical="center"/>
    </xf>
    <xf numFmtId="193" fontId="17" fillId="0" borderId="126" xfId="4" applyNumberFormat="1" applyFont="1" applyFill="1" applyBorder="1" applyAlignment="1" applyProtection="1">
      <alignment horizontal="right" vertical="center"/>
    </xf>
    <xf numFmtId="193" fontId="17" fillId="0" borderId="197" xfId="4" applyNumberFormat="1" applyFont="1" applyFill="1" applyBorder="1" applyAlignment="1" applyProtection="1">
      <alignment horizontal="right" vertical="center"/>
    </xf>
    <xf numFmtId="193" fontId="17" fillId="0" borderId="275" xfId="4" applyNumberFormat="1" applyFont="1" applyFill="1" applyBorder="1" applyAlignment="1" applyProtection="1">
      <alignment horizontal="right"/>
    </xf>
    <xf numFmtId="193" fontId="17" fillId="0" borderId="182" xfId="4" applyNumberFormat="1" applyFont="1" applyFill="1" applyBorder="1" applyAlignment="1" applyProtection="1">
      <alignment horizontal="right"/>
    </xf>
    <xf numFmtId="193" fontId="17" fillId="0" borderId="253" xfId="4" applyNumberFormat="1" applyFont="1" applyFill="1" applyBorder="1" applyAlignment="1" applyProtection="1">
      <alignment horizontal="right"/>
    </xf>
    <xf numFmtId="193" fontId="17" fillId="0" borderId="280" xfId="4" applyNumberFormat="1" applyFont="1" applyFill="1" applyBorder="1" applyAlignment="1" applyProtection="1">
      <alignment horizontal="right"/>
    </xf>
    <xf numFmtId="193" fontId="17" fillId="0" borderId="208" xfId="4" applyNumberFormat="1" applyFont="1" applyFill="1" applyBorder="1" applyAlignment="1" applyProtection="1">
      <alignment horizontal="right" vertical="center"/>
    </xf>
    <xf numFmtId="193" fontId="17" fillId="0" borderId="281" xfId="4" applyNumberFormat="1" applyFont="1" applyFill="1" applyBorder="1" applyAlignment="1" applyProtection="1">
      <alignment horizontal="right"/>
    </xf>
    <xf numFmtId="193" fontId="17" fillId="0" borderId="214" xfId="4" applyNumberFormat="1" applyFont="1" applyFill="1" applyBorder="1" applyAlignment="1" applyProtection="1">
      <alignment horizontal="right"/>
    </xf>
    <xf numFmtId="193" fontId="17" fillId="0" borderId="282" xfId="4" applyNumberFormat="1" applyFont="1" applyFill="1" applyBorder="1" applyAlignment="1" applyProtection="1">
      <alignment horizontal="right"/>
    </xf>
    <xf numFmtId="193" fontId="17" fillId="0" borderId="19" xfId="4" applyNumberFormat="1" applyFont="1" applyFill="1" applyBorder="1" applyAlignment="1" applyProtection="1">
      <alignment horizontal="right" vertical="center"/>
    </xf>
    <xf numFmtId="176" fontId="18" fillId="0" borderId="44" xfId="4" applyNumberFormat="1" applyFont="1" applyFill="1" applyBorder="1" applyAlignment="1" applyProtection="1">
      <alignment vertical="center"/>
    </xf>
    <xf numFmtId="176" fontId="18" fillId="0" borderId="134" xfId="4" applyNumberFormat="1" applyFont="1" applyFill="1" applyBorder="1" applyAlignment="1" applyProtection="1">
      <alignment horizontal="center" vertical="center" shrinkToFit="1"/>
    </xf>
    <xf numFmtId="176" fontId="18" fillId="0" borderId="135" xfId="4" applyNumberFormat="1" applyFont="1" applyFill="1" applyBorder="1" applyAlignment="1" applyProtection="1">
      <alignment horizontal="center" vertical="center" shrinkToFit="1"/>
    </xf>
    <xf numFmtId="176" fontId="18" fillId="0" borderId="89" xfId="4" applyNumberFormat="1" applyFont="1" applyFill="1" applyBorder="1" applyAlignment="1" applyProtection="1">
      <alignment horizontal="center" vertical="center" shrinkToFit="1"/>
    </xf>
    <xf numFmtId="176" fontId="18" fillId="0" borderId="0" xfId="4" applyNumberFormat="1" applyFont="1" applyFill="1" applyBorder="1" applyAlignment="1" applyProtection="1">
      <alignment horizontal="center" vertical="center" shrinkToFit="1"/>
    </xf>
    <xf numFmtId="176" fontId="18" fillId="0" borderId="85" xfId="4" applyNumberFormat="1" applyFont="1" applyFill="1" applyBorder="1" applyAlignment="1" applyProtection="1">
      <alignment horizontal="center" vertical="center" shrinkToFit="1"/>
    </xf>
    <xf numFmtId="176" fontId="18" fillId="0" borderId="86" xfId="4" applyNumberFormat="1" applyFont="1" applyFill="1" applyBorder="1" applyAlignment="1" applyProtection="1">
      <alignment horizontal="center" vertical="center" shrinkToFit="1"/>
    </xf>
    <xf numFmtId="176" fontId="12" fillId="0" borderId="11" xfId="4" applyNumberFormat="1" applyFont="1" applyFill="1" applyBorder="1" applyAlignment="1" applyProtection="1">
      <alignment vertical="center"/>
    </xf>
    <xf numFmtId="176" fontId="12" fillId="0" borderId="11" xfId="4" applyNumberFormat="1" applyFont="1" applyFill="1" applyBorder="1" applyAlignment="1" applyProtection="1">
      <alignment horizontal="left" vertical="center"/>
    </xf>
    <xf numFmtId="176" fontId="12" fillId="0" borderId="13" xfId="4" applyNumberFormat="1" applyFont="1" applyFill="1" applyBorder="1" applyAlignment="1" applyProtection="1">
      <alignment horizontal="left" vertical="center"/>
    </xf>
    <xf numFmtId="176" fontId="12" fillId="0" borderId="19" xfId="4" applyNumberFormat="1" applyFont="1" applyFill="1" applyBorder="1" applyAlignment="1" applyProtection="1">
      <alignment horizontal="left" vertical="center"/>
    </xf>
    <xf numFmtId="0" fontId="12" fillId="0" borderId="0" xfId="4" applyFont="1" applyFill="1" applyBorder="1" applyAlignment="1" applyProtection="1">
      <alignment vertical="center"/>
    </xf>
    <xf numFmtId="176" fontId="18" fillId="0" borderId="27" xfId="4" applyNumberFormat="1" applyFont="1" applyFill="1" applyBorder="1" applyAlignment="1" applyProtection="1">
      <alignment horizontal="center" vertical="center"/>
    </xf>
    <xf numFmtId="176" fontId="18" fillId="0" borderId="83" xfId="4" applyNumberFormat="1" applyFont="1" applyFill="1" applyBorder="1" applyAlignment="1" applyProtection="1">
      <alignment vertical="center" shrinkToFit="1"/>
    </xf>
    <xf numFmtId="176" fontId="18" fillId="0" borderId="134" xfId="4" applyNumberFormat="1" applyFont="1" applyFill="1" applyBorder="1" applyAlignment="1" applyProtection="1">
      <alignment vertical="center" shrinkToFit="1"/>
    </xf>
    <xf numFmtId="176" fontId="18" fillId="0" borderId="84" xfId="4" applyNumberFormat="1" applyFont="1" applyFill="1" applyBorder="1" applyAlignment="1" applyProtection="1">
      <alignment vertical="center" shrinkToFit="1"/>
    </xf>
    <xf numFmtId="176" fontId="18" fillId="0" borderId="137" xfId="4" applyNumberFormat="1" applyFont="1" applyFill="1" applyBorder="1" applyAlignment="1" applyProtection="1">
      <alignment horizontal="center" vertical="center" shrinkToFit="1"/>
    </xf>
    <xf numFmtId="176" fontId="18" fillId="0" borderId="0" xfId="4" applyNumberFormat="1" applyFont="1" applyFill="1" applyBorder="1" applyAlignment="1" applyProtection="1">
      <alignment vertical="center" shrinkToFit="1"/>
    </xf>
    <xf numFmtId="38" fontId="12" fillId="0" borderId="0" xfId="2" applyFont="1" applyFill="1" applyBorder="1" applyAlignment="1" applyProtection="1">
      <alignment vertical="center"/>
    </xf>
    <xf numFmtId="176" fontId="12" fillId="0" borderId="141" xfId="4" applyNumberFormat="1" applyFont="1" applyFill="1" applyBorder="1" applyAlignment="1" applyProtection="1">
      <alignment horizontal="left" vertical="center"/>
    </xf>
    <xf numFmtId="38" fontId="12" fillId="0" borderId="140" xfId="2" applyFont="1" applyFill="1" applyBorder="1" applyAlignment="1" applyProtection="1">
      <alignment vertical="center"/>
    </xf>
    <xf numFmtId="176" fontId="12" fillId="0" borderId="283" xfId="4" applyNumberFormat="1" applyFont="1" applyFill="1" applyBorder="1" applyAlignment="1" applyProtection="1">
      <alignment horizontal="left" vertical="center"/>
    </xf>
    <xf numFmtId="38" fontId="12" fillId="0" borderId="284" xfId="2" applyFont="1" applyFill="1" applyBorder="1" applyAlignment="1" applyProtection="1">
      <alignment vertical="center"/>
    </xf>
    <xf numFmtId="176" fontId="12" fillId="0" borderId="285" xfId="4" applyNumberFormat="1" applyFont="1" applyFill="1" applyBorder="1" applyAlignment="1" applyProtection="1">
      <alignment horizontal="left" vertical="center"/>
    </xf>
    <xf numFmtId="176" fontId="12" fillId="0" borderId="286" xfId="4" applyNumberFormat="1" applyFont="1" applyFill="1" applyBorder="1" applyAlignment="1" applyProtection="1">
      <alignment horizontal="left" vertical="center"/>
    </xf>
    <xf numFmtId="38" fontId="12" fillId="0" borderId="287" xfId="2" applyFont="1" applyFill="1" applyBorder="1" applyAlignment="1" applyProtection="1">
      <alignment horizontal="right" vertical="center"/>
    </xf>
    <xf numFmtId="38" fontId="12" fillId="0" borderId="288" xfId="2" applyFont="1" applyFill="1" applyBorder="1" applyAlignment="1" applyProtection="1">
      <alignment horizontal="right" vertical="center"/>
    </xf>
    <xf numFmtId="38" fontId="12" fillId="0" borderId="289" xfId="2" applyFont="1" applyFill="1" applyBorder="1" applyAlignment="1" applyProtection="1">
      <alignment vertical="center"/>
    </xf>
    <xf numFmtId="38" fontId="12" fillId="0" borderId="285" xfId="2" applyFont="1" applyFill="1" applyBorder="1" applyAlignment="1" applyProtection="1">
      <alignment vertical="center"/>
    </xf>
    <xf numFmtId="38" fontId="12" fillId="0" borderId="290" xfId="2" applyFont="1" applyFill="1" applyBorder="1" applyAlignment="1" applyProtection="1">
      <alignment vertical="center"/>
    </xf>
    <xf numFmtId="38" fontId="12" fillId="0" borderId="291" xfId="2" applyFont="1" applyFill="1" applyBorder="1" applyAlignment="1" applyProtection="1">
      <alignment vertical="center"/>
    </xf>
    <xf numFmtId="38" fontId="12" fillId="0" borderId="287" xfId="2" applyFont="1" applyFill="1" applyBorder="1" applyAlignment="1" applyProtection="1">
      <alignment vertical="center"/>
    </xf>
    <xf numFmtId="38" fontId="12" fillId="0" borderId="288" xfId="2" applyFont="1" applyFill="1" applyBorder="1" applyAlignment="1" applyProtection="1">
      <alignment vertical="center"/>
    </xf>
    <xf numFmtId="38" fontId="12" fillId="0" borderId="292" xfId="2" applyFont="1" applyFill="1" applyBorder="1" applyAlignment="1" applyProtection="1">
      <alignment vertical="center"/>
    </xf>
    <xf numFmtId="176" fontId="18" fillId="0" borderId="26" xfId="4" applyNumberFormat="1" applyFont="1" applyFill="1" applyBorder="1" applyAlignment="1" applyProtection="1">
      <alignment horizontal="center" vertical="center"/>
    </xf>
    <xf numFmtId="38" fontId="12" fillId="0" borderId="293" xfId="2" applyFont="1" applyFill="1" applyBorder="1" applyAlignment="1" applyProtection="1">
      <alignment vertical="center"/>
    </xf>
    <xf numFmtId="38" fontId="12" fillId="0" borderId="294" xfId="2" applyFont="1" applyFill="1" applyBorder="1" applyAlignment="1" applyProtection="1">
      <alignment vertical="center"/>
    </xf>
    <xf numFmtId="176" fontId="17" fillId="0" borderId="81" xfId="4" applyNumberFormat="1" applyFont="1" applyFill="1" applyBorder="1" applyAlignment="1" applyProtection="1">
      <alignment horizontal="center" vertical="center"/>
    </xf>
    <xf numFmtId="176" fontId="17" fillId="0" borderId="295" xfId="4" applyNumberFormat="1" applyFont="1" applyFill="1" applyBorder="1" applyAlignment="1" applyProtection="1">
      <alignment horizontal="center" vertical="center"/>
    </xf>
    <xf numFmtId="193" fontId="17" fillId="0" borderId="0" xfId="4" applyNumberFormat="1" applyFont="1" applyFill="1" applyBorder="1" applyAlignment="1" applyProtection="1">
      <alignment horizontal="right" vertical="center"/>
    </xf>
    <xf numFmtId="193" fontId="17" fillId="0" borderId="254" xfId="4" applyNumberFormat="1" applyFont="1" applyFill="1" applyBorder="1" applyAlignment="1" applyProtection="1">
      <alignment horizontal="right" vertical="center"/>
    </xf>
    <xf numFmtId="193" fontId="17" fillId="0" borderId="256" xfId="4" applyNumberFormat="1" applyFont="1" applyFill="1" applyBorder="1" applyAlignment="1" applyProtection="1">
      <alignment horizontal="right" vertical="center"/>
    </xf>
    <xf numFmtId="193" fontId="17" fillId="0" borderId="296" xfId="4" applyNumberFormat="1" applyFont="1" applyFill="1" applyBorder="1" applyAlignment="1" applyProtection="1">
      <alignment horizontal="right" vertical="center"/>
    </xf>
    <xf numFmtId="193" fontId="17" fillId="0" borderId="293" xfId="4" applyNumberFormat="1" applyFont="1" applyFill="1" applyBorder="1" applyAlignment="1" applyProtection="1">
      <alignment horizontal="right" vertical="center"/>
    </xf>
    <xf numFmtId="193" fontId="17" fillId="0" borderId="297" xfId="4" applyNumberFormat="1" applyFont="1" applyFill="1" applyBorder="1" applyAlignment="1" applyProtection="1">
      <alignment horizontal="right" vertical="center"/>
    </xf>
    <xf numFmtId="193" fontId="17" fillId="0" borderId="298" xfId="4" applyNumberFormat="1" applyFont="1" applyFill="1" applyBorder="1" applyAlignment="1" applyProtection="1">
      <alignment horizontal="right" vertical="center"/>
    </xf>
    <xf numFmtId="193" fontId="17" fillId="0" borderId="299" xfId="4" applyNumberFormat="1" applyFont="1" applyFill="1" applyBorder="1" applyAlignment="1" applyProtection="1">
      <alignment horizontal="right" vertical="center"/>
    </xf>
    <xf numFmtId="193" fontId="17" fillId="0" borderId="28" xfId="4" applyNumberFormat="1" applyFont="1" applyFill="1" applyBorder="1" applyAlignment="1" applyProtection="1">
      <alignment horizontal="right" vertical="center"/>
    </xf>
    <xf numFmtId="40" fontId="16" fillId="0" borderId="1" xfId="2" applyNumberFormat="1" applyFont="1" applyFill="1" applyBorder="1" applyAlignment="1" applyProtection="1">
      <alignment horizontal="right" vertical="center"/>
    </xf>
    <xf numFmtId="40" fontId="16" fillId="0" borderId="26" xfId="2" applyNumberFormat="1" applyFont="1" applyFill="1" applyBorder="1" applyAlignment="1" applyProtection="1">
      <alignment horizontal="right" vertical="center"/>
    </xf>
    <xf numFmtId="40" fontId="16" fillId="0" borderId="27" xfId="4" applyNumberFormat="1" applyFont="1" applyFill="1" applyBorder="1" applyAlignment="1" applyProtection="1">
      <alignment horizontal="right" vertical="center"/>
    </xf>
    <xf numFmtId="40" fontId="16" fillId="0" borderId="81" xfId="2" applyNumberFormat="1" applyFont="1" applyFill="1" applyBorder="1" applyAlignment="1" applyProtection="1">
      <alignment horizontal="right" vertical="center"/>
    </xf>
    <xf numFmtId="40" fontId="16" fillId="0" borderId="300" xfId="2" applyNumberFormat="1" applyFont="1" applyFill="1" applyBorder="1" applyAlignment="1" applyProtection="1">
      <alignment horizontal="right" vertical="center"/>
    </xf>
    <xf numFmtId="40" fontId="16" fillId="0" borderId="25" xfId="2" applyNumberFormat="1" applyFont="1" applyFill="1" applyBorder="1" applyAlignment="1" applyProtection="1">
      <alignment horizontal="right" vertical="center"/>
    </xf>
    <xf numFmtId="40" fontId="16" fillId="0" borderId="0" xfId="4" applyNumberFormat="1" applyFont="1" applyFill="1" applyAlignment="1" applyProtection="1">
      <alignment vertical="center"/>
    </xf>
    <xf numFmtId="40" fontId="16" fillId="0" borderId="45" xfId="4" applyNumberFormat="1" applyFont="1" applyFill="1" applyBorder="1" applyAlignment="1" applyProtection="1">
      <alignment horizontal="right" vertical="center"/>
    </xf>
    <xf numFmtId="40" fontId="16" fillId="0" borderId="17" xfId="2" applyNumberFormat="1" applyFont="1" applyFill="1" applyBorder="1" applyAlignment="1" applyProtection="1">
      <alignment horizontal="right" vertical="center"/>
    </xf>
    <xf numFmtId="40" fontId="16" fillId="0" borderId="28" xfId="2" applyNumberFormat="1" applyFont="1" applyFill="1" applyBorder="1" applyAlignment="1" applyProtection="1">
      <alignment horizontal="right" vertical="center"/>
    </xf>
    <xf numFmtId="40" fontId="16" fillId="0" borderId="21" xfId="2" applyNumberFormat="1" applyFont="1" applyFill="1" applyBorder="1" applyAlignment="1" applyProtection="1">
      <alignment horizontal="right" vertical="center"/>
    </xf>
    <xf numFmtId="40" fontId="16" fillId="0" borderId="126" xfId="2" applyNumberFormat="1" applyFont="1" applyFill="1" applyBorder="1" applyAlignment="1" applyProtection="1">
      <alignment horizontal="right" vertical="center"/>
    </xf>
    <xf numFmtId="40" fontId="16" fillId="0" borderId="258" xfId="2" applyNumberFormat="1" applyFont="1" applyFill="1" applyBorder="1" applyAlignment="1" applyProtection="1">
      <alignment horizontal="right" vertical="center"/>
    </xf>
    <xf numFmtId="40" fontId="16" fillId="0" borderId="22" xfId="2" applyNumberFormat="1" applyFont="1" applyFill="1" applyBorder="1" applyAlignment="1" applyProtection="1">
      <alignment horizontal="right" vertical="center"/>
    </xf>
    <xf numFmtId="40" fontId="16" fillId="0" borderId="23" xfId="2" applyNumberFormat="1" applyFont="1" applyFill="1" applyBorder="1" applyAlignment="1" applyProtection="1">
      <alignment horizontal="right" vertical="center"/>
    </xf>
    <xf numFmtId="193" fontId="15" fillId="0" borderId="183" xfId="4" applyNumberFormat="1" applyFont="1" applyFill="1" applyBorder="1" applyAlignment="1" applyProtection="1">
      <alignment horizontal="right" vertical="center"/>
    </xf>
    <xf numFmtId="193" fontId="15" fillId="0" borderId="143" xfId="4" applyNumberFormat="1" applyFont="1" applyFill="1" applyBorder="1" applyAlignment="1" applyProtection="1">
      <alignment horizontal="right" vertical="center"/>
    </xf>
    <xf numFmtId="193" fontId="15" fillId="0" borderId="301" xfId="4" applyNumberFormat="1" applyFont="1" applyFill="1" applyBorder="1" applyAlignment="1" applyProtection="1">
      <alignment horizontal="right" vertical="center"/>
    </xf>
    <xf numFmtId="193" fontId="15" fillId="0" borderId="302" xfId="4" applyNumberFormat="1" applyFont="1" applyFill="1" applyBorder="1" applyAlignment="1" applyProtection="1">
      <alignment horizontal="right" vertical="center"/>
    </xf>
    <xf numFmtId="193" fontId="15" fillId="0" borderId="303" xfId="4" applyNumberFormat="1" applyFont="1" applyFill="1" applyBorder="1" applyAlignment="1" applyProtection="1">
      <alignment horizontal="right" vertical="center"/>
    </xf>
    <xf numFmtId="193" fontId="15" fillId="0" borderId="304" xfId="4" applyNumberFormat="1" applyFont="1" applyFill="1" applyBorder="1" applyAlignment="1" applyProtection="1">
      <alignment horizontal="right" vertical="center"/>
    </xf>
    <xf numFmtId="193" fontId="15" fillId="0" borderId="305" xfId="4" applyNumberFormat="1" applyFont="1" applyFill="1" applyBorder="1" applyAlignment="1" applyProtection="1">
      <alignment horizontal="right" vertical="center"/>
    </xf>
    <xf numFmtId="193" fontId="15" fillId="0" borderId="306" xfId="4" applyNumberFormat="1" applyFont="1" applyFill="1" applyBorder="1" applyAlignment="1" applyProtection="1">
      <alignment horizontal="right" vertical="center"/>
    </xf>
    <xf numFmtId="176" fontId="12" fillId="0" borderId="177" xfId="4" applyNumberFormat="1" applyFont="1" applyFill="1" applyBorder="1" applyAlignment="1" applyProtection="1">
      <alignment horizontal="left" vertical="center"/>
    </xf>
    <xf numFmtId="176" fontId="12" fillId="0" borderId="307" xfId="4" applyNumberFormat="1" applyFont="1" applyFill="1" applyBorder="1" applyAlignment="1" applyProtection="1">
      <alignment horizontal="left" vertical="center"/>
    </xf>
    <xf numFmtId="176" fontId="12" fillId="0" borderId="207" xfId="4" applyNumberFormat="1" applyFont="1" applyFill="1" applyBorder="1" applyAlignment="1" applyProtection="1">
      <alignment horizontal="right" vertical="center"/>
    </xf>
    <xf numFmtId="179" fontId="16" fillId="0" borderId="12" xfId="4" applyNumberFormat="1" applyFont="1" applyFill="1" applyBorder="1" applyAlignment="1" applyProtection="1">
      <alignment horizontal="right" vertical="center"/>
    </xf>
    <xf numFmtId="179" fontId="16" fillId="0" borderId="36" xfId="4" applyNumberFormat="1" applyFont="1" applyFill="1" applyBorder="1" applyAlignment="1" applyProtection="1">
      <alignment horizontal="right" vertical="center"/>
    </xf>
    <xf numFmtId="193" fontId="15" fillId="0" borderId="253" xfId="4" applyNumberFormat="1" applyFont="1" applyFill="1" applyBorder="1" applyAlignment="1" applyProtection="1">
      <alignment horizontal="right" vertical="center"/>
    </xf>
    <xf numFmtId="193" fontId="15" fillId="0" borderId="255" xfId="4" applyNumberFormat="1" applyFont="1" applyFill="1" applyBorder="1" applyAlignment="1" applyProtection="1">
      <alignment horizontal="right" vertical="center"/>
    </xf>
    <xf numFmtId="193" fontId="15" fillId="0" borderId="172" xfId="4" applyNumberFormat="1" applyFont="1" applyFill="1" applyBorder="1" applyAlignment="1" applyProtection="1">
      <alignment horizontal="right" vertical="center"/>
    </xf>
    <xf numFmtId="193" fontId="15" fillId="0" borderId="308" xfId="4" applyNumberFormat="1" applyFont="1" applyFill="1" applyBorder="1" applyAlignment="1" applyProtection="1">
      <alignment horizontal="right" vertical="center"/>
    </xf>
    <xf numFmtId="193" fontId="15" fillId="0" borderId="189" xfId="4" applyNumberFormat="1" applyFont="1" applyFill="1" applyBorder="1" applyAlignment="1" applyProtection="1">
      <alignment horizontal="right" vertical="center"/>
    </xf>
    <xf numFmtId="193" fontId="15" fillId="0" borderId="182" xfId="4" quotePrefix="1" applyNumberFormat="1" applyFont="1" applyFill="1" applyBorder="1" applyAlignment="1" applyProtection="1">
      <alignment horizontal="right" vertical="center"/>
    </xf>
    <xf numFmtId="193" fontId="15" fillId="0" borderId="232" xfId="4" quotePrefix="1" applyNumberFormat="1" applyFont="1" applyFill="1" applyBorder="1" applyAlignment="1" applyProtection="1">
      <alignment horizontal="right" vertical="center"/>
    </xf>
    <xf numFmtId="193" fontId="15" fillId="0" borderId="253" xfId="4" quotePrefix="1" applyNumberFormat="1" applyFont="1" applyFill="1" applyBorder="1" applyAlignment="1" applyProtection="1">
      <alignment horizontal="right" vertical="center"/>
    </xf>
    <xf numFmtId="193" fontId="15" fillId="0" borderId="255" xfId="4" quotePrefix="1" applyNumberFormat="1" applyFont="1" applyFill="1" applyBorder="1" applyAlignment="1" applyProtection="1">
      <alignment horizontal="right" vertical="center"/>
    </xf>
    <xf numFmtId="193" fontId="15" fillId="0" borderId="6" xfId="4" quotePrefix="1" applyNumberFormat="1" applyFont="1" applyFill="1" applyBorder="1" applyAlignment="1" applyProtection="1">
      <alignment horizontal="right" vertical="center"/>
    </xf>
    <xf numFmtId="193" fontId="15" fillId="0" borderId="7" xfId="4" quotePrefix="1" applyNumberFormat="1" applyFont="1" applyFill="1" applyBorder="1" applyAlignment="1" applyProtection="1">
      <alignment horizontal="right" vertical="center"/>
    </xf>
    <xf numFmtId="193" fontId="15" fillId="0" borderId="223" xfId="4" quotePrefix="1" applyNumberFormat="1" applyFont="1" applyFill="1" applyBorder="1" applyAlignment="1" applyProtection="1">
      <alignment horizontal="right" vertical="center"/>
    </xf>
    <xf numFmtId="193" fontId="15" fillId="0" borderId="250" xfId="4" quotePrefix="1" applyNumberFormat="1" applyFont="1" applyFill="1" applyBorder="1" applyAlignment="1" applyProtection="1">
      <alignment horizontal="right" vertical="center"/>
    </xf>
    <xf numFmtId="193" fontId="15" fillId="0" borderId="20" xfId="4" applyNumberFormat="1" applyFont="1" applyFill="1" applyBorder="1" applyAlignment="1" applyProtection="1">
      <alignment horizontal="right" vertical="center"/>
    </xf>
    <xf numFmtId="193" fontId="15" fillId="0" borderId="28" xfId="4" applyNumberFormat="1" applyFont="1" applyFill="1" applyBorder="1" applyAlignment="1" applyProtection="1">
      <alignment horizontal="right" vertical="center"/>
    </xf>
    <xf numFmtId="193" fontId="15" fillId="0" borderId="309" xfId="4" quotePrefix="1" applyNumberFormat="1" applyFont="1" applyFill="1" applyBorder="1" applyAlignment="1" applyProtection="1">
      <alignment horizontal="right" vertical="center"/>
    </xf>
    <xf numFmtId="178" fontId="25" fillId="0" borderId="0" xfId="4" applyNumberFormat="1" applyFont="1" applyFill="1" applyBorder="1" applyAlignment="1" applyProtection="1">
      <alignment horizontal="right" vertical="center"/>
    </xf>
    <xf numFmtId="178" fontId="25" fillId="0" borderId="14" xfId="4" applyNumberFormat="1" applyFont="1" applyFill="1" applyBorder="1" applyAlignment="1" applyProtection="1">
      <alignment horizontal="right" vertical="center"/>
    </xf>
    <xf numFmtId="178" fontId="25" fillId="0" borderId="91" xfId="4" applyNumberFormat="1" applyFont="1" applyFill="1" applyBorder="1" applyAlignment="1" applyProtection="1">
      <alignment horizontal="right" vertical="center"/>
    </xf>
    <xf numFmtId="178" fontId="25" fillId="0" borderId="90" xfId="4" applyNumberFormat="1" applyFont="1" applyFill="1" applyBorder="1" applyAlignment="1" applyProtection="1">
      <alignment horizontal="right" vertical="center"/>
    </xf>
    <xf numFmtId="178" fontId="25" fillId="0" borderId="223" xfId="4" applyNumberFormat="1" applyFont="1" applyFill="1" applyBorder="1" applyAlignment="1" applyProtection="1">
      <alignment horizontal="right" vertical="center"/>
    </xf>
    <xf numFmtId="178" fontId="25" fillId="0" borderId="13" xfId="4" applyNumberFormat="1" applyFont="1" applyFill="1" applyBorder="1" applyAlignment="1" applyProtection="1">
      <alignment horizontal="right" vertical="center"/>
    </xf>
    <xf numFmtId="178" fontId="17" fillId="0" borderId="29" xfId="4" applyNumberFormat="1" applyFont="1" applyFill="1" applyBorder="1" applyAlignment="1" applyProtection="1">
      <alignment horizontal="right" vertical="center"/>
    </xf>
    <xf numFmtId="178" fontId="17" fillId="0" borderId="90" xfId="4" applyNumberFormat="1" applyFont="1" applyFill="1" applyBorder="1" applyAlignment="1" applyProtection="1">
      <alignment horizontal="right" vertical="center"/>
    </xf>
    <xf numFmtId="178" fontId="17" fillId="0" borderId="223" xfId="4" applyNumberFormat="1" applyFont="1" applyFill="1" applyBorder="1" applyAlignment="1" applyProtection="1">
      <alignment horizontal="right" vertical="center"/>
    </xf>
    <xf numFmtId="178" fontId="25" fillId="0" borderId="310" xfId="4" applyNumberFormat="1" applyFont="1" applyFill="1" applyBorder="1" applyAlignment="1" applyProtection="1">
      <alignment horizontal="right" vertical="center"/>
    </xf>
    <xf numFmtId="178" fontId="25" fillId="0" borderId="311" xfId="4" applyNumberFormat="1" applyFont="1" applyFill="1" applyBorder="1" applyAlignment="1" applyProtection="1">
      <alignment horizontal="right" vertical="center"/>
    </xf>
    <xf numFmtId="178" fontId="25" fillId="0" borderId="312" xfId="4" applyNumberFormat="1" applyFont="1" applyFill="1" applyBorder="1" applyAlignment="1" applyProtection="1">
      <alignment horizontal="right" vertical="center"/>
    </xf>
    <xf numFmtId="178" fontId="25" fillId="0" borderId="313" xfId="4" applyNumberFormat="1" applyFont="1" applyFill="1" applyBorder="1" applyAlignment="1" applyProtection="1">
      <alignment horizontal="right" vertical="center"/>
    </xf>
    <xf numFmtId="178" fontId="25" fillId="0" borderId="314" xfId="4" applyNumberFormat="1" applyFont="1" applyFill="1" applyBorder="1" applyAlignment="1" applyProtection="1">
      <alignment horizontal="right" vertical="center"/>
    </xf>
    <xf numFmtId="178" fontId="25" fillId="0" borderId="315" xfId="4" applyNumberFormat="1" applyFont="1" applyFill="1" applyBorder="1" applyAlignment="1" applyProtection="1">
      <alignment horizontal="right" vertical="center"/>
    </xf>
    <xf numFmtId="178" fontId="17" fillId="0" borderId="316" xfId="4" applyNumberFormat="1" applyFont="1" applyFill="1" applyBorder="1" applyAlignment="1" applyProtection="1">
      <alignment horizontal="right" vertical="center"/>
    </xf>
    <xf numFmtId="178" fontId="17" fillId="0" borderId="313" xfId="4" applyNumberFormat="1" applyFont="1" applyFill="1" applyBorder="1" applyAlignment="1" applyProtection="1">
      <alignment horizontal="right" vertical="center"/>
    </xf>
    <xf numFmtId="178" fontId="17" fillId="0" borderId="314" xfId="4" applyNumberFormat="1" applyFont="1" applyFill="1" applyBorder="1" applyAlignment="1" applyProtection="1">
      <alignment horizontal="right" vertical="center"/>
    </xf>
    <xf numFmtId="176" fontId="16" fillId="0" borderId="77" xfId="4" applyNumberFormat="1" applyFont="1" applyFill="1" applyBorder="1" applyAlignment="1" applyProtection="1">
      <alignment horizontal="right" vertical="center"/>
    </xf>
    <xf numFmtId="176" fontId="16" fillId="0" borderId="3" xfId="4" applyNumberFormat="1" applyFont="1" applyFill="1" applyBorder="1" applyAlignment="1" applyProtection="1">
      <alignment horizontal="right" vertical="center"/>
    </xf>
    <xf numFmtId="176" fontId="16" fillId="0" borderId="317" xfId="4" applyNumberFormat="1" applyFont="1" applyFill="1" applyBorder="1" applyAlignment="1" applyProtection="1">
      <alignment horizontal="right" vertical="center"/>
    </xf>
    <xf numFmtId="176" fontId="9" fillId="0" borderId="87" xfId="4" applyNumberFormat="1" applyFont="1" applyFill="1" applyBorder="1" applyAlignment="1" applyProtection="1">
      <alignment horizontal="center" vertical="center"/>
    </xf>
    <xf numFmtId="193" fontId="15" fillId="0" borderId="318" xfId="4" applyNumberFormat="1" applyFont="1" applyFill="1" applyBorder="1" applyAlignment="1" applyProtection="1">
      <alignment horizontal="right" vertical="center"/>
    </xf>
    <xf numFmtId="193" fontId="15" fillId="0" borderId="319" xfId="4" applyNumberFormat="1" applyFont="1" applyFill="1" applyBorder="1" applyAlignment="1" applyProtection="1">
      <alignment horizontal="right" vertical="center"/>
    </xf>
    <xf numFmtId="193" fontId="15" fillId="0" borderId="320" xfId="4" applyNumberFormat="1" applyFont="1" applyFill="1" applyBorder="1" applyAlignment="1" applyProtection="1">
      <alignment horizontal="right" vertical="center"/>
    </xf>
    <xf numFmtId="193" fontId="15" fillId="0" borderId="321" xfId="4" applyNumberFormat="1" applyFont="1" applyFill="1" applyBorder="1" applyAlignment="1" applyProtection="1">
      <alignment horizontal="right" vertical="center"/>
    </xf>
    <xf numFmtId="193" fontId="15" fillId="0" borderId="322" xfId="4" applyNumberFormat="1" applyFont="1" applyFill="1" applyBorder="1" applyAlignment="1" applyProtection="1">
      <alignment horizontal="right" vertical="center"/>
    </xf>
    <xf numFmtId="176" fontId="9" fillId="0" borderId="86" xfId="4" applyNumberFormat="1" applyFont="1" applyFill="1" applyBorder="1" applyAlignment="1" applyProtection="1">
      <alignment horizontal="center" vertical="center"/>
    </xf>
    <xf numFmtId="193" fontId="15" fillId="0" borderId="293" xfId="4" applyNumberFormat="1" applyFont="1" applyFill="1" applyBorder="1" applyAlignment="1" applyProtection="1">
      <alignment horizontal="right" vertical="center"/>
    </xf>
    <xf numFmtId="193" fontId="15" fillId="0" borderId="323" xfId="4" applyNumberFormat="1" applyFont="1" applyFill="1" applyBorder="1" applyAlignment="1" applyProtection="1">
      <alignment horizontal="right" vertical="center"/>
    </xf>
    <xf numFmtId="193" fontId="15" fillId="0" borderId="324" xfId="4" applyNumberFormat="1" applyFont="1" applyFill="1" applyBorder="1" applyAlignment="1" applyProtection="1">
      <alignment horizontal="right" vertical="center"/>
    </xf>
    <xf numFmtId="193" fontId="15" fillId="0" borderId="325" xfId="4" applyNumberFormat="1" applyFont="1" applyFill="1" applyBorder="1" applyAlignment="1" applyProtection="1">
      <alignment horizontal="right" vertical="center"/>
    </xf>
    <xf numFmtId="193" fontId="15" fillId="0" borderId="326" xfId="4" applyNumberFormat="1" applyFont="1" applyFill="1" applyBorder="1" applyAlignment="1" applyProtection="1">
      <alignment horizontal="right" vertical="center"/>
    </xf>
    <xf numFmtId="193" fontId="15" fillId="0" borderId="327" xfId="4" applyNumberFormat="1" applyFont="1" applyFill="1" applyBorder="1" applyAlignment="1" applyProtection="1">
      <alignment horizontal="right" vertical="center"/>
    </xf>
    <xf numFmtId="176" fontId="18" fillId="0" borderId="87" xfId="4" applyNumberFormat="1" applyFont="1" applyFill="1" applyBorder="1" applyAlignment="1" applyProtection="1">
      <alignment horizontal="center" vertical="center"/>
    </xf>
    <xf numFmtId="176" fontId="15" fillId="0" borderId="201" xfId="4" applyNumberFormat="1" applyFont="1" applyFill="1" applyBorder="1" applyAlignment="1" applyProtection="1">
      <alignment vertical="center"/>
    </xf>
    <xf numFmtId="178" fontId="15" fillId="0" borderId="206" xfId="4" applyNumberFormat="1" applyFont="1" applyFill="1" applyBorder="1" applyAlignment="1" applyProtection="1">
      <alignment vertical="center"/>
    </xf>
    <xf numFmtId="176" fontId="15" fillId="0" borderId="212" xfId="4" applyNumberFormat="1" applyFont="1" applyFill="1" applyBorder="1" applyAlignment="1" applyProtection="1">
      <alignment vertical="center"/>
    </xf>
    <xf numFmtId="176" fontId="15" fillId="0" borderId="123" xfId="4" applyNumberFormat="1" applyFont="1" applyFill="1" applyBorder="1" applyAlignment="1" applyProtection="1">
      <alignment vertical="center"/>
    </xf>
    <xf numFmtId="176" fontId="15" fillId="0" borderId="219" xfId="4" applyNumberFormat="1" applyFont="1" applyFill="1" applyBorder="1" applyAlignment="1" applyProtection="1">
      <alignment vertical="center"/>
    </xf>
    <xf numFmtId="176" fontId="15" fillId="0" borderId="90" xfId="4" applyNumberFormat="1" applyFont="1" applyFill="1" applyBorder="1" applyAlignment="1" applyProtection="1">
      <alignment vertical="center"/>
    </xf>
    <xf numFmtId="178" fontId="15" fillId="0" borderId="188" xfId="4" applyNumberFormat="1" applyFont="1" applyFill="1" applyBorder="1" applyAlignment="1" applyProtection="1">
      <alignment vertical="center"/>
    </xf>
    <xf numFmtId="178" fontId="15" fillId="0" borderId="126" xfId="4" applyNumberFormat="1" applyFont="1" applyFill="1" applyBorder="1" applyAlignment="1" applyProtection="1">
      <alignment vertical="center"/>
    </xf>
    <xf numFmtId="176" fontId="18" fillId="0" borderId="86" xfId="4" applyNumberFormat="1" applyFont="1" applyFill="1" applyBorder="1" applyAlignment="1" applyProtection="1">
      <alignment horizontal="center" vertical="center"/>
    </xf>
    <xf numFmtId="176" fontId="15" fillId="0" borderId="328" xfId="4" applyNumberFormat="1" applyFont="1" applyFill="1" applyBorder="1" applyAlignment="1" applyProtection="1">
      <alignment vertical="center"/>
    </xf>
    <xf numFmtId="176" fontId="15" fillId="0" borderId="298" xfId="4" applyNumberFormat="1" applyFont="1" applyFill="1" applyBorder="1" applyAlignment="1" applyProtection="1">
      <alignment vertical="center"/>
    </xf>
    <xf numFmtId="176" fontId="15" fillId="0" borderId="122" xfId="4" applyNumberFormat="1" applyFont="1" applyFill="1" applyBorder="1" applyAlignment="1" applyProtection="1">
      <alignment vertical="center"/>
    </xf>
    <xf numFmtId="176" fontId="15" fillId="0" borderId="329" xfId="4" applyNumberFormat="1" applyFont="1" applyFill="1" applyBorder="1" applyAlignment="1" applyProtection="1">
      <alignment vertical="center"/>
    </xf>
    <xf numFmtId="176" fontId="15" fillId="0" borderId="29" xfId="4" applyNumberFormat="1" applyFont="1" applyFill="1" applyBorder="1" applyAlignment="1" applyProtection="1">
      <alignment vertical="center"/>
    </xf>
    <xf numFmtId="176" fontId="15" fillId="0" borderId="330" xfId="4" applyNumberFormat="1" applyFont="1" applyFill="1" applyBorder="1" applyAlignment="1" applyProtection="1">
      <alignment horizontal="right" vertical="center"/>
    </xf>
    <xf numFmtId="176" fontId="15" fillId="0" borderId="108" xfId="4" applyNumberFormat="1" applyFont="1" applyFill="1" applyBorder="1" applyAlignment="1" applyProtection="1">
      <alignment horizontal="right" vertical="center"/>
    </xf>
    <xf numFmtId="177" fontId="15" fillId="0" borderId="0" xfId="1" applyNumberFormat="1" applyFont="1" applyFill="1" applyBorder="1" applyAlignment="1" applyProtection="1">
      <alignment horizontal="right" vertical="center"/>
    </xf>
    <xf numFmtId="176" fontId="15" fillId="0" borderId="180" xfId="4" applyNumberFormat="1" applyFont="1" applyFill="1" applyBorder="1" applyAlignment="1" applyProtection="1">
      <alignment vertical="center"/>
    </xf>
    <xf numFmtId="176" fontId="15" fillId="0" borderId="93" xfId="4" applyNumberFormat="1" applyFont="1" applyFill="1" applyBorder="1" applyAlignment="1" applyProtection="1">
      <alignment vertical="center"/>
    </xf>
    <xf numFmtId="176" fontId="15" fillId="0" borderId="188" xfId="4" applyNumberFormat="1" applyFont="1" applyFill="1" applyBorder="1" applyAlignment="1" applyProtection="1">
      <alignment vertical="center"/>
    </xf>
    <xf numFmtId="176" fontId="15" fillId="0" borderId="126" xfId="4" applyNumberFormat="1" applyFont="1" applyFill="1" applyBorder="1" applyAlignment="1" applyProtection="1">
      <alignment vertical="center"/>
    </xf>
    <xf numFmtId="176" fontId="15" fillId="0" borderId="254" xfId="4" applyNumberFormat="1" applyFont="1" applyFill="1" applyBorder="1" applyAlignment="1" applyProtection="1">
      <alignment vertical="center"/>
    </xf>
    <xf numFmtId="176" fontId="15" fillId="0" borderId="92" xfId="4" applyNumberFormat="1" applyFont="1" applyFill="1" applyBorder="1" applyAlignment="1" applyProtection="1">
      <alignment vertical="center"/>
    </xf>
    <xf numFmtId="176" fontId="15" fillId="0" borderId="308" xfId="4" applyNumberFormat="1" applyFont="1" applyFill="1" applyBorder="1" applyAlignment="1" applyProtection="1">
      <alignment vertical="center"/>
    </xf>
    <xf numFmtId="176" fontId="15" fillId="0" borderId="331" xfId="4" applyNumberFormat="1" applyFont="1" applyFill="1" applyBorder="1" applyAlignment="1" applyProtection="1">
      <alignment horizontal="right" vertical="center"/>
    </xf>
    <xf numFmtId="176" fontId="15" fillId="0" borderId="28" xfId="4" applyNumberFormat="1" applyFont="1" applyFill="1" applyBorder="1" applyAlignment="1" applyProtection="1">
      <alignment vertical="center"/>
    </xf>
    <xf numFmtId="176" fontId="17" fillId="0" borderId="332" xfId="4" applyNumberFormat="1" applyFont="1" applyFill="1" applyBorder="1" applyAlignment="1" applyProtection="1">
      <alignment horizontal="center" vertical="center"/>
    </xf>
    <xf numFmtId="176" fontId="18" fillId="0" borderId="333" xfId="4" applyNumberFormat="1" applyFont="1" applyFill="1" applyBorder="1" applyAlignment="1" applyProtection="1">
      <alignment horizontal="center" vertical="center" shrinkToFit="1"/>
    </xf>
    <xf numFmtId="176" fontId="15" fillId="0" borderId="334" xfId="4" applyNumberFormat="1" applyFont="1" applyFill="1" applyBorder="1" applyAlignment="1" applyProtection="1">
      <alignment horizontal="right" vertical="center"/>
    </xf>
    <xf numFmtId="178" fontId="15" fillId="0" borderId="335" xfId="4" applyNumberFormat="1" applyFont="1" applyFill="1" applyBorder="1" applyAlignment="1" applyProtection="1">
      <alignment horizontal="right" vertical="center"/>
    </xf>
    <xf numFmtId="176" fontId="15" fillId="0" borderId="336" xfId="4" applyNumberFormat="1" applyFont="1" applyFill="1" applyBorder="1" applyAlignment="1" applyProtection="1">
      <alignment horizontal="right" vertical="center"/>
    </xf>
    <xf numFmtId="176" fontId="15" fillId="0" borderId="337" xfId="4" applyNumberFormat="1" applyFont="1" applyFill="1" applyBorder="1" applyAlignment="1" applyProtection="1">
      <alignment horizontal="right" vertical="center"/>
    </xf>
    <xf numFmtId="176" fontId="15" fillId="0" borderId="338" xfId="4" applyNumberFormat="1" applyFont="1" applyFill="1" applyBorder="1" applyAlignment="1" applyProtection="1">
      <alignment horizontal="right" vertical="center"/>
    </xf>
    <xf numFmtId="176" fontId="15" fillId="0" borderId="332" xfId="4" applyNumberFormat="1" applyFont="1" applyFill="1" applyBorder="1" applyAlignment="1" applyProtection="1">
      <alignment horizontal="right" vertical="center"/>
    </xf>
    <xf numFmtId="178" fontId="15" fillId="0" borderId="339" xfId="4" applyNumberFormat="1" applyFont="1" applyFill="1" applyBorder="1" applyAlignment="1" applyProtection="1">
      <alignment horizontal="right" vertical="center"/>
    </xf>
    <xf numFmtId="176" fontId="15" fillId="0" borderId="340" xfId="4" quotePrefix="1" applyNumberFormat="1" applyFont="1" applyFill="1" applyBorder="1" applyAlignment="1" applyProtection="1">
      <alignment horizontal="right" vertical="center"/>
    </xf>
    <xf numFmtId="178" fontId="15" fillId="0" borderId="341" xfId="4" quotePrefix="1" applyNumberFormat="1" applyFont="1" applyFill="1" applyBorder="1" applyAlignment="1" applyProtection="1">
      <alignment horizontal="right" vertical="center"/>
    </xf>
    <xf numFmtId="176" fontId="15" fillId="0" borderId="342" xfId="4" quotePrefix="1" applyNumberFormat="1" applyFont="1" applyFill="1" applyBorder="1" applyAlignment="1" applyProtection="1">
      <alignment horizontal="right" vertical="center"/>
    </xf>
    <xf numFmtId="178" fontId="15" fillId="0" borderId="343" xfId="4" applyNumberFormat="1" applyFont="1" applyFill="1" applyBorder="1" applyAlignment="1" applyProtection="1">
      <alignment horizontal="right" vertical="center"/>
    </xf>
    <xf numFmtId="197" fontId="15" fillId="0" borderId="293" xfId="1" applyNumberFormat="1" applyFont="1" applyFill="1" applyBorder="1" applyAlignment="1" applyProtection="1">
      <alignment vertical="center"/>
    </xf>
    <xf numFmtId="197" fontId="15" fillId="0" borderId="143" xfId="1" applyNumberFormat="1" applyFont="1" applyFill="1" applyBorder="1" applyAlignment="1" applyProtection="1">
      <alignment vertical="center"/>
    </xf>
    <xf numFmtId="197" fontId="15" fillId="0" borderId="28" xfId="1" applyNumberFormat="1" applyFont="1" applyFill="1" applyBorder="1" applyAlignment="1" applyProtection="1">
      <alignment vertical="center"/>
    </xf>
    <xf numFmtId="197" fontId="15" fillId="0" borderId="22" xfId="1" applyNumberFormat="1" applyFont="1" applyFill="1" applyBorder="1" applyAlignment="1" applyProtection="1">
      <alignment vertical="center"/>
    </xf>
    <xf numFmtId="176" fontId="16" fillId="0" borderId="344" xfId="4" applyNumberFormat="1" applyFont="1" applyFill="1" applyBorder="1" applyAlignment="1" applyProtection="1">
      <alignment horizontal="right" vertical="center"/>
    </xf>
    <xf numFmtId="198" fontId="16" fillId="0" borderId="0" xfId="4" applyNumberFormat="1" applyFont="1" applyFill="1" applyBorder="1" applyAlignment="1" applyProtection="1">
      <alignment vertical="center"/>
    </xf>
    <xf numFmtId="198" fontId="16" fillId="0" borderId="11" xfId="4" applyNumberFormat="1" applyFont="1" applyFill="1" applyBorder="1" applyAlignment="1" applyProtection="1">
      <alignment vertical="center"/>
    </xf>
    <xf numFmtId="198" fontId="16" fillId="0" borderId="12" xfId="4" applyNumberFormat="1" applyFont="1" applyFill="1" applyBorder="1" applyAlignment="1" applyProtection="1">
      <alignment vertical="center"/>
    </xf>
    <xf numFmtId="198" fontId="16" fillId="0" borderId="13" xfId="4" applyNumberFormat="1" applyFont="1" applyFill="1" applyBorder="1" applyAlignment="1" applyProtection="1">
      <alignment horizontal="right" vertical="center"/>
    </xf>
    <xf numFmtId="198" fontId="16" fillId="0" borderId="0" xfId="4" applyNumberFormat="1" applyFont="1" applyFill="1" applyBorder="1" applyAlignment="1" applyProtection="1">
      <alignment horizontal="right" vertical="center"/>
    </xf>
    <xf numFmtId="198" fontId="18" fillId="0" borderId="11" xfId="4" applyNumberFormat="1" applyFont="1" applyFill="1" applyBorder="1" applyAlignment="1" applyProtection="1">
      <alignment vertical="center"/>
    </xf>
    <xf numFmtId="198" fontId="18" fillId="0" borderId="12" xfId="4" applyNumberFormat="1" applyFont="1" applyFill="1" applyBorder="1" applyAlignment="1" applyProtection="1">
      <alignment vertical="center"/>
    </xf>
    <xf numFmtId="198" fontId="16" fillId="0" borderId="344" xfId="4" applyNumberFormat="1" applyFont="1" applyFill="1" applyBorder="1" applyAlignment="1" applyProtection="1">
      <alignment horizontal="right" vertical="center"/>
    </xf>
    <xf numFmtId="198" fontId="16" fillId="0" borderId="90" xfId="4" applyNumberFormat="1" applyFont="1" applyFill="1" applyBorder="1" applyAlignment="1" applyProtection="1">
      <alignment horizontal="right" vertical="center"/>
    </xf>
    <xf numFmtId="198" fontId="16" fillId="0" borderId="36" xfId="4" applyNumberFormat="1" applyFont="1" applyFill="1" applyBorder="1" applyAlignment="1" applyProtection="1">
      <alignment horizontal="right" vertical="center"/>
    </xf>
    <xf numFmtId="186" fontId="15" fillId="0" borderId="181" xfId="4" applyNumberFormat="1" applyFont="1" applyFill="1" applyBorder="1" applyAlignment="1" applyProtection="1">
      <alignment horizontal="right" vertical="center"/>
    </xf>
    <xf numFmtId="186" fontId="15" fillId="0" borderId="250" xfId="4" applyNumberFormat="1" applyFont="1" applyFill="1" applyBorder="1" applyAlignment="1" applyProtection="1">
      <alignment horizontal="right" vertical="center"/>
    </xf>
    <xf numFmtId="186" fontId="15" fillId="0" borderId="207" xfId="4" applyNumberFormat="1" applyFont="1" applyFill="1" applyBorder="1" applyAlignment="1" applyProtection="1">
      <alignment horizontal="right" vertical="center"/>
    </xf>
    <xf numFmtId="186" fontId="15" fillId="0" borderId="186" xfId="4" applyNumberFormat="1" applyFont="1" applyFill="1" applyBorder="1" applyAlignment="1" applyProtection="1">
      <alignment horizontal="right" vertical="center"/>
    </xf>
    <xf numFmtId="186" fontId="15" fillId="0" borderId="252" xfId="4" applyNumberFormat="1" applyFont="1" applyFill="1" applyBorder="1" applyAlignment="1" applyProtection="1">
      <alignment horizontal="right" vertical="center"/>
    </xf>
    <xf numFmtId="186" fontId="15" fillId="0" borderId="189" xfId="4" applyNumberFormat="1" applyFont="1" applyFill="1" applyBorder="1" applyAlignment="1" applyProtection="1">
      <alignment horizontal="right" vertical="center"/>
    </xf>
    <xf numFmtId="186" fontId="15" fillId="0" borderId="223" xfId="4" quotePrefix="1" applyNumberFormat="1" applyFont="1" applyFill="1" applyBorder="1" applyAlignment="1" applyProtection="1">
      <alignment horizontal="right" vertical="center"/>
    </xf>
    <xf numFmtId="186" fontId="15" fillId="0" borderId="250" xfId="4" quotePrefix="1" applyNumberFormat="1" applyFont="1" applyFill="1" applyBorder="1" applyAlignment="1" applyProtection="1">
      <alignment horizontal="right" vertical="center"/>
    </xf>
    <xf numFmtId="186" fontId="15" fillId="0" borderId="309" xfId="4" quotePrefix="1" applyNumberFormat="1" applyFont="1" applyFill="1" applyBorder="1" applyAlignment="1" applyProtection="1">
      <alignment horizontal="right" vertical="center"/>
    </xf>
    <xf numFmtId="38" fontId="16" fillId="0" borderId="90" xfId="2" applyFont="1" applyFill="1" applyBorder="1" applyAlignment="1" applyProtection="1">
      <alignment horizontal="right" vertical="center"/>
    </xf>
    <xf numFmtId="40" fontId="16" fillId="0" borderId="0" xfId="4" applyNumberFormat="1" applyFont="1" applyFill="1" applyBorder="1" applyAlignment="1" applyProtection="1">
      <alignment horizontal="right" vertical="center"/>
    </xf>
    <xf numFmtId="0" fontId="10" fillId="0" borderId="0" xfId="0" applyFont="1" applyBorder="1" applyAlignment="1">
      <alignment vertical="center"/>
    </xf>
    <xf numFmtId="181" fontId="16" fillId="0" borderId="13" xfId="4" applyNumberFormat="1" applyFont="1" applyFill="1" applyBorder="1" applyAlignment="1" applyProtection="1">
      <alignment horizontal="right" vertical="center"/>
    </xf>
    <xf numFmtId="181" fontId="16" fillId="0" borderId="0" xfId="4" applyNumberFormat="1" applyFont="1" applyFill="1" applyBorder="1" applyAlignment="1" applyProtection="1">
      <alignment horizontal="right" vertical="center"/>
    </xf>
    <xf numFmtId="181" fontId="16" fillId="0" borderId="19" xfId="4" applyNumberFormat="1" applyFont="1" applyFill="1" applyBorder="1" applyAlignment="1" applyProtection="1">
      <alignment horizontal="right" vertical="center"/>
    </xf>
    <xf numFmtId="181" fontId="16" fillId="0" borderId="20" xfId="4" applyNumberFormat="1" applyFont="1" applyFill="1" applyBorder="1" applyAlignment="1" applyProtection="1">
      <alignment horizontal="right" vertical="center"/>
    </xf>
    <xf numFmtId="181" fontId="16" fillId="0" borderId="41" xfId="4" applyNumberFormat="1" applyFont="1" applyFill="1" applyBorder="1" applyAlignment="1" applyProtection="1">
      <alignment horizontal="right" vertical="center"/>
    </xf>
    <xf numFmtId="181" fontId="16" fillId="0" borderId="16" xfId="4" applyNumberFormat="1" applyFont="1" applyFill="1" applyBorder="1" applyAlignment="1" applyProtection="1">
      <alignment horizontal="right" vertical="center"/>
    </xf>
    <xf numFmtId="181" fontId="16" fillId="0" borderId="23" xfId="4" applyNumberFormat="1" applyFont="1" applyFill="1" applyBorder="1" applyAlignment="1" applyProtection="1">
      <alignment horizontal="right" vertical="center"/>
    </xf>
    <xf numFmtId="198" fontId="16" fillId="0" borderId="19" xfId="4" applyNumberFormat="1" applyFont="1" applyFill="1" applyBorder="1" applyAlignment="1" applyProtection="1">
      <alignment horizontal="right" vertical="center"/>
    </xf>
    <xf numFmtId="198" fontId="16" fillId="0" borderId="20" xfId="4" applyNumberFormat="1" applyFont="1" applyFill="1" applyBorder="1" applyAlignment="1" applyProtection="1">
      <alignment horizontal="right" vertical="center"/>
    </xf>
    <xf numFmtId="198" fontId="16" fillId="0" borderId="41" xfId="4" applyNumberFormat="1" applyFont="1" applyFill="1" applyBorder="1" applyAlignment="1" applyProtection="1">
      <alignment horizontal="right" vertical="center"/>
    </xf>
    <xf numFmtId="198" fontId="16" fillId="0" borderId="23" xfId="4" applyNumberFormat="1" applyFont="1" applyFill="1" applyBorder="1" applyAlignment="1" applyProtection="1">
      <alignment horizontal="right" vertical="center"/>
    </xf>
    <xf numFmtId="195" fontId="16" fillId="0" borderId="13" xfId="4" applyNumberFormat="1" applyFont="1" applyFill="1" applyBorder="1" applyAlignment="1" applyProtection="1">
      <alignment horizontal="right" vertical="center"/>
    </xf>
    <xf numFmtId="195" fontId="16" fillId="0" borderId="29" xfId="4" applyNumberFormat="1" applyFont="1" applyFill="1" applyBorder="1" applyAlignment="1" applyProtection="1">
      <alignment horizontal="right" vertical="center"/>
    </xf>
    <xf numFmtId="191" fontId="16" fillId="0" borderId="16" xfId="4" applyNumberFormat="1" applyFont="1" applyFill="1" applyBorder="1" applyAlignment="1" applyProtection="1">
      <alignment horizontal="right" vertical="center"/>
    </xf>
    <xf numFmtId="198" fontId="16" fillId="0" borderId="28" xfId="4" applyNumberFormat="1" applyFont="1" applyFill="1" applyBorder="1" applyAlignment="1" applyProtection="1">
      <alignment horizontal="right" vertical="center"/>
    </xf>
    <xf numFmtId="198" fontId="16" fillId="0" borderId="126" xfId="4" applyNumberFormat="1" applyFont="1" applyFill="1" applyBorder="1" applyAlignment="1" applyProtection="1">
      <alignment horizontal="right" vertical="center"/>
    </xf>
    <xf numFmtId="198" fontId="16" fillId="0" borderId="38" xfId="4" applyNumberFormat="1" applyFont="1" applyFill="1" applyBorder="1" applyAlignment="1" applyProtection="1">
      <alignment horizontal="right" vertical="center"/>
    </xf>
    <xf numFmtId="38" fontId="16" fillId="0" borderId="91" xfId="2" applyFont="1" applyFill="1" applyBorder="1" applyAlignment="1" applyProtection="1">
      <alignment horizontal="right" vertical="center"/>
    </xf>
    <xf numFmtId="181" fontId="16" fillId="0" borderId="91" xfId="4" applyNumberFormat="1" applyFont="1" applyFill="1" applyBorder="1" applyAlignment="1" applyProtection="1">
      <alignment horizontal="right" vertical="center"/>
    </xf>
    <xf numFmtId="195" fontId="16" fillId="0" borderId="0" xfId="4" applyNumberFormat="1" applyFont="1" applyFill="1" applyBorder="1" applyAlignment="1" applyProtection="1">
      <alignment horizontal="right" vertical="center"/>
    </xf>
    <xf numFmtId="195" fontId="16" fillId="0" borderId="47" xfId="4" applyNumberFormat="1" applyFont="1" applyFill="1" applyBorder="1" applyAlignment="1" applyProtection="1">
      <alignment horizontal="right" vertical="center"/>
    </xf>
    <xf numFmtId="195" fontId="16" fillId="0" borderId="345" xfId="4" applyNumberFormat="1" applyFont="1" applyFill="1" applyBorder="1" applyAlignment="1" applyProtection="1">
      <alignment horizontal="right" vertical="center"/>
    </xf>
    <xf numFmtId="195" fontId="16" fillId="0" borderId="123" xfId="4" applyNumberFormat="1" applyFont="1" applyFill="1" applyBorder="1" applyAlignment="1" applyProtection="1">
      <alignment horizontal="right" vertical="center"/>
    </xf>
    <xf numFmtId="195" fontId="16" fillId="0" borderId="124" xfId="4" applyNumberFormat="1" applyFont="1" applyFill="1" applyBorder="1" applyAlignment="1" applyProtection="1">
      <alignment horizontal="right" vertical="center"/>
    </xf>
    <xf numFmtId="195" fontId="16" fillId="0" borderId="48" xfId="4" applyNumberFormat="1" applyFont="1" applyFill="1" applyBorder="1" applyAlignment="1" applyProtection="1">
      <alignment horizontal="right" vertical="center"/>
    </xf>
    <xf numFmtId="195" fontId="16" fillId="0" borderId="0" xfId="4" applyNumberFormat="1" applyFont="1" applyFill="1" applyAlignment="1" applyProtection="1">
      <alignment vertical="center"/>
    </xf>
    <xf numFmtId="195" fontId="16" fillId="0" borderId="0" xfId="4" applyNumberFormat="1" applyFont="1" applyFill="1" applyBorder="1" applyAlignment="1" applyProtection="1">
      <alignment vertical="center"/>
    </xf>
    <xf numFmtId="200" fontId="16" fillId="0" borderId="16" xfId="4" applyNumberFormat="1" applyFont="1" applyFill="1" applyBorder="1" applyAlignment="1" applyProtection="1">
      <alignment horizontal="right" vertical="center"/>
    </xf>
    <xf numFmtId="200" fontId="16" fillId="0" borderId="23" xfId="4" applyNumberFormat="1" applyFont="1" applyFill="1" applyBorder="1" applyAlignment="1" applyProtection="1">
      <alignment horizontal="right" vertical="center"/>
    </xf>
    <xf numFmtId="200" fontId="16" fillId="0" borderId="13" xfId="4" applyNumberFormat="1" applyFont="1" applyFill="1" applyBorder="1" applyAlignment="1" applyProtection="1">
      <alignment horizontal="right" vertical="center"/>
    </xf>
    <xf numFmtId="200" fontId="16" fillId="0" borderId="19" xfId="4" applyNumberFormat="1" applyFont="1" applyFill="1" applyBorder="1" applyAlignment="1" applyProtection="1">
      <alignment horizontal="right" vertical="center"/>
    </xf>
    <xf numFmtId="200" fontId="16" fillId="0" borderId="41" xfId="4" applyNumberFormat="1" applyFont="1" applyFill="1" applyBorder="1" applyAlignment="1" applyProtection="1">
      <alignment horizontal="right" vertical="center"/>
    </xf>
    <xf numFmtId="195" fontId="16" fillId="0" borderId="122" xfId="4" applyNumberFormat="1" applyFont="1" applyFill="1" applyBorder="1" applyAlignment="1" applyProtection="1">
      <alignment horizontal="right" vertical="center"/>
    </xf>
    <xf numFmtId="200" fontId="16" fillId="0" borderId="29" xfId="4" applyNumberFormat="1" applyFont="1" applyFill="1" applyBorder="1" applyAlignment="1" applyProtection="1">
      <alignment horizontal="right" vertical="center"/>
    </xf>
    <xf numFmtId="200" fontId="16" fillId="0" borderId="28" xfId="4" applyNumberFormat="1" applyFont="1" applyFill="1" applyBorder="1" applyAlignment="1" applyProtection="1">
      <alignment horizontal="right" vertical="center"/>
    </xf>
    <xf numFmtId="176" fontId="16" fillId="0" borderId="2" xfId="4" applyNumberFormat="1" applyFont="1" applyFill="1" applyBorder="1" applyAlignment="1" applyProtection="1">
      <alignment horizontal="right" vertical="center"/>
    </xf>
    <xf numFmtId="195" fontId="16" fillId="0" borderId="73" xfId="4" applyNumberFormat="1" applyFont="1" applyFill="1" applyBorder="1" applyAlignment="1" applyProtection="1">
      <alignment horizontal="right" vertical="center"/>
    </xf>
    <xf numFmtId="200" fontId="16" fillId="0" borderId="12" xfId="4" applyNumberFormat="1" applyFont="1" applyFill="1" applyBorder="1" applyAlignment="1" applyProtection="1">
      <alignment horizontal="right" vertical="center"/>
    </xf>
    <xf numFmtId="176" fontId="16" fillId="0" borderId="82" xfId="4" applyNumberFormat="1" applyFont="1" applyFill="1" applyBorder="1" applyAlignment="1" applyProtection="1">
      <alignment horizontal="right" vertical="center"/>
    </xf>
    <xf numFmtId="176" fontId="16" fillId="0" borderId="91" xfId="4" applyNumberFormat="1" applyFont="1" applyFill="1" applyBorder="1" applyAlignment="1" applyProtection="1">
      <alignment horizontal="right" vertical="center"/>
    </xf>
    <xf numFmtId="195" fontId="16" fillId="0" borderId="125" xfId="4" applyNumberFormat="1" applyFont="1" applyFill="1" applyBorder="1" applyAlignment="1" applyProtection="1">
      <alignment horizontal="right" vertical="center"/>
    </xf>
    <xf numFmtId="200" fontId="16" fillId="0" borderId="91" xfId="4" applyNumberFormat="1" applyFont="1" applyFill="1" applyBorder="1" applyAlignment="1" applyProtection="1">
      <alignment horizontal="right" vertical="center"/>
    </xf>
    <xf numFmtId="200" fontId="16" fillId="0" borderId="127" xfId="4" applyNumberFormat="1" applyFont="1" applyFill="1" applyBorder="1" applyAlignment="1" applyProtection="1">
      <alignment horizontal="right" vertical="center"/>
    </xf>
    <xf numFmtId="195" fontId="16" fillId="0" borderId="69" xfId="4" applyNumberFormat="1" applyFont="1" applyFill="1" applyBorder="1" applyAlignment="1" applyProtection="1">
      <alignment horizontal="right" vertical="center"/>
    </xf>
    <xf numFmtId="200" fontId="16" fillId="0" borderId="40" xfId="4" applyNumberFormat="1" applyFont="1" applyFill="1" applyBorder="1" applyAlignment="1" applyProtection="1">
      <alignment horizontal="right" vertical="center"/>
    </xf>
    <xf numFmtId="200" fontId="16" fillId="0" borderId="18" xfId="4" applyNumberFormat="1" applyFont="1" applyFill="1" applyBorder="1" applyAlignment="1" applyProtection="1">
      <alignment horizontal="right" vertical="center"/>
    </xf>
    <xf numFmtId="198" fontId="16" fillId="0" borderId="300" xfId="2" applyNumberFormat="1" applyFont="1" applyFill="1" applyBorder="1" applyAlignment="1" applyProtection="1">
      <alignment horizontal="right" vertical="center"/>
    </xf>
    <xf numFmtId="198" fontId="16" fillId="0" borderId="25" xfId="2" applyNumberFormat="1" applyFont="1" applyFill="1" applyBorder="1" applyAlignment="1" applyProtection="1">
      <alignment horizontal="right" vertical="center"/>
    </xf>
    <xf numFmtId="198" fontId="16" fillId="0" borderId="0" xfId="4" applyNumberFormat="1" applyFont="1" applyFill="1" applyAlignment="1" applyProtection="1">
      <alignment vertical="center"/>
    </xf>
    <xf numFmtId="198" fontId="16" fillId="0" borderId="45" xfId="4" applyNumberFormat="1" applyFont="1" applyFill="1" applyBorder="1" applyAlignment="1" applyProtection="1">
      <alignment horizontal="right" vertical="center"/>
    </xf>
    <xf numFmtId="198" fontId="16" fillId="0" borderId="258" xfId="2" applyNumberFormat="1" applyFont="1" applyFill="1" applyBorder="1" applyAlignment="1" applyProtection="1">
      <alignment horizontal="right" vertical="center"/>
    </xf>
    <xf numFmtId="198" fontId="16" fillId="0" borderId="22" xfId="2" applyNumberFormat="1" applyFont="1" applyFill="1" applyBorder="1" applyAlignment="1" applyProtection="1">
      <alignment horizontal="right" vertical="center"/>
    </xf>
    <xf numFmtId="37" fontId="9" fillId="0" borderId="0" xfId="2" applyNumberFormat="1" applyFont="1" applyFill="1" applyBorder="1" applyAlignment="1" applyProtection="1">
      <alignment horizontal="right" vertical="center"/>
    </xf>
    <xf numFmtId="37" fontId="9" fillId="0" borderId="0" xfId="2" applyNumberFormat="1" applyFont="1" applyFill="1" applyBorder="1" applyAlignment="1" applyProtection="1">
      <alignment vertical="center"/>
    </xf>
    <xf numFmtId="0" fontId="9" fillId="0" borderId="0" xfId="4" applyFont="1" applyFill="1" applyBorder="1" applyAlignment="1" applyProtection="1">
      <alignment vertical="center"/>
    </xf>
    <xf numFmtId="0" fontId="9" fillId="0" borderId="0" xfId="4" applyFont="1" applyFill="1" applyBorder="1" applyAlignment="1" applyProtection="1">
      <alignment horizontal="center" vertical="center"/>
    </xf>
    <xf numFmtId="37" fontId="16" fillId="0" borderId="0" xfId="2" applyNumberFormat="1" applyFont="1" applyFill="1" applyBorder="1" applyAlignment="1" applyProtection="1">
      <alignment horizontal="right" vertical="center"/>
    </xf>
    <xf numFmtId="37" fontId="16" fillId="0" borderId="0" xfId="2" applyNumberFormat="1" applyFont="1" applyFill="1" applyBorder="1" applyAlignment="1" applyProtection="1">
      <alignment vertical="center"/>
    </xf>
    <xf numFmtId="37" fontId="16" fillId="0" borderId="0" xfId="2" applyNumberFormat="1" applyFont="1" applyFill="1" applyAlignment="1" applyProtection="1">
      <alignment horizontal="center" vertical="center"/>
    </xf>
    <xf numFmtId="37" fontId="16" fillId="0" borderId="0" xfId="2" applyNumberFormat="1" applyFont="1" applyFill="1" applyAlignment="1" applyProtection="1">
      <alignment horizontal="right" vertical="center"/>
    </xf>
    <xf numFmtId="37" fontId="17" fillId="0" borderId="0" xfId="2" applyNumberFormat="1" applyFont="1" applyFill="1" applyAlignment="1" applyProtection="1">
      <alignment horizontal="right" vertical="center"/>
    </xf>
    <xf numFmtId="37" fontId="16" fillId="0" borderId="0" xfId="2" applyNumberFormat="1" applyFont="1" applyFill="1" applyAlignment="1" applyProtection="1">
      <alignment vertical="center"/>
    </xf>
    <xf numFmtId="37" fontId="12" fillId="0" borderId="45" xfId="2" applyNumberFormat="1" applyFont="1" applyFill="1" applyBorder="1" applyAlignment="1" applyProtection="1">
      <alignment horizontal="center" vertical="center"/>
    </xf>
    <xf numFmtId="37" fontId="12" fillId="0" borderId="0" xfId="2" applyNumberFormat="1" applyFont="1" applyFill="1" applyAlignment="1" applyProtection="1">
      <alignment horizontal="center" vertical="center"/>
    </xf>
    <xf numFmtId="176" fontId="17" fillId="0" borderId="3" xfId="4" applyNumberFormat="1" applyFont="1" applyFill="1" applyBorder="1" applyAlignment="1" applyProtection="1">
      <alignment horizontal="left" vertical="center"/>
    </xf>
    <xf numFmtId="37" fontId="17" fillId="0" borderId="10" xfId="2" applyNumberFormat="1" applyFont="1" applyFill="1" applyBorder="1" applyAlignment="1" applyProtection="1">
      <alignment horizontal="center" vertical="center"/>
    </xf>
    <xf numFmtId="37" fontId="17" fillId="0" borderId="0" xfId="2" applyNumberFormat="1" applyFont="1" applyFill="1" applyAlignment="1" applyProtection="1">
      <alignment vertical="center"/>
    </xf>
    <xf numFmtId="37" fontId="16" fillId="0" borderId="16" xfId="2" applyNumberFormat="1" applyFont="1" applyFill="1" applyBorder="1" applyAlignment="1" applyProtection="1">
      <alignment horizontal="right" vertical="center"/>
    </xf>
    <xf numFmtId="176" fontId="26" fillId="0" borderId="11" xfId="4" applyNumberFormat="1" applyFont="1" applyFill="1" applyBorder="1" applyAlignment="1" applyProtection="1">
      <alignment horizontal="left" vertical="center"/>
    </xf>
    <xf numFmtId="213" fontId="26" fillId="0" borderId="16" xfId="1" applyNumberFormat="1" applyFont="1" applyFill="1" applyBorder="1" applyAlignment="1" applyProtection="1">
      <alignment horizontal="right" vertical="center"/>
    </xf>
    <xf numFmtId="192" fontId="16" fillId="0" borderId="346" xfId="4" applyNumberFormat="1" applyFont="1" applyFill="1" applyBorder="1" applyAlignment="1" applyProtection="1">
      <alignment vertical="center"/>
    </xf>
    <xf numFmtId="37" fontId="16" fillId="0" borderId="347" xfId="2" applyNumberFormat="1" applyFont="1" applyFill="1" applyBorder="1" applyAlignment="1" applyProtection="1">
      <alignment horizontal="right" vertical="center"/>
    </xf>
    <xf numFmtId="37" fontId="16" fillId="0" borderId="23" xfId="2" applyNumberFormat="1" applyFont="1" applyFill="1" applyBorder="1" applyAlignment="1" applyProtection="1">
      <alignment horizontal="right" vertical="center"/>
    </xf>
    <xf numFmtId="37" fontId="17" fillId="0" borderId="0" xfId="2" applyNumberFormat="1" applyFont="1" applyFill="1" applyBorder="1" applyAlignment="1" applyProtection="1">
      <alignment vertical="center"/>
    </xf>
    <xf numFmtId="0" fontId="17" fillId="0" borderId="0" xfId="4" applyFont="1" applyFill="1" applyBorder="1" applyAlignment="1" applyProtection="1">
      <alignment vertical="center"/>
    </xf>
    <xf numFmtId="37" fontId="17" fillId="0" borderId="24" xfId="2" applyNumberFormat="1" applyFont="1" applyFill="1" applyBorder="1" applyAlignment="1" applyProtection="1">
      <alignment horizontal="right" vertical="center"/>
    </xf>
    <xf numFmtId="37" fontId="16" fillId="0" borderId="20" xfId="2" quotePrefix="1" applyNumberFormat="1" applyFont="1" applyFill="1" applyBorder="1" applyAlignment="1" applyProtection="1">
      <alignment horizontal="right" vertical="center"/>
    </xf>
    <xf numFmtId="37" fontId="16" fillId="0" borderId="20" xfId="2" applyNumberFormat="1" applyFont="1" applyFill="1" applyBorder="1" applyAlignment="1" applyProtection="1">
      <alignment horizontal="right" vertical="center"/>
    </xf>
    <xf numFmtId="39" fontId="16" fillId="0" borderId="0" xfId="2" applyNumberFormat="1" applyFont="1" applyFill="1" applyBorder="1" applyAlignment="1" applyProtection="1">
      <alignment vertical="center"/>
    </xf>
    <xf numFmtId="39" fontId="16" fillId="0" borderId="16" xfId="2" applyNumberFormat="1" applyFont="1" applyFill="1" applyBorder="1" applyAlignment="1" applyProtection="1">
      <alignment horizontal="right" vertical="center"/>
    </xf>
    <xf numFmtId="39" fontId="16" fillId="0" borderId="23" xfId="2" applyNumberFormat="1" applyFont="1" applyFill="1" applyBorder="1" applyAlignment="1" applyProtection="1">
      <alignment horizontal="right" vertical="center"/>
    </xf>
    <xf numFmtId="39" fontId="16" fillId="0" borderId="0" xfId="2" applyNumberFormat="1" applyFont="1" applyFill="1" applyAlignment="1" applyProtection="1">
      <alignment vertical="center"/>
    </xf>
    <xf numFmtId="37" fontId="17" fillId="0" borderId="0" xfId="2" applyNumberFormat="1" applyFont="1" applyFill="1" applyBorder="1" applyAlignment="1" applyProtection="1">
      <alignment horizontal="right" vertical="center"/>
    </xf>
    <xf numFmtId="37" fontId="12" fillId="0" borderId="0" xfId="2" applyNumberFormat="1" applyFont="1" applyFill="1" applyAlignment="1" applyProtection="1">
      <alignment vertical="center"/>
    </xf>
    <xf numFmtId="176" fontId="16" fillId="0" borderId="4" xfId="4" applyNumberFormat="1" applyFont="1" applyFill="1" applyBorder="1" applyAlignment="1" applyProtection="1">
      <alignment vertical="center"/>
    </xf>
    <xf numFmtId="37" fontId="16" fillId="0" borderId="10" xfId="2" applyNumberFormat="1" applyFont="1" applyFill="1" applyBorder="1" applyAlignment="1" applyProtection="1">
      <alignment horizontal="right" vertical="center"/>
    </xf>
    <xf numFmtId="176" fontId="16" fillId="0" borderId="44" xfId="4" applyNumberFormat="1" applyFont="1" applyFill="1" applyBorder="1" applyAlignment="1" applyProtection="1">
      <alignment horizontal="center" vertical="center"/>
    </xf>
    <xf numFmtId="37" fontId="16" fillId="0" borderId="44" xfId="2" applyNumberFormat="1" applyFont="1" applyFill="1" applyBorder="1" applyAlignment="1" applyProtection="1">
      <alignment horizontal="right" vertical="center"/>
    </xf>
    <xf numFmtId="177" fontId="16" fillId="0" borderId="0" xfId="1" applyNumberFormat="1" applyFont="1" applyFill="1" applyBorder="1" applyAlignment="1" applyProtection="1">
      <alignment vertical="center"/>
    </xf>
    <xf numFmtId="213" fontId="16" fillId="0" borderId="16" xfId="1" applyNumberFormat="1" applyFont="1" applyFill="1" applyBorder="1" applyAlignment="1" applyProtection="1">
      <alignment horizontal="right" vertical="center"/>
    </xf>
    <xf numFmtId="181" fontId="16" fillId="0" borderId="16" xfId="1" applyNumberFormat="1" applyFont="1" applyFill="1" applyBorder="1" applyAlignment="1" applyProtection="1">
      <alignment horizontal="right" vertical="center"/>
    </xf>
    <xf numFmtId="181" fontId="16" fillId="0" borderId="0" xfId="1" applyNumberFormat="1" applyFont="1" applyFill="1" applyBorder="1" applyAlignment="1" applyProtection="1">
      <alignment vertical="center"/>
    </xf>
    <xf numFmtId="181" fontId="16" fillId="0" borderId="23" xfId="1" applyNumberFormat="1" applyFont="1" applyFill="1" applyBorder="1" applyAlignment="1" applyProtection="1">
      <alignment horizontal="right" vertical="center"/>
    </xf>
    <xf numFmtId="213" fontId="16" fillId="0" borderId="16" xfId="1" quotePrefix="1" applyNumberFormat="1" applyFont="1" applyFill="1" applyBorder="1" applyAlignment="1" applyProtection="1">
      <alignment horizontal="right" vertical="center"/>
    </xf>
    <xf numFmtId="213" fontId="16" fillId="0" borderId="23" xfId="1" applyNumberFormat="1" applyFont="1" applyFill="1" applyBorder="1" applyAlignment="1" applyProtection="1">
      <alignment horizontal="right" vertical="center"/>
    </xf>
    <xf numFmtId="176" fontId="16" fillId="0" borderId="0" xfId="4" applyNumberFormat="1" applyFont="1" applyFill="1" applyAlignment="1" applyProtection="1">
      <alignment horizontal="left" vertical="center"/>
    </xf>
    <xf numFmtId="37" fontId="9" fillId="0" borderId="0" xfId="2" applyNumberFormat="1" applyFont="1" applyFill="1" applyAlignment="1" applyProtection="1">
      <alignment horizontal="right" vertical="center"/>
    </xf>
    <xf numFmtId="9" fontId="26" fillId="0" borderId="12" xfId="1" applyFont="1" applyFill="1" applyBorder="1" applyAlignment="1" applyProtection="1">
      <alignment horizontal="left" vertical="center"/>
    </xf>
    <xf numFmtId="192" fontId="16" fillId="0" borderId="348" xfId="4" applyNumberFormat="1" applyFont="1" applyFill="1" applyBorder="1" applyAlignment="1" applyProtection="1">
      <alignment vertical="center"/>
    </xf>
    <xf numFmtId="37" fontId="15" fillId="0" borderId="20" xfId="2" applyNumberFormat="1" applyFont="1" applyFill="1" applyBorder="1" applyAlignment="1" applyProtection="1">
      <alignment horizontal="right" vertical="center"/>
    </xf>
    <xf numFmtId="0" fontId="17" fillId="0" borderId="0" xfId="4" applyNumberFormat="1" applyFont="1" applyFill="1" applyBorder="1" applyAlignment="1" applyProtection="1">
      <alignment horizontal="left" vertical="center"/>
    </xf>
    <xf numFmtId="0" fontId="8" fillId="2" borderId="0" xfId="3" applyFont="1" applyFill="1" applyBorder="1" applyAlignment="1">
      <alignment vertical="center"/>
    </xf>
    <xf numFmtId="15" fontId="9" fillId="2" borderId="0" xfId="3" quotePrefix="1" applyNumberFormat="1" applyFont="1" applyFill="1" applyBorder="1" applyAlignment="1">
      <alignment horizontal="right" vertical="center"/>
    </xf>
    <xf numFmtId="0" fontId="8" fillId="2" borderId="0" xfId="3" applyFont="1" applyFill="1" applyBorder="1" applyAlignment="1">
      <alignment horizontal="right" vertical="center"/>
    </xf>
    <xf numFmtId="0" fontId="9" fillId="2" borderId="0" xfId="3" applyFont="1" applyFill="1" applyBorder="1" applyAlignment="1">
      <alignment horizontal="right" vertical="center"/>
    </xf>
    <xf numFmtId="0" fontId="8" fillId="2" borderId="349" xfId="3" applyFont="1" applyFill="1" applyBorder="1" applyAlignment="1">
      <alignment vertical="center"/>
    </xf>
    <xf numFmtId="0" fontId="8" fillId="2" borderId="350" xfId="3" applyFont="1" applyFill="1" applyBorder="1" applyAlignment="1">
      <alignment vertical="center"/>
    </xf>
    <xf numFmtId="0" fontId="8" fillId="2" borderId="351" xfId="3" applyFont="1" applyFill="1" applyBorder="1" applyAlignment="1">
      <alignment vertical="center"/>
    </xf>
    <xf numFmtId="0" fontId="8" fillId="2" borderId="352" xfId="3" applyFont="1" applyFill="1" applyBorder="1" applyAlignment="1">
      <alignment vertical="center"/>
    </xf>
    <xf numFmtId="0" fontId="27" fillId="2" borderId="0" xfId="3" applyFont="1" applyFill="1" applyBorder="1" applyAlignment="1">
      <alignment vertical="center"/>
    </xf>
    <xf numFmtId="0" fontId="8" fillId="2" borderId="332" xfId="3" applyFont="1" applyFill="1" applyBorder="1" applyAlignment="1">
      <alignment vertical="center"/>
    </xf>
    <xf numFmtId="0" fontId="18" fillId="2" borderId="20" xfId="3" applyFont="1" applyFill="1" applyBorder="1" applyAlignment="1">
      <alignment vertical="center"/>
    </xf>
    <xf numFmtId="0" fontId="28" fillId="2" borderId="20" xfId="3" applyFont="1" applyFill="1" applyBorder="1" applyAlignment="1">
      <alignment vertical="center"/>
    </xf>
    <xf numFmtId="0" fontId="28" fillId="2" borderId="0" xfId="3" applyFont="1" applyFill="1" applyBorder="1" applyAlignment="1">
      <alignment vertical="center"/>
    </xf>
    <xf numFmtId="0" fontId="28" fillId="2" borderId="9" xfId="3" applyFont="1" applyFill="1" applyBorder="1" applyAlignment="1">
      <alignment vertical="center"/>
    </xf>
    <xf numFmtId="0" fontId="28" fillId="2" borderId="9" xfId="3" applyFont="1" applyFill="1" applyBorder="1" applyAlignment="1">
      <alignment horizontal="left" vertical="center"/>
    </xf>
    <xf numFmtId="0" fontId="28" fillId="2" borderId="0" xfId="3" applyFont="1" applyFill="1" applyAlignment="1">
      <alignment vertical="center"/>
    </xf>
    <xf numFmtId="0" fontId="10" fillId="2" borderId="353" xfId="3" applyFont="1" applyFill="1" applyBorder="1" applyAlignment="1">
      <alignment vertical="center"/>
    </xf>
    <xf numFmtId="0" fontId="10" fillId="2" borderId="354" xfId="3" applyFont="1" applyFill="1" applyBorder="1" applyAlignment="1">
      <alignment vertical="center"/>
    </xf>
    <xf numFmtId="0" fontId="10" fillId="2" borderId="343" xfId="3" applyFont="1" applyFill="1" applyBorder="1" applyAlignment="1">
      <alignment vertical="center"/>
    </xf>
    <xf numFmtId="0" fontId="29" fillId="2" borderId="0" xfId="3" applyFont="1" applyFill="1" applyAlignment="1">
      <alignment vertical="center"/>
    </xf>
    <xf numFmtId="0" fontId="12" fillId="0" borderId="0" xfId="4" applyFont="1" applyFill="1" applyBorder="1" applyAlignment="1" applyProtection="1">
      <alignment horizontal="center" vertical="center"/>
    </xf>
    <xf numFmtId="0" fontId="16" fillId="0" borderId="11" xfId="4" applyFont="1" applyFill="1" applyBorder="1" applyAlignment="1" applyProtection="1">
      <alignment vertical="center"/>
    </xf>
    <xf numFmtId="176" fontId="17" fillId="0" borderId="93" xfId="4" applyNumberFormat="1" applyFont="1" applyFill="1" applyBorder="1" applyAlignment="1" applyProtection="1">
      <alignment horizontal="center" vertical="center"/>
    </xf>
    <xf numFmtId="191" fontId="16" fillId="0" borderId="90" xfId="4" applyNumberFormat="1" applyFont="1" applyFill="1" applyBorder="1" applyAlignment="1" applyProtection="1">
      <alignment horizontal="right" vertical="center"/>
    </xf>
    <xf numFmtId="176" fontId="12" fillId="0" borderId="26" xfId="4" applyNumberFormat="1" applyFont="1" applyFill="1" applyBorder="1" applyAlignment="1" applyProtection="1">
      <alignment horizontal="center" vertical="center"/>
    </xf>
    <xf numFmtId="176" fontId="17" fillId="0" borderId="92" xfId="4" applyNumberFormat="1" applyFont="1" applyFill="1" applyBorder="1" applyAlignment="1" applyProtection="1">
      <alignment horizontal="center" vertical="center"/>
    </xf>
    <xf numFmtId="185" fontId="16" fillId="0" borderId="81" xfId="4" applyNumberFormat="1" applyFont="1" applyFill="1" applyBorder="1" applyAlignment="1" applyProtection="1">
      <alignment horizontal="right" vertical="center"/>
    </xf>
    <xf numFmtId="185" fontId="16" fillId="0" borderId="126" xfId="4" applyNumberFormat="1" applyFont="1" applyFill="1" applyBorder="1" applyAlignment="1" applyProtection="1">
      <alignment horizontal="right" vertical="center"/>
    </xf>
    <xf numFmtId="200" fontId="16" fillId="0" borderId="90" xfId="4" applyNumberFormat="1" applyFont="1" applyFill="1" applyBorder="1" applyAlignment="1" applyProtection="1">
      <alignment horizontal="right" vertical="center"/>
    </xf>
    <xf numFmtId="200" fontId="16" fillId="0" borderId="126" xfId="4" applyNumberFormat="1" applyFont="1" applyFill="1" applyBorder="1" applyAlignment="1" applyProtection="1">
      <alignment horizontal="right" vertical="center"/>
    </xf>
    <xf numFmtId="176" fontId="12" fillId="0" borderId="300" xfId="4" applyNumberFormat="1" applyFont="1" applyFill="1" applyBorder="1" applyAlignment="1" applyProtection="1">
      <alignment horizontal="center" vertical="center"/>
    </xf>
    <xf numFmtId="176" fontId="16" fillId="0" borderId="37" xfId="4" applyNumberFormat="1" applyFont="1" applyFill="1" applyBorder="1" applyAlignment="1" applyProtection="1">
      <alignment horizontal="right" vertical="center"/>
    </xf>
    <xf numFmtId="176" fontId="17" fillId="0" borderId="355" xfId="4" applyNumberFormat="1" applyFont="1" applyFill="1" applyBorder="1" applyAlignment="1" applyProtection="1">
      <alignment vertical="center"/>
    </xf>
    <xf numFmtId="176" fontId="16" fillId="0" borderId="258" xfId="4" applyNumberFormat="1" applyFont="1" applyFill="1" applyBorder="1" applyAlignment="1" applyProtection="1">
      <alignment horizontal="right" vertical="center"/>
    </xf>
    <xf numFmtId="191" fontId="16" fillId="0" borderId="29" xfId="4" applyNumberFormat="1" applyFont="1" applyFill="1" applyBorder="1" applyAlignment="1" applyProtection="1">
      <alignment horizontal="right" vertical="center"/>
    </xf>
    <xf numFmtId="200" fontId="16" fillId="0" borderId="37" xfId="4" applyNumberFormat="1" applyFont="1" applyFill="1" applyBorder="1" applyAlignment="1" applyProtection="1">
      <alignment horizontal="right" vertical="center"/>
    </xf>
    <xf numFmtId="200" fontId="16" fillId="0" borderId="258" xfId="4" applyNumberFormat="1" applyFont="1" applyFill="1" applyBorder="1" applyAlignment="1" applyProtection="1">
      <alignment horizontal="right" vertical="center"/>
    </xf>
    <xf numFmtId="38" fontId="16" fillId="0" borderId="356" xfId="2" applyFont="1" applyFill="1" applyBorder="1" applyAlignment="1" applyProtection="1">
      <alignment horizontal="right" vertical="center"/>
    </xf>
    <xf numFmtId="38" fontId="16" fillId="0" borderId="126" xfId="2" applyFont="1" applyFill="1" applyBorder="1" applyAlignment="1" applyProtection="1">
      <alignment horizontal="right" vertical="center"/>
    </xf>
    <xf numFmtId="38" fontId="16" fillId="0" borderId="28" xfId="2" applyFont="1" applyFill="1" applyBorder="1" applyAlignment="1" applyProtection="1">
      <alignment horizontal="right" vertical="center"/>
    </xf>
    <xf numFmtId="198" fontId="16" fillId="0" borderId="26" xfId="2" applyNumberFormat="1" applyFont="1" applyFill="1" applyBorder="1" applyAlignment="1" applyProtection="1">
      <alignment horizontal="right" vertical="center"/>
    </xf>
    <xf numFmtId="198" fontId="16" fillId="0" borderId="28" xfId="2" applyNumberFormat="1" applyFont="1" applyFill="1" applyBorder="1" applyAlignment="1" applyProtection="1">
      <alignment horizontal="right" vertical="center"/>
    </xf>
    <xf numFmtId="38" fontId="16" fillId="0" borderId="26" xfId="2" applyFont="1" applyFill="1" applyBorder="1" applyAlignment="1" applyProtection="1">
      <alignment horizontal="right" vertical="center"/>
    </xf>
    <xf numFmtId="176" fontId="18" fillId="0" borderId="81" xfId="4" applyNumberFormat="1" applyFont="1" applyFill="1" applyBorder="1" applyAlignment="1" applyProtection="1">
      <alignment horizontal="center" vertical="center"/>
    </xf>
    <xf numFmtId="176" fontId="18" fillId="0" borderId="45" xfId="4" applyNumberFormat="1" applyFont="1" applyFill="1" applyBorder="1" applyAlignment="1" applyProtection="1">
      <alignment vertical="center"/>
    </xf>
    <xf numFmtId="176" fontId="18" fillId="0" borderId="1" xfId="4" applyNumberFormat="1" applyFont="1" applyFill="1" applyBorder="1" applyAlignment="1" applyProtection="1">
      <alignment horizontal="center" vertical="center"/>
    </xf>
    <xf numFmtId="176" fontId="18" fillId="0" borderId="357" xfId="4" applyNumberFormat="1" applyFont="1" applyFill="1" applyBorder="1" applyAlignment="1" applyProtection="1">
      <alignment horizontal="center" vertical="center" shrinkToFit="1"/>
    </xf>
    <xf numFmtId="176" fontId="18" fillId="0" borderId="83" xfId="4" applyNumberFormat="1" applyFont="1" applyFill="1" applyBorder="1" applyAlignment="1" applyProtection="1">
      <alignment horizontal="center" vertical="center" shrinkToFit="1"/>
    </xf>
    <xf numFmtId="176" fontId="12" fillId="0" borderId="169" xfId="4" applyNumberFormat="1" applyFont="1" applyFill="1" applyBorder="1" applyAlignment="1" applyProtection="1">
      <alignment horizontal="right" vertical="center"/>
    </xf>
    <xf numFmtId="38" fontId="12" fillId="0" borderId="293" xfId="2" applyFont="1" applyFill="1" applyBorder="1" applyAlignment="1" applyProtection="1">
      <alignment horizontal="right" vertical="center"/>
    </xf>
    <xf numFmtId="38" fontId="12" fillId="0" borderId="140" xfId="2" applyFont="1" applyFill="1" applyBorder="1" applyAlignment="1" applyProtection="1">
      <alignment horizontal="right" vertical="center"/>
    </xf>
    <xf numFmtId="38" fontId="12" fillId="0" borderId="206" xfId="2" applyFont="1" applyFill="1" applyBorder="1" applyAlignment="1" applyProtection="1">
      <alignment horizontal="right" vertical="center"/>
    </xf>
    <xf numFmtId="38" fontId="12" fillId="0" borderId="139" xfId="2" applyFont="1" applyFill="1" applyBorder="1" applyAlignment="1" applyProtection="1">
      <alignment vertical="center"/>
    </xf>
    <xf numFmtId="38" fontId="12" fillId="0" borderId="206" xfId="2" applyFont="1" applyFill="1" applyBorder="1" applyAlignment="1" applyProtection="1">
      <alignment vertical="center"/>
    </xf>
    <xf numFmtId="38" fontId="12" fillId="0" borderId="207" xfId="2" applyFont="1" applyFill="1" applyBorder="1" applyAlignment="1" applyProtection="1">
      <alignment vertical="center"/>
    </xf>
    <xf numFmtId="176" fontId="12" fillId="0" borderId="307" xfId="4" applyNumberFormat="1" applyFont="1" applyFill="1" applyBorder="1" applyAlignment="1" applyProtection="1">
      <alignment horizontal="right" vertical="center"/>
    </xf>
    <xf numFmtId="38" fontId="12" fillId="0" borderId="294" xfId="2" applyFont="1" applyFill="1" applyBorder="1" applyAlignment="1" applyProtection="1">
      <alignment horizontal="right" vertical="center"/>
    </xf>
    <xf numFmtId="38" fontId="12" fillId="0" borderId="284" xfId="2" applyFont="1" applyFill="1" applyBorder="1" applyAlignment="1" applyProtection="1">
      <alignment horizontal="right" vertical="center"/>
    </xf>
    <xf numFmtId="38" fontId="12" fillId="0" borderId="358" xfId="2" applyFont="1" applyFill="1" applyBorder="1" applyAlignment="1" applyProtection="1">
      <alignment horizontal="right" vertical="center"/>
    </xf>
    <xf numFmtId="176" fontId="12" fillId="0" borderId="359" xfId="4" applyNumberFormat="1" applyFont="1" applyFill="1" applyBorder="1" applyAlignment="1" applyProtection="1">
      <alignment horizontal="right" vertical="center"/>
    </xf>
    <xf numFmtId="38" fontId="12" fillId="0" borderId="360" xfId="2" applyFont="1" applyFill="1" applyBorder="1" applyAlignment="1" applyProtection="1">
      <alignment vertical="center"/>
    </xf>
    <xf numFmtId="38" fontId="12" fillId="0" borderId="358" xfId="2" applyFont="1" applyFill="1" applyBorder="1" applyAlignment="1" applyProtection="1">
      <alignment vertical="center"/>
    </xf>
    <xf numFmtId="38" fontId="12" fillId="0" borderId="359" xfId="2" applyFont="1" applyFill="1" applyBorder="1" applyAlignment="1" applyProtection="1">
      <alignment vertical="center"/>
    </xf>
    <xf numFmtId="176" fontId="12" fillId="0" borderId="27" xfId="4" applyNumberFormat="1" applyFont="1" applyFill="1" applyBorder="1" applyAlignment="1" applyProtection="1">
      <alignment horizontal="center" vertical="center" shrinkToFit="1"/>
    </xf>
    <xf numFmtId="40" fontId="15" fillId="0" borderId="0" xfId="4" applyNumberFormat="1" applyFont="1" applyFill="1" applyBorder="1" applyAlignment="1" applyProtection="1">
      <alignment horizontal="right" vertical="center"/>
    </xf>
    <xf numFmtId="176" fontId="18" fillId="0" borderId="1" xfId="4" applyNumberFormat="1" applyFont="1" applyFill="1" applyBorder="1" applyAlignment="1" applyProtection="1">
      <alignment horizontal="left" vertical="center"/>
    </xf>
    <xf numFmtId="176" fontId="18" fillId="0" borderId="2" xfId="4" applyNumberFormat="1" applyFont="1" applyFill="1" applyBorder="1" applyAlignment="1" applyProtection="1">
      <alignment horizontal="center" vertical="center"/>
    </xf>
    <xf numFmtId="179" fontId="16" fillId="0" borderId="44" xfId="4" applyNumberFormat="1" applyFont="1" applyFill="1" applyBorder="1" applyAlignment="1" applyProtection="1">
      <alignment horizontal="right" vertical="center"/>
    </xf>
    <xf numFmtId="179" fontId="16" fillId="0" borderId="27" xfId="4" applyNumberFormat="1" applyFont="1" applyFill="1" applyBorder="1" applyAlignment="1" applyProtection="1">
      <alignment horizontal="right" vertical="center"/>
    </xf>
    <xf numFmtId="179" fontId="16" fillId="0" borderId="67" xfId="4" applyNumberFormat="1" applyFont="1" applyFill="1" applyBorder="1" applyAlignment="1" applyProtection="1">
      <alignment horizontal="right" vertical="center"/>
    </xf>
    <xf numFmtId="179" fontId="16" fillId="0" borderId="2" xfId="4" applyNumberFormat="1" applyFont="1" applyFill="1" applyBorder="1" applyAlignment="1" applyProtection="1">
      <alignment horizontal="right" vertical="center"/>
    </xf>
    <xf numFmtId="193" fontId="17" fillId="0" borderId="0" xfId="4" applyNumberFormat="1" applyFont="1" applyFill="1" applyBorder="1" applyAlignment="1" applyProtection="1">
      <alignment horizontal="right"/>
    </xf>
    <xf numFmtId="38" fontId="12" fillId="0" borderId="285" xfId="2" applyFont="1" applyFill="1" applyBorder="1" applyAlignment="1" applyProtection="1">
      <alignment horizontal="right" vertical="center"/>
    </xf>
    <xf numFmtId="38" fontId="12" fillId="0" borderId="290" xfId="2" applyFont="1" applyFill="1" applyBorder="1" applyAlignment="1" applyProtection="1">
      <alignment horizontal="right" vertical="center"/>
    </xf>
    <xf numFmtId="189" fontId="16" fillId="0" borderId="13" xfId="4" applyNumberFormat="1" applyFont="1" applyFill="1" applyBorder="1" applyAlignment="1" applyProtection="1">
      <alignment horizontal="right" vertical="center"/>
    </xf>
    <xf numFmtId="189" fontId="16" fillId="0" borderId="0" xfId="4" applyNumberFormat="1" applyFont="1" applyFill="1" applyBorder="1" applyAlignment="1" applyProtection="1">
      <alignment horizontal="right" vertical="center"/>
    </xf>
    <xf numFmtId="189" fontId="16" fillId="0" borderId="30" xfId="4" applyNumberFormat="1" applyFont="1" applyFill="1" applyBorder="1" applyAlignment="1" applyProtection="1">
      <alignment horizontal="right" vertical="center"/>
    </xf>
    <xf numFmtId="189" fontId="16" fillId="0" borderId="16" xfId="4" applyNumberFormat="1" applyFont="1" applyFill="1" applyBorder="1" applyAlignment="1" applyProtection="1">
      <alignment horizontal="right" vertical="center"/>
    </xf>
    <xf numFmtId="176" fontId="12" fillId="0" borderId="45" xfId="4" applyNumberFormat="1" applyFont="1" applyFill="1" applyBorder="1" applyAlignment="1" applyProtection="1">
      <alignment horizontal="center" vertical="center" shrinkToFit="1"/>
    </xf>
    <xf numFmtId="176" fontId="15" fillId="0" borderId="191" xfId="4" applyNumberFormat="1" applyFont="1" applyFill="1" applyBorder="1" applyAlignment="1" applyProtection="1">
      <alignment horizontal="right" vertical="center"/>
    </xf>
    <xf numFmtId="176" fontId="15" fillId="0" borderId="195" xfId="4" applyNumberFormat="1" applyFont="1" applyFill="1" applyBorder="1" applyAlignment="1" applyProtection="1">
      <alignment horizontal="right" vertical="center"/>
    </xf>
    <xf numFmtId="176" fontId="15" fillId="0" borderId="227" xfId="4" applyNumberFormat="1" applyFont="1" applyFill="1" applyBorder="1" applyAlignment="1" applyProtection="1">
      <alignment horizontal="right" vertical="center"/>
    </xf>
    <xf numFmtId="178" fontId="15" fillId="0" borderId="185" xfId="4" applyNumberFormat="1" applyFont="1" applyFill="1" applyBorder="1" applyAlignment="1" applyProtection="1">
      <alignment horizontal="right" vertical="center"/>
    </xf>
    <xf numFmtId="176" fontId="18" fillId="0" borderId="361" xfId="4" applyNumberFormat="1" applyFont="1" applyFill="1" applyBorder="1" applyAlignment="1" applyProtection="1">
      <alignment horizontal="left" vertical="center"/>
    </xf>
    <xf numFmtId="176" fontId="31" fillId="0" borderId="13" xfId="4" applyNumberFormat="1" applyFont="1" applyFill="1" applyBorder="1" applyAlignment="1" applyProtection="1">
      <alignment horizontal="left" vertical="center"/>
    </xf>
    <xf numFmtId="176" fontId="25" fillId="0" borderId="37" xfId="4" applyNumberFormat="1" applyFont="1" applyFill="1" applyBorder="1" applyAlignment="1" applyProtection="1">
      <alignment vertical="center"/>
    </xf>
    <xf numFmtId="176" fontId="25" fillId="0" borderId="263" xfId="4" applyNumberFormat="1" applyFont="1" applyFill="1" applyBorder="1" applyAlignment="1" applyProtection="1">
      <alignment vertical="center"/>
    </xf>
    <xf numFmtId="178" fontId="32" fillId="0" borderId="29" xfId="4" applyNumberFormat="1" applyFont="1" applyFill="1" applyBorder="1" applyAlignment="1" applyProtection="1">
      <alignment horizontal="right" vertical="center"/>
    </xf>
    <xf numFmtId="178" fontId="32" fillId="0" borderId="90" xfId="4" applyNumberFormat="1" applyFont="1" applyFill="1" applyBorder="1" applyAlignment="1" applyProtection="1">
      <alignment horizontal="right" vertical="center"/>
    </xf>
    <xf numFmtId="178" fontId="32" fillId="0" borderId="223" xfId="4" applyNumberFormat="1" applyFont="1" applyFill="1" applyBorder="1" applyAlignment="1" applyProtection="1">
      <alignment horizontal="right" vertical="center"/>
    </xf>
    <xf numFmtId="176" fontId="31" fillId="0" borderId="0" xfId="4" applyNumberFormat="1" applyFont="1" applyFill="1" applyBorder="1" applyAlignment="1" applyProtection="1">
      <alignment horizontal="right" vertical="center"/>
    </xf>
    <xf numFmtId="176" fontId="31" fillId="0" borderId="0" xfId="4" applyNumberFormat="1" applyFont="1" applyFill="1" applyBorder="1" applyAlignment="1" applyProtection="1">
      <alignment vertical="center"/>
    </xf>
    <xf numFmtId="176" fontId="25" fillId="0" borderId="264" xfId="4" applyNumberFormat="1" applyFont="1" applyFill="1" applyBorder="1" applyAlignment="1" applyProtection="1">
      <alignment vertical="center"/>
    </xf>
    <xf numFmtId="178" fontId="32" fillId="0" borderId="316" xfId="4" applyNumberFormat="1" applyFont="1" applyFill="1" applyBorder="1" applyAlignment="1" applyProtection="1">
      <alignment horizontal="right" vertical="center"/>
    </xf>
    <xf numFmtId="178" fontId="32" fillId="0" borderId="313" xfId="4" applyNumberFormat="1" applyFont="1" applyFill="1" applyBorder="1" applyAlignment="1" applyProtection="1">
      <alignment horizontal="right" vertical="center"/>
    </xf>
    <xf numFmtId="178" fontId="32" fillId="0" borderId="314" xfId="4" applyNumberFormat="1" applyFont="1" applyFill="1" applyBorder="1" applyAlignment="1" applyProtection="1">
      <alignment horizontal="right" vertical="center"/>
    </xf>
    <xf numFmtId="178" fontId="32" fillId="0" borderId="0" xfId="4" applyNumberFormat="1" applyFont="1" applyFill="1" applyBorder="1" applyAlignment="1" applyProtection="1">
      <alignment horizontal="right" vertical="center"/>
    </xf>
    <xf numFmtId="178" fontId="25" fillId="0" borderId="29" xfId="4" applyNumberFormat="1" applyFont="1" applyFill="1" applyBorder="1" applyAlignment="1" applyProtection="1">
      <alignment horizontal="right" vertical="center"/>
    </xf>
    <xf numFmtId="178" fontId="25" fillId="0" borderId="316" xfId="4" applyNumberFormat="1" applyFont="1" applyFill="1" applyBorder="1" applyAlignment="1" applyProtection="1">
      <alignment horizontal="right" vertical="center"/>
    </xf>
    <xf numFmtId="176" fontId="17" fillId="0" borderId="17" xfId="4" applyNumberFormat="1" applyFont="1" applyFill="1" applyBorder="1" applyAlignment="1" applyProtection="1">
      <alignment horizontal="left" vertical="center"/>
    </xf>
    <xf numFmtId="176" fontId="17" fillId="0" borderId="287" xfId="4" applyNumberFormat="1" applyFont="1" applyFill="1" applyBorder="1" applyAlignment="1" applyProtection="1">
      <alignment horizontal="left" vertical="center"/>
    </xf>
    <xf numFmtId="176" fontId="9" fillId="0" borderId="43" xfId="4" applyNumberFormat="1" applyFont="1" applyFill="1" applyBorder="1" applyAlignment="1" applyProtection="1">
      <alignment horizontal="center" vertical="center" wrapText="1"/>
    </xf>
    <xf numFmtId="176" fontId="9" fillId="0" borderId="26" xfId="4" applyNumberFormat="1" applyFont="1" applyFill="1" applyBorder="1" applyAlignment="1" applyProtection="1">
      <alignment horizontal="center" vertical="center" wrapText="1"/>
    </xf>
    <xf numFmtId="176" fontId="9" fillId="0" borderId="81" xfId="4" applyNumberFormat="1" applyFont="1" applyFill="1" applyBorder="1" applyAlignment="1" applyProtection="1">
      <alignment horizontal="center" vertical="center" wrapText="1"/>
    </xf>
    <xf numFmtId="176" fontId="9" fillId="0" borderId="68" xfId="4" applyNumberFormat="1" applyFont="1" applyFill="1" applyBorder="1" applyAlignment="1" applyProtection="1">
      <alignment horizontal="center" vertical="center" wrapText="1"/>
    </xf>
    <xf numFmtId="176" fontId="9" fillId="0" borderId="82" xfId="4" applyNumberFormat="1" applyFont="1" applyFill="1" applyBorder="1" applyAlignment="1" applyProtection="1">
      <alignment horizontal="center" vertical="center" wrapText="1"/>
    </xf>
    <xf numFmtId="176" fontId="9" fillId="0" borderId="44" xfId="4" applyNumberFormat="1" applyFont="1" applyFill="1" applyBorder="1" applyAlignment="1" applyProtection="1">
      <alignment horizontal="center" vertical="center" wrapText="1"/>
    </xf>
    <xf numFmtId="176" fontId="9" fillId="0" borderId="300" xfId="4" applyNumberFormat="1" applyFont="1" applyFill="1" applyBorder="1" applyAlignment="1" applyProtection="1">
      <alignment horizontal="center" vertical="center" wrapText="1"/>
    </xf>
    <xf numFmtId="176" fontId="9" fillId="0" borderId="45" xfId="4" applyNumberFormat="1" applyFont="1" applyFill="1" applyBorder="1" applyAlignment="1" applyProtection="1">
      <alignment horizontal="center" vertical="center" wrapText="1"/>
    </xf>
    <xf numFmtId="176" fontId="9" fillId="0" borderId="0" xfId="4" applyNumberFormat="1" applyFont="1" applyFill="1" applyBorder="1" applyAlignment="1" applyProtection="1">
      <alignment horizontal="left" vertical="center"/>
    </xf>
    <xf numFmtId="0" fontId="28" fillId="2" borderId="0" xfId="3" applyFont="1" applyFill="1" applyBorder="1" applyAlignment="1">
      <alignment horizontal="left" vertical="center"/>
    </xf>
    <xf numFmtId="0" fontId="29" fillId="2" borderId="9" xfId="3" applyFont="1" applyFill="1" applyBorder="1" applyAlignment="1">
      <alignment horizontal="left" vertical="center"/>
    </xf>
    <xf numFmtId="176" fontId="17" fillId="0" borderId="138" xfId="4" applyNumberFormat="1" applyFont="1" applyFill="1" applyBorder="1" applyAlignment="1" applyProtection="1">
      <alignment horizontal="center" vertical="center"/>
    </xf>
    <xf numFmtId="176" fontId="9" fillId="0" borderId="136" xfId="4" applyNumberFormat="1" applyFont="1" applyFill="1" applyBorder="1" applyAlignment="1" applyProtection="1">
      <alignment horizontal="center" vertical="center"/>
    </xf>
    <xf numFmtId="176" fontId="15" fillId="0" borderId="177" xfId="4" applyNumberFormat="1" applyFont="1" applyFill="1" applyBorder="1" applyAlignment="1" applyProtection="1">
      <alignment horizontal="left" vertical="center"/>
    </xf>
    <xf numFmtId="176" fontId="15" fillId="0" borderId="48" xfId="4" applyNumberFormat="1" applyFont="1" applyFill="1" applyBorder="1" applyAlignment="1" applyProtection="1">
      <alignment horizontal="left" vertical="center"/>
    </xf>
    <xf numFmtId="176" fontId="18" fillId="0" borderId="362" xfId="4" applyNumberFormat="1" applyFont="1" applyFill="1" applyBorder="1" applyAlignment="1" applyProtection="1">
      <alignment horizontal="left" vertical="center"/>
    </xf>
    <xf numFmtId="176" fontId="15" fillId="0" borderId="363" xfId="4" applyNumberFormat="1" applyFont="1" applyFill="1" applyBorder="1" applyAlignment="1" applyProtection="1">
      <alignment horizontal="left" vertical="center"/>
    </xf>
    <xf numFmtId="176" fontId="15" fillId="0" borderId="364" xfId="4" applyNumberFormat="1" applyFont="1" applyFill="1" applyBorder="1" applyAlignment="1" applyProtection="1">
      <alignment horizontal="right" vertical="center"/>
    </xf>
    <xf numFmtId="176" fontId="15" fillId="0" borderId="169" xfId="4" applyNumberFormat="1" applyFont="1" applyFill="1" applyBorder="1" applyAlignment="1" applyProtection="1">
      <alignment horizontal="left" vertical="center"/>
    </xf>
    <xf numFmtId="176" fontId="15" fillId="0" borderId="207" xfId="4" applyNumberFormat="1" applyFont="1" applyFill="1" applyBorder="1" applyAlignment="1" applyProtection="1">
      <alignment horizontal="right" vertical="center"/>
    </xf>
    <xf numFmtId="176" fontId="15" fillId="0" borderId="9" xfId="4" applyNumberFormat="1" applyFont="1" applyFill="1" applyBorder="1" applyAlignment="1" applyProtection="1">
      <alignment horizontal="left" vertical="center"/>
    </xf>
    <xf numFmtId="176" fontId="15" fillId="0" borderId="172" xfId="4" applyNumberFormat="1" applyFont="1" applyFill="1" applyBorder="1" applyAlignment="1" applyProtection="1">
      <alignment horizontal="left" vertical="center"/>
    </xf>
    <xf numFmtId="176" fontId="15" fillId="0" borderId="173" xfId="4" applyNumberFormat="1" applyFont="1" applyFill="1" applyBorder="1" applyAlignment="1" applyProtection="1">
      <alignment horizontal="left" vertical="center"/>
    </xf>
    <xf numFmtId="176" fontId="15" fillId="0" borderId="58" xfId="4" applyNumberFormat="1" applyFont="1" applyFill="1" applyBorder="1" applyAlignment="1" applyProtection="1">
      <alignment horizontal="left" vertical="center"/>
    </xf>
    <xf numFmtId="176" fontId="15" fillId="0" borderId="20" xfId="4" applyNumberFormat="1" applyFont="1" applyFill="1" applyBorder="1" applyAlignment="1" applyProtection="1">
      <alignment horizontal="left" vertical="center"/>
    </xf>
    <xf numFmtId="176" fontId="15" fillId="0" borderId="168" xfId="4" applyNumberFormat="1" applyFont="1" applyFill="1" applyBorder="1" applyAlignment="1" applyProtection="1">
      <alignment horizontal="right" vertical="center"/>
    </xf>
    <xf numFmtId="176" fontId="18" fillId="0" borderId="136" xfId="4" applyNumberFormat="1" applyFont="1" applyFill="1" applyBorder="1" applyAlignment="1" applyProtection="1">
      <alignment horizontal="center" vertical="center"/>
    </xf>
    <xf numFmtId="0" fontId="18" fillId="0" borderId="0" xfId="4" applyFont="1" applyFill="1" applyAlignment="1" applyProtection="1">
      <alignment vertical="center"/>
    </xf>
    <xf numFmtId="176" fontId="15" fillId="0" borderId="225" xfId="4" applyNumberFormat="1" applyFont="1" applyFill="1" applyBorder="1" applyAlignment="1" applyProtection="1">
      <alignment horizontal="left" vertical="center"/>
    </xf>
    <xf numFmtId="176" fontId="15" fillId="0" borderId="229" xfId="4" applyNumberFormat="1" applyFont="1" applyFill="1" applyBorder="1" applyAlignment="1" applyProtection="1">
      <alignment horizontal="right" vertical="center"/>
    </xf>
    <xf numFmtId="176" fontId="15" fillId="0" borderId="79" xfId="4" applyNumberFormat="1" applyFont="1" applyFill="1" applyBorder="1" applyAlignment="1" applyProtection="1">
      <alignment horizontal="left" vertical="center"/>
    </xf>
    <xf numFmtId="176" fontId="18" fillId="0" borderId="63" xfId="4" applyNumberFormat="1" applyFont="1" applyFill="1" applyBorder="1" applyAlignment="1" applyProtection="1">
      <alignment horizontal="left" vertical="center"/>
    </xf>
    <xf numFmtId="176" fontId="15" fillId="0" borderId="63" xfId="4" applyNumberFormat="1" applyFont="1" applyFill="1" applyBorder="1" applyAlignment="1" applyProtection="1">
      <alignment horizontal="left" vertical="center"/>
    </xf>
    <xf numFmtId="176" fontId="15" fillId="0" borderId="317" xfId="4" applyNumberFormat="1" applyFont="1" applyFill="1" applyBorder="1" applyAlignment="1" applyProtection="1">
      <alignment horizontal="right" vertical="center"/>
    </xf>
    <xf numFmtId="176" fontId="15" fillId="0" borderId="112" xfId="4" applyNumberFormat="1" applyFont="1" applyFill="1" applyBorder="1" applyAlignment="1" applyProtection="1">
      <alignment horizontal="right" vertical="center"/>
    </xf>
    <xf numFmtId="176" fontId="15" fillId="0" borderId="365" xfId="4" applyNumberFormat="1" applyFont="1" applyFill="1" applyBorder="1" applyAlignment="1" applyProtection="1">
      <alignment horizontal="right" vertical="center"/>
    </xf>
    <xf numFmtId="176" fontId="15" fillId="0" borderId="198" xfId="4" applyNumberFormat="1" applyFont="1" applyFill="1" applyBorder="1" applyAlignment="1" applyProtection="1">
      <alignment vertical="center"/>
    </xf>
    <xf numFmtId="176" fontId="15" fillId="0" borderId="366" xfId="4" applyNumberFormat="1" applyFont="1" applyFill="1" applyBorder="1" applyAlignment="1" applyProtection="1">
      <alignment horizontal="right" vertical="center"/>
    </xf>
    <xf numFmtId="176" fontId="15" fillId="0" borderId="48" xfId="4" applyNumberFormat="1" applyFont="1" applyFill="1" applyBorder="1" applyAlignment="1" applyProtection="1">
      <alignment vertical="center"/>
    </xf>
    <xf numFmtId="176" fontId="15" fillId="0" borderId="367" xfId="4" applyNumberFormat="1" applyFont="1" applyFill="1" applyBorder="1" applyAlignment="1" applyProtection="1">
      <alignment horizontal="right" vertical="center"/>
    </xf>
    <xf numFmtId="176" fontId="15" fillId="0" borderId="138" xfId="4" applyNumberFormat="1" applyFont="1" applyFill="1" applyBorder="1" applyAlignment="1" applyProtection="1">
      <alignment horizontal="right" vertical="center"/>
    </xf>
    <xf numFmtId="176" fontId="15" fillId="0" borderId="368" xfId="4" applyNumberFormat="1" applyFont="1" applyFill="1" applyBorder="1" applyAlignment="1" applyProtection="1">
      <alignment horizontal="right" vertical="center"/>
    </xf>
    <xf numFmtId="176" fontId="15" fillId="0" borderId="369" xfId="4" applyNumberFormat="1" applyFont="1" applyFill="1" applyBorder="1" applyAlignment="1" applyProtection="1">
      <alignment horizontal="right" vertical="center"/>
    </xf>
    <xf numFmtId="176" fontId="13" fillId="0" borderId="0" xfId="4" applyNumberFormat="1" applyFont="1" applyFill="1" applyBorder="1" applyAlignment="1" applyProtection="1">
      <alignment vertical="center"/>
    </xf>
    <xf numFmtId="176" fontId="13" fillId="0" borderId="0" xfId="4" applyNumberFormat="1" applyFont="1" applyFill="1" applyAlignment="1" applyProtection="1">
      <alignment vertical="center"/>
    </xf>
    <xf numFmtId="0" fontId="13" fillId="0" borderId="0" xfId="4" applyFont="1" applyFill="1" applyAlignment="1" applyProtection="1">
      <alignment vertical="center"/>
    </xf>
    <xf numFmtId="176" fontId="12" fillId="0" borderId="370" xfId="4" applyNumberFormat="1" applyFont="1" applyFill="1" applyBorder="1" applyAlignment="1" applyProtection="1">
      <alignment horizontal="center" vertical="center"/>
    </xf>
    <xf numFmtId="176" fontId="12" fillId="0" borderId="90" xfId="4" applyNumberFormat="1" applyFont="1" applyFill="1" applyBorder="1" applyAlignment="1" applyProtection="1">
      <alignment horizontal="center" vertical="center"/>
    </xf>
    <xf numFmtId="176" fontId="12" fillId="0" borderId="223" xfId="4" applyNumberFormat="1" applyFont="1" applyFill="1" applyBorder="1" applyAlignment="1" applyProtection="1">
      <alignment horizontal="center" vertical="center"/>
    </xf>
    <xf numFmtId="176" fontId="12" fillId="0" borderId="352" xfId="4" applyNumberFormat="1" applyFont="1" applyFill="1" applyBorder="1" applyAlignment="1" applyProtection="1">
      <alignment horizontal="center" vertical="center"/>
    </xf>
    <xf numFmtId="176" fontId="17" fillId="0" borderId="0" xfId="4" applyNumberFormat="1" applyFont="1" applyFill="1" applyBorder="1" applyAlignment="1" applyProtection="1">
      <alignment vertical="center" shrinkToFit="1"/>
    </xf>
    <xf numFmtId="176" fontId="17" fillId="0" borderId="83" xfId="4" applyNumberFormat="1" applyFont="1" applyFill="1" applyBorder="1" applyAlignment="1" applyProtection="1">
      <alignment vertical="center" shrinkToFit="1"/>
    </xf>
    <xf numFmtId="176" fontId="17" fillId="0" borderId="134" xfId="4" applyNumberFormat="1" applyFont="1" applyFill="1" applyBorder="1" applyAlignment="1" applyProtection="1">
      <alignment vertical="center" shrinkToFit="1"/>
    </xf>
    <xf numFmtId="176" fontId="17" fillId="0" borderId="84" xfId="4" applyNumberFormat="1" applyFont="1" applyFill="1" applyBorder="1" applyAlignment="1" applyProtection="1">
      <alignment vertical="center" shrinkToFit="1"/>
    </xf>
    <xf numFmtId="176" fontId="17" fillId="0" borderId="136" xfId="4" applyNumberFormat="1" applyFont="1" applyFill="1" applyBorder="1" applyAlignment="1" applyProtection="1">
      <alignment horizontal="center" vertical="center" shrinkToFit="1"/>
    </xf>
    <xf numFmtId="176" fontId="17" fillId="0" borderId="87" xfId="4" applyNumberFormat="1" applyFont="1" applyFill="1" applyBorder="1" applyAlignment="1" applyProtection="1">
      <alignment horizontal="center" vertical="center" shrinkToFit="1"/>
    </xf>
    <xf numFmtId="176" fontId="17" fillId="0" borderId="175" xfId="4" applyNumberFormat="1" applyFont="1" applyFill="1" applyBorder="1" applyAlignment="1" applyProtection="1">
      <alignment horizontal="center" vertical="center" shrinkToFit="1"/>
    </xf>
    <xf numFmtId="176" fontId="17" fillId="0" borderId="352" xfId="4" applyNumberFormat="1" applyFont="1" applyFill="1" applyBorder="1" applyAlignment="1" applyProtection="1">
      <alignment horizontal="center" vertical="center" shrinkToFit="1"/>
    </xf>
    <xf numFmtId="176" fontId="17" fillId="0" borderId="0" xfId="4" applyNumberFormat="1" applyFont="1" applyFill="1" applyBorder="1" applyAlignment="1" applyProtection="1">
      <alignment horizontal="center" vertical="center" shrinkToFit="1"/>
    </xf>
    <xf numFmtId="0" fontId="17" fillId="0" borderId="0" xfId="4" applyFont="1" applyFill="1" applyAlignment="1" applyProtection="1">
      <alignment vertical="center" shrinkToFit="1"/>
    </xf>
    <xf numFmtId="176" fontId="18" fillId="0" borderId="371" xfId="4" applyNumberFormat="1" applyFont="1" applyFill="1" applyBorder="1" applyAlignment="1" applyProtection="1">
      <alignment horizontal="left" vertical="center"/>
    </xf>
    <xf numFmtId="176" fontId="16" fillId="0" borderId="177" xfId="4" applyNumberFormat="1" applyFont="1" applyFill="1" applyBorder="1" applyAlignment="1" applyProtection="1">
      <alignment horizontal="left" vertical="center"/>
    </xf>
    <xf numFmtId="176" fontId="16" fillId="0" borderId="176" xfId="4" applyNumberFormat="1" applyFont="1" applyFill="1" applyBorder="1" applyAlignment="1" applyProtection="1">
      <alignment horizontal="left" vertical="center"/>
    </xf>
    <xf numFmtId="176" fontId="16" fillId="0" borderId="169" xfId="4" applyNumberFormat="1" applyFont="1" applyFill="1" applyBorder="1" applyAlignment="1" applyProtection="1">
      <alignment horizontal="left" vertical="center"/>
    </xf>
    <xf numFmtId="176" fontId="16" fillId="0" borderId="73" xfId="4" applyNumberFormat="1" applyFont="1" applyFill="1" applyBorder="1" applyAlignment="1" applyProtection="1">
      <alignment horizontal="left" vertical="center"/>
    </xf>
    <xf numFmtId="176" fontId="18" fillId="0" borderId="372" xfId="4" applyNumberFormat="1" applyFont="1" applyFill="1" applyBorder="1" applyAlignment="1" applyProtection="1">
      <alignment horizontal="left" vertical="center"/>
    </xf>
    <xf numFmtId="176" fontId="16" fillId="0" borderId="373" xfId="4" applyNumberFormat="1" applyFont="1" applyFill="1" applyBorder="1" applyAlignment="1" applyProtection="1">
      <alignment horizontal="left" vertical="center"/>
    </xf>
    <xf numFmtId="176" fontId="16" fillId="0" borderId="374" xfId="4" applyNumberFormat="1" applyFont="1" applyFill="1" applyBorder="1" applyAlignment="1" applyProtection="1">
      <alignment horizontal="left" vertical="center"/>
    </xf>
    <xf numFmtId="176" fontId="12" fillId="0" borderId="295" xfId="4" applyNumberFormat="1" applyFont="1" applyFill="1" applyBorder="1" applyAlignment="1" applyProtection="1">
      <alignment horizontal="center" vertical="center"/>
    </xf>
    <xf numFmtId="176" fontId="18" fillId="0" borderId="375" xfId="4" applyNumberFormat="1" applyFont="1" applyFill="1" applyBorder="1" applyAlignment="1" applyProtection="1">
      <alignment horizontal="left" vertical="center"/>
    </xf>
    <xf numFmtId="176" fontId="16" fillId="0" borderId="198" xfId="4" applyNumberFormat="1" applyFont="1" applyFill="1" applyBorder="1" applyAlignment="1" applyProtection="1">
      <alignment horizontal="left" vertical="center"/>
    </xf>
    <xf numFmtId="176" fontId="16" fillId="0" borderId="235" xfId="4" applyNumberFormat="1" applyFont="1" applyFill="1" applyBorder="1" applyAlignment="1" applyProtection="1">
      <alignment horizontal="left" vertical="center"/>
    </xf>
    <xf numFmtId="176" fontId="16" fillId="0" borderId="141" xfId="4" applyNumberFormat="1" applyFont="1" applyFill="1" applyBorder="1" applyAlignment="1" applyProtection="1">
      <alignment horizontal="left" vertical="center"/>
    </xf>
    <xf numFmtId="178" fontId="16" fillId="0" borderId="0" xfId="4" applyNumberFormat="1" applyFont="1" applyFill="1" applyBorder="1" applyAlignment="1" applyProtection="1">
      <alignment horizontal="right" vertical="center"/>
    </xf>
    <xf numFmtId="176" fontId="18" fillId="0" borderId="224" xfId="4" applyNumberFormat="1" applyFont="1" applyFill="1" applyBorder="1" applyAlignment="1" applyProtection="1">
      <alignment horizontal="left" vertical="center"/>
    </xf>
    <xf numFmtId="176" fontId="16" fillId="0" borderId="225" xfId="4" applyNumberFormat="1" applyFont="1" applyFill="1" applyBorder="1" applyAlignment="1" applyProtection="1">
      <alignment horizontal="left" vertical="center"/>
    </xf>
    <xf numFmtId="176" fontId="16" fillId="0" borderId="239" xfId="4" applyNumberFormat="1" applyFont="1" applyFill="1" applyBorder="1" applyAlignment="1" applyProtection="1">
      <alignment horizontal="left" vertical="center"/>
    </xf>
    <xf numFmtId="179" fontId="16" fillId="0" borderId="0" xfId="4" applyNumberFormat="1" applyFont="1" applyFill="1" applyBorder="1" applyAlignment="1" applyProtection="1">
      <alignment vertical="center"/>
    </xf>
    <xf numFmtId="179" fontId="16" fillId="0" borderId="0" xfId="4" applyNumberFormat="1" applyFont="1" applyFill="1" applyAlignment="1" applyProtection="1">
      <alignment vertical="center"/>
    </xf>
    <xf numFmtId="176" fontId="15" fillId="0" borderId="376" xfId="4" applyNumberFormat="1" applyFont="1" applyFill="1" applyBorder="1" applyAlignment="1" applyProtection="1">
      <alignment vertical="center"/>
    </xf>
    <xf numFmtId="176" fontId="15" fillId="0" borderId="352" xfId="4" applyNumberFormat="1" applyFont="1" applyFill="1" applyBorder="1" applyAlignment="1" applyProtection="1">
      <alignment horizontal="right" vertical="center"/>
    </xf>
    <xf numFmtId="176" fontId="15" fillId="0" borderId="142" xfId="4" applyNumberFormat="1" applyFont="1" applyFill="1" applyBorder="1" applyAlignment="1" applyProtection="1">
      <alignment vertical="center"/>
    </xf>
    <xf numFmtId="176" fontId="15" fillId="0" borderId="206" xfId="4" applyNumberFormat="1" applyFont="1" applyFill="1" applyBorder="1" applyAlignment="1" applyProtection="1">
      <alignment horizontal="right" vertical="center"/>
    </xf>
    <xf numFmtId="176" fontId="15" fillId="0" borderId="377" xfId="4" quotePrefix="1" applyNumberFormat="1" applyFont="1" applyFill="1" applyBorder="1" applyAlignment="1" applyProtection="1">
      <alignment horizontal="right" vertical="center"/>
    </xf>
    <xf numFmtId="178" fontId="15" fillId="0" borderId="142" xfId="4" applyNumberFormat="1" applyFont="1" applyFill="1" applyBorder="1" applyAlignment="1" applyProtection="1">
      <alignment vertical="center"/>
    </xf>
    <xf numFmtId="178" fontId="15" fillId="0" borderId="352" xfId="4" applyNumberFormat="1" applyFont="1" applyFill="1" applyBorder="1" applyAlignment="1" applyProtection="1">
      <alignment horizontal="right" vertical="center"/>
    </xf>
    <xf numFmtId="176" fontId="15" fillId="0" borderId="367" xfId="4" applyNumberFormat="1" applyFont="1" applyFill="1" applyBorder="1" applyAlignment="1" applyProtection="1">
      <alignment vertical="center"/>
    </xf>
    <xf numFmtId="176" fontId="15" fillId="0" borderId="370" xfId="4" applyNumberFormat="1" applyFont="1" applyFill="1" applyBorder="1" applyAlignment="1" applyProtection="1">
      <alignment horizontal="center" vertical="center"/>
    </xf>
    <xf numFmtId="176" fontId="15" fillId="0" borderId="81" xfId="4" applyNumberFormat="1" applyFont="1" applyFill="1" applyBorder="1" applyAlignment="1" applyProtection="1">
      <alignment horizontal="center" vertical="center"/>
    </xf>
    <xf numFmtId="176" fontId="15" fillId="0" borderId="295" xfId="4" applyNumberFormat="1" applyFont="1" applyFill="1" applyBorder="1" applyAlignment="1" applyProtection="1">
      <alignment horizontal="center" vertical="center"/>
    </xf>
    <xf numFmtId="176" fontId="15" fillId="0" borderId="352" xfId="4" applyNumberFormat="1" applyFont="1" applyFill="1" applyBorder="1" applyAlignment="1" applyProtection="1">
      <alignment horizontal="center" vertical="center"/>
    </xf>
    <xf numFmtId="176" fontId="15" fillId="0" borderId="136" xfId="4" applyNumberFormat="1" applyFont="1" applyFill="1" applyBorder="1" applyAlignment="1" applyProtection="1">
      <alignment horizontal="center" vertical="center" shrinkToFit="1"/>
    </xf>
    <xf numFmtId="176" fontId="15" fillId="0" borderId="87" xfId="4" applyNumberFormat="1" applyFont="1" applyFill="1" applyBorder="1" applyAlignment="1" applyProtection="1">
      <alignment horizontal="center" vertical="center" shrinkToFit="1"/>
    </xf>
    <xf numFmtId="176" fontId="15" fillId="0" borderId="175" xfId="4" applyNumberFormat="1" applyFont="1" applyFill="1" applyBorder="1" applyAlignment="1" applyProtection="1">
      <alignment horizontal="center" vertical="center" shrinkToFit="1"/>
    </xf>
    <xf numFmtId="176" fontId="15" fillId="0" borderId="352" xfId="4" applyNumberFormat="1" applyFont="1" applyFill="1" applyBorder="1" applyAlignment="1" applyProtection="1">
      <alignment horizontal="center" vertical="center" shrinkToFit="1"/>
    </xf>
    <xf numFmtId="176" fontId="15" fillId="0" borderId="366" xfId="4" applyNumberFormat="1" applyFont="1" applyFill="1" applyBorder="1" applyAlignment="1" applyProtection="1">
      <alignment vertical="center"/>
    </xf>
    <xf numFmtId="176" fontId="15" fillId="0" borderId="138" xfId="4" applyNumberFormat="1" applyFont="1" applyFill="1" applyBorder="1" applyAlignment="1" applyProtection="1">
      <alignment vertical="center"/>
    </xf>
    <xf numFmtId="178" fontId="15" fillId="0" borderId="138" xfId="4" applyNumberFormat="1" applyFont="1" applyFill="1" applyBorder="1" applyAlignment="1" applyProtection="1">
      <alignment vertical="center"/>
    </xf>
    <xf numFmtId="178" fontId="15" fillId="0" borderId="90" xfId="4" applyNumberFormat="1" applyFont="1" applyFill="1" applyBorder="1" applyAlignment="1" applyProtection="1">
      <alignment horizontal="right" vertical="center"/>
    </xf>
    <xf numFmtId="178" fontId="15" fillId="0" borderId="223" xfId="4" applyNumberFormat="1" applyFont="1" applyFill="1" applyBorder="1" applyAlignment="1" applyProtection="1">
      <alignment horizontal="right" vertical="center"/>
    </xf>
    <xf numFmtId="176" fontId="15" fillId="0" borderId="378" xfId="4" quotePrefix="1" applyNumberFormat="1" applyFont="1" applyFill="1" applyBorder="1" applyAlignment="1" applyProtection="1">
      <alignment horizontal="right" vertical="center"/>
    </xf>
    <xf numFmtId="176" fontId="15" fillId="0" borderId="228" xfId="4" quotePrefix="1" applyNumberFormat="1" applyFont="1" applyFill="1" applyBorder="1" applyAlignment="1" applyProtection="1">
      <alignment horizontal="right" vertical="center"/>
    </xf>
    <xf numFmtId="176" fontId="15" fillId="0" borderId="352" xfId="4" quotePrefix="1" applyNumberFormat="1" applyFont="1" applyFill="1" applyBorder="1" applyAlignment="1" applyProtection="1">
      <alignment horizontal="right" vertical="center"/>
    </xf>
    <xf numFmtId="178" fontId="15" fillId="0" borderId="168" xfId="4" applyNumberFormat="1" applyFont="1" applyFill="1" applyBorder="1" applyAlignment="1" applyProtection="1">
      <alignment vertical="center"/>
    </xf>
    <xf numFmtId="178" fontId="15" fillId="0" borderId="20" xfId="4" applyNumberFormat="1" applyFont="1" applyFill="1" applyBorder="1" applyAlignment="1" applyProtection="1">
      <alignment vertical="center"/>
    </xf>
    <xf numFmtId="178" fontId="15" fillId="0" borderId="309" xfId="4" applyNumberFormat="1" applyFont="1" applyFill="1" applyBorder="1" applyAlignment="1" applyProtection="1">
      <alignment vertical="center"/>
    </xf>
    <xf numFmtId="178" fontId="15" fillId="0" borderId="352" xfId="4" applyNumberFormat="1" applyFont="1" applyFill="1" applyBorder="1" applyAlignment="1" applyProtection="1">
      <alignment vertical="center"/>
    </xf>
    <xf numFmtId="178" fontId="15" fillId="0" borderId="366" xfId="4" applyNumberFormat="1" applyFont="1" applyFill="1" applyBorder="1" applyAlignment="1" applyProtection="1">
      <alignment horizontal="right" vertical="center"/>
    </xf>
    <xf numFmtId="178" fontId="15" fillId="0" borderId="201" xfId="4" applyNumberFormat="1" applyFont="1" applyFill="1" applyBorder="1" applyAlignment="1" applyProtection="1">
      <alignment horizontal="right" vertical="center"/>
    </xf>
    <xf numFmtId="178" fontId="15" fillId="0" borderId="202" xfId="4" applyNumberFormat="1" applyFont="1" applyFill="1" applyBorder="1" applyAlignment="1" applyProtection="1">
      <alignment horizontal="right" vertical="center"/>
    </xf>
    <xf numFmtId="178" fontId="15" fillId="0" borderId="367" xfId="4" applyNumberFormat="1" applyFont="1" applyFill="1" applyBorder="1" applyAlignment="1" applyProtection="1">
      <alignment horizontal="right" vertical="center"/>
    </xf>
    <xf numFmtId="178" fontId="15" fillId="0" borderId="123" xfId="4" applyNumberFormat="1" applyFont="1" applyFill="1" applyBorder="1" applyAlignment="1" applyProtection="1">
      <alignment horizontal="right" vertical="center"/>
    </xf>
    <xf numFmtId="178" fontId="15" fillId="0" borderId="184" xfId="4" applyNumberFormat="1" applyFont="1" applyFill="1" applyBorder="1" applyAlignment="1" applyProtection="1">
      <alignment horizontal="right" vertical="center"/>
    </xf>
    <xf numFmtId="176" fontId="15" fillId="0" borderId="161" xfId="4" applyNumberFormat="1" applyFont="1" applyFill="1" applyBorder="1" applyAlignment="1" applyProtection="1">
      <alignment horizontal="right" vertical="center"/>
    </xf>
    <xf numFmtId="176" fontId="15" fillId="0" borderId="59" xfId="4" applyNumberFormat="1" applyFont="1" applyFill="1" applyBorder="1" applyAlignment="1" applyProtection="1">
      <alignment horizontal="right" vertical="center"/>
    </xf>
    <xf numFmtId="178" fontId="15" fillId="0" borderId="39" xfId="4" applyNumberFormat="1" applyFont="1" applyFill="1" applyBorder="1" applyAlignment="1" applyProtection="1">
      <alignment horizontal="right" vertical="center"/>
    </xf>
    <xf numFmtId="176" fontId="15" fillId="0" borderId="226" xfId="4" applyNumberFormat="1" applyFont="1" applyFill="1" applyBorder="1" applyAlignment="1" applyProtection="1">
      <alignment horizontal="right" vertical="center"/>
    </xf>
    <xf numFmtId="178" fontId="15" fillId="0" borderId="7" xfId="4" applyNumberFormat="1" applyFont="1" applyFill="1" applyBorder="1" applyAlignment="1" applyProtection="1">
      <alignment horizontal="right" vertical="center"/>
    </xf>
    <xf numFmtId="193" fontId="15" fillId="0" borderId="236" xfId="4" applyNumberFormat="1" applyFont="1" applyFill="1" applyBorder="1" applyAlignment="1" applyProtection="1">
      <alignment horizontal="right"/>
    </xf>
    <xf numFmtId="176" fontId="15" fillId="0" borderId="20" xfId="4" applyNumberFormat="1" applyFont="1" applyFill="1" applyBorder="1" applyAlignment="1" applyProtection="1">
      <alignment vertical="center"/>
    </xf>
    <xf numFmtId="176" fontId="18" fillId="0" borderId="379" xfId="4" applyNumberFormat="1" applyFont="1" applyFill="1" applyBorder="1" applyAlignment="1" applyProtection="1">
      <alignment horizontal="left" vertical="center"/>
    </xf>
    <xf numFmtId="176" fontId="15" fillId="0" borderId="216" xfId="4" applyNumberFormat="1" applyFont="1" applyFill="1" applyBorder="1" applyAlignment="1" applyProtection="1">
      <alignment vertical="center"/>
    </xf>
    <xf numFmtId="176" fontId="15" fillId="0" borderId="380" xfId="4" applyNumberFormat="1" applyFont="1" applyFill="1" applyBorder="1" applyAlignment="1" applyProtection="1">
      <alignment horizontal="right" vertical="center"/>
    </xf>
    <xf numFmtId="178" fontId="15" fillId="0" borderId="168" xfId="4" applyNumberFormat="1" applyFont="1" applyFill="1" applyBorder="1" applyAlignment="1" applyProtection="1">
      <alignment horizontal="right" vertical="center"/>
    </xf>
    <xf numFmtId="178" fontId="15" fillId="0" borderId="380" xfId="4" applyNumberFormat="1" applyFont="1" applyFill="1" applyBorder="1" applyAlignment="1" applyProtection="1">
      <alignment horizontal="right" vertical="center"/>
    </xf>
    <xf numFmtId="178" fontId="15" fillId="0" borderId="219" xfId="4" applyNumberFormat="1" applyFont="1" applyFill="1" applyBorder="1" applyAlignment="1" applyProtection="1">
      <alignment horizontal="right" vertical="center"/>
    </xf>
    <xf numFmtId="178" fontId="15" fillId="0" borderId="220" xfId="4" applyNumberFormat="1" applyFont="1" applyFill="1" applyBorder="1" applyAlignment="1" applyProtection="1">
      <alignment horizontal="right" vertical="center"/>
    </xf>
    <xf numFmtId="176" fontId="15" fillId="0" borderId="5" xfId="4" applyNumberFormat="1" applyFont="1" applyFill="1" applyBorder="1" applyAlignment="1" applyProtection="1">
      <alignment vertical="center"/>
    </xf>
    <xf numFmtId="37" fontId="12" fillId="0" borderId="45" xfId="2" applyNumberFormat="1" applyFont="1" applyFill="1" applyBorder="1" applyAlignment="1" applyProtection="1">
      <alignment horizontal="center" vertical="center" shrinkToFit="1"/>
    </xf>
    <xf numFmtId="37" fontId="15" fillId="0" borderId="0" xfId="2" applyNumberFormat="1" applyFont="1" applyFill="1" applyBorder="1" applyAlignment="1" applyProtection="1">
      <alignment horizontal="right" vertical="center"/>
    </xf>
    <xf numFmtId="0" fontId="12" fillId="2" borderId="352" xfId="3" applyFont="1" applyFill="1" applyBorder="1" applyAlignment="1">
      <alignment horizontal="center" vertical="center"/>
    </xf>
    <xf numFmtId="0" fontId="12" fillId="2" borderId="0" xfId="3" applyFont="1" applyFill="1" applyBorder="1" applyAlignment="1">
      <alignment horizontal="center" vertical="center"/>
    </xf>
    <xf numFmtId="0" fontId="12" fillId="2" borderId="332" xfId="3" applyFont="1" applyFill="1" applyBorder="1" applyAlignment="1">
      <alignment horizontal="center" vertical="center"/>
    </xf>
    <xf numFmtId="0" fontId="10" fillId="0" borderId="0" xfId="0" applyFont="1" applyAlignment="1">
      <alignment horizontal="center" vertical="center"/>
    </xf>
    <xf numFmtId="0" fontId="10" fillId="0" borderId="332" xfId="0" applyFont="1" applyBorder="1" applyAlignment="1">
      <alignment horizontal="center" vertical="center"/>
    </xf>
    <xf numFmtId="176" fontId="16" fillId="0" borderId="17" xfId="4" applyNumberFormat="1" applyFont="1" applyFill="1" applyBorder="1" applyAlignment="1" applyProtection="1">
      <alignment horizontal="left" vertical="center" shrinkToFit="1"/>
    </xf>
    <xf numFmtId="0" fontId="10" fillId="0" borderId="18" xfId="0" applyFont="1" applyFill="1" applyBorder="1" applyAlignment="1">
      <alignment horizontal="left" vertical="center" shrinkToFit="1"/>
    </xf>
    <xf numFmtId="176" fontId="17" fillId="0" borderId="1" xfId="4" applyNumberFormat="1" applyFont="1" applyFill="1" applyBorder="1" applyAlignment="1" applyProtection="1">
      <alignment vertical="center" wrapText="1" shrinkToFit="1"/>
    </xf>
    <xf numFmtId="0" fontId="10" fillId="0" borderId="2" xfId="0" applyFont="1" applyBorder="1" applyAlignment="1">
      <alignment vertical="center" wrapText="1" shrinkToFit="1"/>
    </xf>
    <xf numFmtId="176" fontId="16" fillId="0" borderId="1" xfId="4" applyNumberFormat="1" applyFont="1" applyFill="1" applyBorder="1" applyAlignment="1" applyProtection="1">
      <alignment horizontal="left" vertical="center" shrinkToFit="1"/>
    </xf>
    <xf numFmtId="0" fontId="10" fillId="0" borderId="2" xfId="0" applyFont="1" applyBorder="1" applyAlignment="1">
      <alignment horizontal="left" vertical="center" shrinkToFit="1"/>
    </xf>
    <xf numFmtId="38" fontId="16" fillId="0" borderId="384" xfId="2" applyFont="1" applyFill="1" applyBorder="1" applyAlignment="1" applyProtection="1">
      <alignment horizontal="right" vertical="center"/>
    </xf>
    <xf numFmtId="0" fontId="10" fillId="0" borderId="385" xfId="0" applyFont="1" applyBorder="1" applyAlignment="1">
      <alignment horizontal="right" vertical="center"/>
    </xf>
    <xf numFmtId="0" fontId="10" fillId="0" borderId="386" xfId="0" applyFont="1" applyBorder="1" applyAlignment="1">
      <alignment horizontal="right" vertical="center"/>
    </xf>
    <xf numFmtId="176" fontId="12" fillId="0" borderId="381" xfId="4" applyNumberFormat="1" applyFont="1" applyFill="1" applyBorder="1" applyAlignment="1" applyProtection="1">
      <alignment horizontal="center" vertical="center"/>
    </xf>
    <xf numFmtId="0" fontId="10" fillId="0" borderId="382" xfId="0" applyFont="1" applyBorder="1" applyAlignment="1">
      <alignment vertical="center"/>
    </xf>
    <xf numFmtId="0" fontId="10" fillId="0" borderId="383" xfId="0" applyFont="1" applyBorder="1" applyAlignment="1">
      <alignment vertical="center"/>
    </xf>
    <xf numFmtId="38" fontId="16" fillId="0" borderId="381" xfId="2" applyFont="1" applyFill="1" applyBorder="1" applyAlignment="1" applyProtection="1">
      <alignment horizontal="right" vertical="center"/>
    </xf>
    <xf numFmtId="0" fontId="10" fillId="0" borderId="382" xfId="0" applyFont="1" applyBorder="1" applyAlignment="1">
      <alignment horizontal="right" vertical="center"/>
    </xf>
    <xf numFmtId="0" fontId="10" fillId="0" borderId="383" xfId="0" applyFont="1" applyBorder="1" applyAlignment="1">
      <alignment horizontal="right" vertical="center"/>
    </xf>
    <xf numFmtId="176" fontId="12" fillId="0" borderId="382" xfId="4" applyNumberFormat="1" applyFont="1" applyFill="1" applyBorder="1" applyAlignment="1" applyProtection="1">
      <alignment horizontal="center" vertical="center"/>
    </xf>
    <xf numFmtId="176" fontId="12" fillId="0" borderId="383" xfId="4" applyNumberFormat="1" applyFont="1" applyFill="1" applyBorder="1" applyAlignment="1" applyProtection="1">
      <alignment horizontal="center" vertical="center"/>
    </xf>
    <xf numFmtId="176" fontId="12" fillId="0" borderId="384" xfId="4" applyNumberFormat="1" applyFont="1" applyFill="1" applyBorder="1" applyAlignment="1" applyProtection="1">
      <alignment horizontal="center" vertical="center"/>
    </xf>
    <xf numFmtId="176" fontId="12" fillId="0" borderId="385" xfId="4" applyNumberFormat="1" applyFont="1" applyFill="1" applyBorder="1" applyAlignment="1" applyProtection="1">
      <alignment horizontal="center" vertical="center"/>
    </xf>
    <xf numFmtId="176" fontId="12" fillId="0" borderId="386" xfId="4" applyNumberFormat="1" applyFont="1" applyFill="1" applyBorder="1" applyAlignment="1" applyProtection="1">
      <alignment horizontal="center" vertical="center"/>
    </xf>
    <xf numFmtId="0" fontId="10" fillId="0" borderId="385" xfId="0" applyFont="1" applyBorder="1" applyAlignment="1">
      <alignment vertical="center"/>
    </xf>
    <xf numFmtId="0" fontId="10" fillId="0" borderId="386" xfId="0" applyFont="1" applyBorder="1" applyAlignment="1">
      <alignment vertical="center"/>
    </xf>
    <xf numFmtId="176" fontId="18" fillId="0" borderId="77" xfId="4" applyNumberFormat="1" applyFont="1" applyFill="1" applyBorder="1" applyAlignment="1" applyProtection="1">
      <alignment vertical="center" wrapText="1"/>
    </xf>
    <xf numFmtId="0" fontId="18" fillId="0" borderId="78" xfId="0" applyFont="1" applyBorder="1" applyAlignment="1">
      <alignment vertical="center"/>
    </xf>
    <xf numFmtId="176" fontId="18" fillId="0" borderId="17" xfId="4" applyNumberFormat="1" applyFont="1" applyFill="1" applyBorder="1" applyAlignment="1" applyProtection="1">
      <alignment horizontal="left" vertical="center"/>
    </xf>
    <xf numFmtId="176" fontId="18" fillId="0" borderId="18" xfId="4" applyNumberFormat="1" applyFont="1" applyFill="1" applyBorder="1" applyAlignment="1" applyProtection="1">
      <alignment horizontal="left" vertical="center"/>
    </xf>
    <xf numFmtId="176" fontId="20" fillId="0" borderId="387" xfId="4" applyNumberFormat="1" applyFont="1" applyFill="1" applyBorder="1" applyAlignment="1" applyProtection="1">
      <alignment horizontal="center"/>
    </xf>
    <xf numFmtId="0" fontId="20" fillId="0" borderId="24" xfId="0" applyFont="1" applyBorder="1" applyAlignment="1">
      <alignment horizontal="center"/>
    </xf>
    <xf numFmtId="0" fontId="20" fillId="0" borderId="388" xfId="0" applyFont="1" applyBorder="1" applyAlignment="1">
      <alignment horizontal="center"/>
    </xf>
    <xf numFmtId="176" fontId="18" fillId="0" borderId="115" xfId="4" applyNumberFormat="1" applyFont="1" applyFill="1" applyBorder="1" applyAlignment="1" applyProtection="1">
      <alignment horizontal="left" vertical="center"/>
    </xf>
    <xf numFmtId="176" fontId="18" fillId="0" borderId="121" xfId="4" applyNumberFormat="1" applyFont="1" applyFill="1" applyBorder="1" applyAlignment="1" applyProtection="1">
      <alignment horizontal="left" vertical="center"/>
    </xf>
    <xf numFmtId="176" fontId="18" fillId="0" borderId="74" xfId="4" applyNumberFormat="1" applyFont="1" applyFill="1" applyBorder="1" applyAlignment="1" applyProtection="1">
      <alignment horizontal="left" vertical="center"/>
    </xf>
    <xf numFmtId="176" fontId="18" fillId="0" borderId="73" xfId="4" applyNumberFormat="1" applyFont="1" applyFill="1" applyBorder="1" applyAlignment="1" applyProtection="1">
      <alignment horizontal="left" vertical="center"/>
    </xf>
    <xf numFmtId="176" fontId="22" fillId="0" borderId="0" xfId="4" applyNumberFormat="1" applyFont="1" applyFill="1" applyBorder="1" applyAlignment="1" applyProtection="1">
      <alignment horizontal="left" vertical="center" wrapText="1"/>
    </xf>
    <xf numFmtId="0" fontId="17" fillId="0" borderId="0" xfId="0" applyFont="1" applyFill="1" applyBorder="1" applyAlignment="1">
      <alignment vertical="center" wrapText="1"/>
    </xf>
    <xf numFmtId="176" fontId="18" fillId="0" borderId="3" xfId="4" applyNumberFormat="1" applyFont="1" applyFill="1" applyBorder="1" applyAlignment="1" applyProtection="1">
      <alignment horizontal="left" vertical="center" shrinkToFit="1"/>
    </xf>
    <xf numFmtId="0" fontId="0" fillId="0" borderId="4" xfId="0" applyBorder="1" applyAlignment="1">
      <alignment horizontal="left" vertical="center" shrinkToFit="1"/>
    </xf>
    <xf numFmtId="176" fontId="18" fillId="0" borderId="0" xfId="4" applyNumberFormat="1" applyFont="1" applyFill="1" applyBorder="1" applyAlignment="1" applyProtection="1">
      <alignment horizontal="left" vertical="center" wrapText="1"/>
    </xf>
    <xf numFmtId="0" fontId="18" fillId="0" borderId="12" xfId="0" applyFont="1" applyBorder="1" applyAlignment="1">
      <alignment horizontal="left" vertical="center"/>
    </xf>
    <xf numFmtId="176" fontId="18" fillId="0" borderId="12" xfId="4" applyNumberFormat="1" applyFont="1" applyFill="1" applyBorder="1" applyAlignment="1" applyProtection="1">
      <alignment horizontal="left" vertical="center" wrapText="1"/>
    </xf>
    <xf numFmtId="176" fontId="18" fillId="0" borderId="160" xfId="4" applyNumberFormat="1" applyFont="1" applyFill="1" applyBorder="1" applyAlignment="1" applyProtection="1">
      <alignment horizontal="left" vertical="center" wrapText="1"/>
    </xf>
    <xf numFmtId="176" fontId="18" fillId="0" borderId="173" xfId="4" applyNumberFormat="1" applyFont="1" applyFill="1" applyBorder="1" applyAlignment="1" applyProtection="1">
      <alignment horizontal="left" vertical="center" wrapText="1"/>
    </xf>
    <xf numFmtId="176" fontId="18" fillId="0" borderId="162" xfId="4" applyNumberFormat="1" applyFont="1" applyFill="1" applyBorder="1" applyAlignment="1" applyProtection="1">
      <alignment horizontal="left" vertical="center" wrapText="1"/>
    </xf>
    <xf numFmtId="176" fontId="15" fillId="0" borderId="387" xfId="4" applyNumberFormat="1" applyFont="1" applyFill="1" applyBorder="1" applyAlignment="1" applyProtection="1">
      <alignment horizontal="center" vertical="center"/>
    </xf>
    <xf numFmtId="176" fontId="15" fillId="0" borderId="24" xfId="4" applyNumberFormat="1" applyFont="1" applyFill="1" applyBorder="1" applyAlignment="1" applyProtection="1">
      <alignment horizontal="center" vertical="center"/>
    </xf>
    <xf numFmtId="176" fontId="15" fillId="0" borderId="388" xfId="4" applyNumberFormat="1" applyFont="1" applyFill="1" applyBorder="1" applyAlignment="1" applyProtection="1">
      <alignment horizontal="center" vertical="center"/>
    </xf>
    <xf numFmtId="176" fontId="18" fillId="0" borderId="387" xfId="4" applyNumberFormat="1" applyFont="1" applyFill="1" applyBorder="1" applyAlignment="1" applyProtection="1">
      <alignment horizontal="center" vertical="center"/>
    </xf>
    <xf numFmtId="176" fontId="18" fillId="0" borderId="24" xfId="4" applyNumberFormat="1" applyFont="1" applyFill="1" applyBorder="1" applyAlignment="1" applyProtection="1">
      <alignment horizontal="center" vertical="center"/>
    </xf>
    <xf numFmtId="176" fontId="18" fillId="0" borderId="2" xfId="4" applyNumberFormat="1" applyFont="1" applyFill="1" applyBorder="1" applyAlignment="1" applyProtection="1">
      <alignment horizontal="center" vertical="center"/>
    </xf>
    <xf numFmtId="176" fontId="15" fillId="0" borderId="393" xfId="4" applyNumberFormat="1" applyFont="1" applyFill="1" applyBorder="1" applyAlignment="1" applyProtection="1">
      <alignment horizontal="right" vertical="center"/>
    </xf>
    <xf numFmtId="0" fontId="10" fillId="0" borderId="394" xfId="0" applyFont="1" applyBorder="1" applyAlignment="1">
      <alignment horizontal="right" vertical="center"/>
    </xf>
    <xf numFmtId="176" fontId="15" fillId="0" borderId="389" xfId="4" applyNumberFormat="1" applyFont="1" applyFill="1" applyBorder="1" applyAlignment="1" applyProtection="1">
      <alignment horizontal="right" vertical="center"/>
    </xf>
    <xf numFmtId="0" fontId="10" fillId="0" borderId="390" xfId="0" applyFont="1" applyBorder="1" applyAlignment="1">
      <alignment horizontal="right" vertical="center"/>
    </xf>
    <xf numFmtId="176" fontId="15" fillId="0" borderId="391" xfId="4" applyNumberFormat="1" applyFont="1" applyFill="1" applyBorder="1" applyAlignment="1" applyProtection="1">
      <alignment horizontal="right" vertical="center"/>
    </xf>
    <xf numFmtId="0" fontId="10" fillId="0" borderId="392" xfId="0" applyFont="1" applyBorder="1" applyAlignment="1">
      <alignment horizontal="right" vertical="center"/>
    </xf>
    <xf numFmtId="0" fontId="10" fillId="0" borderId="395" xfId="0" applyFont="1" applyBorder="1" applyAlignment="1">
      <alignment horizontal="right" vertical="center"/>
    </xf>
    <xf numFmtId="0" fontId="10" fillId="0" borderId="396" xfId="0" applyFont="1" applyBorder="1" applyAlignment="1">
      <alignment horizontal="right" vertical="center"/>
    </xf>
    <xf numFmtId="176" fontId="18" fillId="0" borderId="0" xfId="4" applyNumberFormat="1" applyFont="1" applyFill="1" applyBorder="1" applyAlignment="1" applyProtection="1">
      <alignment horizontal="center" vertical="center"/>
    </xf>
    <xf numFmtId="38" fontId="12" fillId="0" borderId="0" xfId="2" applyFont="1" applyFill="1" applyBorder="1" applyAlignment="1" applyProtection="1">
      <alignment horizontal="right" vertical="center"/>
    </xf>
  </cellXfs>
  <cellStyles count="5">
    <cellStyle name="Comma [0]" xfId="2" builtinId="6"/>
    <cellStyle name="Normal" xfId="0" builtinId="0"/>
    <cellStyle name="Percent" xfId="1" builtinId="5"/>
    <cellStyle name="標準_20021025_web-annual_base_ja" xfId="3"/>
    <cellStyle name="標準_連結印刷Final"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60960</xdr:colOff>
      <xdr:row>43</xdr:row>
      <xdr:rowOff>30480</xdr:rowOff>
    </xdr:from>
    <xdr:to>
      <xdr:col>7</xdr:col>
      <xdr:colOff>548640</xdr:colOff>
      <xdr:row>73</xdr:row>
      <xdr:rowOff>121920</xdr:rowOff>
    </xdr:to>
    <xdr:sp macro="" textlink="">
      <xdr:nvSpPr>
        <xdr:cNvPr id="5122" name="Text Box 2">
          <a:extLst>
            <a:ext uri="{FF2B5EF4-FFF2-40B4-BE49-F238E27FC236}">
              <a16:creationId xmlns:a16="http://schemas.microsoft.com/office/drawing/2014/main" id="{2C7A0773-A3A2-5BF8-DA61-B7F9865E580C}"/>
            </a:ext>
          </a:extLst>
        </xdr:cNvPr>
        <xdr:cNvSpPr txBox="1">
          <a:spLocks noChangeArrowheads="1"/>
        </xdr:cNvSpPr>
      </xdr:nvSpPr>
      <xdr:spPr bwMode="auto">
        <a:xfrm>
          <a:off x="83820" y="9707880"/>
          <a:ext cx="6987540" cy="5082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CAUTIONARY STATEMENTS: </a:t>
          </a:r>
        </a:p>
        <a:p>
          <a:pPr algn="l" rtl="0">
            <a:defRPr sz="1000"/>
          </a:pPr>
          <a:r>
            <a:rPr lang="en-US" sz="900" b="0" i="0" u="none" strike="noStrike" baseline="0">
              <a:solidFill>
                <a:srgbClr val="000000"/>
              </a:solidFill>
              <a:latin typeface="Arial"/>
              <a:cs typeface="Arial"/>
            </a:rPr>
            <a:t>The statements in this material with respect to the plans, strategies and forecasts of NEC Corporation and its consolidated subsidiaries (collectively "NEC") are forward-looking statements involving risks and uncertainties.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NEC cautions you in advance that actual results could differ materially from such forward-looking statements due to several factors.  The important factors that could cause actual results to differ materially from such statements include, but are not limited to, general economic conditions in NEC's markets, which are primarily Japan, North America, Asia and Europe; fluctuating demand for, and competitive pricing pressure on, NEC's products and services in the marketplace; NEC's ability to continue to win acceptance of its products and services in these highly competitive markets; NEC's ability to expand into foreign markets such as China; regulatory change and uncertainty and potential legal liability relating to NEC's businesses and operations; and movements in currency exchange rates, particularly the rate between the yen and the U.S. dollar.  Among other factors, a worsening of the world economy resulting from the downturn in the IT and telecommunications industries, a worsening of financial conditions in the world markets, and a deterioration in the domestic and overseas stock markets, would cause actual results to differ from the forward-looking statements, including management's targets.</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You should keep in mind that any forward-looking statement made by NEC speaks only as of the date on which NEC makes it.  New risks and uncertainties come up from time to time, and it is impossible for NEC to predict these events or how they may affect NEC.  In light of these risks and uncertainties, you should keep in mind that any forward-looking statement might not occur.  Therefore, you should not place undue reliance on any forward-looking statements.  Finally, NEC cautions you that the statements made in this material are not an offer of securities for sale.  The securities may not be offered or sold in any jurisdiction in which registration is required absent registration or an exemption from registration under the applicable securities laws.  For example, any public offering of securities to be made in the United States must be registered under the U.S. Securities Act of 1933 and made by means of an English language prospectus that contains detailed information about NEC and management, as well as NEC's financial statements.</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In cases where the information contained in this material falls within the definition of "Material Information" under Paragraph 2 of Article 166 of the Securities and Exchange Law of Japan, if you (and directors or employees of your company if the content of this material comes to their knowledge in connection with their duty) read this material before the time of "Publication" (which is defined under the Securities and Exchange Law of Japan and its Enforcement Ordinance as twelve hours after its release; i.e., approximately 3:00 AM on January 30, 2004 (JST)), you (and directors or employees of your company if the content of this material comes to their knowledge in connection with their duties) may be prohibited from purchasing, selling, or making other transactions of shares of stock or other securities of NEC before the time of Publication.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71</xdr:row>
      <xdr:rowOff>0</xdr:rowOff>
    </xdr:from>
    <xdr:to>
      <xdr:col>10</xdr:col>
      <xdr:colOff>0</xdr:colOff>
      <xdr:row>71</xdr:row>
      <xdr:rowOff>0</xdr:rowOff>
    </xdr:to>
    <xdr:sp macro="" textlink="">
      <xdr:nvSpPr>
        <xdr:cNvPr id="3077" name="Line 5">
          <a:extLst>
            <a:ext uri="{FF2B5EF4-FFF2-40B4-BE49-F238E27FC236}">
              <a16:creationId xmlns:a16="http://schemas.microsoft.com/office/drawing/2014/main" id="{57994E2C-1D9C-FE00-A9A1-42329E825824}"/>
            </a:ext>
          </a:extLst>
        </xdr:cNvPr>
        <xdr:cNvSpPr>
          <a:spLocks noChangeShapeType="1"/>
        </xdr:cNvSpPr>
      </xdr:nvSpPr>
      <xdr:spPr bwMode="auto">
        <a:xfrm flipH="1">
          <a:off x="13853160" y="302209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71</xdr:row>
      <xdr:rowOff>0</xdr:rowOff>
    </xdr:from>
    <xdr:to>
      <xdr:col>4</xdr:col>
      <xdr:colOff>0</xdr:colOff>
      <xdr:row>71</xdr:row>
      <xdr:rowOff>0</xdr:rowOff>
    </xdr:to>
    <xdr:sp macro="" textlink="">
      <xdr:nvSpPr>
        <xdr:cNvPr id="3078" name="Line 6">
          <a:extLst>
            <a:ext uri="{FF2B5EF4-FFF2-40B4-BE49-F238E27FC236}">
              <a16:creationId xmlns:a16="http://schemas.microsoft.com/office/drawing/2014/main" id="{0B734F69-CE15-28EE-D80B-5C6543075EB5}"/>
            </a:ext>
          </a:extLst>
        </xdr:cNvPr>
        <xdr:cNvSpPr>
          <a:spLocks noChangeShapeType="1"/>
        </xdr:cNvSpPr>
      </xdr:nvSpPr>
      <xdr:spPr bwMode="auto">
        <a:xfrm flipH="1">
          <a:off x="6172200" y="302209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71</xdr:row>
      <xdr:rowOff>0</xdr:rowOff>
    </xdr:from>
    <xdr:to>
      <xdr:col>10</xdr:col>
      <xdr:colOff>0</xdr:colOff>
      <xdr:row>71</xdr:row>
      <xdr:rowOff>0</xdr:rowOff>
    </xdr:to>
    <xdr:sp macro="" textlink="">
      <xdr:nvSpPr>
        <xdr:cNvPr id="3079" name="Line 7">
          <a:extLst>
            <a:ext uri="{FF2B5EF4-FFF2-40B4-BE49-F238E27FC236}">
              <a16:creationId xmlns:a16="http://schemas.microsoft.com/office/drawing/2014/main" id="{C3CCA305-E5E5-3C0E-B8B3-EA4F67BFE4B5}"/>
            </a:ext>
          </a:extLst>
        </xdr:cNvPr>
        <xdr:cNvSpPr>
          <a:spLocks noChangeShapeType="1"/>
        </xdr:cNvSpPr>
      </xdr:nvSpPr>
      <xdr:spPr bwMode="auto">
        <a:xfrm flipH="1">
          <a:off x="13853160" y="302209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71</xdr:row>
      <xdr:rowOff>0</xdr:rowOff>
    </xdr:from>
    <xdr:to>
      <xdr:col>4</xdr:col>
      <xdr:colOff>0</xdr:colOff>
      <xdr:row>71</xdr:row>
      <xdr:rowOff>0</xdr:rowOff>
    </xdr:to>
    <xdr:sp macro="" textlink="">
      <xdr:nvSpPr>
        <xdr:cNvPr id="3080" name="Line 8">
          <a:extLst>
            <a:ext uri="{FF2B5EF4-FFF2-40B4-BE49-F238E27FC236}">
              <a16:creationId xmlns:a16="http://schemas.microsoft.com/office/drawing/2014/main" id="{234DDC6A-D243-13E6-1C6D-FFEE6EC232B8}"/>
            </a:ext>
          </a:extLst>
        </xdr:cNvPr>
        <xdr:cNvSpPr>
          <a:spLocks noChangeShapeType="1"/>
        </xdr:cNvSpPr>
      </xdr:nvSpPr>
      <xdr:spPr bwMode="auto">
        <a:xfrm flipH="1">
          <a:off x="6172200" y="302209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71</xdr:row>
      <xdr:rowOff>0</xdr:rowOff>
    </xdr:from>
    <xdr:to>
      <xdr:col>10</xdr:col>
      <xdr:colOff>0</xdr:colOff>
      <xdr:row>71</xdr:row>
      <xdr:rowOff>0</xdr:rowOff>
    </xdr:to>
    <xdr:sp macro="" textlink="">
      <xdr:nvSpPr>
        <xdr:cNvPr id="7169" name="Line 1">
          <a:extLst>
            <a:ext uri="{FF2B5EF4-FFF2-40B4-BE49-F238E27FC236}">
              <a16:creationId xmlns:a16="http://schemas.microsoft.com/office/drawing/2014/main" id="{3836C9A8-58AD-C019-ED03-2B53F922E71D}"/>
            </a:ext>
          </a:extLst>
        </xdr:cNvPr>
        <xdr:cNvSpPr>
          <a:spLocks noChangeShapeType="1"/>
        </xdr:cNvSpPr>
      </xdr:nvSpPr>
      <xdr:spPr bwMode="auto">
        <a:xfrm flipH="1">
          <a:off x="13853160" y="302361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71</xdr:row>
      <xdr:rowOff>0</xdr:rowOff>
    </xdr:from>
    <xdr:to>
      <xdr:col>4</xdr:col>
      <xdr:colOff>0</xdr:colOff>
      <xdr:row>71</xdr:row>
      <xdr:rowOff>0</xdr:rowOff>
    </xdr:to>
    <xdr:sp macro="" textlink="">
      <xdr:nvSpPr>
        <xdr:cNvPr id="7170" name="Line 2">
          <a:extLst>
            <a:ext uri="{FF2B5EF4-FFF2-40B4-BE49-F238E27FC236}">
              <a16:creationId xmlns:a16="http://schemas.microsoft.com/office/drawing/2014/main" id="{B9ED4473-4ACE-3412-FF91-A434A6F56145}"/>
            </a:ext>
          </a:extLst>
        </xdr:cNvPr>
        <xdr:cNvSpPr>
          <a:spLocks noChangeShapeType="1"/>
        </xdr:cNvSpPr>
      </xdr:nvSpPr>
      <xdr:spPr bwMode="auto">
        <a:xfrm flipH="1">
          <a:off x="6172200" y="302361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71</xdr:row>
      <xdr:rowOff>0</xdr:rowOff>
    </xdr:from>
    <xdr:to>
      <xdr:col>10</xdr:col>
      <xdr:colOff>0</xdr:colOff>
      <xdr:row>71</xdr:row>
      <xdr:rowOff>0</xdr:rowOff>
    </xdr:to>
    <xdr:sp macro="" textlink="">
      <xdr:nvSpPr>
        <xdr:cNvPr id="7171" name="Line 3">
          <a:extLst>
            <a:ext uri="{FF2B5EF4-FFF2-40B4-BE49-F238E27FC236}">
              <a16:creationId xmlns:a16="http://schemas.microsoft.com/office/drawing/2014/main" id="{E2747262-2593-10A2-537D-A2782CD51D7F}"/>
            </a:ext>
          </a:extLst>
        </xdr:cNvPr>
        <xdr:cNvSpPr>
          <a:spLocks noChangeShapeType="1"/>
        </xdr:cNvSpPr>
      </xdr:nvSpPr>
      <xdr:spPr bwMode="auto">
        <a:xfrm flipH="1">
          <a:off x="13853160" y="302361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71</xdr:row>
      <xdr:rowOff>0</xdr:rowOff>
    </xdr:from>
    <xdr:to>
      <xdr:col>4</xdr:col>
      <xdr:colOff>0</xdr:colOff>
      <xdr:row>71</xdr:row>
      <xdr:rowOff>0</xdr:rowOff>
    </xdr:to>
    <xdr:sp macro="" textlink="">
      <xdr:nvSpPr>
        <xdr:cNvPr id="7172" name="Line 4">
          <a:extLst>
            <a:ext uri="{FF2B5EF4-FFF2-40B4-BE49-F238E27FC236}">
              <a16:creationId xmlns:a16="http://schemas.microsoft.com/office/drawing/2014/main" id="{1CE5C47C-3B1C-63B9-AD64-9D334EB6E7CB}"/>
            </a:ext>
          </a:extLst>
        </xdr:cNvPr>
        <xdr:cNvSpPr>
          <a:spLocks noChangeShapeType="1"/>
        </xdr:cNvSpPr>
      </xdr:nvSpPr>
      <xdr:spPr bwMode="auto">
        <a:xfrm flipH="1">
          <a:off x="6172200" y="302361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zoomScale="75" zoomScaleNormal="75" workbookViewId="0"/>
  </sheetViews>
  <sheetFormatPr defaultColWidth="9" defaultRowHeight="13.8"/>
  <cols>
    <col min="1" max="1" width="0.33203125" style="2" customWidth="1"/>
    <col min="2" max="2" width="9.21875" style="2" customWidth="1"/>
    <col min="3" max="6" width="12.6640625" style="2" customWidth="1"/>
    <col min="7" max="7" width="34.88671875" style="2" customWidth="1"/>
    <col min="8" max="8" width="10.109375" style="2" customWidth="1"/>
    <col min="9" max="16384" width="9" style="2"/>
  </cols>
  <sheetData>
    <row r="1" spans="1:8" ht="22.8">
      <c r="A1" s="1"/>
      <c r="B1" s="1017"/>
      <c r="C1" s="1017"/>
      <c r="D1" s="1017"/>
      <c r="E1" s="1017"/>
      <c r="F1" s="1017"/>
      <c r="G1" s="1017"/>
      <c r="H1" s="1018" t="s">
        <v>658</v>
      </c>
    </row>
    <row r="2" spans="1:8" ht="22.8">
      <c r="A2" s="1"/>
      <c r="B2" s="1017"/>
      <c r="C2" s="1017"/>
      <c r="D2" s="1017"/>
      <c r="E2" s="1017"/>
      <c r="F2" s="1019"/>
      <c r="G2" s="1017"/>
      <c r="H2" s="1020" t="s">
        <v>255</v>
      </c>
    </row>
    <row r="3" spans="1:8" ht="15" customHeight="1" thickBot="1">
      <c r="A3" s="1"/>
      <c r="B3" s="1017"/>
      <c r="C3" s="1017"/>
      <c r="D3" s="1017"/>
      <c r="E3" s="1017"/>
      <c r="F3" s="1017"/>
      <c r="G3" s="1017"/>
      <c r="H3" s="1017"/>
    </row>
    <row r="4" spans="1:8" ht="15.6" thickTop="1">
      <c r="A4" s="1"/>
      <c r="B4" s="1021"/>
      <c r="C4" s="1022"/>
      <c r="D4" s="1022"/>
      <c r="E4" s="1022"/>
      <c r="F4" s="1022"/>
      <c r="G4" s="1022"/>
      <c r="H4" s="1023"/>
    </row>
    <row r="5" spans="1:8" ht="32.4">
      <c r="A5" s="1"/>
      <c r="B5" s="1248" t="s">
        <v>395</v>
      </c>
      <c r="C5" s="1249"/>
      <c r="D5" s="1249"/>
      <c r="E5" s="1249"/>
      <c r="F5" s="1249"/>
      <c r="G5" s="1249"/>
      <c r="H5" s="1250"/>
    </row>
    <row r="6" spans="1:8" ht="32.4">
      <c r="A6" s="1"/>
      <c r="B6" s="1248" t="s">
        <v>676</v>
      </c>
      <c r="C6" s="1249"/>
      <c r="D6" s="1249"/>
      <c r="E6" s="1249"/>
      <c r="F6" s="1249"/>
      <c r="G6" s="1249"/>
      <c r="H6" s="1250"/>
    </row>
    <row r="7" spans="1:8" ht="32.4">
      <c r="A7" s="1"/>
      <c r="B7" s="1248"/>
      <c r="C7" s="1251"/>
      <c r="D7" s="1251"/>
      <c r="E7" s="1251"/>
      <c r="F7" s="1251"/>
      <c r="G7" s="1251"/>
      <c r="H7" s="1252"/>
    </row>
    <row r="8" spans="1:8" ht="21" customHeight="1">
      <c r="A8" s="1"/>
      <c r="B8" s="1024"/>
      <c r="C8" s="1025"/>
      <c r="D8" s="1017"/>
      <c r="E8" s="1025"/>
      <c r="F8" s="1017"/>
      <c r="G8" s="1017"/>
      <c r="H8" s="1026"/>
    </row>
    <row r="9" spans="1:8" ht="21" customHeight="1" thickBot="1">
      <c r="A9" s="1"/>
      <c r="B9" s="1024"/>
      <c r="C9" s="1027" t="s">
        <v>256</v>
      </c>
      <c r="D9" s="1028"/>
      <c r="E9" s="1028"/>
      <c r="F9" s="1028"/>
      <c r="G9" s="1028"/>
      <c r="H9" s="1026"/>
    </row>
    <row r="10" spans="1:8" ht="21" customHeight="1">
      <c r="A10" s="1"/>
      <c r="B10" s="1024"/>
      <c r="C10" s="1029"/>
      <c r="D10" s="1029"/>
      <c r="E10" s="1029"/>
      <c r="F10" s="1029"/>
      <c r="G10" s="1029"/>
      <c r="H10" s="1026"/>
    </row>
    <row r="11" spans="1:8" ht="21" customHeight="1">
      <c r="A11" s="1"/>
      <c r="B11" s="1024"/>
      <c r="C11" s="1029" t="s">
        <v>12</v>
      </c>
      <c r="D11" s="1029"/>
      <c r="E11" s="1029"/>
      <c r="F11" s="1029"/>
      <c r="G11" s="1029"/>
      <c r="H11" s="1026"/>
    </row>
    <row r="12" spans="1:8" ht="21" customHeight="1">
      <c r="A12" s="1"/>
      <c r="B12" s="1024"/>
      <c r="C12" s="1030" t="s">
        <v>639</v>
      </c>
      <c r="D12" s="1030"/>
      <c r="E12" s="1030"/>
      <c r="F12" s="1030"/>
      <c r="G12" s="1030"/>
      <c r="H12" s="1026"/>
    </row>
    <row r="13" spans="1:8" ht="21" customHeight="1">
      <c r="A13" s="1"/>
      <c r="B13" s="1024"/>
      <c r="C13" s="1029"/>
      <c r="D13" s="1029"/>
      <c r="E13" s="1029"/>
      <c r="F13" s="1029"/>
      <c r="G13" s="1029"/>
      <c r="H13" s="1026"/>
    </row>
    <row r="14" spans="1:8" ht="21" customHeight="1">
      <c r="A14" s="1"/>
      <c r="B14" s="1024"/>
      <c r="C14" s="1029" t="s">
        <v>624</v>
      </c>
      <c r="D14" s="1029"/>
      <c r="E14" s="1029"/>
      <c r="F14" s="1029"/>
      <c r="G14" s="1029"/>
      <c r="H14" s="1026"/>
    </row>
    <row r="15" spans="1:8" ht="21" customHeight="1">
      <c r="A15" s="1"/>
      <c r="B15" s="1024"/>
      <c r="C15" s="1030" t="s">
        <v>640</v>
      </c>
      <c r="D15" s="1030"/>
      <c r="E15" s="1030"/>
      <c r="F15" s="1030"/>
      <c r="G15" s="1030"/>
      <c r="H15" s="1026"/>
    </row>
    <row r="16" spans="1:8" ht="21" customHeight="1">
      <c r="A16" s="1"/>
      <c r="B16" s="1024"/>
      <c r="C16" s="1030" t="s">
        <v>641</v>
      </c>
      <c r="D16" s="1030"/>
      <c r="E16" s="1030"/>
      <c r="F16" s="1030"/>
      <c r="G16" s="1030"/>
      <c r="H16" s="1026"/>
    </row>
    <row r="17" spans="1:8" ht="21" customHeight="1">
      <c r="A17" s="1"/>
      <c r="B17" s="1024"/>
      <c r="C17" s="1030" t="s">
        <v>642</v>
      </c>
      <c r="D17" s="1030"/>
      <c r="E17" s="1030"/>
      <c r="F17" s="1030"/>
      <c r="G17" s="1030"/>
      <c r="H17" s="1026"/>
    </row>
    <row r="18" spans="1:8" ht="21" customHeight="1">
      <c r="A18" s="1"/>
      <c r="B18" s="1024"/>
      <c r="C18" s="1127" t="s">
        <v>643</v>
      </c>
      <c r="D18" s="1029"/>
      <c r="E18" s="1029"/>
      <c r="F18" s="1029"/>
      <c r="G18" s="1029"/>
      <c r="H18" s="1026"/>
    </row>
    <row r="19" spans="1:8" ht="20.399999999999999">
      <c r="B19" s="1024"/>
      <c r="C19" s="1128" t="s">
        <v>567</v>
      </c>
      <c r="D19" s="1030"/>
      <c r="E19" s="1030"/>
      <c r="F19" s="1030"/>
      <c r="G19" s="1030"/>
      <c r="H19" s="1026"/>
    </row>
    <row r="20" spans="1:8" ht="21" customHeight="1">
      <c r="A20" s="1"/>
      <c r="B20" s="1024"/>
      <c r="C20" s="1031" t="s">
        <v>644</v>
      </c>
      <c r="D20" s="1030"/>
      <c r="E20" s="1030"/>
      <c r="F20" s="1030"/>
      <c r="G20" s="1030"/>
      <c r="H20" s="1026"/>
    </row>
    <row r="21" spans="1:8" ht="21" customHeight="1">
      <c r="A21" s="1"/>
      <c r="B21" s="1024"/>
      <c r="C21" s="1031" t="s">
        <v>645</v>
      </c>
      <c r="D21" s="1030"/>
      <c r="E21" s="1030"/>
      <c r="F21" s="1030"/>
      <c r="G21" s="1030"/>
      <c r="H21" s="1026"/>
    </row>
    <row r="22" spans="1:8" ht="21" customHeight="1">
      <c r="A22" s="1"/>
      <c r="B22" s="1024"/>
      <c r="C22" s="1031" t="s">
        <v>646</v>
      </c>
      <c r="D22" s="1030"/>
      <c r="E22" s="1030"/>
      <c r="F22" s="1030"/>
      <c r="G22" s="1030"/>
      <c r="H22" s="1026"/>
    </row>
    <row r="23" spans="1:8" ht="21" customHeight="1">
      <c r="A23" s="1"/>
      <c r="B23" s="1024"/>
      <c r="C23" s="1031" t="s">
        <v>647</v>
      </c>
      <c r="D23" s="1030"/>
      <c r="E23" s="1030"/>
      <c r="F23" s="1030"/>
      <c r="G23" s="1030"/>
      <c r="H23" s="1026"/>
    </row>
    <row r="24" spans="1:8" ht="21" customHeight="1">
      <c r="A24" s="1"/>
      <c r="B24" s="1024"/>
      <c r="C24" s="1031" t="s">
        <v>638</v>
      </c>
      <c r="D24" s="1030"/>
      <c r="E24" s="1030"/>
      <c r="F24" s="1030"/>
      <c r="G24" s="1030"/>
      <c r="H24" s="1026"/>
    </row>
    <row r="25" spans="1:8" ht="21" customHeight="1">
      <c r="A25" s="1"/>
      <c r="B25" s="1024"/>
      <c r="C25" s="1029"/>
      <c r="D25" s="1032"/>
      <c r="E25" s="1032"/>
      <c r="F25" s="1032"/>
      <c r="G25" s="1032"/>
      <c r="H25" s="1026"/>
    </row>
    <row r="26" spans="1:8" ht="0.75" customHeight="1" thickBot="1">
      <c r="B26" s="1033"/>
      <c r="C26" s="1034"/>
      <c r="D26" s="1034"/>
      <c r="E26" s="1034"/>
      <c r="F26" s="1034"/>
      <c r="G26" s="1034"/>
      <c r="H26" s="1035"/>
    </row>
    <row r="27" spans="1:8" s="1036" customFormat="1" ht="12" thickTop="1"/>
    <row r="28" spans="1:8" s="1036" customFormat="1" ht="12" customHeight="1"/>
    <row r="29" spans="1:8" s="1036" customFormat="1" ht="0.75" customHeight="1"/>
    <row r="30" spans="1:8" s="1036" customFormat="1" ht="12" customHeight="1">
      <c r="B30" s="1036" t="s">
        <v>398</v>
      </c>
    </row>
    <row r="31" spans="1:8" ht="12" customHeight="1">
      <c r="B31" s="1036" t="s">
        <v>525</v>
      </c>
    </row>
    <row r="32" spans="1:8" ht="12" customHeight="1">
      <c r="B32" s="1036" t="s">
        <v>530</v>
      </c>
    </row>
    <row r="33" spans="2:2" ht="12" customHeight="1">
      <c r="B33" s="1036" t="s">
        <v>526</v>
      </c>
    </row>
    <row r="34" spans="2:2">
      <c r="B34" s="1036" t="s">
        <v>562</v>
      </c>
    </row>
    <row r="35" spans="2:2">
      <c r="B35" s="1036" t="s">
        <v>527</v>
      </c>
    </row>
    <row r="36" spans="2:2">
      <c r="B36" s="1036" t="s">
        <v>528</v>
      </c>
    </row>
    <row r="37" spans="2:2">
      <c r="B37" s="1036" t="s">
        <v>529</v>
      </c>
    </row>
    <row r="38" spans="2:2">
      <c r="B38" s="1036" t="s">
        <v>192</v>
      </c>
    </row>
    <row r="39" spans="2:2">
      <c r="B39" s="1036" t="s">
        <v>193</v>
      </c>
    </row>
    <row r="40" spans="2:2">
      <c r="B40" s="1036" t="s">
        <v>194</v>
      </c>
    </row>
    <row r="41" spans="2:2">
      <c r="B41" s="1036" t="s">
        <v>195</v>
      </c>
    </row>
    <row r="42" spans="2:2">
      <c r="B42" s="1036" t="s">
        <v>13</v>
      </c>
    </row>
    <row r="44" spans="2:2" s="1036" customFormat="1" ht="11.4"/>
    <row r="45" spans="2:2" s="1036" customFormat="1" ht="12" customHeight="1"/>
    <row r="46" spans="2:2" s="1036" customFormat="1" ht="12" customHeight="1"/>
    <row r="47" spans="2:2" s="1036" customFormat="1" ht="12" customHeight="1"/>
    <row r="48" spans="2:2" s="1036" customFormat="1" ht="12" customHeight="1"/>
    <row r="49" s="1036" customFormat="1" ht="12" customHeight="1"/>
    <row r="50" s="1036" customFormat="1" ht="12" customHeight="1"/>
    <row r="51" s="1036" customFormat="1" ht="12" customHeight="1"/>
    <row r="52" s="1036" customFormat="1" ht="12" customHeight="1"/>
    <row r="53" s="1036" customFormat="1" ht="12" customHeight="1"/>
    <row r="54" s="1036" customFormat="1" ht="11.4"/>
  </sheetData>
  <sheetProtection password="E130" sheet="1" objects="1" scenarios="1"/>
  <mergeCells count="3">
    <mergeCell ref="B5:H5"/>
    <mergeCell ref="B7:H7"/>
    <mergeCell ref="B6:H6"/>
  </mergeCells>
  <phoneticPr fontId="6"/>
  <printOptions horizontalCentered="1"/>
  <pageMargins left="0.59055118110236227" right="0.59055118110236227" top="0.55000000000000004" bottom="0.35" header="0.35" footer="0.21"/>
  <pageSetup scale="64" orientation="portrait" r:id="rId1"/>
  <headerFooter alignWithMargins="0"/>
  <rowBreaks count="1" manualBreakCount="1">
    <brk id="84" min="1" max="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40" zoomScaleNormal="40" zoomScaleSheetLayoutView="25" workbookViewId="0"/>
  </sheetViews>
  <sheetFormatPr defaultColWidth="10.6640625" defaultRowHeight="22.5" customHeight="1"/>
  <cols>
    <col min="1" max="1" width="0.88671875" style="11" customWidth="1"/>
    <col min="2" max="2" width="8.33203125" style="13" customWidth="1"/>
    <col min="3" max="3" width="83.33203125" style="13" customWidth="1"/>
    <col min="4" max="7" width="25.77734375" style="13" customWidth="1"/>
    <col min="8" max="8" width="1.6640625" style="11" customWidth="1"/>
    <col min="9" max="9" width="29.109375" style="11" customWidth="1"/>
    <col min="10" max="10" width="29.109375" style="13" customWidth="1"/>
    <col min="11" max="11" width="29.109375" style="14" customWidth="1"/>
    <col min="12" max="12" width="29.109375" style="101" customWidth="1"/>
    <col min="13" max="13" width="20.77734375" style="14" customWidth="1"/>
    <col min="14" max="19" width="20.77734375" style="11" customWidth="1"/>
    <col min="20" max="16384" width="10.6640625" style="11"/>
  </cols>
  <sheetData>
    <row r="1" spans="1:13" ht="71.25" customHeight="1" thickBot="1">
      <c r="A1" s="3" t="s">
        <v>566</v>
      </c>
      <c r="C1" s="71"/>
    </row>
    <row r="2" spans="1:13" s="30" customFormat="1" ht="45" customHeight="1" thickBot="1">
      <c r="B2" s="10" t="s">
        <v>257</v>
      </c>
      <c r="D2" s="1279" t="s">
        <v>70</v>
      </c>
      <c r="E2" s="1280"/>
      <c r="F2" s="1280"/>
      <c r="G2" s="1281"/>
      <c r="H2" s="28"/>
      <c r="I2" s="1279" t="s">
        <v>69</v>
      </c>
      <c r="J2" s="1280"/>
      <c r="K2" s="1280"/>
      <c r="L2" s="1281"/>
      <c r="M2" s="88"/>
    </row>
    <row r="3" spans="1:13" ht="68.400000000000006">
      <c r="B3" s="54"/>
      <c r="C3" s="55"/>
      <c r="D3" s="225"/>
      <c r="E3" s="226"/>
      <c r="F3" s="230"/>
      <c r="G3" s="187"/>
      <c r="H3" s="37"/>
      <c r="I3" s="1118" t="s">
        <v>559</v>
      </c>
      <c r="J3" s="1119" t="s">
        <v>558</v>
      </c>
      <c r="K3" s="1120" t="s">
        <v>558</v>
      </c>
      <c r="L3" s="1121" t="s">
        <v>558</v>
      </c>
    </row>
    <row r="4" spans="1:13" s="30" customFormat="1" ht="28.2" thickBot="1">
      <c r="B4" s="231"/>
      <c r="C4" s="232"/>
      <c r="D4" s="233" t="s">
        <v>46</v>
      </c>
      <c r="E4" s="234" t="s">
        <v>47</v>
      </c>
      <c r="F4" s="238" t="s">
        <v>48</v>
      </c>
      <c r="G4" s="239" t="s">
        <v>4</v>
      </c>
      <c r="H4" s="28"/>
      <c r="I4" s="233" t="s">
        <v>234</v>
      </c>
      <c r="J4" s="234" t="s">
        <v>235</v>
      </c>
      <c r="K4" s="235" t="s">
        <v>236</v>
      </c>
      <c r="L4" s="236" t="s">
        <v>237</v>
      </c>
      <c r="M4" s="27"/>
    </row>
    <row r="5" spans="1:13" ht="45" customHeight="1">
      <c r="B5" s="189" t="s">
        <v>269</v>
      </c>
      <c r="C5" s="217"/>
      <c r="D5" s="229"/>
      <c r="E5" s="240"/>
      <c r="F5" s="243"/>
      <c r="G5" s="242"/>
      <c r="H5" s="37"/>
      <c r="I5" s="229"/>
      <c r="J5" s="240"/>
      <c r="K5" s="256"/>
      <c r="L5" s="257"/>
    </row>
    <row r="6" spans="1:13" ht="45" customHeight="1">
      <c r="B6" s="200" t="s">
        <v>270</v>
      </c>
      <c r="C6" s="201"/>
      <c r="D6" s="126">
        <v>2256859</v>
      </c>
      <c r="E6" s="244">
        <v>2271555</v>
      </c>
      <c r="F6" s="181">
        <v>2503836</v>
      </c>
      <c r="G6" s="246">
        <v>2465775</v>
      </c>
      <c r="H6" s="34"/>
      <c r="I6" s="126">
        <v>2324673</v>
      </c>
      <c r="J6" s="259">
        <v>2253261</v>
      </c>
      <c r="K6" s="245">
        <v>2481667</v>
      </c>
      <c r="L6" s="246">
        <v>2125329</v>
      </c>
    </row>
    <row r="7" spans="1:13" ht="45" customHeight="1">
      <c r="B7" s="300"/>
      <c r="C7" s="301" t="s">
        <v>271</v>
      </c>
      <c r="D7" s="131">
        <v>288323</v>
      </c>
      <c r="E7" s="247">
        <v>456939</v>
      </c>
      <c r="F7" s="182">
        <v>341997</v>
      </c>
      <c r="G7" s="249">
        <v>386835</v>
      </c>
      <c r="H7" s="34"/>
      <c r="I7" s="131">
        <v>227593</v>
      </c>
      <c r="J7" s="314">
        <v>211948</v>
      </c>
      <c r="K7" s="248">
        <v>360977</v>
      </c>
      <c r="L7" s="249">
        <v>348021</v>
      </c>
    </row>
    <row r="8" spans="1:13" ht="45" customHeight="1">
      <c r="B8" s="196"/>
      <c r="C8" s="197" t="s">
        <v>272</v>
      </c>
      <c r="D8" s="250">
        <v>877288</v>
      </c>
      <c r="E8" s="251">
        <v>807575</v>
      </c>
      <c r="F8" s="254">
        <v>966354</v>
      </c>
      <c r="G8" s="253">
        <v>1053133</v>
      </c>
      <c r="H8" s="34"/>
      <c r="I8" s="33">
        <v>900095</v>
      </c>
      <c r="J8" s="258">
        <v>924036</v>
      </c>
      <c r="K8" s="256">
        <v>910816</v>
      </c>
      <c r="L8" s="257">
        <v>938179</v>
      </c>
    </row>
    <row r="9" spans="1:13" ht="45" customHeight="1">
      <c r="B9" s="196"/>
      <c r="C9" s="197" t="s">
        <v>274</v>
      </c>
      <c r="D9" s="33">
        <v>903414</v>
      </c>
      <c r="E9" s="255">
        <v>838508</v>
      </c>
      <c r="F9" s="106">
        <v>1001904</v>
      </c>
      <c r="G9" s="257">
        <v>828081</v>
      </c>
      <c r="H9" s="34"/>
      <c r="I9" s="33">
        <v>967558</v>
      </c>
      <c r="J9" s="258">
        <v>882766</v>
      </c>
      <c r="K9" s="256">
        <v>871575</v>
      </c>
      <c r="L9" s="257">
        <v>650043</v>
      </c>
    </row>
    <row r="10" spans="1:13" ht="45" customHeight="1">
      <c r="B10" s="196"/>
      <c r="C10" s="197" t="s">
        <v>275</v>
      </c>
      <c r="D10" s="33">
        <v>187834</v>
      </c>
      <c r="E10" s="258">
        <v>168533</v>
      </c>
      <c r="F10" s="106">
        <v>193581</v>
      </c>
      <c r="G10" s="257">
        <v>197726</v>
      </c>
      <c r="H10" s="34"/>
      <c r="I10" s="33">
        <v>229427</v>
      </c>
      <c r="J10" s="258">
        <v>234511</v>
      </c>
      <c r="K10" s="256">
        <v>338299</v>
      </c>
      <c r="L10" s="257">
        <v>189086</v>
      </c>
    </row>
    <row r="11" spans="1:13" ht="45" customHeight="1">
      <c r="B11" s="208" t="s">
        <v>276</v>
      </c>
      <c r="C11" s="211"/>
      <c r="D11" s="126">
        <v>2455817</v>
      </c>
      <c r="E11" s="259">
        <v>2421569</v>
      </c>
      <c r="F11" s="181">
        <v>2443670</v>
      </c>
      <c r="G11" s="246">
        <v>2357849</v>
      </c>
      <c r="H11" s="34"/>
      <c r="I11" s="126">
        <v>2366867</v>
      </c>
      <c r="J11" s="259">
        <v>2285764</v>
      </c>
      <c r="K11" s="245">
        <v>2209864</v>
      </c>
      <c r="L11" s="246">
        <v>2338542</v>
      </c>
    </row>
    <row r="12" spans="1:13" ht="45" customHeight="1">
      <c r="B12" s="204"/>
      <c r="C12" s="197" t="s">
        <v>277</v>
      </c>
      <c r="D12" s="33">
        <v>49809</v>
      </c>
      <c r="E12" s="258">
        <v>54901</v>
      </c>
      <c r="F12" s="106">
        <v>55434</v>
      </c>
      <c r="G12" s="257">
        <v>49855</v>
      </c>
      <c r="H12" s="34"/>
      <c r="I12" s="33">
        <v>47440</v>
      </c>
      <c r="J12" s="258">
        <v>44589</v>
      </c>
      <c r="K12" s="256">
        <v>44458</v>
      </c>
      <c r="L12" s="257">
        <v>45950</v>
      </c>
    </row>
    <row r="13" spans="1:13" ht="45" customHeight="1">
      <c r="B13" s="204"/>
      <c r="C13" s="197" t="s">
        <v>278</v>
      </c>
      <c r="D13" s="33">
        <v>832546</v>
      </c>
      <c r="E13" s="258">
        <v>782052</v>
      </c>
      <c r="F13" s="106">
        <v>763612</v>
      </c>
      <c r="G13" s="257">
        <v>683782</v>
      </c>
      <c r="H13" s="34"/>
      <c r="I13" s="33">
        <v>699049</v>
      </c>
      <c r="J13" s="258">
        <v>599151</v>
      </c>
      <c r="K13" s="256">
        <v>608279</v>
      </c>
      <c r="L13" s="257">
        <v>595007</v>
      </c>
    </row>
    <row r="14" spans="1:13" ht="45" customHeight="1">
      <c r="B14" s="205"/>
      <c r="C14" s="197" t="s">
        <v>280</v>
      </c>
      <c r="D14" s="33">
        <v>1124169</v>
      </c>
      <c r="E14" s="258">
        <v>1146988</v>
      </c>
      <c r="F14" s="106">
        <v>1164254</v>
      </c>
      <c r="G14" s="257">
        <v>1128813</v>
      </c>
      <c r="H14" s="34"/>
      <c r="I14" s="33">
        <v>1107525</v>
      </c>
      <c r="J14" s="255">
        <v>1102928</v>
      </c>
      <c r="K14" s="256">
        <v>987484</v>
      </c>
      <c r="L14" s="257">
        <v>939470</v>
      </c>
    </row>
    <row r="15" spans="1:13" ht="45" customHeight="1">
      <c r="B15" s="304"/>
      <c r="C15" s="201" t="s">
        <v>281</v>
      </c>
      <c r="D15" s="126">
        <v>449293</v>
      </c>
      <c r="E15" s="259">
        <v>437628</v>
      </c>
      <c r="F15" s="181">
        <v>460370</v>
      </c>
      <c r="G15" s="246">
        <v>495399</v>
      </c>
      <c r="H15" s="34"/>
      <c r="I15" s="126">
        <v>512853</v>
      </c>
      <c r="J15" s="244">
        <v>539096</v>
      </c>
      <c r="K15" s="245">
        <v>569643</v>
      </c>
      <c r="L15" s="246">
        <v>758115</v>
      </c>
      <c r="M15" s="101"/>
    </row>
    <row r="16" spans="1:13" ht="45" customHeight="1" thickBot="1">
      <c r="B16" s="305" t="s">
        <v>282</v>
      </c>
      <c r="C16" s="306"/>
      <c r="D16" s="260">
        <v>4712676</v>
      </c>
      <c r="E16" s="261">
        <v>4693124</v>
      </c>
      <c r="F16" s="264">
        <v>4947506</v>
      </c>
      <c r="G16" s="263">
        <v>4823624</v>
      </c>
      <c r="H16" s="34"/>
      <c r="I16" s="260">
        <v>4691540</v>
      </c>
      <c r="J16" s="315">
        <v>4539025</v>
      </c>
      <c r="K16" s="262">
        <v>4691531</v>
      </c>
      <c r="L16" s="263">
        <v>4463871</v>
      </c>
    </row>
    <row r="17" spans="2:12" ht="45" customHeight="1" thickTop="1">
      <c r="B17" s="189" t="s">
        <v>283</v>
      </c>
      <c r="C17" s="197"/>
      <c r="D17" s="33"/>
      <c r="E17" s="258"/>
      <c r="F17" s="106"/>
      <c r="G17" s="257"/>
      <c r="H17" s="34"/>
      <c r="I17" s="33"/>
      <c r="J17" s="255"/>
      <c r="K17" s="256"/>
      <c r="L17" s="257"/>
    </row>
    <row r="18" spans="2:12" ht="45" customHeight="1">
      <c r="B18" s="200" t="s">
        <v>196</v>
      </c>
      <c r="C18" s="201"/>
      <c r="D18" s="126">
        <v>2074619</v>
      </c>
      <c r="E18" s="259">
        <v>1991804</v>
      </c>
      <c r="F18" s="181">
        <v>2272417</v>
      </c>
      <c r="G18" s="246">
        <v>2197663</v>
      </c>
      <c r="H18" s="34"/>
      <c r="I18" s="126">
        <v>2097821</v>
      </c>
      <c r="J18" s="244">
        <v>2081595</v>
      </c>
      <c r="K18" s="245">
        <v>2226680</v>
      </c>
      <c r="L18" s="246">
        <v>2061102</v>
      </c>
    </row>
    <row r="19" spans="2:12" ht="49.2">
      <c r="B19" s="196"/>
      <c r="C19" s="307" t="s">
        <v>259</v>
      </c>
      <c r="D19" s="33">
        <v>759300</v>
      </c>
      <c r="E19" s="258">
        <v>495127</v>
      </c>
      <c r="F19" s="106">
        <v>732454</v>
      </c>
      <c r="G19" s="257">
        <v>462964</v>
      </c>
      <c r="H19" s="34"/>
      <c r="I19" s="33">
        <v>604741</v>
      </c>
      <c r="J19" s="255">
        <v>607906</v>
      </c>
      <c r="K19" s="256">
        <v>839491</v>
      </c>
      <c r="L19" s="257">
        <v>577105</v>
      </c>
    </row>
    <row r="20" spans="2:12" ht="45" customHeight="1">
      <c r="B20" s="196"/>
      <c r="C20" s="197" t="s">
        <v>197</v>
      </c>
      <c r="D20" s="33">
        <v>942849</v>
      </c>
      <c r="E20" s="258">
        <v>1048575</v>
      </c>
      <c r="F20" s="106">
        <v>1122523</v>
      </c>
      <c r="G20" s="257">
        <v>1191348</v>
      </c>
      <c r="H20" s="34"/>
      <c r="I20" s="33">
        <v>1060152</v>
      </c>
      <c r="J20" s="255">
        <v>1007324</v>
      </c>
      <c r="K20" s="256">
        <v>911839</v>
      </c>
      <c r="L20" s="257">
        <v>985326</v>
      </c>
    </row>
    <row r="21" spans="2:12" ht="45" customHeight="1">
      <c r="B21" s="205"/>
      <c r="C21" s="197" t="s">
        <v>198</v>
      </c>
      <c r="D21" s="33">
        <v>372470</v>
      </c>
      <c r="E21" s="258">
        <v>448102</v>
      </c>
      <c r="F21" s="106">
        <v>417440</v>
      </c>
      <c r="G21" s="257">
        <v>543351</v>
      </c>
      <c r="H21" s="34"/>
      <c r="I21" s="33">
        <v>432928</v>
      </c>
      <c r="J21" s="255">
        <v>466365</v>
      </c>
      <c r="K21" s="256">
        <v>475350</v>
      </c>
      <c r="L21" s="257">
        <v>498671</v>
      </c>
    </row>
    <row r="22" spans="2:12" ht="45" customHeight="1">
      <c r="B22" s="200" t="s">
        <v>260</v>
      </c>
      <c r="C22" s="201"/>
      <c r="D22" s="126">
        <v>1581765</v>
      </c>
      <c r="E22" s="259">
        <v>1651469</v>
      </c>
      <c r="F22" s="181">
        <v>1607549</v>
      </c>
      <c r="G22" s="246">
        <v>1642538</v>
      </c>
      <c r="H22" s="34"/>
      <c r="I22" s="126">
        <v>1586298</v>
      </c>
      <c r="J22" s="244">
        <v>1520345</v>
      </c>
      <c r="K22" s="245">
        <v>1554089</v>
      </c>
      <c r="L22" s="246">
        <v>1623442</v>
      </c>
    </row>
    <row r="23" spans="2:12" ht="45" customHeight="1">
      <c r="B23" s="196"/>
      <c r="C23" s="197" t="s">
        <v>199</v>
      </c>
      <c r="D23" s="33">
        <v>1302671</v>
      </c>
      <c r="E23" s="258">
        <v>1365495</v>
      </c>
      <c r="F23" s="106">
        <v>1316022</v>
      </c>
      <c r="G23" s="257">
        <v>1221295</v>
      </c>
      <c r="H23" s="34"/>
      <c r="I23" s="33">
        <v>1147237</v>
      </c>
      <c r="J23" s="255">
        <v>1083217</v>
      </c>
      <c r="K23" s="256">
        <v>1115208</v>
      </c>
      <c r="L23" s="257">
        <v>1119634</v>
      </c>
    </row>
    <row r="24" spans="2:12" ht="45" customHeight="1">
      <c r="B24" s="196"/>
      <c r="C24" s="197" t="s">
        <v>200</v>
      </c>
      <c r="D24" s="33">
        <v>259845</v>
      </c>
      <c r="E24" s="258">
        <v>255842</v>
      </c>
      <c r="F24" s="106">
        <v>257977</v>
      </c>
      <c r="G24" s="257">
        <v>400333</v>
      </c>
      <c r="H24" s="34"/>
      <c r="I24" s="33">
        <v>397586</v>
      </c>
      <c r="J24" s="255">
        <v>399537</v>
      </c>
      <c r="K24" s="256">
        <v>400856</v>
      </c>
      <c r="L24" s="257">
        <v>466475</v>
      </c>
    </row>
    <row r="25" spans="2:12" ht="45" customHeight="1">
      <c r="B25" s="308"/>
      <c r="C25" s="197" t="s">
        <v>201</v>
      </c>
      <c r="D25" s="33">
        <v>19249</v>
      </c>
      <c r="E25" s="258">
        <v>30132</v>
      </c>
      <c r="F25" s="106">
        <v>33550</v>
      </c>
      <c r="G25" s="257">
        <v>20910</v>
      </c>
      <c r="H25" s="34"/>
      <c r="I25" s="33">
        <v>41475</v>
      </c>
      <c r="J25" s="255">
        <v>37591</v>
      </c>
      <c r="K25" s="256">
        <v>38025</v>
      </c>
      <c r="L25" s="257">
        <v>37333</v>
      </c>
    </row>
    <row r="26" spans="2:12" ht="45" customHeight="1">
      <c r="B26" s="1288" t="s">
        <v>261</v>
      </c>
      <c r="C26" s="1289"/>
      <c r="D26" s="126">
        <v>64310</v>
      </c>
      <c r="E26" s="259">
        <v>74392</v>
      </c>
      <c r="F26" s="181">
        <v>77050</v>
      </c>
      <c r="G26" s="246">
        <v>68387</v>
      </c>
      <c r="H26" s="34"/>
      <c r="I26" s="126">
        <v>92284</v>
      </c>
      <c r="J26" s="244">
        <v>101356</v>
      </c>
      <c r="K26" s="245">
        <v>106017</v>
      </c>
      <c r="L26" s="246">
        <v>117212</v>
      </c>
    </row>
    <row r="27" spans="2:12" ht="45" customHeight="1">
      <c r="B27" s="196" t="s">
        <v>262</v>
      </c>
      <c r="C27" s="197"/>
      <c r="D27" s="265" t="s">
        <v>238</v>
      </c>
      <c r="E27" s="266" t="s">
        <v>238</v>
      </c>
      <c r="F27" s="106" t="s">
        <v>238</v>
      </c>
      <c r="G27" s="257" t="s">
        <v>238</v>
      </c>
      <c r="H27" s="34"/>
      <c r="I27" s="265" t="s">
        <v>238</v>
      </c>
      <c r="J27" s="266" t="s">
        <v>238</v>
      </c>
      <c r="K27" s="316">
        <v>97050</v>
      </c>
      <c r="L27" s="317">
        <v>97200</v>
      </c>
    </row>
    <row r="28" spans="2:12" ht="45" customHeight="1">
      <c r="B28" s="209" t="s">
        <v>263</v>
      </c>
      <c r="C28" s="210"/>
      <c r="D28" s="139">
        <v>991982</v>
      </c>
      <c r="E28" s="267">
        <v>975459</v>
      </c>
      <c r="F28" s="183">
        <v>990490</v>
      </c>
      <c r="G28" s="269">
        <v>915036</v>
      </c>
      <c r="H28" s="34"/>
      <c r="I28" s="139">
        <v>915137</v>
      </c>
      <c r="J28" s="267">
        <v>835729</v>
      </c>
      <c r="K28" s="268">
        <v>707695</v>
      </c>
      <c r="L28" s="269">
        <v>564915</v>
      </c>
    </row>
    <row r="29" spans="2:12" ht="45" customHeight="1">
      <c r="B29" s="196"/>
      <c r="C29" s="197" t="s">
        <v>264</v>
      </c>
      <c r="D29" s="33">
        <v>232846</v>
      </c>
      <c r="E29" s="258">
        <v>232995</v>
      </c>
      <c r="F29" s="106">
        <v>238395</v>
      </c>
      <c r="G29" s="257">
        <v>244717</v>
      </c>
      <c r="H29" s="34"/>
      <c r="I29" s="33">
        <v>244720</v>
      </c>
      <c r="J29" s="255">
        <v>244720</v>
      </c>
      <c r="K29" s="256">
        <v>244720</v>
      </c>
      <c r="L29" s="257">
        <v>244726</v>
      </c>
    </row>
    <row r="30" spans="2:12" ht="45" customHeight="1">
      <c r="B30" s="204"/>
      <c r="C30" s="216" t="s">
        <v>265</v>
      </c>
      <c r="D30" s="33">
        <v>349865</v>
      </c>
      <c r="E30" s="258">
        <v>349099</v>
      </c>
      <c r="F30" s="106">
        <v>354525</v>
      </c>
      <c r="G30" s="257">
        <v>360843</v>
      </c>
      <c r="H30" s="34"/>
      <c r="I30" s="33">
        <v>360322</v>
      </c>
      <c r="J30" s="255">
        <v>359812</v>
      </c>
      <c r="K30" s="256">
        <v>359756</v>
      </c>
      <c r="L30" s="257">
        <v>359501</v>
      </c>
    </row>
    <row r="31" spans="2:12" ht="45" customHeight="1">
      <c r="B31" s="204"/>
      <c r="C31" s="216" t="s">
        <v>266</v>
      </c>
      <c r="D31" s="33">
        <v>352583</v>
      </c>
      <c r="E31" s="258">
        <v>361109</v>
      </c>
      <c r="F31" s="106">
        <v>369414</v>
      </c>
      <c r="G31" s="257">
        <v>388079</v>
      </c>
      <c r="H31" s="34"/>
      <c r="I31" s="33">
        <v>388913</v>
      </c>
      <c r="J31" s="255">
        <v>353216</v>
      </c>
      <c r="K31" s="256">
        <v>198147</v>
      </c>
      <c r="L31" s="257">
        <v>66125</v>
      </c>
    </row>
    <row r="32" spans="2:12" ht="45" customHeight="1">
      <c r="B32" s="208"/>
      <c r="C32" s="216" t="s">
        <v>267</v>
      </c>
      <c r="D32" s="33">
        <v>56688</v>
      </c>
      <c r="E32" s="258">
        <v>32256</v>
      </c>
      <c r="F32" s="106">
        <v>28156</v>
      </c>
      <c r="G32" s="246">
        <v>-78603</v>
      </c>
      <c r="H32" s="34"/>
      <c r="I32" s="33">
        <v>-78818</v>
      </c>
      <c r="J32" s="255">
        <v>-122019</v>
      </c>
      <c r="K32" s="256">
        <v>-94928</v>
      </c>
      <c r="L32" s="257">
        <v>-105437</v>
      </c>
    </row>
    <row r="33" spans="2:17" ht="45" customHeight="1" thickBot="1">
      <c r="B33" s="309" t="s">
        <v>268</v>
      </c>
      <c r="C33" s="310"/>
      <c r="D33" s="270">
        <v>4712676</v>
      </c>
      <c r="E33" s="271">
        <v>4693124</v>
      </c>
      <c r="F33" s="186">
        <v>4947506</v>
      </c>
      <c r="G33" s="273">
        <v>4823624</v>
      </c>
      <c r="H33" s="34"/>
      <c r="I33" s="270">
        <v>4691540</v>
      </c>
      <c r="J33" s="271">
        <v>4539025</v>
      </c>
      <c r="K33" s="272">
        <v>4691531</v>
      </c>
      <c r="L33" s="273">
        <v>4463871</v>
      </c>
    </row>
    <row r="34" spans="2:17" ht="45" customHeight="1" thickBot="1">
      <c r="B34" s="71"/>
      <c r="C34" s="71"/>
      <c r="D34" s="11"/>
      <c r="E34" s="41"/>
      <c r="F34" s="14"/>
      <c r="G34" s="100"/>
      <c r="H34" s="37"/>
      <c r="I34" s="154"/>
      <c r="J34" s="154"/>
      <c r="K34" s="34"/>
      <c r="L34" s="34"/>
    </row>
    <row r="35" spans="2:17" ht="45" customHeight="1">
      <c r="B35" s="214" t="s">
        <v>202</v>
      </c>
      <c r="C35" s="215"/>
      <c r="D35" s="274">
        <v>2061971</v>
      </c>
      <c r="E35" s="156">
        <v>1860622</v>
      </c>
      <c r="F35" s="954">
        <v>2048476</v>
      </c>
      <c r="G35" s="951">
        <v>1684259</v>
      </c>
      <c r="H35" s="34"/>
      <c r="I35" s="274">
        <v>1751978</v>
      </c>
      <c r="J35" s="156">
        <v>1691123</v>
      </c>
      <c r="K35" s="188">
        <v>1954699</v>
      </c>
      <c r="L35" s="951">
        <v>1696739</v>
      </c>
    </row>
    <row r="36" spans="2:17" ht="45" customHeight="1">
      <c r="B36" s="204" t="s">
        <v>341</v>
      </c>
      <c r="C36" s="216"/>
      <c r="D36" s="33">
        <v>1773648</v>
      </c>
      <c r="E36" s="255">
        <v>1403683</v>
      </c>
      <c r="F36" s="955">
        <v>1706479</v>
      </c>
      <c r="G36" s="106">
        <v>1297424</v>
      </c>
      <c r="H36" s="33"/>
      <c r="I36" s="33">
        <v>1524385</v>
      </c>
      <c r="J36" s="255">
        <v>1479175</v>
      </c>
      <c r="K36" s="106">
        <v>1593722</v>
      </c>
      <c r="L36" s="138">
        <v>1348718</v>
      </c>
    </row>
    <row r="37" spans="2:17" ht="45" customHeight="1">
      <c r="B37" s="311" t="s">
        <v>203</v>
      </c>
      <c r="C37" s="312"/>
      <c r="D37" s="936">
        <v>21</v>
      </c>
      <c r="E37" s="948">
        <v>20.8</v>
      </c>
      <c r="F37" s="956">
        <v>20</v>
      </c>
      <c r="G37" s="952">
        <v>19</v>
      </c>
      <c r="H37" s="935"/>
      <c r="I37" s="936">
        <v>19.5</v>
      </c>
      <c r="J37" s="948">
        <v>18.399999999999999</v>
      </c>
      <c r="K37" s="959">
        <v>15.1</v>
      </c>
      <c r="L37" s="952">
        <v>12.7</v>
      </c>
      <c r="M37" s="941"/>
      <c r="N37" s="942"/>
      <c r="O37" s="942"/>
      <c r="P37" s="942"/>
      <c r="Q37" s="942"/>
    </row>
    <row r="38" spans="2:17" ht="45" customHeight="1">
      <c r="B38" s="899" t="s">
        <v>339</v>
      </c>
      <c r="C38" s="900"/>
      <c r="D38" s="945">
        <v>2.08</v>
      </c>
      <c r="E38" s="949">
        <v>1.91</v>
      </c>
      <c r="F38" s="957">
        <v>2.0699999999999998</v>
      </c>
      <c r="G38" s="953">
        <v>1.84</v>
      </c>
      <c r="H38" s="898"/>
      <c r="I38" s="945">
        <v>1.91</v>
      </c>
      <c r="J38" s="949">
        <v>2.02</v>
      </c>
      <c r="K38" s="960">
        <v>2.76</v>
      </c>
      <c r="L38" s="953">
        <v>3</v>
      </c>
    </row>
    <row r="39" spans="2:17" ht="45" customHeight="1" thickBot="1">
      <c r="B39" s="218" t="s">
        <v>340</v>
      </c>
      <c r="C39" s="219"/>
      <c r="D39" s="946">
        <v>1.79</v>
      </c>
      <c r="E39" s="950">
        <v>1.44</v>
      </c>
      <c r="F39" s="958">
        <v>1.72</v>
      </c>
      <c r="G39" s="947">
        <v>1.41</v>
      </c>
      <c r="H39" s="278"/>
      <c r="I39" s="946">
        <v>1.66</v>
      </c>
      <c r="J39" s="950">
        <v>1.76</v>
      </c>
      <c r="K39" s="947">
        <v>2.25</v>
      </c>
      <c r="L39" s="961">
        <v>2.38</v>
      </c>
    </row>
    <row r="40" spans="2:17" ht="45" customHeight="1">
      <c r="B40" s="71"/>
      <c r="C40" s="207"/>
      <c r="D40" s="161"/>
      <c r="E40" s="161"/>
      <c r="F40" s="161"/>
      <c r="G40" s="161"/>
      <c r="H40" s="161"/>
      <c r="I40" s="161"/>
      <c r="J40" s="161"/>
      <c r="K40" s="161"/>
      <c r="L40" s="161"/>
    </row>
    <row r="41" spans="2:17" ht="30" customHeight="1">
      <c r="B41" s="71"/>
      <c r="C41" s="71"/>
      <c r="D41" s="161"/>
      <c r="E41" s="161"/>
      <c r="F41" s="161"/>
      <c r="G41" s="161"/>
      <c r="H41" s="161"/>
      <c r="I41" s="161"/>
      <c r="J41" s="161"/>
      <c r="K41" s="161"/>
      <c r="L41" s="161"/>
    </row>
    <row r="42" spans="2:17" ht="60" customHeight="1" thickBot="1">
      <c r="B42" s="1286" t="s">
        <v>204</v>
      </c>
      <c r="C42" s="1287"/>
      <c r="D42" s="11"/>
      <c r="F42" s="14"/>
      <c r="G42" s="101"/>
      <c r="H42" s="299"/>
      <c r="I42" s="13"/>
      <c r="K42" s="13"/>
      <c r="L42" s="13"/>
    </row>
    <row r="43" spans="2:17" ht="45" customHeight="1">
      <c r="B43" s="1282" t="s">
        <v>284</v>
      </c>
      <c r="C43" s="1283"/>
      <c r="D43" s="284">
        <v>-27557</v>
      </c>
      <c r="E43" s="281">
        <v>-27934</v>
      </c>
      <c r="F43" s="285">
        <v>-17006</v>
      </c>
      <c r="G43" s="286">
        <v>-6854</v>
      </c>
      <c r="H43" s="34"/>
      <c r="I43" s="318">
        <v>-6638</v>
      </c>
      <c r="J43" s="284">
        <v>-9223</v>
      </c>
      <c r="K43" s="282">
        <v>9204</v>
      </c>
      <c r="L43" s="283">
        <v>6597</v>
      </c>
    </row>
    <row r="44" spans="2:17" ht="45" customHeight="1">
      <c r="B44" s="198" t="s">
        <v>285</v>
      </c>
      <c r="C44" s="199"/>
      <c r="D44" s="122">
        <v>-27551</v>
      </c>
      <c r="E44" s="288">
        <v>-22178</v>
      </c>
      <c r="F44" s="291">
        <v>-19045</v>
      </c>
      <c r="G44" s="292">
        <v>-112422</v>
      </c>
      <c r="H44" s="34"/>
      <c r="I44" s="121">
        <v>-108603</v>
      </c>
      <c r="J44" s="122">
        <v>-105795</v>
      </c>
      <c r="K44" s="289">
        <v>-101365</v>
      </c>
      <c r="L44" s="290">
        <v>-150256</v>
      </c>
    </row>
    <row r="45" spans="2:17" ht="45" customHeight="1">
      <c r="B45" s="1284" t="s">
        <v>286</v>
      </c>
      <c r="C45" s="1285"/>
      <c r="D45" s="122">
        <v>111796</v>
      </c>
      <c r="E45" s="288">
        <v>82368</v>
      </c>
      <c r="F45" s="291">
        <v>64207</v>
      </c>
      <c r="G45" s="292">
        <v>40673</v>
      </c>
      <c r="H45" s="34"/>
      <c r="I45" s="121">
        <v>40619</v>
      </c>
      <c r="J45" s="122">
        <v>-3663</v>
      </c>
      <c r="K45" s="289">
        <v>348</v>
      </c>
      <c r="L45" s="290">
        <v>41136</v>
      </c>
    </row>
    <row r="46" spans="2:17" ht="45" customHeight="1" thickBot="1">
      <c r="B46" s="1277" t="s">
        <v>287</v>
      </c>
      <c r="C46" s="1278"/>
      <c r="D46" s="48" t="s">
        <v>238</v>
      </c>
      <c r="E46" s="294" t="s">
        <v>238</v>
      </c>
      <c r="F46" s="297" t="s">
        <v>238</v>
      </c>
      <c r="G46" s="298" t="s">
        <v>238</v>
      </c>
      <c r="H46" s="34"/>
      <c r="I46" s="319">
        <v>-4196</v>
      </c>
      <c r="J46" s="107">
        <v>-3338</v>
      </c>
      <c r="K46" s="295">
        <v>-3115</v>
      </c>
      <c r="L46" s="296">
        <v>-2914</v>
      </c>
    </row>
  </sheetData>
  <sheetProtection password="E130" sheet="1" objects="1" scenarios="1"/>
  <mergeCells count="7">
    <mergeCell ref="B46:C46"/>
    <mergeCell ref="D2:G2"/>
    <mergeCell ref="I2:L2"/>
    <mergeCell ref="B43:C43"/>
    <mergeCell ref="B45:C45"/>
    <mergeCell ref="B42:C42"/>
    <mergeCell ref="B26:C26"/>
  </mergeCells>
  <phoneticPr fontId="2"/>
  <printOptions horizontalCentered="1"/>
  <pageMargins left="0.59055118110236227" right="0.59055118110236227" top="0.6692913385826772" bottom="0.6692913385826772" header="0.31496062992125984" footer="0.31496062992125984"/>
  <pageSetup scale="2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40" zoomScaleNormal="40" zoomScaleSheetLayoutView="25" workbookViewId="0"/>
  </sheetViews>
  <sheetFormatPr defaultColWidth="10.6640625" defaultRowHeight="22.5" customHeight="1"/>
  <cols>
    <col min="1" max="1" width="0.88671875" style="11" customWidth="1"/>
    <col min="2" max="2" width="8.33203125" style="13" customWidth="1"/>
    <col min="3" max="3" width="83.33203125" style="13" customWidth="1"/>
    <col min="4" max="7" width="29.109375" style="13" customWidth="1"/>
    <col min="8" max="8" width="1.6640625" style="11" customWidth="1"/>
    <col min="9" max="9" width="25.77734375" style="11" customWidth="1"/>
    <col min="10" max="10" width="25.77734375" style="13" customWidth="1"/>
    <col min="11" max="11" width="25.77734375" style="14" customWidth="1"/>
    <col min="12" max="12" width="25.77734375" style="101" customWidth="1"/>
    <col min="13" max="13" width="20.77734375" style="14" customWidth="1"/>
    <col min="14" max="19" width="20.77734375" style="11" customWidth="1"/>
    <col min="20" max="16384" width="10.6640625" style="11"/>
  </cols>
  <sheetData>
    <row r="1" spans="1:13" ht="71.25" customHeight="1" thickBot="1">
      <c r="A1" s="3"/>
      <c r="C1" s="71"/>
    </row>
    <row r="2" spans="1:13" s="30" customFormat="1" ht="45" customHeight="1" thickBot="1">
      <c r="B2" s="10" t="s">
        <v>413</v>
      </c>
      <c r="D2" s="1279" t="s">
        <v>56</v>
      </c>
      <c r="E2" s="1280"/>
      <c r="F2" s="1280"/>
      <c r="G2" s="1281"/>
      <c r="H2" s="28"/>
      <c r="I2" s="1279" t="s">
        <v>73</v>
      </c>
      <c r="J2" s="1280"/>
      <c r="K2" s="1280"/>
      <c r="L2" s="1281"/>
      <c r="M2" s="88"/>
    </row>
    <row r="3" spans="1:13" ht="45" customHeight="1">
      <c r="B3" s="54"/>
      <c r="C3" s="55"/>
      <c r="D3" s="1118" t="s">
        <v>558</v>
      </c>
      <c r="E3" s="1119" t="s">
        <v>558</v>
      </c>
      <c r="F3" s="1122" t="s">
        <v>558</v>
      </c>
      <c r="G3" s="187"/>
      <c r="H3" s="37"/>
      <c r="I3" s="225"/>
      <c r="J3" s="226"/>
      <c r="K3" s="227"/>
      <c r="L3" s="228"/>
    </row>
    <row r="4" spans="1:13" s="30" customFormat="1" ht="28.2" thickBot="1">
      <c r="B4" s="231"/>
      <c r="C4" s="232"/>
      <c r="D4" s="233" t="s">
        <v>58</v>
      </c>
      <c r="E4" s="234" t="s">
        <v>244</v>
      </c>
      <c r="F4" s="238" t="s">
        <v>59</v>
      </c>
      <c r="G4" s="239" t="s">
        <v>401</v>
      </c>
      <c r="H4" s="28"/>
      <c r="I4" s="233" t="s">
        <v>55</v>
      </c>
      <c r="J4" s="234" t="s">
        <v>612</v>
      </c>
      <c r="K4" s="235" t="s">
        <v>671</v>
      </c>
      <c r="L4" s="236"/>
      <c r="M4" s="27"/>
    </row>
    <row r="5" spans="1:13" ht="45" customHeight="1">
      <c r="B5" s="189" t="s">
        <v>458</v>
      </c>
      <c r="C5" s="217"/>
      <c r="D5" s="229"/>
      <c r="E5" s="240"/>
      <c r="F5" s="243"/>
      <c r="G5" s="242"/>
      <c r="H5" s="37"/>
      <c r="I5" s="229"/>
      <c r="J5" s="240"/>
      <c r="K5" s="256"/>
      <c r="L5" s="257"/>
    </row>
    <row r="6" spans="1:13" ht="45" customHeight="1">
      <c r="B6" s="200" t="s">
        <v>459</v>
      </c>
      <c r="C6" s="201"/>
      <c r="D6" s="126">
        <v>1838834</v>
      </c>
      <c r="E6" s="244">
        <v>1814462</v>
      </c>
      <c r="F6" s="181">
        <v>1977501</v>
      </c>
      <c r="G6" s="246">
        <v>1920042</v>
      </c>
      <c r="H6" s="34"/>
      <c r="I6" s="126">
        <v>1833771</v>
      </c>
      <c r="J6" s="259">
        <v>2021940</v>
      </c>
      <c r="K6" s="245">
        <v>2204841</v>
      </c>
      <c r="L6" s="246"/>
    </row>
    <row r="7" spans="1:13" ht="45" customHeight="1">
      <c r="B7" s="300"/>
      <c r="C7" s="301" t="s">
        <v>460</v>
      </c>
      <c r="D7" s="131">
        <v>231097</v>
      </c>
      <c r="E7" s="247">
        <v>248074</v>
      </c>
      <c r="F7" s="182">
        <v>307497</v>
      </c>
      <c r="G7" s="249">
        <v>344345</v>
      </c>
      <c r="H7" s="34"/>
      <c r="I7" s="131">
        <v>340488</v>
      </c>
      <c r="J7" s="314">
        <v>448303</v>
      </c>
      <c r="K7" s="248">
        <v>447739</v>
      </c>
      <c r="L7" s="249"/>
    </row>
    <row r="8" spans="1:13" ht="45" customHeight="1">
      <c r="B8" s="196"/>
      <c r="C8" s="197" t="s">
        <v>461</v>
      </c>
      <c r="D8" s="250">
        <v>729389</v>
      </c>
      <c r="E8" s="251">
        <v>697176</v>
      </c>
      <c r="F8" s="254">
        <v>717005</v>
      </c>
      <c r="G8" s="253">
        <v>821985</v>
      </c>
      <c r="H8" s="34"/>
      <c r="I8" s="33">
        <v>641693</v>
      </c>
      <c r="J8" s="258">
        <v>737718</v>
      </c>
      <c r="K8" s="256">
        <v>828828</v>
      </c>
      <c r="L8" s="257"/>
    </row>
    <row r="9" spans="1:13" ht="45" customHeight="1">
      <c r="B9" s="196"/>
      <c r="C9" s="197" t="s">
        <v>463</v>
      </c>
      <c r="D9" s="33">
        <v>681343</v>
      </c>
      <c r="E9" s="255">
        <v>636261</v>
      </c>
      <c r="F9" s="106">
        <v>710298</v>
      </c>
      <c r="G9" s="257">
        <v>553820</v>
      </c>
      <c r="H9" s="34"/>
      <c r="I9" s="33">
        <v>636265</v>
      </c>
      <c r="J9" s="258">
        <v>631271</v>
      </c>
      <c r="K9" s="256">
        <v>719482</v>
      </c>
      <c r="L9" s="257"/>
    </row>
    <row r="10" spans="1:13" ht="45" customHeight="1">
      <c r="B10" s="196"/>
      <c r="C10" s="197" t="s">
        <v>464</v>
      </c>
      <c r="D10" s="33">
        <v>197005</v>
      </c>
      <c r="E10" s="258">
        <v>232951</v>
      </c>
      <c r="F10" s="106">
        <v>242701</v>
      </c>
      <c r="G10" s="257">
        <v>199892</v>
      </c>
      <c r="H10" s="34"/>
      <c r="I10" s="33">
        <v>215325</v>
      </c>
      <c r="J10" s="258">
        <v>204648</v>
      </c>
      <c r="K10" s="256">
        <v>208792</v>
      </c>
      <c r="L10" s="257"/>
    </row>
    <row r="11" spans="1:13" ht="45" customHeight="1">
      <c r="B11" s="208" t="s">
        <v>465</v>
      </c>
      <c r="C11" s="211"/>
      <c r="D11" s="126">
        <v>2273827</v>
      </c>
      <c r="E11" s="259">
        <v>2219261</v>
      </c>
      <c r="F11" s="181">
        <v>2189202</v>
      </c>
      <c r="G11" s="246">
        <v>2183258</v>
      </c>
      <c r="H11" s="34"/>
      <c r="I11" s="126">
        <v>2149589</v>
      </c>
      <c r="J11" s="259">
        <v>2118560</v>
      </c>
      <c r="K11" s="245">
        <v>2079383</v>
      </c>
      <c r="L11" s="246"/>
    </row>
    <row r="12" spans="1:13" ht="45" customHeight="1">
      <c r="B12" s="204"/>
      <c r="C12" s="197" t="s">
        <v>466</v>
      </c>
      <c r="D12" s="33">
        <v>37371</v>
      </c>
      <c r="E12" s="258">
        <v>30643</v>
      </c>
      <c r="F12" s="106">
        <v>34068</v>
      </c>
      <c r="G12" s="257">
        <v>33073</v>
      </c>
      <c r="H12" s="34"/>
      <c r="I12" s="33">
        <v>24701</v>
      </c>
      <c r="J12" s="258">
        <v>24397</v>
      </c>
      <c r="K12" s="256">
        <v>18937</v>
      </c>
      <c r="L12" s="257"/>
    </row>
    <row r="13" spans="1:13" ht="45" customHeight="1">
      <c r="B13" s="204"/>
      <c r="C13" s="197" t="s">
        <v>467</v>
      </c>
      <c r="D13" s="33">
        <v>514648</v>
      </c>
      <c r="E13" s="258">
        <v>483000</v>
      </c>
      <c r="F13" s="106">
        <v>478583</v>
      </c>
      <c r="G13" s="257">
        <v>433027</v>
      </c>
      <c r="H13" s="34"/>
      <c r="I13" s="33">
        <v>433088</v>
      </c>
      <c r="J13" s="258">
        <v>436563</v>
      </c>
      <c r="K13" s="256">
        <v>441841</v>
      </c>
      <c r="L13" s="257"/>
    </row>
    <row r="14" spans="1:13" ht="45" customHeight="1">
      <c r="B14" s="205"/>
      <c r="C14" s="197" t="s">
        <v>469</v>
      </c>
      <c r="D14" s="33">
        <v>931358</v>
      </c>
      <c r="E14" s="258">
        <v>916980</v>
      </c>
      <c r="F14" s="106">
        <v>874253</v>
      </c>
      <c r="G14" s="257">
        <v>838341</v>
      </c>
      <c r="H14" s="34"/>
      <c r="I14" s="33">
        <v>813468</v>
      </c>
      <c r="J14" s="255">
        <v>807821</v>
      </c>
      <c r="K14" s="256">
        <v>784267</v>
      </c>
      <c r="L14" s="257"/>
    </row>
    <row r="15" spans="1:13" ht="45" customHeight="1">
      <c r="B15" s="304"/>
      <c r="C15" s="201" t="s">
        <v>470</v>
      </c>
      <c r="D15" s="126">
        <v>790450</v>
      </c>
      <c r="E15" s="259">
        <v>788638</v>
      </c>
      <c r="F15" s="181">
        <v>802298</v>
      </c>
      <c r="G15" s="246">
        <v>878817</v>
      </c>
      <c r="H15" s="34"/>
      <c r="I15" s="126">
        <v>878332</v>
      </c>
      <c r="J15" s="244">
        <v>849779</v>
      </c>
      <c r="K15" s="245">
        <v>834338</v>
      </c>
      <c r="L15" s="246"/>
      <c r="M15" s="101"/>
    </row>
    <row r="16" spans="1:13" ht="45" customHeight="1" thickBot="1">
      <c r="B16" s="305" t="s">
        <v>471</v>
      </c>
      <c r="C16" s="306"/>
      <c r="D16" s="260">
        <v>4112661</v>
      </c>
      <c r="E16" s="261">
        <v>4033723</v>
      </c>
      <c r="F16" s="264">
        <v>4166703</v>
      </c>
      <c r="G16" s="263">
        <v>4103300</v>
      </c>
      <c r="H16" s="34"/>
      <c r="I16" s="260">
        <v>3983360</v>
      </c>
      <c r="J16" s="315">
        <v>4140500</v>
      </c>
      <c r="K16" s="262">
        <v>4284224</v>
      </c>
      <c r="L16" s="263"/>
    </row>
    <row r="17" spans="2:12" ht="45" customHeight="1" thickTop="1">
      <c r="B17" s="189" t="s">
        <v>472</v>
      </c>
      <c r="C17" s="197"/>
      <c r="D17" s="33"/>
      <c r="E17" s="258"/>
      <c r="F17" s="106"/>
      <c r="G17" s="257"/>
      <c r="H17" s="34"/>
      <c r="I17" s="33"/>
      <c r="J17" s="255"/>
      <c r="K17" s="256"/>
      <c r="L17" s="257"/>
    </row>
    <row r="18" spans="2:12" ht="45" customHeight="1">
      <c r="B18" s="200" t="s">
        <v>473</v>
      </c>
      <c r="C18" s="201"/>
      <c r="D18" s="126">
        <v>1756408</v>
      </c>
      <c r="E18" s="259">
        <v>1727636</v>
      </c>
      <c r="F18" s="181">
        <v>1889602</v>
      </c>
      <c r="G18" s="246">
        <v>1774224</v>
      </c>
      <c r="H18" s="34"/>
      <c r="I18" s="126">
        <v>1671887</v>
      </c>
      <c r="J18" s="244">
        <v>1728001</v>
      </c>
      <c r="K18" s="245">
        <v>1719380</v>
      </c>
      <c r="L18" s="246"/>
    </row>
    <row r="19" spans="2:12" ht="49.2">
      <c r="B19" s="196"/>
      <c r="C19" s="307" t="s">
        <v>474</v>
      </c>
      <c r="D19" s="33">
        <v>571911</v>
      </c>
      <c r="E19" s="258">
        <v>531585</v>
      </c>
      <c r="F19" s="106">
        <v>691368</v>
      </c>
      <c r="G19" s="257">
        <v>483306</v>
      </c>
      <c r="H19" s="34"/>
      <c r="I19" s="33">
        <v>545826</v>
      </c>
      <c r="J19" s="255">
        <v>457984</v>
      </c>
      <c r="K19" s="256">
        <v>402765</v>
      </c>
      <c r="L19" s="257"/>
    </row>
    <row r="20" spans="2:12" ht="45" customHeight="1">
      <c r="B20" s="196"/>
      <c r="C20" s="197" t="s">
        <v>475</v>
      </c>
      <c r="D20" s="33">
        <v>791213</v>
      </c>
      <c r="E20" s="258">
        <v>763258</v>
      </c>
      <c r="F20" s="106">
        <v>800473</v>
      </c>
      <c r="G20" s="257">
        <v>875018</v>
      </c>
      <c r="H20" s="34"/>
      <c r="I20" s="33">
        <v>785729</v>
      </c>
      <c r="J20" s="255">
        <v>856403</v>
      </c>
      <c r="K20" s="256">
        <v>927288</v>
      </c>
      <c r="L20" s="257"/>
    </row>
    <row r="21" spans="2:12" ht="45" customHeight="1">
      <c r="B21" s="205"/>
      <c r="C21" s="197" t="s">
        <v>476</v>
      </c>
      <c r="D21" s="33">
        <v>393284</v>
      </c>
      <c r="E21" s="258">
        <v>432793</v>
      </c>
      <c r="F21" s="106">
        <v>397761</v>
      </c>
      <c r="G21" s="257">
        <v>415900</v>
      </c>
      <c r="H21" s="34"/>
      <c r="I21" s="33">
        <v>340332</v>
      </c>
      <c r="J21" s="255">
        <v>413614</v>
      </c>
      <c r="K21" s="256">
        <v>389327</v>
      </c>
      <c r="L21" s="257"/>
    </row>
    <row r="22" spans="2:12" ht="45" customHeight="1">
      <c r="B22" s="200" t="s">
        <v>477</v>
      </c>
      <c r="C22" s="201"/>
      <c r="D22" s="126">
        <v>1596074</v>
      </c>
      <c r="E22" s="259">
        <v>1542440</v>
      </c>
      <c r="F22" s="181">
        <v>1528059</v>
      </c>
      <c r="G22" s="246">
        <v>1737219</v>
      </c>
      <c r="H22" s="34"/>
      <c r="I22" s="126">
        <v>1698676</v>
      </c>
      <c r="J22" s="244">
        <v>1663799</v>
      </c>
      <c r="K22" s="245">
        <v>1624035</v>
      </c>
      <c r="L22" s="246"/>
    </row>
    <row r="23" spans="2:12" ht="45" customHeight="1">
      <c r="B23" s="196"/>
      <c r="C23" s="197" t="s">
        <v>478</v>
      </c>
      <c r="D23" s="33">
        <v>1086008</v>
      </c>
      <c r="E23" s="258">
        <v>1057593</v>
      </c>
      <c r="F23" s="106">
        <v>1049422</v>
      </c>
      <c r="G23" s="257">
        <v>1003787</v>
      </c>
      <c r="H23" s="34"/>
      <c r="I23" s="33">
        <v>962364</v>
      </c>
      <c r="J23" s="255">
        <v>924854</v>
      </c>
      <c r="K23" s="256">
        <v>882166</v>
      </c>
      <c r="L23" s="257"/>
    </row>
    <row r="24" spans="2:12" ht="45" customHeight="1">
      <c r="B24" s="196"/>
      <c r="C24" s="197" t="s">
        <v>479</v>
      </c>
      <c r="D24" s="33">
        <v>481576</v>
      </c>
      <c r="E24" s="258">
        <v>458231</v>
      </c>
      <c r="F24" s="106">
        <v>455194</v>
      </c>
      <c r="G24" s="257">
        <v>705551</v>
      </c>
      <c r="H24" s="34"/>
      <c r="I24" s="33">
        <v>705646</v>
      </c>
      <c r="J24" s="255">
        <v>706083</v>
      </c>
      <c r="K24" s="256">
        <v>706373</v>
      </c>
      <c r="L24" s="257"/>
    </row>
    <row r="25" spans="2:12" ht="45" customHeight="1">
      <c r="B25" s="308"/>
      <c r="C25" s="197" t="s">
        <v>480</v>
      </c>
      <c r="D25" s="33">
        <v>28490</v>
      </c>
      <c r="E25" s="258">
        <v>26616</v>
      </c>
      <c r="F25" s="106">
        <v>23443</v>
      </c>
      <c r="G25" s="257">
        <v>27881</v>
      </c>
      <c r="H25" s="34"/>
      <c r="I25" s="33">
        <v>30666</v>
      </c>
      <c r="J25" s="255">
        <v>32862</v>
      </c>
      <c r="K25" s="256">
        <v>35496</v>
      </c>
      <c r="L25" s="257"/>
    </row>
    <row r="26" spans="2:12" ht="45" customHeight="1">
      <c r="B26" s="1288" t="s">
        <v>481</v>
      </c>
      <c r="C26" s="1289"/>
      <c r="D26" s="126">
        <v>127800</v>
      </c>
      <c r="E26" s="259">
        <v>135822</v>
      </c>
      <c r="F26" s="181">
        <v>132598</v>
      </c>
      <c r="G26" s="246">
        <v>135613</v>
      </c>
      <c r="H26" s="34"/>
      <c r="I26" s="126">
        <v>136203</v>
      </c>
      <c r="J26" s="244">
        <v>259521</v>
      </c>
      <c r="K26" s="245">
        <v>260311</v>
      </c>
      <c r="L26" s="246"/>
    </row>
    <row r="27" spans="2:12" ht="45" customHeight="1">
      <c r="B27" s="196" t="s">
        <v>482</v>
      </c>
      <c r="C27" s="197"/>
      <c r="D27" s="265">
        <v>97350</v>
      </c>
      <c r="E27" s="266">
        <v>97500</v>
      </c>
      <c r="F27" s="106">
        <v>97650</v>
      </c>
      <c r="G27" s="257">
        <v>97800</v>
      </c>
      <c r="H27" s="34"/>
      <c r="I27" s="265">
        <v>97950</v>
      </c>
      <c r="J27" s="266">
        <v>98100</v>
      </c>
      <c r="K27" s="316">
        <v>98250</v>
      </c>
      <c r="L27" s="317"/>
    </row>
    <row r="28" spans="2:12" ht="45" customHeight="1">
      <c r="B28" s="209" t="s">
        <v>483</v>
      </c>
      <c r="C28" s="210"/>
      <c r="D28" s="139">
        <v>535029</v>
      </c>
      <c r="E28" s="267">
        <v>530325</v>
      </c>
      <c r="F28" s="183">
        <v>518794</v>
      </c>
      <c r="G28" s="269">
        <v>358444</v>
      </c>
      <c r="H28" s="34"/>
      <c r="I28" s="139">
        <v>378644</v>
      </c>
      <c r="J28" s="267">
        <v>391079</v>
      </c>
      <c r="K28" s="268">
        <v>582248</v>
      </c>
      <c r="L28" s="269"/>
    </row>
    <row r="29" spans="2:12" ht="45" customHeight="1">
      <c r="B29" s="196"/>
      <c r="C29" s="197" t="s">
        <v>484</v>
      </c>
      <c r="D29" s="33">
        <v>244726</v>
      </c>
      <c r="E29" s="258">
        <v>244726</v>
      </c>
      <c r="F29" s="106">
        <v>244726</v>
      </c>
      <c r="G29" s="257">
        <v>244726</v>
      </c>
      <c r="H29" s="34"/>
      <c r="I29" s="33">
        <v>244726</v>
      </c>
      <c r="J29" s="255">
        <v>244726</v>
      </c>
      <c r="K29" s="256">
        <v>329976</v>
      </c>
      <c r="L29" s="257"/>
    </row>
    <row r="30" spans="2:12" ht="45" customHeight="1">
      <c r="B30" s="204"/>
      <c r="C30" s="216" t="s">
        <v>485</v>
      </c>
      <c r="D30" s="33">
        <v>359440</v>
      </c>
      <c r="E30" s="258">
        <v>359330</v>
      </c>
      <c r="F30" s="106">
        <v>358838</v>
      </c>
      <c r="G30" s="257">
        <v>358568</v>
      </c>
      <c r="H30" s="34"/>
      <c r="I30" s="33">
        <v>358556</v>
      </c>
      <c r="J30" s="255">
        <v>359266</v>
      </c>
      <c r="K30" s="256">
        <v>443724</v>
      </c>
      <c r="L30" s="257"/>
    </row>
    <row r="31" spans="2:12" ht="45" customHeight="1">
      <c r="B31" s="204"/>
      <c r="C31" s="216" t="s">
        <v>486</v>
      </c>
      <c r="D31" s="33">
        <v>73356</v>
      </c>
      <c r="E31" s="258">
        <v>67162</v>
      </c>
      <c r="F31" s="106">
        <v>62600</v>
      </c>
      <c r="G31" s="257">
        <v>41567</v>
      </c>
      <c r="H31" s="34"/>
      <c r="I31" s="33">
        <v>42267</v>
      </c>
      <c r="J31" s="255">
        <v>52102</v>
      </c>
      <c r="K31" s="256">
        <v>63266</v>
      </c>
      <c r="L31" s="257"/>
    </row>
    <row r="32" spans="2:12" ht="45" customHeight="1">
      <c r="B32" s="208"/>
      <c r="C32" s="216" t="s">
        <v>487</v>
      </c>
      <c r="D32" s="33">
        <v>-142493</v>
      </c>
      <c r="E32" s="258">
        <v>-140893</v>
      </c>
      <c r="F32" s="106">
        <v>-147370</v>
      </c>
      <c r="G32" s="246">
        <v>-286417</v>
      </c>
      <c r="H32" s="34"/>
      <c r="I32" s="33">
        <v>-266905</v>
      </c>
      <c r="J32" s="255">
        <v>-265015</v>
      </c>
      <c r="K32" s="256">
        <v>-254718</v>
      </c>
      <c r="L32" s="257"/>
    </row>
    <row r="33" spans="2:17" ht="45" customHeight="1" thickBot="1">
      <c r="B33" s="309" t="s">
        <v>488</v>
      </c>
      <c r="C33" s="310"/>
      <c r="D33" s="270">
        <v>4112661</v>
      </c>
      <c r="E33" s="271">
        <v>4033723</v>
      </c>
      <c r="F33" s="186">
        <v>4166703</v>
      </c>
      <c r="G33" s="273">
        <v>4103300</v>
      </c>
      <c r="H33" s="34"/>
      <c r="I33" s="270">
        <v>3983360</v>
      </c>
      <c r="J33" s="271">
        <v>4140500</v>
      </c>
      <c r="K33" s="272">
        <v>4284224</v>
      </c>
      <c r="L33" s="273"/>
    </row>
    <row r="34" spans="2:17" ht="45" customHeight="1" thickBot="1">
      <c r="B34" s="71"/>
      <c r="C34" s="71"/>
      <c r="D34" s="11"/>
      <c r="E34" s="41"/>
      <c r="F34" s="14"/>
      <c r="G34" s="100"/>
      <c r="H34" s="37"/>
      <c r="I34" s="154"/>
      <c r="J34" s="154"/>
      <c r="K34" s="34"/>
      <c r="L34" s="34"/>
    </row>
    <row r="35" spans="2:17" ht="45" customHeight="1">
      <c r="B35" s="214" t="s">
        <v>489</v>
      </c>
      <c r="C35" s="215"/>
      <c r="D35" s="274">
        <v>1657919</v>
      </c>
      <c r="E35" s="156">
        <v>1589178</v>
      </c>
      <c r="F35" s="954">
        <v>1740790</v>
      </c>
      <c r="G35" s="951">
        <v>1487093</v>
      </c>
      <c r="H35" s="34"/>
      <c r="I35" s="274">
        <v>1508190</v>
      </c>
      <c r="J35" s="156">
        <v>1382838</v>
      </c>
      <c r="K35" s="188">
        <v>1284931</v>
      </c>
      <c r="L35" s="951"/>
    </row>
    <row r="36" spans="2:17" ht="45" customHeight="1">
      <c r="B36" s="204" t="s">
        <v>499</v>
      </c>
      <c r="C36" s="216"/>
      <c r="D36" s="33">
        <v>1426822</v>
      </c>
      <c r="E36" s="255">
        <v>1341104</v>
      </c>
      <c r="F36" s="955">
        <v>1433293</v>
      </c>
      <c r="G36" s="106">
        <v>1142748</v>
      </c>
      <c r="H36" s="33"/>
      <c r="I36" s="33">
        <v>1167702</v>
      </c>
      <c r="J36" s="255">
        <v>934535</v>
      </c>
      <c r="K36" s="106">
        <v>837192</v>
      </c>
      <c r="L36" s="138"/>
    </row>
    <row r="37" spans="2:17" ht="45" customHeight="1">
      <c r="B37" s="311" t="s">
        <v>491</v>
      </c>
      <c r="C37" s="312"/>
      <c r="D37" s="936">
        <v>13</v>
      </c>
      <c r="E37" s="948">
        <v>13.1</v>
      </c>
      <c r="F37" s="956">
        <v>12.5</v>
      </c>
      <c r="G37" s="952">
        <v>8.6999999999999993</v>
      </c>
      <c r="H37" s="935"/>
      <c r="I37" s="936">
        <v>9.5</v>
      </c>
      <c r="J37" s="948">
        <v>9.4</v>
      </c>
      <c r="K37" s="959">
        <v>13.6</v>
      </c>
      <c r="L37" s="952"/>
      <c r="M37" s="941"/>
      <c r="N37" s="942"/>
      <c r="O37" s="942"/>
      <c r="P37" s="942"/>
      <c r="Q37" s="942"/>
    </row>
    <row r="38" spans="2:17" ht="45" customHeight="1">
      <c r="B38" s="899" t="s">
        <v>339</v>
      </c>
      <c r="C38" s="900"/>
      <c r="D38" s="945">
        <v>3.1</v>
      </c>
      <c r="E38" s="949">
        <v>3</v>
      </c>
      <c r="F38" s="957">
        <v>3.36</v>
      </c>
      <c r="G38" s="953">
        <v>4.1500000000000004</v>
      </c>
      <c r="H38" s="898"/>
      <c r="I38" s="945">
        <v>3.98</v>
      </c>
      <c r="J38" s="949">
        <v>3.54</v>
      </c>
      <c r="K38" s="960">
        <v>2.21</v>
      </c>
      <c r="L38" s="953"/>
    </row>
    <row r="39" spans="2:17" ht="45" customHeight="1" thickBot="1">
      <c r="B39" s="218" t="s">
        <v>500</v>
      </c>
      <c r="C39" s="219"/>
      <c r="D39" s="946">
        <v>2.67</v>
      </c>
      <c r="E39" s="950">
        <v>2.52</v>
      </c>
      <c r="F39" s="958">
        <v>2.76</v>
      </c>
      <c r="G39" s="947">
        <v>3.19</v>
      </c>
      <c r="H39" s="278"/>
      <c r="I39" s="946">
        <v>3.08</v>
      </c>
      <c r="J39" s="950">
        <v>2.39</v>
      </c>
      <c r="K39" s="947">
        <v>1.44</v>
      </c>
      <c r="L39" s="961"/>
    </row>
    <row r="40" spans="2:17" ht="45" customHeight="1">
      <c r="B40" s="71"/>
      <c r="C40" s="207"/>
      <c r="D40" s="161"/>
      <c r="E40" s="161"/>
      <c r="F40" s="161"/>
      <c r="G40" s="161"/>
      <c r="H40" s="161"/>
      <c r="I40" s="161"/>
      <c r="J40" s="161"/>
      <c r="K40" s="161"/>
      <c r="L40" s="161"/>
    </row>
    <row r="41" spans="2:17" ht="30" customHeight="1">
      <c r="B41" s="71"/>
      <c r="C41" s="71"/>
      <c r="D41" s="161"/>
      <c r="E41" s="161"/>
      <c r="F41" s="161"/>
      <c r="G41" s="161"/>
      <c r="H41" s="161"/>
      <c r="I41" s="161"/>
      <c r="J41" s="161"/>
      <c r="K41" s="161"/>
      <c r="L41" s="161"/>
    </row>
    <row r="42" spans="2:17" ht="60" customHeight="1" thickBot="1">
      <c r="B42" s="1286" t="s">
        <v>494</v>
      </c>
      <c r="C42" s="1287"/>
      <c r="D42" s="11"/>
      <c r="F42" s="14"/>
      <c r="G42" s="101"/>
      <c r="H42" s="299"/>
      <c r="I42" s="13"/>
      <c r="K42" s="13"/>
      <c r="L42" s="13"/>
    </row>
    <row r="43" spans="2:17" ht="45" customHeight="1">
      <c r="B43" s="1282" t="s">
        <v>495</v>
      </c>
      <c r="C43" s="1283"/>
      <c r="D43" s="284">
        <v>-6295</v>
      </c>
      <c r="E43" s="281">
        <v>-4249</v>
      </c>
      <c r="F43" s="285">
        <v>-1870</v>
      </c>
      <c r="G43" s="286">
        <v>2942</v>
      </c>
      <c r="H43" s="34"/>
      <c r="I43" s="318">
        <v>5664</v>
      </c>
      <c r="J43" s="284">
        <v>-9315</v>
      </c>
      <c r="K43" s="282">
        <v>-15493</v>
      </c>
      <c r="L43" s="283"/>
    </row>
    <row r="44" spans="2:17" ht="45" customHeight="1">
      <c r="B44" s="198" t="s">
        <v>496</v>
      </c>
      <c r="C44" s="199"/>
      <c r="D44" s="122">
        <v>-146676</v>
      </c>
      <c r="E44" s="288">
        <v>-142349</v>
      </c>
      <c r="F44" s="291">
        <v>-137473</v>
      </c>
      <c r="G44" s="292">
        <v>-282446</v>
      </c>
      <c r="H44" s="34"/>
      <c r="I44" s="121">
        <v>-275658</v>
      </c>
      <c r="J44" s="122">
        <v>-269812</v>
      </c>
      <c r="K44" s="289">
        <v>-263120</v>
      </c>
      <c r="L44" s="290"/>
    </row>
    <row r="45" spans="2:17" ht="45" customHeight="1">
      <c r="B45" s="1284" t="s">
        <v>497</v>
      </c>
      <c r="C45" s="1285"/>
      <c r="D45" s="122">
        <v>14484</v>
      </c>
      <c r="E45" s="288">
        <v>8099</v>
      </c>
      <c r="F45" s="291">
        <v>-5171</v>
      </c>
      <c r="G45" s="292">
        <v>-4081</v>
      </c>
      <c r="H45" s="34"/>
      <c r="I45" s="121">
        <v>5413</v>
      </c>
      <c r="J45" s="122">
        <v>17038</v>
      </c>
      <c r="K45" s="289">
        <v>25903</v>
      </c>
      <c r="L45" s="290"/>
    </row>
    <row r="46" spans="2:17" ht="45" customHeight="1" thickBot="1">
      <c r="B46" s="1277" t="s">
        <v>498</v>
      </c>
      <c r="C46" s="1278"/>
      <c r="D46" s="48">
        <v>-4006</v>
      </c>
      <c r="E46" s="294">
        <v>-2394</v>
      </c>
      <c r="F46" s="297">
        <v>-2856</v>
      </c>
      <c r="G46" s="298">
        <v>-2832</v>
      </c>
      <c r="H46" s="34"/>
      <c r="I46" s="319">
        <v>-2324</v>
      </c>
      <c r="J46" s="107">
        <v>-2926</v>
      </c>
      <c r="K46" s="295">
        <v>-2008</v>
      </c>
      <c r="L46" s="296"/>
    </row>
  </sheetData>
  <sheetProtection password="E130" sheet="1" objects="1" scenarios="1"/>
  <mergeCells count="7">
    <mergeCell ref="B46:C46"/>
    <mergeCell ref="D2:G2"/>
    <mergeCell ref="I2:L2"/>
    <mergeCell ref="B43:C43"/>
    <mergeCell ref="B45:C45"/>
    <mergeCell ref="B42:C42"/>
    <mergeCell ref="B26:C26"/>
  </mergeCells>
  <phoneticPr fontId="2"/>
  <printOptions horizontalCentered="1"/>
  <pageMargins left="0.59055118110236227" right="0.59055118110236227" top="0.6692913385826772" bottom="0.6692913385826772" header="0.31496062992125984" footer="0.31496062992125984"/>
  <pageSetup scale="28"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4"/>
  <sheetViews>
    <sheetView zoomScale="40" zoomScaleNormal="40" zoomScaleSheetLayoutView="40" workbookViewId="0"/>
  </sheetViews>
  <sheetFormatPr defaultColWidth="10.6640625" defaultRowHeight="45" customHeight="1"/>
  <cols>
    <col min="1" max="1" width="1.6640625" style="11" customWidth="1"/>
    <col min="2" max="2" width="5.88671875" style="13" customWidth="1"/>
    <col min="3" max="3" width="6.44140625" style="13" customWidth="1"/>
    <col min="4" max="4" width="85" style="13" customWidth="1"/>
    <col min="5" max="8" width="26.6640625" style="13" customWidth="1"/>
    <col min="9" max="9" width="3.44140625" style="11" customWidth="1"/>
    <col min="10" max="10" width="26.6640625" style="11" customWidth="1"/>
    <col min="11" max="11" width="26.6640625" style="13" customWidth="1"/>
    <col min="12" max="12" width="26.6640625" style="14" customWidth="1"/>
    <col min="13" max="13" width="26.6640625" style="13" customWidth="1"/>
    <col min="14" max="14" width="20.77734375" style="101" customWidth="1"/>
    <col min="15" max="15" width="20.77734375" style="14" customWidth="1"/>
    <col min="16" max="16" width="20.77734375" style="11" customWidth="1"/>
    <col min="17" max="17" width="20.77734375" style="14" customWidth="1"/>
    <col min="18" max="18" width="20.77734375" style="11" customWidth="1"/>
    <col min="19" max="19" width="20.77734375" style="14" customWidth="1"/>
    <col min="20" max="25" width="20.77734375" style="11" customWidth="1"/>
    <col min="26" max="16384" width="10.6640625" style="11"/>
  </cols>
  <sheetData>
    <row r="1" spans="2:19" ht="71.25" customHeight="1" thickBot="1">
      <c r="B1" s="3" t="s">
        <v>552</v>
      </c>
      <c r="C1" s="71"/>
      <c r="D1" s="71"/>
      <c r="N1" s="11"/>
      <c r="O1" s="71"/>
      <c r="S1" s="11"/>
    </row>
    <row r="2" spans="2:19" ht="45" customHeight="1" thickBot="1">
      <c r="B2" s="10" t="s">
        <v>205</v>
      </c>
      <c r="C2" s="11"/>
      <c r="D2" s="11"/>
      <c r="E2" s="1279" t="s">
        <v>72</v>
      </c>
      <c r="F2" s="1280"/>
      <c r="G2" s="1280"/>
      <c r="H2" s="1281"/>
      <c r="I2" s="37"/>
      <c r="J2" s="1279" t="s">
        <v>258</v>
      </c>
      <c r="K2" s="1280"/>
      <c r="L2" s="1280"/>
      <c r="M2" s="1281"/>
      <c r="N2" s="37"/>
      <c r="O2" s="71"/>
      <c r="S2" s="12"/>
    </row>
    <row r="3" spans="2:19" s="75" customFormat="1" ht="45" customHeight="1">
      <c r="B3" s="72"/>
      <c r="C3" s="320"/>
      <c r="D3" s="73"/>
      <c r="E3" s="15"/>
      <c r="F3" s="116"/>
      <c r="G3" s="116"/>
      <c r="H3" s="16" t="s">
        <v>209</v>
      </c>
      <c r="I3" s="321"/>
      <c r="J3" s="15"/>
      <c r="K3" s="116"/>
      <c r="L3" s="117"/>
      <c r="M3" s="16" t="s">
        <v>308</v>
      </c>
      <c r="N3" s="18"/>
      <c r="O3" s="322"/>
      <c r="Q3" s="74"/>
      <c r="S3" s="323"/>
    </row>
    <row r="4" spans="2:19" s="333" customFormat="1" ht="30.6" thickBot="1">
      <c r="B4" s="324"/>
      <c r="C4" s="325"/>
      <c r="D4" s="326"/>
      <c r="E4" s="327" t="s">
        <v>34</v>
      </c>
      <c r="F4" s="328" t="s">
        <v>38</v>
      </c>
      <c r="G4" s="328" t="s">
        <v>531</v>
      </c>
      <c r="H4" s="329" t="s">
        <v>33</v>
      </c>
      <c r="I4" s="330"/>
      <c r="J4" s="331" t="s">
        <v>248</v>
      </c>
      <c r="K4" s="328" t="s">
        <v>249</v>
      </c>
      <c r="L4" s="332" t="s">
        <v>532</v>
      </c>
      <c r="M4" s="329" t="s">
        <v>250</v>
      </c>
      <c r="N4" s="313"/>
      <c r="O4" s="195"/>
      <c r="Q4" s="334"/>
      <c r="S4" s="335"/>
    </row>
    <row r="5" spans="2:19" ht="18.75" customHeight="1">
      <c r="B5" s="31"/>
      <c r="C5" s="71"/>
      <c r="D5" s="59"/>
      <c r="E5" s="336"/>
      <c r="F5" s="337"/>
      <c r="G5" s="337"/>
      <c r="H5" s="59"/>
      <c r="I5" s="37"/>
      <c r="J5" s="338"/>
      <c r="K5" s="337"/>
      <c r="L5" s="36"/>
      <c r="M5" s="59"/>
      <c r="N5" s="34"/>
      <c r="O5" s="71"/>
      <c r="S5" s="12"/>
    </row>
    <row r="6" spans="2:19" ht="45" customHeight="1">
      <c r="B6" s="196" t="s">
        <v>288</v>
      </c>
      <c r="C6" s="207"/>
      <c r="D6" s="197"/>
      <c r="E6" s="137"/>
      <c r="F6" s="35"/>
      <c r="G6" s="35"/>
      <c r="H6" s="138"/>
      <c r="I6" s="34"/>
      <c r="J6" s="339"/>
      <c r="K6" s="340"/>
      <c r="L6" s="36"/>
      <c r="M6" s="138"/>
      <c r="N6" s="34"/>
      <c r="O6" s="71"/>
      <c r="S6" s="12"/>
    </row>
    <row r="7" spans="2:19" ht="45" customHeight="1">
      <c r="B7" s="196"/>
      <c r="C7" s="207" t="s">
        <v>289</v>
      </c>
      <c r="D7" s="197"/>
      <c r="E7" s="137"/>
      <c r="F7" s="35">
        <v>20525</v>
      </c>
      <c r="G7" s="35"/>
      <c r="H7" s="138">
        <v>56603</v>
      </c>
      <c r="I7" s="34"/>
      <c r="J7" s="339">
        <v>834</v>
      </c>
      <c r="K7" s="340">
        <v>-29896</v>
      </c>
      <c r="L7" s="36">
        <v>-184965</v>
      </c>
      <c r="M7" s="138">
        <v>-312020</v>
      </c>
      <c r="N7" s="34"/>
      <c r="O7" s="71"/>
      <c r="S7" s="12"/>
    </row>
    <row r="8" spans="2:19" ht="60" customHeight="1">
      <c r="B8" s="196"/>
      <c r="C8" s="1290" t="s">
        <v>290</v>
      </c>
      <c r="D8" s="1291"/>
      <c r="E8" s="137"/>
      <c r="F8" s="35"/>
      <c r="G8" s="35"/>
      <c r="H8" s="138"/>
      <c r="I8" s="34"/>
      <c r="J8" s="339"/>
      <c r="K8" s="340"/>
      <c r="L8" s="36"/>
      <c r="M8" s="138"/>
      <c r="N8" s="34"/>
      <c r="O8" s="71"/>
      <c r="S8" s="12"/>
    </row>
    <row r="9" spans="2:19" ht="45" customHeight="1">
      <c r="B9" s="196"/>
      <c r="C9" s="207"/>
      <c r="D9" s="197" t="s">
        <v>291</v>
      </c>
      <c r="E9" s="137"/>
      <c r="F9" s="35">
        <v>114926</v>
      </c>
      <c r="G9" s="35"/>
      <c r="H9" s="138">
        <v>250138</v>
      </c>
      <c r="I9" s="34"/>
      <c r="J9" s="339">
        <v>58670</v>
      </c>
      <c r="K9" s="340">
        <v>118041</v>
      </c>
      <c r="L9" s="36">
        <v>176965</v>
      </c>
      <c r="M9" s="138">
        <v>234738</v>
      </c>
      <c r="N9" s="34"/>
      <c r="O9" s="71"/>
      <c r="S9" s="12"/>
    </row>
    <row r="10" spans="2:19" ht="60" customHeight="1">
      <c r="B10" s="196"/>
      <c r="C10" s="207"/>
      <c r="D10" s="307" t="s">
        <v>292</v>
      </c>
      <c r="E10" s="137"/>
      <c r="F10" s="35">
        <v>-7639</v>
      </c>
      <c r="G10" s="35"/>
      <c r="H10" s="138">
        <v>-17149</v>
      </c>
      <c r="I10" s="34"/>
      <c r="J10" s="339">
        <v>259</v>
      </c>
      <c r="K10" s="340">
        <v>10921</v>
      </c>
      <c r="L10" s="36">
        <v>19730</v>
      </c>
      <c r="M10" s="138">
        <v>28030</v>
      </c>
      <c r="N10" s="34"/>
      <c r="O10" s="71"/>
      <c r="S10" s="12"/>
    </row>
    <row r="11" spans="2:19" ht="60" customHeight="1">
      <c r="B11" s="196"/>
      <c r="C11" s="207"/>
      <c r="D11" s="307" t="s">
        <v>390</v>
      </c>
      <c r="E11" s="137"/>
      <c r="F11" s="35">
        <v>63458</v>
      </c>
      <c r="G11" s="35"/>
      <c r="H11" s="138">
        <v>-139644</v>
      </c>
      <c r="I11" s="34"/>
      <c r="J11" s="339">
        <v>210392</v>
      </c>
      <c r="K11" s="340">
        <v>171458</v>
      </c>
      <c r="L11" s="36">
        <v>182393</v>
      </c>
      <c r="M11" s="138">
        <v>169628</v>
      </c>
      <c r="N11" s="34"/>
      <c r="O11" s="71"/>
      <c r="S11" s="12"/>
    </row>
    <row r="12" spans="2:19" ht="45" customHeight="1">
      <c r="B12" s="196"/>
      <c r="C12" s="207"/>
      <c r="D12" s="197" t="s">
        <v>338</v>
      </c>
      <c r="E12" s="137"/>
      <c r="F12" s="35">
        <v>-87318</v>
      </c>
      <c r="G12" s="35"/>
      <c r="H12" s="138">
        <v>-83769</v>
      </c>
      <c r="I12" s="34"/>
      <c r="J12" s="339">
        <v>-122394</v>
      </c>
      <c r="K12" s="340">
        <v>-42359</v>
      </c>
      <c r="L12" s="36">
        <v>-23666</v>
      </c>
      <c r="M12" s="138">
        <v>216062</v>
      </c>
      <c r="N12" s="34"/>
      <c r="O12" s="71"/>
      <c r="S12" s="12"/>
    </row>
    <row r="13" spans="2:19" ht="45" customHeight="1">
      <c r="B13" s="196"/>
      <c r="C13" s="207"/>
      <c r="D13" s="197" t="s">
        <v>653</v>
      </c>
      <c r="E13" s="137"/>
      <c r="F13" s="35">
        <v>104570</v>
      </c>
      <c r="G13" s="35"/>
      <c r="H13" s="138">
        <v>226866</v>
      </c>
      <c r="I13" s="34"/>
      <c r="J13" s="339">
        <v>-115834</v>
      </c>
      <c r="K13" s="340">
        <v>-152502</v>
      </c>
      <c r="L13" s="36">
        <v>-234067</v>
      </c>
      <c r="M13" s="138">
        <v>-178878</v>
      </c>
      <c r="N13" s="34"/>
      <c r="O13" s="71"/>
      <c r="S13" s="12"/>
    </row>
    <row r="14" spans="2:19" ht="45" customHeight="1">
      <c r="B14" s="388"/>
      <c r="C14" s="389"/>
      <c r="D14" s="390" t="s">
        <v>293</v>
      </c>
      <c r="E14" s="341"/>
      <c r="F14" s="342">
        <v>5636</v>
      </c>
      <c r="G14" s="342"/>
      <c r="H14" s="343">
        <v>67447</v>
      </c>
      <c r="I14" s="34"/>
      <c r="J14" s="344">
        <v>-135445</v>
      </c>
      <c r="K14" s="345">
        <v>-46436</v>
      </c>
      <c r="L14" s="346">
        <v>-89845</v>
      </c>
      <c r="M14" s="343">
        <v>-20923</v>
      </c>
      <c r="N14" s="34"/>
      <c r="O14" s="71"/>
      <c r="S14" s="12"/>
    </row>
    <row r="15" spans="2:19" ht="45" customHeight="1" thickBot="1">
      <c r="B15" s="391"/>
      <c r="C15" s="392" t="s">
        <v>294</v>
      </c>
      <c r="D15" s="393"/>
      <c r="E15" s="347">
        <v>-140973</v>
      </c>
      <c r="F15" s="348">
        <v>214158</v>
      </c>
      <c r="G15" s="348">
        <v>-35677</v>
      </c>
      <c r="H15" s="349">
        <v>360492</v>
      </c>
      <c r="I15" s="34"/>
      <c r="J15" s="350">
        <v>-103518</v>
      </c>
      <c r="K15" s="351">
        <v>29227</v>
      </c>
      <c r="L15" s="352">
        <v>-153455</v>
      </c>
      <c r="M15" s="349">
        <v>136637</v>
      </c>
      <c r="N15" s="34"/>
      <c r="O15" s="71"/>
      <c r="S15" s="12"/>
    </row>
    <row r="16" spans="2:19" ht="45" customHeight="1" thickTop="1">
      <c r="B16" s="196" t="s">
        <v>295</v>
      </c>
      <c r="C16" s="207"/>
      <c r="D16" s="197"/>
      <c r="E16" s="137"/>
      <c r="F16" s="35"/>
      <c r="G16" s="35"/>
      <c r="H16" s="138"/>
      <c r="I16" s="34"/>
      <c r="J16" s="339"/>
      <c r="K16" s="340"/>
      <c r="L16" s="36"/>
      <c r="M16" s="138"/>
      <c r="N16" s="34"/>
      <c r="O16" s="71"/>
      <c r="S16" s="12"/>
    </row>
    <row r="17" spans="2:19" ht="45" customHeight="1">
      <c r="B17" s="196"/>
      <c r="C17" s="1290" t="s">
        <v>399</v>
      </c>
      <c r="D17" s="1292"/>
      <c r="E17" s="353">
        <v>20562</v>
      </c>
      <c r="F17" s="354">
        <v>40222</v>
      </c>
      <c r="G17" s="354">
        <v>56180</v>
      </c>
      <c r="H17" s="355">
        <v>112887</v>
      </c>
      <c r="I17" s="137"/>
      <c r="J17" s="339">
        <v>21074</v>
      </c>
      <c r="K17" s="340">
        <v>32816</v>
      </c>
      <c r="L17" s="36">
        <v>43547</v>
      </c>
      <c r="M17" s="355">
        <v>56094</v>
      </c>
      <c r="N17" s="34"/>
      <c r="O17" s="71"/>
      <c r="S17" s="12"/>
    </row>
    <row r="18" spans="2:19" ht="45" customHeight="1">
      <c r="B18" s="196"/>
      <c r="C18" s="207" t="s">
        <v>400</v>
      </c>
      <c r="D18" s="217"/>
      <c r="E18" s="137">
        <v>-64859</v>
      </c>
      <c r="F18" s="35">
        <v>-145830</v>
      </c>
      <c r="G18" s="35">
        <v>-220253</v>
      </c>
      <c r="H18" s="138">
        <v>-310711</v>
      </c>
      <c r="I18" s="137"/>
      <c r="J18" s="339">
        <v>-93975</v>
      </c>
      <c r="K18" s="340">
        <v>-164078</v>
      </c>
      <c r="L18" s="36">
        <v>-219988</v>
      </c>
      <c r="M18" s="138">
        <v>-295585</v>
      </c>
      <c r="N18" s="34"/>
      <c r="O18" s="71"/>
      <c r="S18" s="12"/>
    </row>
    <row r="19" spans="2:19" ht="45" customHeight="1">
      <c r="B19" s="196"/>
      <c r="C19" s="207" t="s">
        <v>296</v>
      </c>
      <c r="D19" s="217"/>
      <c r="E19" s="137">
        <v>2234</v>
      </c>
      <c r="F19" s="35">
        <v>25778</v>
      </c>
      <c r="G19" s="35">
        <v>26372</v>
      </c>
      <c r="H19" s="138">
        <v>48053</v>
      </c>
      <c r="I19" s="137"/>
      <c r="J19" s="356">
        <v>208</v>
      </c>
      <c r="K19" s="357">
        <v>8124</v>
      </c>
      <c r="L19" s="36">
        <v>9580</v>
      </c>
      <c r="M19" s="138">
        <v>21017</v>
      </c>
      <c r="N19" s="154"/>
      <c r="O19" s="71"/>
      <c r="S19" s="12"/>
    </row>
    <row r="20" spans="2:19" ht="45" customHeight="1">
      <c r="B20" s="196"/>
      <c r="C20" s="207" t="s">
        <v>297</v>
      </c>
      <c r="D20" s="217"/>
      <c r="E20" s="137">
        <v>-245</v>
      </c>
      <c r="F20" s="35">
        <v>-2075</v>
      </c>
      <c r="G20" s="35">
        <v>-2757</v>
      </c>
      <c r="H20" s="138">
        <v>-3373</v>
      </c>
      <c r="I20" s="137"/>
      <c r="J20" s="356">
        <v>-3546</v>
      </c>
      <c r="K20" s="357">
        <v>-2450</v>
      </c>
      <c r="L20" s="36">
        <v>-2474</v>
      </c>
      <c r="M20" s="138">
        <v>-2482</v>
      </c>
      <c r="N20" s="154"/>
      <c r="O20" s="71"/>
      <c r="S20" s="12"/>
    </row>
    <row r="21" spans="2:19" ht="45" customHeight="1">
      <c r="B21" s="196"/>
      <c r="C21" s="207" t="s">
        <v>293</v>
      </c>
      <c r="D21" s="216"/>
      <c r="E21" s="137">
        <v>2496</v>
      </c>
      <c r="F21" s="340">
        <v>25247</v>
      </c>
      <c r="G21" s="340">
        <v>26920</v>
      </c>
      <c r="H21" s="138">
        <v>41618</v>
      </c>
      <c r="I21" s="34"/>
      <c r="J21" s="339">
        <v>-7788</v>
      </c>
      <c r="K21" s="340">
        <v>-8515</v>
      </c>
      <c r="L21" s="36">
        <v>-8031</v>
      </c>
      <c r="M21" s="138">
        <v>17420</v>
      </c>
      <c r="N21" s="34"/>
      <c r="O21" s="71"/>
      <c r="S21" s="12"/>
    </row>
    <row r="22" spans="2:19" ht="45" customHeight="1" thickBot="1">
      <c r="B22" s="391"/>
      <c r="C22" s="392" t="s">
        <v>298</v>
      </c>
      <c r="D22" s="394"/>
      <c r="E22" s="347">
        <v>-39812</v>
      </c>
      <c r="F22" s="351">
        <v>-56658</v>
      </c>
      <c r="G22" s="351">
        <v>-113538</v>
      </c>
      <c r="H22" s="349">
        <v>-111526</v>
      </c>
      <c r="I22" s="34"/>
      <c r="J22" s="350">
        <v>-84027</v>
      </c>
      <c r="K22" s="351">
        <v>-134103</v>
      </c>
      <c r="L22" s="352">
        <v>-177366</v>
      </c>
      <c r="M22" s="349">
        <v>-203536</v>
      </c>
      <c r="N22" s="34"/>
      <c r="O22" s="71"/>
      <c r="S22" s="12"/>
    </row>
    <row r="23" spans="2:19" ht="45" customHeight="1" thickTop="1" thickBot="1">
      <c r="B23" s="395" t="s">
        <v>394</v>
      </c>
      <c r="C23" s="396"/>
      <c r="D23" s="397"/>
      <c r="E23" s="358">
        <v>-180785</v>
      </c>
      <c r="F23" s="359">
        <v>157500</v>
      </c>
      <c r="G23" s="359">
        <v>-149215</v>
      </c>
      <c r="H23" s="360">
        <v>248966</v>
      </c>
      <c r="I23" s="34"/>
      <c r="J23" s="361">
        <v>-187545</v>
      </c>
      <c r="K23" s="359">
        <v>-104876</v>
      </c>
      <c r="L23" s="362">
        <v>-330821</v>
      </c>
      <c r="M23" s="360">
        <v>-66899</v>
      </c>
      <c r="N23" s="34"/>
      <c r="O23" s="71"/>
      <c r="S23" s="12"/>
    </row>
    <row r="24" spans="2:19" ht="45" customHeight="1" thickTop="1">
      <c r="B24" s="204" t="s">
        <v>299</v>
      </c>
      <c r="C24" s="223"/>
      <c r="D24" s="197"/>
      <c r="E24" s="137"/>
      <c r="F24" s="340"/>
      <c r="G24" s="340"/>
      <c r="H24" s="138"/>
      <c r="I24" s="34"/>
      <c r="J24" s="339"/>
      <c r="K24" s="340"/>
      <c r="L24" s="36"/>
      <c r="M24" s="138"/>
      <c r="N24" s="34"/>
      <c r="O24" s="71"/>
      <c r="S24" s="12"/>
    </row>
    <row r="25" spans="2:19" ht="45" customHeight="1">
      <c r="B25" s="205"/>
      <c r="C25" s="207" t="s">
        <v>300</v>
      </c>
      <c r="D25" s="197"/>
      <c r="E25" s="137">
        <v>100940</v>
      </c>
      <c r="F25" s="340">
        <v>-88708</v>
      </c>
      <c r="G25" s="340">
        <v>104296</v>
      </c>
      <c r="H25" s="138">
        <v>-252731</v>
      </c>
      <c r="I25" s="34"/>
      <c r="J25" s="356">
        <v>56676</v>
      </c>
      <c r="K25" s="357">
        <v>-34476</v>
      </c>
      <c r="L25" s="36">
        <v>246927</v>
      </c>
      <c r="M25" s="138">
        <v>-37007</v>
      </c>
      <c r="N25" s="154"/>
      <c r="O25" s="71"/>
      <c r="S25" s="12"/>
    </row>
    <row r="26" spans="2:19" ht="60" customHeight="1">
      <c r="B26" s="205"/>
      <c r="C26" s="1290" t="s">
        <v>301</v>
      </c>
      <c r="D26" s="1292"/>
      <c r="E26" s="137" t="s">
        <v>238</v>
      </c>
      <c r="F26" s="35" t="s">
        <v>238</v>
      </c>
      <c r="G26" s="35" t="s">
        <v>238</v>
      </c>
      <c r="H26" s="138" t="s">
        <v>238</v>
      </c>
      <c r="I26" s="34"/>
      <c r="J26" s="339" t="s">
        <v>238</v>
      </c>
      <c r="K26" s="35" t="s">
        <v>238</v>
      </c>
      <c r="L26" s="36">
        <v>97000</v>
      </c>
      <c r="M26" s="138">
        <v>97000</v>
      </c>
      <c r="N26" s="363"/>
      <c r="O26" s="11"/>
      <c r="Q26" s="11"/>
      <c r="S26" s="11"/>
    </row>
    <row r="27" spans="2:19" ht="45" customHeight="1">
      <c r="B27" s="205"/>
      <c r="C27" s="207" t="s">
        <v>302</v>
      </c>
      <c r="D27" s="197"/>
      <c r="E27" s="137">
        <v>-4498</v>
      </c>
      <c r="F27" s="340">
        <v>-5097</v>
      </c>
      <c r="G27" s="340">
        <v>-13635</v>
      </c>
      <c r="H27" s="138">
        <v>-14577</v>
      </c>
      <c r="I27" s="34"/>
      <c r="J27" s="339">
        <v>-8858</v>
      </c>
      <c r="K27" s="35">
        <v>-9970</v>
      </c>
      <c r="L27" s="36">
        <v>-14516</v>
      </c>
      <c r="M27" s="138">
        <v>-15948</v>
      </c>
      <c r="N27" s="34"/>
      <c r="O27" s="71"/>
      <c r="S27" s="12"/>
    </row>
    <row r="28" spans="2:19" ht="45" customHeight="1">
      <c r="B28" s="398"/>
      <c r="C28" s="389" t="s">
        <v>293</v>
      </c>
      <c r="D28" s="390"/>
      <c r="E28" s="341">
        <v>-582</v>
      </c>
      <c r="F28" s="345">
        <v>20459</v>
      </c>
      <c r="G28" s="345">
        <v>25071</v>
      </c>
      <c r="H28" s="343">
        <v>27262</v>
      </c>
      <c r="I28" s="34"/>
      <c r="J28" s="344">
        <v>1600</v>
      </c>
      <c r="K28" s="342">
        <v>-520</v>
      </c>
      <c r="L28" s="346">
        <v>1690</v>
      </c>
      <c r="M28" s="343">
        <v>11609</v>
      </c>
      <c r="N28" s="34"/>
      <c r="O28" s="71"/>
      <c r="S28" s="12"/>
    </row>
    <row r="29" spans="2:19" ht="45" customHeight="1" thickBot="1">
      <c r="B29" s="399"/>
      <c r="C29" s="400" t="s">
        <v>303</v>
      </c>
      <c r="D29" s="401"/>
      <c r="E29" s="364">
        <v>95860</v>
      </c>
      <c r="F29" s="365">
        <v>-73346</v>
      </c>
      <c r="G29" s="365">
        <v>115732</v>
      </c>
      <c r="H29" s="366">
        <v>-240046</v>
      </c>
      <c r="I29" s="34"/>
      <c r="J29" s="367">
        <v>49418</v>
      </c>
      <c r="K29" s="368">
        <v>-44966</v>
      </c>
      <c r="L29" s="369">
        <v>331101</v>
      </c>
      <c r="M29" s="366">
        <v>55654</v>
      </c>
      <c r="N29" s="34"/>
      <c r="O29" s="71"/>
      <c r="S29" s="12"/>
    </row>
    <row r="30" spans="2:19" ht="60" customHeight="1" thickTop="1">
      <c r="B30" s="1293" t="s">
        <v>304</v>
      </c>
      <c r="C30" s="1294"/>
      <c r="D30" s="1295"/>
      <c r="E30" s="370">
        <v>-719</v>
      </c>
      <c r="F30" s="371">
        <v>-1182</v>
      </c>
      <c r="G30" s="371">
        <v>1513</v>
      </c>
      <c r="H30" s="372">
        <v>3948</v>
      </c>
      <c r="I30" s="34"/>
      <c r="J30" s="373">
        <v>-107</v>
      </c>
      <c r="K30" s="374">
        <v>-2333</v>
      </c>
      <c r="L30" s="375">
        <v>-925</v>
      </c>
      <c r="M30" s="372">
        <v>2182</v>
      </c>
      <c r="N30" s="34"/>
      <c r="O30" s="71"/>
      <c r="S30" s="12"/>
    </row>
    <row r="31" spans="2:19" ht="45" customHeight="1" thickBot="1">
      <c r="B31" s="305" t="s">
        <v>305</v>
      </c>
      <c r="C31" s="403"/>
      <c r="D31" s="306"/>
      <c r="E31" s="376">
        <v>-85644</v>
      </c>
      <c r="F31" s="377">
        <v>82972</v>
      </c>
      <c r="G31" s="377">
        <v>-31970</v>
      </c>
      <c r="H31" s="378">
        <v>12868</v>
      </c>
      <c r="I31" s="34"/>
      <c r="J31" s="379">
        <v>-138234</v>
      </c>
      <c r="K31" s="380">
        <v>-152175</v>
      </c>
      <c r="L31" s="381">
        <v>-645</v>
      </c>
      <c r="M31" s="378">
        <v>-9063</v>
      </c>
      <c r="N31" s="34"/>
      <c r="O31" s="71"/>
      <c r="S31" s="12"/>
    </row>
    <row r="32" spans="2:19" ht="45" customHeight="1" thickTop="1">
      <c r="B32" s="196" t="s">
        <v>306</v>
      </c>
      <c r="C32" s="207"/>
      <c r="D32" s="197"/>
      <c r="E32" s="137">
        <v>373967</v>
      </c>
      <c r="F32" s="340">
        <v>373967</v>
      </c>
      <c r="G32" s="340">
        <v>373967</v>
      </c>
      <c r="H32" s="138">
        <v>373967</v>
      </c>
      <c r="I32" s="34"/>
      <c r="J32" s="339">
        <v>386835</v>
      </c>
      <c r="K32" s="35">
        <v>386835</v>
      </c>
      <c r="L32" s="36">
        <v>386835</v>
      </c>
      <c r="M32" s="138">
        <v>386835</v>
      </c>
      <c r="N32" s="34"/>
      <c r="O32" s="71"/>
      <c r="S32" s="12"/>
    </row>
    <row r="33" spans="2:19" ht="45" customHeight="1" thickBot="1">
      <c r="B33" s="218" t="s">
        <v>307</v>
      </c>
      <c r="C33" s="404"/>
      <c r="D33" s="219"/>
      <c r="E33" s="293">
        <v>288323</v>
      </c>
      <c r="F33" s="383">
        <v>456939</v>
      </c>
      <c r="G33" s="383">
        <v>341997</v>
      </c>
      <c r="H33" s="298">
        <v>386835</v>
      </c>
      <c r="I33" s="34"/>
      <c r="J33" s="384">
        <v>248601</v>
      </c>
      <c r="K33" s="385">
        <v>234660</v>
      </c>
      <c r="L33" s="47">
        <v>386190</v>
      </c>
      <c r="M33" s="298">
        <v>377772</v>
      </c>
      <c r="N33" s="34"/>
      <c r="O33" s="71"/>
      <c r="S33" s="12"/>
    </row>
    <row r="34" spans="2:19" ht="45" customHeight="1">
      <c r="B34" s="71"/>
      <c r="C34" s="71"/>
      <c r="D34" s="71"/>
      <c r="E34" s="386"/>
      <c r="F34" s="386"/>
      <c r="G34" s="386"/>
      <c r="H34" s="386"/>
      <c r="I34" s="386"/>
      <c r="J34" s="386"/>
      <c r="K34" s="387"/>
      <c r="L34" s="387"/>
      <c r="M34" s="386"/>
      <c r="N34" s="386"/>
      <c r="O34" s="71"/>
      <c r="S34" s="12"/>
    </row>
  </sheetData>
  <sheetProtection password="E130" sheet="1" objects="1" scenarios="1"/>
  <mergeCells count="6">
    <mergeCell ref="J2:M2"/>
    <mergeCell ref="C8:D8"/>
    <mergeCell ref="C26:D26"/>
    <mergeCell ref="B30:D30"/>
    <mergeCell ref="C17:D17"/>
    <mergeCell ref="E2:H2"/>
  </mergeCells>
  <phoneticPr fontId="2"/>
  <printOptions horizontalCentered="1"/>
  <pageMargins left="0.59055118110236227" right="0.59055118110236227" top="0.6692913385826772" bottom="0.6692913385826772" header="0.39370078740157483" footer="0.39370078740157483"/>
  <pageSetup scale="28" fitToHeight="0" orientation="portrait" r:id="rId1"/>
  <headerFooter alignWithMargins="0"/>
  <rowBreaks count="1" manualBreakCount="1">
    <brk id="3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4"/>
  <sheetViews>
    <sheetView zoomScale="40" zoomScaleNormal="40" zoomScaleSheetLayoutView="40" workbookViewId="0"/>
  </sheetViews>
  <sheetFormatPr defaultColWidth="10.6640625" defaultRowHeight="45" customHeight="1"/>
  <cols>
    <col min="1" max="1" width="1.6640625" style="11" customWidth="1"/>
    <col min="2" max="2" width="5.88671875" style="13" customWidth="1"/>
    <col min="3" max="3" width="6.44140625" style="13" customWidth="1"/>
    <col min="4" max="4" width="85" style="13" customWidth="1"/>
    <col min="5" max="8" width="26.6640625" style="13" customWidth="1"/>
    <col min="9" max="9" width="3.44140625" style="11" customWidth="1"/>
    <col min="10" max="10" width="26.6640625" style="11" customWidth="1"/>
    <col min="11" max="11" width="26.6640625" style="13" customWidth="1"/>
    <col min="12" max="12" width="26.6640625" style="14" customWidth="1"/>
    <col min="13" max="13" width="26.6640625" style="13" customWidth="1"/>
    <col min="14" max="14" width="20.77734375" style="101" customWidth="1"/>
    <col min="15" max="15" width="20.77734375" style="14" customWidth="1"/>
    <col min="16" max="16" width="20.77734375" style="11" customWidth="1"/>
    <col min="17" max="17" width="20.77734375" style="14" customWidth="1"/>
    <col min="18" max="18" width="20.77734375" style="11" customWidth="1"/>
    <col min="19" max="19" width="20.77734375" style="14" customWidth="1"/>
    <col min="20" max="25" width="20.77734375" style="11" customWidth="1"/>
    <col min="26" max="16384" width="10.6640625" style="11"/>
  </cols>
  <sheetData>
    <row r="1" spans="2:19" ht="71.25" customHeight="1" thickBot="1">
      <c r="B1" s="3"/>
      <c r="C1" s="71"/>
      <c r="D1" s="71"/>
      <c r="N1" s="11"/>
      <c r="O1" s="71"/>
      <c r="S1" s="11"/>
    </row>
    <row r="2" spans="2:19" ht="45" customHeight="1" thickBot="1">
      <c r="B2" s="10" t="s">
        <v>413</v>
      </c>
      <c r="C2" s="11"/>
      <c r="D2" s="11"/>
      <c r="E2" s="1279" t="s">
        <v>396</v>
      </c>
      <c r="F2" s="1280"/>
      <c r="G2" s="1280"/>
      <c r="H2" s="1281"/>
      <c r="I2" s="37"/>
      <c r="J2" s="1279" t="s">
        <v>52</v>
      </c>
      <c r="K2" s="1280"/>
      <c r="L2" s="1280"/>
      <c r="M2" s="1281"/>
      <c r="N2" s="37"/>
      <c r="O2" s="71"/>
      <c r="S2" s="12"/>
    </row>
    <row r="3" spans="2:19" s="75" customFormat="1" ht="45" customHeight="1">
      <c r="B3" s="72"/>
      <c r="C3" s="320"/>
      <c r="D3" s="73"/>
      <c r="E3" s="15"/>
      <c r="F3" s="116"/>
      <c r="G3" s="116"/>
      <c r="H3" s="16" t="s">
        <v>501</v>
      </c>
      <c r="I3" s="321"/>
      <c r="J3" s="15"/>
      <c r="K3" s="116"/>
      <c r="L3" s="117"/>
      <c r="M3" s="16"/>
      <c r="N3" s="18"/>
      <c r="O3" s="322"/>
      <c r="Q3" s="74"/>
      <c r="S3" s="323"/>
    </row>
    <row r="4" spans="2:19" s="333" customFormat="1" ht="30.6" thickBot="1">
      <c r="B4" s="324"/>
      <c r="C4" s="325"/>
      <c r="D4" s="326"/>
      <c r="E4" s="327" t="s">
        <v>239</v>
      </c>
      <c r="F4" s="328" t="s">
        <v>241</v>
      </c>
      <c r="G4" s="328" t="s">
        <v>533</v>
      </c>
      <c r="H4" s="329" t="s">
        <v>247</v>
      </c>
      <c r="I4" s="330"/>
      <c r="J4" s="331" t="s">
        <v>53</v>
      </c>
      <c r="K4" s="328" t="s">
        <v>54</v>
      </c>
      <c r="L4" s="332" t="s">
        <v>672</v>
      </c>
      <c r="M4" s="329"/>
      <c r="N4" s="313"/>
      <c r="O4" s="195"/>
      <c r="Q4" s="334"/>
      <c r="S4" s="335"/>
    </row>
    <row r="5" spans="2:19" ht="18.75" customHeight="1">
      <c r="B5" s="31"/>
      <c r="C5" s="71"/>
      <c r="D5" s="59"/>
      <c r="E5" s="336"/>
      <c r="F5" s="337"/>
      <c r="G5" s="337"/>
      <c r="H5" s="59"/>
      <c r="I5" s="37"/>
      <c r="J5" s="338"/>
      <c r="K5" s="337"/>
      <c r="L5" s="36"/>
      <c r="M5" s="59"/>
      <c r="N5" s="34"/>
      <c r="O5" s="71"/>
      <c r="S5" s="12"/>
    </row>
    <row r="6" spans="2:19" ht="45" customHeight="1">
      <c r="B6" s="196" t="s">
        <v>502</v>
      </c>
      <c r="C6" s="207"/>
      <c r="D6" s="197"/>
      <c r="E6" s="137"/>
      <c r="F6" s="35"/>
      <c r="G6" s="35"/>
      <c r="H6" s="138"/>
      <c r="I6" s="34"/>
      <c r="J6" s="339"/>
      <c r="K6" s="340"/>
      <c r="L6" s="36"/>
      <c r="M6" s="138"/>
      <c r="N6" s="34"/>
      <c r="O6" s="71"/>
      <c r="S6" s="12"/>
    </row>
    <row r="7" spans="2:19" ht="45" customHeight="1">
      <c r="B7" s="196"/>
      <c r="C7" s="207" t="s">
        <v>503</v>
      </c>
      <c r="D7" s="197"/>
      <c r="E7" s="137">
        <v>7231</v>
      </c>
      <c r="F7" s="35">
        <v>1037</v>
      </c>
      <c r="G7" s="35">
        <v>-3525</v>
      </c>
      <c r="H7" s="138">
        <v>-24558</v>
      </c>
      <c r="I7" s="34"/>
      <c r="J7" s="339">
        <v>700</v>
      </c>
      <c r="K7" s="340">
        <v>15497</v>
      </c>
      <c r="L7" s="36">
        <v>26662</v>
      </c>
      <c r="M7" s="138"/>
      <c r="N7" s="34"/>
      <c r="O7" s="71"/>
      <c r="S7" s="12"/>
    </row>
    <row r="8" spans="2:19" ht="60" customHeight="1">
      <c r="B8" s="196"/>
      <c r="C8" s="1290" t="s">
        <v>504</v>
      </c>
      <c r="D8" s="1291"/>
      <c r="E8" s="137"/>
      <c r="F8" s="35"/>
      <c r="G8" s="35"/>
      <c r="H8" s="138"/>
      <c r="I8" s="34"/>
      <c r="J8" s="339"/>
      <c r="K8" s="340"/>
      <c r="L8" s="36"/>
      <c r="M8" s="138"/>
      <c r="N8" s="34"/>
      <c r="O8" s="71"/>
      <c r="S8" s="12"/>
    </row>
    <row r="9" spans="2:19" ht="45" customHeight="1">
      <c r="B9" s="196"/>
      <c r="C9" s="207"/>
      <c r="D9" s="197" t="s">
        <v>505</v>
      </c>
      <c r="E9" s="137">
        <v>43730</v>
      </c>
      <c r="F9" s="35">
        <v>95631</v>
      </c>
      <c r="G9" s="35">
        <v>145185</v>
      </c>
      <c r="H9" s="138">
        <v>195594</v>
      </c>
      <c r="I9" s="34"/>
      <c r="J9" s="339">
        <v>39898</v>
      </c>
      <c r="K9" s="340">
        <v>83003</v>
      </c>
      <c r="L9" s="36">
        <v>127200</v>
      </c>
      <c r="M9" s="138"/>
      <c r="N9" s="34"/>
      <c r="O9" s="71"/>
      <c r="S9" s="12"/>
    </row>
    <row r="10" spans="2:19" ht="60" customHeight="1">
      <c r="B10" s="196"/>
      <c r="C10" s="207"/>
      <c r="D10" s="307" t="s">
        <v>506</v>
      </c>
      <c r="E10" s="137">
        <v>5294</v>
      </c>
      <c r="F10" s="35">
        <v>11280</v>
      </c>
      <c r="G10" s="35">
        <v>17651</v>
      </c>
      <c r="H10" s="138">
        <v>22006</v>
      </c>
      <c r="I10" s="34"/>
      <c r="J10" s="339">
        <v>4454</v>
      </c>
      <c r="K10" s="340">
        <v>16949</v>
      </c>
      <c r="L10" s="36">
        <v>19971</v>
      </c>
      <c r="M10" s="138"/>
      <c r="N10" s="34"/>
      <c r="O10" s="71"/>
      <c r="S10" s="12"/>
    </row>
    <row r="11" spans="2:19" ht="60" customHeight="1">
      <c r="B11" s="196"/>
      <c r="C11" s="207"/>
      <c r="D11" s="307" t="s">
        <v>657</v>
      </c>
      <c r="E11" s="137">
        <v>208742</v>
      </c>
      <c r="F11" s="35">
        <v>241638</v>
      </c>
      <c r="G11" s="35">
        <v>212317</v>
      </c>
      <c r="H11" s="138">
        <v>116340</v>
      </c>
      <c r="I11" s="34"/>
      <c r="J11" s="339">
        <v>199988</v>
      </c>
      <c r="K11" s="340">
        <v>88442</v>
      </c>
      <c r="L11" s="36">
        <v>3311</v>
      </c>
      <c r="M11" s="138"/>
      <c r="N11" s="34"/>
      <c r="O11" s="71"/>
      <c r="S11" s="12"/>
    </row>
    <row r="12" spans="2:19" ht="45" customHeight="1">
      <c r="B12" s="196"/>
      <c r="C12" s="207"/>
      <c r="D12" s="197" t="s">
        <v>507</v>
      </c>
      <c r="E12" s="137">
        <v>-29962</v>
      </c>
      <c r="F12" s="35">
        <v>13004</v>
      </c>
      <c r="G12" s="35">
        <v>-63070</v>
      </c>
      <c r="H12" s="138">
        <v>79343</v>
      </c>
      <c r="I12" s="34"/>
      <c r="J12" s="339">
        <v>-82928</v>
      </c>
      <c r="K12" s="340">
        <v>-81794</v>
      </c>
      <c r="L12" s="36">
        <v>-170452</v>
      </c>
      <c r="M12" s="138"/>
      <c r="N12" s="34"/>
      <c r="O12" s="71"/>
      <c r="S12" s="12"/>
    </row>
    <row r="13" spans="2:19" ht="45" customHeight="1">
      <c r="B13" s="196"/>
      <c r="C13" s="207"/>
      <c r="D13" s="197" t="s">
        <v>654</v>
      </c>
      <c r="E13" s="137">
        <v>-178684</v>
      </c>
      <c r="F13" s="35">
        <v>-208548</v>
      </c>
      <c r="G13" s="35">
        <v>-185999</v>
      </c>
      <c r="H13" s="138">
        <v>-109387</v>
      </c>
      <c r="I13" s="34"/>
      <c r="J13" s="339">
        <v>-80330</v>
      </c>
      <c r="K13" s="340">
        <v>3691</v>
      </c>
      <c r="L13" s="36">
        <v>70609</v>
      </c>
      <c r="M13" s="138"/>
      <c r="N13" s="34"/>
      <c r="O13" s="71"/>
      <c r="S13" s="12"/>
    </row>
    <row r="14" spans="2:19" ht="45" customHeight="1">
      <c r="B14" s="388"/>
      <c r="C14" s="389"/>
      <c r="D14" s="390" t="s">
        <v>508</v>
      </c>
      <c r="E14" s="341">
        <v>-127474</v>
      </c>
      <c r="F14" s="342">
        <v>-103417</v>
      </c>
      <c r="G14" s="342">
        <v>-123120</v>
      </c>
      <c r="H14" s="343">
        <v>-31835</v>
      </c>
      <c r="I14" s="34"/>
      <c r="J14" s="344">
        <v>-77533</v>
      </c>
      <c r="K14" s="345">
        <v>-18708</v>
      </c>
      <c r="L14" s="346">
        <v>-32823</v>
      </c>
      <c r="M14" s="343"/>
      <c r="N14" s="34"/>
      <c r="O14" s="71"/>
      <c r="S14" s="12"/>
    </row>
    <row r="15" spans="2:19" ht="45" customHeight="1" thickBot="1">
      <c r="B15" s="391"/>
      <c r="C15" s="392" t="s">
        <v>509</v>
      </c>
      <c r="D15" s="393"/>
      <c r="E15" s="347">
        <v>-71123</v>
      </c>
      <c r="F15" s="348">
        <v>50625</v>
      </c>
      <c r="G15" s="348">
        <v>-561</v>
      </c>
      <c r="H15" s="349">
        <v>247503</v>
      </c>
      <c r="I15" s="34"/>
      <c r="J15" s="350">
        <v>4249</v>
      </c>
      <c r="K15" s="351">
        <v>107080</v>
      </c>
      <c r="L15" s="352">
        <v>44478</v>
      </c>
      <c r="M15" s="349"/>
      <c r="N15" s="34"/>
      <c r="O15" s="71"/>
      <c r="S15" s="12"/>
    </row>
    <row r="16" spans="2:19" ht="45" customHeight="1" thickTop="1">
      <c r="B16" s="196" t="s">
        <v>510</v>
      </c>
      <c r="C16" s="207"/>
      <c r="D16" s="197"/>
      <c r="E16" s="137"/>
      <c r="F16" s="35"/>
      <c r="G16" s="35"/>
      <c r="H16" s="138"/>
      <c r="I16" s="34"/>
      <c r="J16" s="339"/>
      <c r="K16" s="340"/>
      <c r="L16" s="36"/>
      <c r="M16" s="138"/>
      <c r="N16" s="34"/>
      <c r="O16" s="71"/>
      <c r="S16" s="12"/>
    </row>
    <row r="17" spans="2:19" ht="45" customHeight="1">
      <c r="B17" s="196"/>
      <c r="C17" s="1290" t="s">
        <v>511</v>
      </c>
      <c r="D17" s="1292"/>
      <c r="E17" s="353">
        <v>14604</v>
      </c>
      <c r="F17" s="354">
        <v>22569</v>
      </c>
      <c r="G17" s="354">
        <v>59596</v>
      </c>
      <c r="H17" s="355">
        <v>99722</v>
      </c>
      <c r="I17" s="137"/>
      <c r="J17" s="339">
        <v>8356</v>
      </c>
      <c r="K17" s="340">
        <v>27009</v>
      </c>
      <c r="L17" s="36">
        <v>55024</v>
      </c>
      <c r="M17" s="355"/>
      <c r="N17" s="34"/>
      <c r="O17" s="71"/>
      <c r="S17" s="12"/>
    </row>
    <row r="18" spans="2:19" ht="45" customHeight="1">
      <c r="B18" s="196"/>
      <c r="C18" s="207" t="s">
        <v>512</v>
      </c>
      <c r="D18" s="217"/>
      <c r="E18" s="137">
        <v>-30574</v>
      </c>
      <c r="F18" s="35">
        <v>-104116</v>
      </c>
      <c r="G18" s="35">
        <v>-146975</v>
      </c>
      <c r="H18" s="138">
        <v>-210261</v>
      </c>
      <c r="I18" s="137"/>
      <c r="J18" s="339">
        <v>-56424</v>
      </c>
      <c r="K18" s="340">
        <v>-115442</v>
      </c>
      <c r="L18" s="36">
        <v>-159558</v>
      </c>
      <c r="M18" s="138"/>
      <c r="N18" s="34"/>
      <c r="O18" s="71"/>
      <c r="S18" s="12"/>
    </row>
    <row r="19" spans="2:19" ht="45" customHeight="1">
      <c r="B19" s="196"/>
      <c r="C19" s="207" t="s">
        <v>513</v>
      </c>
      <c r="D19" s="217"/>
      <c r="E19" s="137">
        <v>44330</v>
      </c>
      <c r="F19" s="35">
        <v>57746</v>
      </c>
      <c r="G19" s="35">
        <v>60564</v>
      </c>
      <c r="H19" s="138">
        <v>71919</v>
      </c>
      <c r="I19" s="137"/>
      <c r="J19" s="356">
        <v>16685</v>
      </c>
      <c r="K19" s="357">
        <v>21723</v>
      </c>
      <c r="L19" s="36">
        <v>34975</v>
      </c>
      <c r="M19" s="138"/>
      <c r="N19" s="154"/>
      <c r="O19" s="71"/>
      <c r="S19" s="12"/>
    </row>
    <row r="20" spans="2:19" ht="45" customHeight="1">
      <c r="B20" s="196"/>
      <c r="C20" s="207" t="s">
        <v>514</v>
      </c>
      <c r="D20" s="217"/>
      <c r="E20" s="137">
        <v>-67</v>
      </c>
      <c r="F20" s="35">
        <v>-1422</v>
      </c>
      <c r="G20" s="35">
        <v>-1825</v>
      </c>
      <c r="H20" s="138">
        <v>-2277</v>
      </c>
      <c r="I20" s="137"/>
      <c r="J20" s="356">
        <v>-4</v>
      </c>
      <c r="K20" s="357">
        <v>-7</v>
      </c>
      <c r="L20" s="36">
        <v>-917</v>
      </c>
      <c r="M20" s="138"/>
      <c r="N20" s="154"/>
      <c r="O20" s="71"/>
      <c r="S20" s="12"/>
    </row>
    <row r="21" spans="2:19" ht="45" customHeight="1">
      <c r="B21" s="196"/>
      <c r="C21" s="207" t="s">
        <v>508</v>
      </c>
      <c r="D21" s="216"/>
      <c r="E21" s="137">
        <v>13265</v>
      </c>
      <c r="F21" s="340">
        <v>14773</v>
      </c>
      <c r="G21" s="340">
        <v>1795</v>
      </c>
      <c r="H21" s="138">
        <v>29311</v>
      </c>
      <c r="I21" s="34"/>
      <c r="J21" s="339">
        <v>1486</v>
      </c>
      <c r="K21" s="340">
        <v>57910</v>
      </c>
      <c r="L21" s="36">
        <v>51013</v>
      </c>
      <c r="M21" s="138"/>
      <c r="N21" s="34"/>
      <c r="O21" s="71"/>
      <c r="S21" s="12"/>
    </row>
    <row r="22" spans="2:19" ht="45" customHeight="1" thickBot="1">
      <c r="B22" s="391"/>
      <c r="C22" s="392" t="s">
        <v>515</v>
      </c>
      <c r="D22" s="394"/>
      <c r="E22" s="347">
        <v>41558</v>
      </c>
      <c r="F22" s="351">
        <v>-10450</v>
      </c>
      <c r="G22" s="351">
        <v>-26845</v>
      </c>
      <c r="H22" s="349">
        <v>-11586</v>
      </c>
      <c r="I22" s="34"/>
      <c r="J22" s="350">
        <v>-29901</v>
      </c>
      <c r="K22" s="351">
        <v>-8807</v>
      </c>
      <c r="L22" s="352">
        <v>-19463</v>
      </c>
      <c r="M22" s="349"/>
      <c r="N22" s="34"/>
      <c r="O22" s="71"/>
      <c r="S22" s="12"/>
    </row>
    <row r="23" spans="2:19" ht="45" customHeight="1" thickTop="1" thickBot="1">
      <c r="B23" s="395" t="s">
        <v>516</v>
      </c>
      <c r="C23" s="396"/>
      <c r="D23" s="397"/>
      <c r="E23" s="358">
        <v>-29565</v>
      </c>
      <c r="F23" s="359">
        <v>40175</v>
      </c>
      <c r="G23" s="359">
        <v>-27406</v>
      </c>
      <c r="H23" s="360">
        <v>235917</v>
      </c>
      <c r="I23" s="34"/>
      <c r="J23" s="361">
        <v>-25652</v>
      </c>
      <c r="K23" s="359">
        <v>98273</v>
      </c>
      <c r="L23" s="362">
        <v>25015</v>
      </c>
      <c r="M23" s="360"/>
      <c r="N23" s="34"/>
      <c r="O23" s="71"/>
      <c r="S23" s="12"/>
    </row>
    <row r="24" spans="2:19" ht="45" customHeight="1" thickTop="1">
      <c r="B24" s="204" t="s">
        <v>517</v>
      </c>
      <c r="C24" s="223"/>
      <c r="D24" s="197"/>
      <c r="E24" s="137"/>
      <c r="F24" s="340"/>
      <c r="G24" s="340"/>
      <c r="H24" s="138"/>
      <c r="I24" s="34"/>
      <c r="J24" s="339"/>
      <c r="K24" s="340"/>
      <c r="L24" s="36"/>
      <c r="M24" s="138"/>
      <c r="N24" s="34"/>
      <c r="O24" s="71"/>
      <c r="S24" s="12"/>
    </row>
    <row r="25" spans="2:19" ht="45" customHeight="1">
      <c r="B25" s="205"/>
      <c r="C25" s="207" t="s">
        <v>518</v>
      </c>
      <c r="D25" s="197"/>
      <c r="E25" s="137">
        <v>-89899</v>
      </c>
      <c r="F25" s="340">
        <v>-148695</v>
      </c>
      <c r="G25" s="340">
        <v>-18804</v>
      </c>
      <c r="H25" s="138">
        <v>-272448</v>
      </c>
      <c r="I25" s="34"/>
      <c r="J25" s="356">
        <v>20291</v>
      </c>
      <c r="K25" s="357">
        <v>-100675</v>
      </c>
      <c r="L25" s="36">
        <v>-190378</v>
      </c>
      <c r="M25" s="138"/>
      <c r="N25" s="154"/>
      <c r="O25" s="71"/>
      <c r="S25" s="12"/>
    </row>
    <row r="26" spans="2:19" ht="60" customHeight="1">
      <c r="B26" s="205"/>
      <c r="C26" s="1290" t="s">
        <v>519</v>
      </c>
      <c r="D26" s="1292"/>
      <c r="E26" s="137" t="s">
        <v>238</v>
      </c>
      <c r="F26" s="35" t="s">
        <v>238</v>
      </c>
      <c r="G26" s="35" t="s">
        <v>238</v>
      </c>
      <c r="H26" s="138" t="s">
        <v>238</v>
      </c>
      <c r="I26" s="34"/>
      <c r="J26" s="339" t="s">
        <v>238</v>
      </c>
      <c r="K26" s="35" t="s">
        <v>238</v>
      </c>
      <c r="L26" s="36">
        <v>169882</v>
      </c>
      <c r="M26" s="138"/>
      <c r="N26" s="363"/>
      <c r="O26" s="11"/>
      <c r="Q26" s="11"/>
      <c r="S26" s="11"/>
    </row>
    <row r="27" spans="2:19" ht="45" customHeight="1">
      <c r="B27" s="205"/>
      <c r="C27" s="207" t="s">
        <v>520</v>
      </c>
      <c r="D27" s="197"/>
      <c r="E27" s="137">
        <v>-4689</v>
      </c>
      <c r="F27" s="340">
        <v>-6359</v>
      </c>
      <c r="G27" s="340">
        <v>-7098</v>
      </c>
      <c r="H27" s="138">
        <v>-7291</v>
      </c>
      <c r="I27" s="34"/>
      <c r="J27" s="339">
        <v>-780</v>
      </c>
      <c r="K27" s="35">
        <v>-920</v>
      </c>
      <c r="L27" s="36">
        <v>-5980</v>
      </c>
      <c r="M27" s="138"/>
      <c r="N27" s="34"/>
      <c r="O27" s="71"/>
      <c r="S27" s="12"/>
    </row>
    <row r="28" spans="2:19" ht="45" customHeight="1">
      <c r="B28" s="398"/>
      <c r="C28" s="389" t="s">
        <v>508</v>
      </c>
      <c r="D28" s="390"/>
      <c r="E28" s="341">
        <v>-61</v>
      </c>
      <c r="F28" s="345">
        <v>15576</v>
      </c>
      <c r="G28" s="345">
        <v>15084</v>
      </c>
      <c r="H28" s="343">
        <v>16990</v>
      </c>
      <c r="I28" s="34"/>
      <c r="J28" s="344">
        <v>292</v>
      </c>
      <c r="K28" s="342">
        <v>107268</v>
      </c>
      <c r="L28" s="346">
        <v>107233</v>
      </c>
      <c r="M28" s="343"/>
      <c r="N28" s="34"/>
      <c r="O28" s="71"/>
      <c r="S28" s="12"/>
    </row>
    <row r="29" spans="2:19" ht="45" customHeight="1" thickBot="1">
      <c r="B29" s="399"/>
      <c r="C29" s="400" t="s">
        <v>521</v>
      </c>
      <c r="D29" s="401"/>
      <c r="E29" s="364">
        <v>-94649</v>
      </c>
      <c r="F29" s="365">
        <v>-139478</v>
      </c>
      <c r="G29" s="365">
        <v>-10818</v>
      </c>
      <c r="H29" s="366">
        <v>-262749</v>
      </c>
      <c r="I29" s="34"/>
      <c r="J29" s="367">
        <v>19803</v>
      </c>
      <c r="K29" s="368">
        <v>5673</v>
      </c>
      <c r="L29" s="369">
        <v>80757</v>
      </c>
      <c r="M29" s="366"/>
      <c r="N29" s="34"/>
      <c r="O29" s="71"/>
      <c r="S29" s="12"/>
    </row>
    <row r="30" spans="2:19" ht="60" customHeight="1" thickTop="1">
      <c r="B30" s="1293" t="s">
        <v>522</v>
      </c>
      <c r="C30" s="1294"/>
      <c r="D30" s="1295"/>
      <c r="E30" s="370">
        <v>-3267</v>
      </c>
      <c r="F30" s="371">
        <v>-5610</v>
      </c>
      <c r="G30" s="371">
        <v>-10386</v>
      </c>
      <c r="H30" s="372">
        <v>-6595</v>
      </c>
      <c r="I30" s="34"/>
      <c r="J30" s="373">
        <v>1992</v>
      </c>
      <c r="K30" s="374">
        <v>12</v>
      </c>
      <c r="L30" s="375">
        <v>-2378</v>
      </c>
      <c r="M30" s="372"/>
      <c r="N30" s="34"/>
      <c r="O30" s="71"/>
      <c r="S30" s="12"/>
    </row>
    <row r="31" spans="2:19" ht="45" customHeight="1" thickBot="1">
      <c r="B31" s="305" t="s">
        <v>523</v>
      </c>
      <c r="C31" s="403"/>
      <c r="D31" s="306"/>
      <c r="E31" s="376">
        <v>-127481</v>
      </c>
      <c r="F31" s="377">
        <v>-104913</v>
      </c>
      <c r="G31" s="377">
        <v>-48610</v>
      </c>
      <c r="H31" s="378">
        <v>-33427</v>
      </c>
      <c r="I31" s="34"/>
      <c r="J31" s="379">
        <v>-3857</v>
      </c>
      <c r="K31" s="380">
        <v>103958</v>
      </c>
      <c r="L31" s="381">
        <v>103394</v>
      </c>
      <c r="M31" s="378"/>
      <c r="N31" s="34"/>
      <c r="O31" s="71"/>
      <c r="S31" s="12"/>
    </row>
    <row r="32" spans="2:19" ht="45" customHeight="1" thickTop="1">
      <c r="B32" s="196" t="s">
        <v>524</v>
      </c>
      <c r="C32" s="207"/>
      <c r="D32" s="197"/>
      <c r="E32" s="137">
        <v>377772</v>
      </c>
      <c r="F32" s="340">
        <v>377772</v>
      </c>
      <c r="G32" s="340">
        <v>377772</v>
      </c>
      <c r="H32" s="138">
        <v>377772</v>
      </c>
      <c r="I32" s="34"/>
      <c r="J32" s="339">
        <v>344345</v>
      </c>
      <c r="K32" s="35">
        <v>344345</v>
      </c>
      <c r="L32" s="36">
        <v>344345</v>
      </c>
      <c r="M32" s="138"/>
      <c r="N32" s="34"/>
      <c r="O32" s="71"/>
      <c r="S32" s="12"/>
    </row>
    <row r="33" spans="2:19" ht="45" customHeight="1" thickBot="1">
      <c r="B33" s="218" t="s">
        <v>135</v>
      </c>
      <c r="C33" s="404"/>
      <c r="D33" s="219"/>
      <c r="E33" s="293">
        <v>250291</v>
      </c>
      <c r="F33" s="383">
        <v>272859</v>
      </c>
      <c r="G33" s="383">
        <v>329162</v>
      </c>
      <c r="H33" s="298">
        <v>344345</v>
      </c>
      <c r="I33" s="34"/>
      <c r="J33" s="384">
        <v>340488</v>
      </c>
      <c r="K33" s="385">
        <v>448303</v>
      </c>
      <c r="L33" s="47">
        <v>447739</v>
      </c>
      <c r="M33" s="298"/>
      <c r="N33" s="34"/>
      <c r="O33" s="71"/>
      <c r="S33" s="12"/>
    </row>
    <row r="34" spans="2:19" ht="45" customHeight="1">
      <c r="B34" s="71"/>
      <c r="C34" s="71"/>
      <c r="D34" s="71"/>
      <c r="E34" s="386"/>
      <c r="F34" s="386"/>
      <c r="G34" s="386"/>
      <c r="H34" s="386"/>
      <c r="I34" s="386"/>
      <c r="J34" s="386"/>
      <c r="K34" s="387"/>
      <c r="L34" s="387"/>
      <c r="M34" s="386"/>
      <c r="N34" s="386"/>
      <c r="O34" s="71"/>
      <c r="S34" s="12"/>
    </row>
  </sheetData>
  <sheetProtection password="E130" sheet="1" objects="1" scenarios="1"/>
  <mergeCells count="6">
    <mergeCell ref="J2:M2"/>
    <mergeCell ref="C8:D8"/>
    <mergeCell ref="C26:D26"/>
    <mergeCell ref="B30:D30"/>
    <mergeCell ref="C17:D17"/>
    <mergeCell ref="E2:H2"/>
  </mergeCells>
  <phoneticPr fontId="2"/>
  <printOptions horizontalCentered="1"/>
  <pageMargins left="0.59055118110236227" right="0.59055118110236227" top="0.6692913385826772" bottom="0.6692913385826772" header="0.39370078740157483" footer="0.39370078740157483"/>
  <pageSetup scale="28" fitToHeight="0" orientation="portrait" r:id="rId1"/>
  <headerFooter alignWithMargins="0"/>
  <rowBreaks count="1" manualBreakCount="1">
    <brk id="3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topLeftCell="B1" zoomScale="40" zoomScaleNormal="40" zoomScaleSheetLayoutView="25" workbookViewId="0"/>
  </sheetViews>
  <sheetFormatPr defaultColWidth="10.6640625" defaultRowHeight="22.5" customHeight="1"/>
  <cols>
    <col min="1" max="1" width="1.88671875" style="333" hidden="1" customWidth="1"/>
    <col min="2" max="2" width="1.6640625" style="405" customWidth="1"/>
    <col min="3" max="3" width="8.33203125" style="405" customWidth="1"/>
    <col min="4" max="4" width="46.44140625" style="405" customWidth="1"/>
    <col min="5" max="11" width="22.6640625" style="405" customWidth="1"/>
    <col min="12" max="12" width="1.6640625" style="333" customWidth="1"/>
    <col min="13" max="13" width="22.6640625" style="333" customWidth="1"/>
    <col min="14" max="14" width="22.6640625" style="405" customWidth="1"/>
    <col min="15" max="15" width="22.6640625" style="334" customWidth="1"/>
    <col min="16" max="16" width="22.6640625" style="406" customWidth="1"/>
    <col min="17" max="19" width="22.6640625" style="405" customWidth="1"/>
    <col min="20" max="20" width="2.21875" style="334" customWidth="1"/>
    <col min="21" max="21" width="20.77734375" style="333" customWidth="1"/>
    <col min="22" max="22" width="20.77734375" style="334" customWidth="1"/>
    <col min="23" max="16384" width="10.6640625" style="333"/>
  </cols>
  <sheetData>
    <row r="1" spans="2:22" ht="71.25" customHeight="1">
      <c r="B1" s="3" t="s">
        <v>633</v>
      </c>
      <c r="C1" s="195"/>
      <c r="D1" s="195"/>
    </row>
    <row r="2" spans="2:22" ht="14.25" customHeight="1">
      <c r="B2" s="195"/>
      <c r="C2" s="195"/>
      <c r="D2" s="195"/>
    </row>
    <row r="3" spans="2:22" ht="48" customHeight="1">
      <c r="B3" s="407" t="s">
        <v>76</v>
      </c>
      <c r="C3" s="195"/>
      <c r="D3" s="195"/>
    </row>
    <row r="4" spans="2:22" ht="33" customHeight="1" thickBot="1">
      <c r="B4" s="408" t="s">
        <v>313</v>
      </c>
      <c r="C4" s="195"/>
      <c r="D4" s="195"/>
    </row>
    <row r="5" spans="2:22" ht="35.1" customHeight="1" thickBot="1">
      <c r="B5" s="409" t="s">
        <v>205</v>
      </c>
      <c r="C5" s="333"/>
      <c r="D5" s="333"/>
      <c r="E5" s="1296" t="s">
        <v>77</v>
      </c>
      <c r="F5" s="1297"/>
      <c r="G5" s="1297"/>
      <c r="H5" s="1297"/>
      <c r="I5" s="1297"/>
      <c r="J5" s="1297"/>
      <c r="K5" s="1298"/>
      <c r="L5" s="410"/>
      <c r="M5" s="1296" t="s">
        <v>78</v>
      </c>
      <c r="N5" s="1297"/>
      <c r="O5" s="1297"/>
      <c r="P5" s="1297"/>
      <c r="Q5" s="1297"/>
      <c r="R5" s="1297"/>
      <c r="S5" s="1298"/>
      <c r="T5" s="313"/>
      <c r="U5" s="313"/>
      <c r="V5" s="405"/>
    </row>
    <row r="6" spans="2:22" s="30" customFormat="1" ht="35.1" customHeight="1">
      <c r="B6" s="411"/>
      <c r="C6" s="412"/>
      <c r="D6" s="413"/>
      <c r="E6" s="571" t="s">
        <v>215</v>
      </c>
      <c r="F6" s="28" t="s">
        <v>216</v>
      </c>
      <c r="G6" s="567" t="s">
        <v>207</v>
      </c>
      <c r="H6" s="568" t="s">
        <v>217</v>
      </c>
      <c r="I6" s="28" t="s">
        <v>218</v>
      </c>
      <c r="J6" s="569" t="s">
        <v>208</v>
      </c>
      <c r="K6" s="570" t="s">
        <v>209</v>
      </c>
      <c r="L6" s="28"/>
      <c r="M6" s="237" t="s">
        <v>215</v>
      </c>
      <c r="N6" s="28" t="s">
        <v>216</v>
      </c>
      <c r="O6" s="567" t="s">
        <v>207</v>
      </c>
      <c r="P6" s="569" t="s">
        <v>217</v>
      </c>
      <c r="Q6" s="660" t="s">
        <v>329</v>
      </c>
      <c r="R6" s="569" t="s">
        <v>330</v>
      </c>
      <c r="S6" s="570" t="s">
        <v>331</v>
      </c>
      <c r="T6" s="28"/>
      <c r="U6" s="28"/>
      <c r="V6" s="28"/>
    </row>
    <row r="7" spans="2:22" s="223" customFormat="1" ht="25.2" thickBot="1">
      <c r="B7" s="414"/>
      <c r="C7" s="415"/>
      <c r="D7" s="416"/>
      <c r="E7" s="422" t="s">
        <v>34</v>
      </c>
      <c r="F7" s="417" t="s">
        <v>36</v>
      </c>
      <c r="G7" s="418" t="s">
        <v>38</v>
      </c>
      <c r="H7" s="419" t="s">
        <v>40</v>
      </c>
      <c r="I7" s="417" t="s">
        <v>42</v>
      </c>
      <c r="J7" s="420" t="s">
        <v>44</v>
      </c>
      <c r="K7" s="421" t="s">
        <v>33</v>
      </c>
      <c r="L7" s="224"/>
      <c r="M7" s="422" t="s">
        <v>248</v>
      </c>
      <c r="N7" s="417" t="s">
        <v>251</v>
      </c>
      <c r="O7" s="418" t="s">
        <v>249</v>
      </c>
      <c r="P7" s="849" t="s">
        <v>252</v>
      </c>
      <c r="Q7" s="858" t="s">
        <v>233</v>
      </c>
      <c r="R7" s="420" t="s">
        <v>253</v>
      </c>
      <c r="S7" s="421" t="s">
        <v>250</v>
      </c>
      <c r="T7" s="224"/>
      <c r="U7" s="224"/>
      <c r="V7" s="224"/>
    </row>
    <row r="8" spans="2:22" ht="34.5" customHeight="1">
      <c r="B8" s="190"/>
      <c r="C8" s="572" t="s">
        <v>391</v>
      </c>
      <c r="D8" s="423"/>
      <c r="E8" s="429">
        <v>414573</v>
      </c>
      <c r="F8" s="424">
        <v>591490</v>
      </c>
      <c r="G8" s="425">
        <v>1006063</v>
      </c>
      <c r="H8" s="426">
        <v>500728</v>
      </c>
      <c r="I8" s="424">
        <v>721681</v>
      </c>
      <c r="J8" s="427">
        <v>1222409</v>
      </c>
      <c r="K8" s="428">
        <v>2228472</v>
      </c>
      <c r="L8" s="410"/>
      <c r="M8" s="429">
        <v>433253</v>
      </c>
      <c r="N8" s="424">
        <v>528028</v>
      </c>
      <c r="O8" s="425">
        <v>961281</v>
      </c>
      <c r="P8" s="867">
        <v>499810</v>
      </c>
      <c r="Q8" s="871">
        <v>748002</v>
      </c>
      <c r="R8" s="430">
        <v>1247812</v>
      </c>
      <c r="S8" s="428">
        <v>2209093</v>
      </c>
      <c r="T8" s="410"/>
      <c r="U8" s="410"/>
      <c r="V8" s="410"/>
    </row>
    <row r="9" spans="2:22" ht="35.1" customHeight="1">
      <c r="B9" s="190"/>
      <c r="C9" s="573" t="s">
        <v>392</v>
      </c>
      <c r="D9" s="191"/>
      <c r="E9" s="436">
        <v>323357</v>
      </c>
      <c r="F9" s="431">
        <v>455103</v>
      </c>
      <c r="G9" s="432">
        <v>778460</v>
      </c>
      <c r="H9" s="433">
        <v>424836</v>
      </c>
      <c r="I9" s="431">
        <v>631066</v>
      </c>
      <c r="J9" s="434">
        <v>1055902</v>
      </c>
      <c r="K9" s="435">
        <v>1834362</v>
      </c>
      <c r="L9" s="410"/>
      <c r="M9" s="436">
        <v>464179</v>
      </c>
      <c r="N9" s="431">
        <v>595918</v>
      </c>
      <c r="O9" s="432">
        <v>1060097</v>
      </c>
      <c r="P9" s="853">
        <v>420251</v>
      </c>
      <c r="Q9" s="861">
        <v>476821</v>
      </c>
      <c r="R9" s="437">
        <v>897072</v>
      </c>
      <c r="S9" s="435">
        <v>1957169</v>
      </c>
      <c r="T9" s="410"/>
      <c r="U9" s="410"/>
      <c r="V9" s="410"/>
    </row>
    <row r="10" spans="2:22" ht="35.1" customHeight="1">
      <c r="B10" s="190"/>
      <c r="C10" s="573" t="s">
        <v>325</v>
      </c>
      <c r="D10" s="191"/>
      <c r="E10" s="436">
        <v>305472</v>
      </c>
      <c r="F10" s="431">
        <v>342911</v>
      </c>
      <c r="G10" s="432">
        <v>648383</v>
      </c>
      <c r="H10" s="433">
        <v>294428</v>
      </c>
      <c r="I10" s="431">
        <v>286082</v>
      </c>
      <c r="J10" s="434">
        <v>580510</v>
      </c>
      <c r="K10" s="435">
        <v>1228893</v>
      </c>
      <c r="L10" s="410"/>
      <c r="M10" s="436">
        <v>221322</v>
      </c>
      <c r="N10" s="431">
        <v>208669</v>
      </c>
      <c r="O10" s="432">
        <v>429991</v>
      </c>
      <c r="P10" s="853">
        <v>196227</v>
      </c>
      <c r="Q10" s="861">
        <v>216660</v>
      </c>
      <c r="R10" s="437">
        <v>412887</v>
      </c>
      <c r="S10" s="435">
        <v>842878</v>
      </c>
      <c r="T10" s="410"/>
      <c r="U10" s="410"/>
      <c r="V10" s="410"/>
    </row>
    <row r="11" spans="2:22" ht="35.1" customHeight="1">
      <c r="B11" s="190"/>
      <c r="C11" s="573" t="s">
        <v>314</v>
      </c>
      <c r="D11" s="191"/>
      <c r="E11" s="436">
        <v>140136</v>
      </c>
      <c r="F11" s="431">
        <v>202442</v>
      </c>
      <c r="G11" s="432">
        <v>342578</v>
      </c>
      <c r="H11" s="433">
        <v>156885</v>
      </c>
      <c r="I11" s="431">
        <v>242969</v>
      </c>
      <c r="J11" s="434">
        <v>399854</v>
      </c>
      <c r="K11" s="435">
        <v>742432</v>
      </c>
      <c r="L11" s="410"/>
      <c r="M11" s="436">
        <v>137211</v>
      </c>
      <c r="N11" s="431">
        <v>166891</v>
      </c>
      <c r="O11" s="432">
        <v>304102</v>
      </c>
      <c r="P11" s="853">
        <v>127594</v>
      </c>
      <c r="Q11" s="861">
        <v>203082</v>
      </c>
      <c r="R11" s="437">
        <v>330676</v>
      </c>
      <c r="S11" s="435">
        <v>634778</v>
      </c>
      <c r="T11" s="410"/>
      <c r="U11" s="410"/>
      <c r="V11" s="410"/>
    </row>
    <row r="12" spans="2:22" ht="35.1" customHeight="1">
      <c r="B12" s="190"/>
      <c r="C12" s="574" t="s">
        <v>212</v>
      </c>
      <c r="D12" s="193"/>
      <c r="E12" s="443">
        <v>-121234</v>
      </c>
      <c r="F12" s="438">
        <v>-175951</v>
      </c>
      <c r="G12" s="439">
        <v>-297185</v>
      </c>
      <c r="H12" s="440">
        <v>-133951</v>
      </c>
      <c r="I12" s="438">
        <v>-193287</v>
      </c>
      <c r="J12" s="441">
        <v>-327238</v>
      </c>
      <c r="K12" s="442">
        <v>-624423</v>
      </c>
      <c r="L12" s="410"/>
      <c r="M12" s="443">
        <v>-138993</v>
      </c>
      <c r="N12" s="438">
        <v>-167901</v>
      </c>
      <c r="O12" s="439">
        <v>-306894</v>
      </c>
      <c r="P12" s="868">
        <v>-129279</v>
      </c>
      <c r="Q12" s="872">
        <v>-152959</v>
      </c>
      <c r="R12" s="444">
        <v>-282238</v>
      </c>
      <c r="S12" s="442">
        <v>-589132</v>
      </c>
      <c r="T12" s="410"/>
      <c r="U12" s="410"/>
      <c r="V12" s="410"/>
    </row>
    <row r="13" spans="2:22" ht="35.1" customHeight="1" thickBot="1">
      <c r="B13" s="445"/>
      <c r="C13" s="400" t="s">
        <v>315</v>
      </c>
      <c r="D13" s="446"/>
      <c r="E13" s="452">
        <v>1062304</v>
      </c>
      <c r="F13" s="447">
        <v>1415995</v>
      </c>
      <c r="G13" s="448">
        <v>2478299</v>
      </c>
      <c r="H13" s="449">
        <v>1242926</v>
      </c>
      <c r="I13" s="447">
        <v>1688511</v>
      </c>
      <c r="J13" s="450">
        <v>2931437</v>
      </c>
      <c r="K13" s="451">
        <v>5409736</v>
      </c>
      <c r="L13" s="410"/>
      <c r="M13" s="452">
        <v>1116972</v>
      </c>
      <c r="N13" s="447">
        <v>1331605</v>
      </c>
      <c r="O13" s="448">
        <v>2448577</v>
      </c>
      <c r="P13" s="869">
        <v>1114603</v>
      </c>
      <c r="Q13" s="873">
        <v>1491606</v>
      </c>
      <c r="R13" s="453">
        <v>2606209</v>
      </c>
      <c r="S13" s="451">
        <v>5054786</v>
      </c>
      <c r="T13" s="410"/>
      <c r="U13" s="410"/>
      <c r="V13" s="410"/>
    </row>
    <row r="14" spans="2:22" ht="35.1" customHeight="1" thickTop="1">
      <c r="B14" s="454"/>
      <c r="C14" s="402" t="s">
        <v>316</v>
      </c>
      <c r="D14" s="455"/>
      <c r="E14" s="462" t="s">
        <v>238</v>
      </c>
      <c r="F14" s="456" t="s">
        <v>238</v>
      </c>
      <c r="G14" s="457" t="s">
        <v>238</v>
      </c>
      <c r="H14" s="1096" t="s">
        <v>238</v>
      </c>
      <c r="I14" s="459" t="s">
        <v>238</v>
      </c>
      <c r="J14" s="460" t="s">
        <v>238</v>
      </c>
      <c r="K14" s="461" t="s">
        <v>238</v>
      </c>
      <c r="L14" s="410"/>
      <c r="M14" s="462">
        <v>17204</v>
      </c>
      <c r="N14" s="456">
        <v>17561</v>
      </c>
      <c r="O14" s="457">
        <v>34765</v>
      </c>
      <c r="P14" s="460">
        <v>17422</v>
      </c>
      <c r="Q14" s="874">
        <v>19572</v>
      </c>
      <c r="R14" s="463">
        <v>36994</v>
      </c>
      <c r="S14" s="461">
        <v>71759</v>
      </c>
      <c r="T14" s="410"/>
      <c r="U14" s="464"/>
      <c r="V14" s="464"/>
    </row>
    <row r="15" spans="2:22" ht="35.1" customHeight="1">
      <c r="B15" s="465"/>
      <c r="C15" s="575" t="s">
        <v>212</v>
      </c>
      <c r="D15" s="466"/>
      <c r="E15" s="473" t="s">
        <v>238</v>
      </c>
      <c r="F15" s="467" t="s">
        <v>238</v>
      </c>
      <c r="G15" s="468" t="s">
        <v>238</v>
      </c>
      <c r="H15" s="1097" t="s">
        <v>238</v>
      </c>
      <c r="I15" s="470" t="s">
        <v>238</v>
      </c>
      <c r="J15" s="471" t="s">
        <v>238</v>
      </c>
      <c r="K15" s="472" t="s">
        <v>238</v>
      </c>
      <c r="L15" s="410"/>
      <c r="M15" s="473">
        <v>-9517</v>
      </c>
      <c r="N15" s="467">
        <v>-5778</v>
      </c>
      <c r="O15" s="468">
        <v>-15295</v>
      </c>
      <c r="P15" s="471">
        <v>-6963</v>
      </c>
      <c r="Q15" s="865">
        <v>-3265</v>
      </c>
      <c r="R15" s="474">
        <v>-10228</v>
      </c>
      <c r="S15" s="472">
        <v>-25523</v>
      </c>
      <c r="T15" s="410"/>
      <c r="U15" s="464"/>
      <c r="V15" s="464"/>
    </row>
    <row r="16" spans="2:22" ht="35.1" customHeight="1" thickBot="1">
      <c r="B16" s="475"/>
      <c r="C16" s="404" t="s">
        <v>317</v>
      </c>
      <c r="D16" s="476"/>
      <c r="E16" s="482">
        <v>1062304</v>
      </c>
      <c r="F16" s="477">
        <v>1415995</v>
      </c>
      <c r="G16" s="478">
        <v>2478299</v>
      </c>
      <c r="H16" s="479">
        <v>1242926</v>
      </c>
      <c r="I16" s="477">
        <v>1688511</v>
      </c>
      <c r="J16" s="480">
        <v>2931437</v>
      </c>
      <c r="K16" s="481">
        <v>5409736</v>
      </c>
      <c r="L16" s="410"/>
      <c r="M16" s="482">
        <v>1124659</v>
      </c>
      <c r="N16" s="477">
        <v>1343388</v>
      </c>
      <c r="O16" s="478">
        <v>2468047</v>
      </c>
      <c r="P16" s="870">
        <v>1125062</v>
      </c>
      <c r="Q16" s="875">
        <v>1507913</v>
      </c>
      <c r="R16" s="483">
        <v>2632975</v>
      </c>
      <c r="S16" s="481">
        <v>5101022</v>
      </c>
      <c r="T16" s="410"/>
      <c r="U16" s="410"/>
      <c r="V16" s="410"/>
    </row>
    <row r="17" spans="2:22" s="313" customFormat="1" ht="24.9" customHeight="1">
      <c r="B17" s="405"/>
      <c r="C17" s="405"/>
      <c r="D17" s="405"/>
      <c r="E17" s="405"/>
      <c r="F17" s="405"/>
      <c r="G17" s="405"/>
      <c r="H17" s="405"/>
      <c r="I17" s="405"/>
      <c r="J17" s="405"/>
      <c r="K17" s="405"/>
      <c r="L17" s="333"/>
      <c r="M17" s="333"/>
      <c r="N17" s="405"/>
      <c r="O17" s="334"/>
      <c r="P17" s="406"/>
      <c r="Q17" s="405"/>
      <c r="R17" s="405"/>
      <c r="S17" s="405"/>
      <c r="T17" s="484"/>
      <c r="V17" s="484"/>
    </row>
    <row r="18" spans="2:22" s="313" customFormat="1" ht="33" customHeight="1" thickBot="1">
      <c r="B18" s="408" t="s">
        <v>318</v>
      </c>
      <c r="C18" s="195"/>
      <c r="D18" s="195"/>
      <c r="E18" s="405"/>
      <c r="F18" s="405"/>
      <c r="G18" s="405"/>
      <c r="H18" s="405"/>
      <c r="I18" s="405"/>
      <c r="J18" s="405"/>
      <c r="K18" s="405"/>
      <c r="L18" s="333"/>
      <c r="M18" s="333"/>
      <c r="N18" s="405"/>
      <c r="O18" s="334"/>
      <c r="P18" s="406"/>
      <c r="Q18" s="405"/>
      <c r="R18" s="405"/>
      <c r="S18" s="405"/>
      <c r="T18" s="484"/>
      <c r="V18" s="484"/>
    </row>
    <row r="19" spans="2:22" s="313" customFormat="1" ht="35.1" customHeight="1" thickBot="1">
      <c r="B19" s="409" t="s">
        <v>205</v>
      </c>
      <c r="C19" s="333"/>
      <c r="D19" s="333"/>
      <c r="E19" s="1296" t="s">
        <v>80</v>
      </c>
      <c r="F19" s="1297"/>
      <c r="G19" s="1297"/>
      <c r="H19" s="1297"/>
      <c r="I19" s="1297"/>
      <c r="J19" s="1297"/>
      <c r="K19" s="1298"/>
      <c r="L19" s="410"/>
      <c r="M19" s="1296" t="s">
        <v>79</v>
      </c>
      <c r="N19" s="1297"/>
      <c r="O19" s="1297"/>
      <c r="P19" s="1297"/>
      <c r="Q19" s="1297"/>
      <c r="R19" s="1297"/>
      <c r="S19" s="1298"/>
    </row>
    <row r="20" spans="2:22" s="28" customFormat="1" ht="35.1" customHeight="1">
      <c r="B20" s="411"/>
      <c r="C20" s="412"/>
      <c r="D20" s="413"/>
      <c r="E20" s="571" t="s">
        <v>61</v>
      </c>
      <c r="F20" s="28" t="s">
        <v>62</v>
      </c>
      <c r="G20" s="567" t="s">
        <v>63</v>
      </c>
      <c r="H20" s="568" t="s">
        <v>64</v>
      </c>
      <c r="I20" s="28" t="s">
        <v>65</v>
      </c>
      <c r="J20" s="569" t="s">
        <v>66</v>
      </c>
      <c r="K20" s="570" t="s">
        <v>68</v>
      </c>
      <c r="M20" s="571" t="s">
        <v>61</v>
      </c>
      <c r="N20" s="576" t="s">
        <v>62</v>
      </c>
      <c r="O20" s="577" t="s">
        <v>63</v>
      </c>
      <c r="P20" s="760" t="s">
        <v>64</v>
      </c>
      <c r="Q20" s="660" t="s">
        <v>65</v>
      </c>
      <c r="R20" s="578" t="s">
        <v>66</v>
      </c>
      <c r="S20" s="876" t="s">
        <v>68</v>
      </c>
    </row>
    <row r="21" spans="2:22" s="224" customFormat="1" ht="25.2" thickBot="1">
      <c r="B21" s="414"/>
      <c r="C21" s="415"/>
      <c r="D21" s="416"/>
      <c r="E21" s="422" t="s">
        <v>34</v>
      </c>
      <c r="F21" s="417" t="s">
        <v>36</v>
      </c>
      <c r="G21" s="418" t="s">
        <v>38</v>
      </c>
      <c r="H21" s="419" t="s">
        <v>40</v>
      </c>
      <c r="I21" s="417" t="s">
        <v>42</v>
      </c>
      <c r="J21" s="420" t="s">
        <v>44</v>
      </c>
      <c r="K21" s="421" t="s">
        <v>33</v>
      </c>
      <c r="M21" s="422" t="s">
        <v>248</v>
      </c>
      <c r="N21" s="417" t="s">
        <v>251</v>
      </c>
      <c r="O21" s="418" t="s">
        <v>249</v>
      </c>
      <c r="P21" s="849" t="s">
        <v>252</v>
      </c>
      <c r="Q21" s="858" t="s">
        <v>233</v>
      </c>
      <c r="R21" s="739" t="s">
        <v>253</v>
      </c>
      <c r="S21" s="877" t="s">
        <v>250</v>
      </c>
    </row>
    <row r="22" spans="2:22" s="313" customFormat="1" ht="35.1" customHeight="1">
      <c r="B22" s="190"/>
      <c r="C22" s="572" t="s">
        <v>391</v>
      </c>
      <c r="D22" s="580"/>
      <c r="E22" s="490">
        <v>-4955</v>
      </c>
      <c r="F22" s="485">
        <v>34714</v>
      </c>
      <c r="G22" s="486">
        <v>29759</v>
      </c>
      <c r="H22" s="487">
        <v>-7766</v>
      </c>
      <c r="I22" s="485">
        <v>62062</v>
      </c>
      <c r="J22" s="488">
        <v>54296</v>
      </c>
      <c r="K22" s="489">
        <v>84055</v>
      </c>
      <c r="L22" s="410"/>
      <c r="M22" s="490">
        <v>6552</v>
      </c>
      <c r="N22" s="485">
        <v>12237</v>
      </c>
      <c r="O22" s="486">
        <v>18789</v>
      </c>
      <c r="P22" s="850">
        <v>8228</v>
      </c>
      <c r="Q22" s="859">
        <v>48373</v>
      </c>
      <c r="R22" s="491">
        <v>56601</v>
      </c>
      <c r="S22" s="878">
        <v>75390</v>
      </c>
      <c r="T22" s="410"/>
      <c r="U22" s="410"/>
      <c r="V22" s="410"/>
    </row>
    <row r="23" spans="2:22" s="313" customFormat="1" ht="35.1" customHeight="1">
      <c r="B23" s="190"/>
      <c r="C23" s="581" t="s">
        <v>211</v>
      </c>
      <c r="D23" s="390"/>
      <c r="E23" s="498">
        <v>-1.2</v>
      </c>
      <c r="F23" s="492">
        <v>5.9</v>
      </c>
      <c r="G23" s="493">
        <v>3</v>
      </c>
      <c r="H23" s="494">
        <v>-1.6</v>
      </c>
      <c r="I23" s="492">
        <v>8.6</v>
      </c>
      <c r="J23" s="495">
        <v>4.4000000000000004</v>
      </c>
      <c r="K23" s="496">
        <v>3.8</v>
      </c>
      <c r="L23" s="497"/>
      <c r="M23" s="498">
        <v>1.5</v>
      </c>
      <c r="N23" s="492">
        <v>2.2999999999999998</v>
      </c>
      <c r="O23" s="493">
        <v>2</v>
      </c>
      <c r="P23" s="851">
        <v>1.6</v>
      </c>
      <c r="Q23" s="889">
        <v>6.5</v>
      </c>
      <c r="R23" s="890">
        <v>4.5</v>
      </c>
      <c r="S23" s="879">
        <v>3.4</v>
      </c>
      <c r="T23" s="866"/>
      <c r="U23" s="497"/>
      <c r="V23" s="497"/>
    </row>
    <row r="24" spans="2:22" s="313" customFormat="1" ht="35.1" customHeight="1">
      <c r="B24" s="190"/>
      <c r="C24" s="573" t="s">
        <v>392</v>
      </c>
      <c r="D24" s="583"/>
      <c r="E24" s="504">
        <v>11978</v>
      </c>
      <c r="F24" s="499">
        <v>9318</v>
      </c>
      <c r="G24" s="500">
        <v>21296</v>
      </c>
      <c r="H24" s="501">
        <v>32340</v>
      </c>
      <c r="I24" s="499">
        <v>29508</v>
      </c>
      <c r="J24" s="502">
        <v>61848</v>
      </c>
      <c r="K24" s="503">
        <v>83144</v>
      </c>
      <c r="L24" s="410"/>
      <c r="M24" s="504">
        <v>31262</v>
      </c>
      <c r="N24" s="499">
        <v>23703</v>
      </c>
      <c r="O24" s="500">
        <v>54965</v>
      </c>
      <c r="P24" s="852">
        <v>531</v>
      </c>
      <c r="Q24" s="860">
        <v>-2049</v>
      </c>
      <c r="R24" s="505">
        <v>-1518</v>
      </c>
      <c r="S24" s="880">
        <v>53447</v>
      </c>
      <c r="T24" s="410"/>
      <c r="U24" s="410"/>
      <c r="V24" s="410"/>
    </row>
    <row r="25" spans="2:22" s="313" customFormat="1" ht="35.1" customHeight="1">
      <c r="B25" s="190"/>
      <c r="C25" s="581" t="s">
        <v>211</v>
      </c>
      <c r="D25" s="390"/>
      <c r="E25" s="498">
        <v>3.7</v>
      </c>
      <c r="F25" s="492">
        <v>2</v>
      </c>
      <c r="G25" s="493">
        <v>2.7</v>
      </c>
      <c r="H25" s="494">
        <v>7.6</v>
      </c>
      <c r="I25" s="492">
        <v>4.7</v>
      </c>
      <c r="J25" s="495">
        <v>5.9</v>
      </c>
      <c r="K25" s="496">
        <v>4.5</v>
      </c>
      <c r="L25" s="497"/>
      <c r="M25" s="498">
        <v>6.7</v>
      </c>
      <c r="N25" s="492">
        <v>4</v>
      </c>
      <c r="O25" s="493">
        <v>5.2</v>
      </c>
      <c r="P25" s="851">
        <v>0.1</v>
      </c>
      <c r="Q25" s="889">
        <v>-0.4</v>
      </c>
      <c r="R25" s="890">
        <v>-0.2</v>
      </c>
      <c r="S25" s="879">
        <v>2.7</v>
      </c>
      <c r="T25" s="497"/>
      <c r="U25" s="497"/>
      <c r="V25" s="497"/>
    </row>
    <row r="26" spans="2:22" s="313" customFormat="1" ht="35.1" customHeight="1">
      <c r="B26" s="190"/>
      <c r="C26" s="582" t="s">
        <v>325</v>
      </c>
      <c r="D26" s="583"/>
      <c r="E26" s="504">
        <v>25222</v>
      </c>
      <c r="F26" s="499">
        <v>34787</v>
      </c>
      <c r="G26" s="500">
        <v>60009</v>
      </c>
      <c r="H26" s="501">
        <v>11415</v>
      </c>
      <c r="I26" s="499">
        <v>-3134</v>
      </c>
      <c r="J26" s="502">
        <v>8281</v>
      </c>
      <c r="K26" s="503">
        <v>68290</v>
      </c>
      <c r="L26" s="410"/>
      <c r="M26" s="504">
        <v>-17379</v>
      </c>
      <c r="N26" s="499">
        <v>-37922</v>
      </c>
      <c r="O26" s="500">
        <v>-55301</v>
      </c>
      <c r="P26" s="852">
        <v>-55383</v>
      </c>
      <c r="Q26" s="860">
        <v>-37475</v>
      </c>
      <c r="R26" s="505">
        <v>-92858</v>
      </c>
      <c r="S26" s="880">
        <v>-148159</v>
      </c>
      <c r="T26" s="410"/>
      <c r="U26" s="410"/>
      <c r="V26" s="410"/>
    </row>
    <row r="27" spans="2:22" s="313" customFormat="1" ht="35.1" customHeight="1">
      <c r="B27" s="190"/>
      <c r="C27" s="581" t="s">
        <v>211</v>
      </c>
      <c r="D27" s="390"/>
      <c r="E27" s="498">
        <v>8.3000000000000007</v>
      </c>
      <c r="F27" s="492">
        <v>10.1</v>
      </c>
      <c r="G27" s="493">
        <v>9.3000000000000007</v>
      </c>
      <c r="H27" s="494">
        <v>3.9</v>
      </c>
      <c r="I27" s="492">
        <v>-1.1000000000000001</v>
      </c>
      <c r="J27" s="495">
        <v>1.4</v>
      </c>
      <c r="K27" s="496">
        <v>5.6</v>
      </c>
      <c r="L27" s="497"/>
      <c r="M27" s="498">
        <v>-7.9</v>
      </c>
      <c r="N27" s="492">
        <v>-18.2</v>
      </c>
      <c r="O27" s="493">
        <v>-12.9</v>
      </c>
      <c r="P27" s="851">
        <v>-28.2</v>
      </c>
      <c r="Q27" s="889">
        <v>-17.3</v>
      </c>
      <c r="R27" s="890">
        <v>-22.5</v>
      </c>
      <c r="S27" s="879">
        <v>-17.600000000000001</v>
      </c>
      <c r="T27" s="497"/>
      <c r="U27" s="497"/>
      <c r="V27" s="497"/>
    </row>
    <row r="28" spans="2:22" s="313" customFormat="1" ht="35.1" customHeight="1">
      <c r="B28" s="190"/>
      <c r="C28" s="582" t="s">
        <v>314</v>
      </c>
      <c r="D28" s="583"/>
      <c r="E28" s="504">
        <v>-5418</v>
      </c>
      <c r="F28" s="499">
        <v>5914</v>
      </c>
      <c r="G28" s="500">
        <v>496</v>
      </c>
      <c r="H28" s="501">
        <v>4558</v>
      </c>
      <c r="I28" s="499">
        <v>15195</v>
      </c>
      <c r="J28" s="502">
        <v>19753</v>
      </c>
      <c r="K28" s="503">
        <v>20249</v>
      </c>
      <c r="L28" s="410"/>
      <c r="M28" s="504">
        <v>-6410</v>
      </c>
      <c r="N28" s="499">
        <v>9038</v>
      </c>
      <c r="O28" s="500">
        <v>2628</v>
      </c>
      <c r="P28" s="852">
        <v>-7204</v>
      </c>
      <c r="Q28" s="860">
        <v>7564</v>
      </c>
      <c r="R28" s="505">
        <v>360</v>
      </c>
      <c r="S28" s="880">
        <v>2988</v>
      </c>
      <c r="T28" s="410"/>
      <c r="U28" s="410"/>
      <c r="V28" s="410"/>
    </row>
    <row r="29" spans="2:22" s="313" customFormat="1" ht="35.1" customHeight="1">
      <c r="B29" s="190"/>
      <c r="C29" s="581" t="s">
        <v>211</v>
      </c>
      <c r="D29" s="390"/>
      <c r="E29" s="498">
        <v>-3.9</v>
      </c>
      <c r="F29" s="492">
        <v>2.9</v>
      </c>
      <c r="G29" s="493">
        <v>0.1</v>
      </c>
      <c r="H29" s="494">
        <v>2.9</v>
      </c>
      <c r="I29" s="492">
        <v>6.3</v>
      </c>
      <c r="J29" s="495">
        <v>4.9000000000000004</v>
      </c>
      <c r="K29" s="496">
        <v>2.7</v>
      </c>
      <c r="L29" s="497"/>
      <c r="M29" s="498">
        <v>-4.7</v>
      </c>
      <c r="N29" s="492">
        <v>5.4</v>
      </c>
      <c r="O29" s="493">
        <v>0.9</v>
      </c>
      <c r="P29" s="851">
        <v>-5.6</v>
      </c>
      <c r="Q29" s="889">
        <v>3.7</v>
      </c>
      <c r="R29" s="890">
        <v>0.1</v>
      </c>
      <c r="S29" s="879">
        <v>0.5</v>
      </c>
      <c r="T29" s="497"/>
      <c r="U29" s="497"/>
      <c r="V29" s="497"/>
    </row>
    <row r="30" spans="2:22" s="313" customFormat="1" ht="35.1" customHeight="1">
      <c r="B30" s="190"/>
      <c r="C30" s="573" t="s">
        <v>212</v>
      </c>
      <c r="D30" s="199"/>
      <c r="E30" s="436">
        <v>-2058</v>
      </c>
      <c r="F30" s="431">
        <v>-8011</v>
      </c>
      <c r="G30" s="432">
        <v>-10069</v>
      </c>
      <c r="H30" s="433">
        <v>551</v>
      </c>
      <c r="I30" s="431">
        <v>-7334</v>
      </c>
      <c r="J30" s="434">
        <v>-6783</v>
      </c>
      <c r="K30" s="435">
        <v>-16852</v>
      </c>
      <c r="L30" s="410"/>
      <c r="M30" s="436">
        <v>-2505</v>
      </c>
      <c r="N30" s="431">
        <v>4290</v>
      </c>
      <c r="O30" s="432">
        <v>1785</v>
      </c>
      <c r="P30" s="853">
        <v>-3405</v>
      </c>
      <c r="Q30" s="861">
        <v>-1737</v>
      </c>
      <c r="R30" s="437">
        <v>-5142</v>
      </c>
      <c r="S30" s="881">
        <v>-3357</v>
      </c>
      <c r="T30" s="410"/>
      <c r="U30" s="410"/>
      <c r="V30" s="410"/>
    </row>
    <row r="31" spans="2:22" s="313" customFormat="1" ht="35.1" customHeight="1">
      <c r="B31" s="190"/>
      <c r="C31" s="574" t="s">
        <v>319</v>
      </c>
      <c r="D31" s="201"/>
      <c r="E31" s="511">
        <v>-12180</v>
      </c>
      <c r="F31" s="506">
        <v>-14699</v>
      </c>
      <c r="G31" s="507">
        <v>-26879</v>
      </c>
      <c r="H31" s="508">
        <v>-12702</v>
      </c>
      <c r="I31" s="506">
        <v>-14122</v>
      </c>
      <c r="J31" s="509">
        <v>-26824</v>
      </c>
      <c r="K31" s="510">
        <v>-53703</v>
      </c>
      <c r="L31" s="410"/>
      <c r="M31" s="511">
        <v>-8217</v>
      </c>
      <c r="N31" s="506">
        <v>-10770</v>
      </c>
      <c r="O31" s="507">
        <v>-18987</v>
      </c>
      <c r="P31" s="854">
        <v>-8316</v>
      </c>
      <c r="Q31" s="862">
        <v>-12447</v>
      </c>
      <c r="R31" s="512">
        <v>-20763</v>
      </c>
      <c r="S31" s="882">
        <v>-39750</v>
      </c>
      <c r="T31" s="410"/>
      <c r="U31" s="410"/>
      <c r="V31" s="410"/>
    </row>
    <row r="32" spans="2:22" s="313" customFormat="1" ht="35.1" customHeight="1">
      <c r="B32" s="190"/>
      <c r="C32" s="207" t="s">
        <v>315</v>
      </c>
      <c r="D32" s="197"/>
      <c r="E32" s="517">
        <v>12589</v>
      </c>
      <c r="F32" s="410">
        <v>62023</v>
      </c>
      <c r="G32" s="513">
        <v>74612</v>
      </c>
      <c r="H32" s="514">
        <v>28396</v>
      </c>
      <c r="I32" s="410">
        <v>82175</v>
      </c>
      <c r="J32" s="515">
        <v>110571</v>
      </c>
      <c r="K32" s="516">
        <v>185183</v>
      </c>
      <c r="L32" s="410"/>
      <c r="M32" s="517">
        <v>3303</v>
      </c>
      <c r="N32" s="410">
        <v>576</v>
      </c>
      <c r="O32" s="513">
        <v>3879</v>
      </c>
      <c r="P32" s="855">
        <v>-65549</v>
      </c>
      <c r="Q32" s="863">
        <v>2229</v>
      </c>
      <c r="R32" s="518">
        <v>-63320</v>
      </c>
      <c r="S32" s="883">
        <v>-59441</v>
      </c>
      <c r="T32" s="410"/>
      <c r="U32" s="410"/>
      <c r="V32" s="410"/>
    </row>
    <row r="33" spans="2:22" s="313" customFormat="1" ht="35.1" customHeight="1" thickBot="1">
      <c r="B33" s="445"/>
      <c r="C33" s="400" t="s">
        <v>211</v>
      </c>
      <c r="D33" s="401"/>
      <c r="E33" s="525">
        <v>1.2</v>
      </c>
      <c r="F33" s="519">
        <v>4.4000000000000004</v>
      </c>
      <c r="G33" s="520">
        <v>3</v>
      </c>
      <c r="H33" s="521">
        <v>2.2999999999999998</v>
      </c>
      <c r="I33" s="522">
        <v>4.9000000000000004</v>
      </c>
      <c r="J33" s="523">
        <v>3.8</v>
      </c>
      <c r="K33" s="524">
        <v>3.4</v>
      </c>
      <c r="L33" s="497"/>
      <c r="M33" s="525">
        <v>0.3</v>
      </c>
      <c r="N33" s="522" t="s">
        <v>254</v>
      </c>
      <c r="O33" s="520">
        <v>0.2</v>
      </c>
      <c r="P33" s="856">
        <v>-5.9</v>
      </c>
      <c r="Q33" s="889">
        <v>0.1</v>
      </c>
      <c r="R33" s="890">
        <v>-2.4</v>
      </c>
      <c r="S33" s="884">
        <v>-1.2</v>
      </c>
      <c r="T33" s="497"/>
      <c r="U33" s="497"/>
      <c r="V33" s="497"/>
    </row>
    <row r="34" spans="2:22" s="313" customFormat="1" ht="35.1" customHeight="1" thickTop="1">
      <c r="B34" s="526"/>
      <c r="C34" s="584" t="s">
        <v>316</v>
      </c>
      <c r="D34" s="585"/>
      <c r="E34" s="533" t="s">
        <v>238</v>
      </c>
      <c r="F34" s="527" t="s">
        <v>238</v>
      </c>
      <c r="G34" s="528" t="s">
        <v>238</v>
      </c>
      <c r="H34" s="1098" t="s">
        <v>238</v>
      </c>
      <c r="I34" s="530" t="s">
        <v>238</v>
      </c>
      <c r="J34" s="531" t="s">
        <v>238</v>
      </c>
      <c r="K34" s="532" t="s">
        <v>238</v>
      </c>
      <c r="L34" s="464"/>
      <c r="M34" s="533">
        <v>1180</v>
      </c>
      <c r="N34" s="527">
        <v>1622</v>
      </c>
      <c r="O34" s="528">
        <v>2802</v>
      </c>
      <c r="P34" s="531">
        <v>1904</v>
      </c>
      <c r="Q34" s="864">
        <v>1600</v>
      </c>
      <c r="R34" s="534">
        <v>3504</v>
      </c>
      <c r="S34" s="885">
        <v>6306</v>
      </c>
      <c r="T34" s="410"/>
      <c r="U34" s="464"/>
      <c r="V34" s="464"/>
    </row>
    <row r="35" spans="2:22" s="313" customFormat="1" ht="35.1" customHeight="1">
      <c r="B35" s="192"/>
      <c r="C35" s="586" t="s">
        <v>211</v>
      </c>
      <c r="D35" s="201"/>
      <c r="E35" s="543" t="s">
        <v>238</v>
      </c>
      <c r="F35" s="536" t="s">
        <v>238</v>
      </c>
      <c r="G35" s="537" t="s">
        <v>238</v>
      </c>
      <c r="H35" s="1099" t="s">
        <v>238</v>
      </c>
      <c r="I35" s="539" t="s">
        <v>238</v>
      </c>
      <c r="J35" s="540" t="s">
        <v>238</v>
      </c>
      <c r="K35" s="541" t="s">
        <v>238</v>
      </c>
      <c r="L35" s="542"/>
      <c r="M35" s="543">
        <v>6.9</v>
      </c>
      <c r="N35" s="535">
        <v>9.1999999999999993</v>
      </c>
      <c r="O35" s="537">
        <v>8.1</v>
      </c>
      <c r="P35" s="540">
        <v>10.9</v>
      </c>
      <c r="Q35" s="889">
        <v>8.1999999999999993</v>
      </c>
      <c r="R35" s="890">
        <v>9.5</v>
      </c>
      <c r="S35" s="886">
        <v>8.8000000000000007</v>
      </c>
      <c r="T35" s="410"/>
      <c r="U35" s="464"/>
      <c r="V35" s="464"/>
    </row>
    <row r="36" spans="2:22" s="313" customFormat="1" ht="35.1" customHeight="1">
      <c r="B36" s="465"/>
      <c r="C36" s="575" t="s">
        <v>212</v>
      </c>
      <c r="D36" s="222"/>
      <c r="E36" s="473" t="s">
        <v>238</v>
      </c>
      <c r="F36" s="467" t="s">
        <v>238</v>
      </c>
      <c r="G36" s="468" t="s">
        <v>238</v>
      </c>
      <c r="H36" s="1097" t="s">
        <v>238</v>
      </c>
      <c r="I36" s="470" t="s">
        <v>238</v>
      </c>
      <c r="J36" s="471" t="s">
        <v>238</v>
      </c>
      <c r="K36" s="544" t="s">
        <v>238</v>
      </c>
      <c r="L36" s="464"/>
      <c r="M36" s="473">
        <v>-725</v>
      </c>
      <c r="N36" s="467">
        <v>-622</v>
      </c>
      <c r="O36" s="468">
        <v>-1347</v>
      </c>
      <c r="P36" s="471">
        <v>-598</v>
      </c>
      <c r="Q36" s="865">
        <v>-442</v>
      </c>
      <c r="R36" s="474">
        <v>-1040</v>
      </c>
      <c r="S36" s="887">
        <v>-2387</v>
      </c>
      <c r="T36" s="410"/>
      <c r="U36" s="464"/>
      <c r="V36" s="464"/>
    </row>
    <row r="37" spans="2:22" s="313" customFormat="1" ht="35.1" customHeight="1">
      <c r="B37" s="190"/>
      <c r="C37" s="207" t="s">
        <v>317</v>
      </c>
      <c r="D37" s="197"/>
      <c r="E37" s="517">
        <v>12589</v>
      </c>
      <c r="F37" s="464">
        <v>62023</v>
      </c>
      <c r="G37" s="545">
        <v>74612</v>
      </c>
      <c r="H37" s="514">
        <v>28396</v>
      </c>
      <c r="I37" s="410">
        <v>82175</v>
      </c>
      <c r="J37" s="515">
        <v>110571</v>
      </c>
      <c r="K37" s="516">
        <v>185183</v>
      </c>
      <c r="L37" s="410"/>
      <c r="M37" s="517">
        <v>3758</v>
      </c>
      <c r="N37" s="464">
        <v>1576</v>
      </c>
      <c r="O37" s="545">
        <v>5334</v>
      </c>
      <c r="P37" s="855">
        <v>-64243</v>
      </c>
      <c r="Q37" s="863">
        <v>3387</v>
      </c>
      <c r="R37" s="518">
        <v>-60856</v>
      </c>
      <c r="S37" s="883">
        <v>-55522</v>
      </c>
      <c r="T37" s="410"/>
      <c r="U37" s="410"/>
      <c r="V37" s="410"/>
    </row>
    <row r="38" spans="2:22" s="313" customFormat="1" ht="35.1" customHeight="1" thickBot="1">
      <c r="B38" s="475"/>
      <c r="C38" s="404" t="s">
        <v>211</v>
      </c>
      <c r="D38" s="219"/>
      <c r="E38" s="551">
        <v>1.2</v>
      </c>
      <c r="F38" s="546">
        <v>4.4000000000000004</v>
      </c>
      <c r="G38" s="547">
        <v>3</v>
      </c>
      <c r="H38" s="548">
        <v>2.2999999999999998</v>
      </c>
      <c r="I38" s="546">
        <v>4.9000000000000004</v>
      </c>
      <c r="J38" s="549">
        <v>3.8</v>
      </c>
      <c r="K38" s="550">
        <v>3.4</v>
      </c>
      <c r="L38" s="497"/>
      <c r="M38" s="551">
        <v>0.3</v>
      </c>
      <c r="N38" s="546">
        <v>0.1</v>
      </c>
      <c r="O38" s="547">
        <v>0.2</v>
      </c>
      <c r="P38" s="857">
        <v>-5.7</v>
      </c>
      <c r="Q38" s="891">
        <v>0.2</v>
      </c>
      <c r="R38" s="892">
        <v>-2.2999999999999998</v>
      </c>
      <c r="S38" s="888">
        <v>-1.1000000000000001</v>
      </c>
      <c r="T38" s="497"/>
      <c r="U38" s="497"/>
      <c r="V38" s="497"/>
    </row>
    <row r="39" spans="2:22" ht="24.9" customHeight="1">
      <c r="T39" s="552"/>
      <c r="V39" s="552"/>
    </row>
    <row r="40" spans="2:22" ht="33" customHeight="1" thickBot="1">
      <c r="B40" s="408" t="s">
        <v>320</v>
      </c>
      <c r="C40" s="195"/>
      <c r="D40" s="195"/>
      <c r="T40" s="552"/>
      <c r="V40" s="552"/>
    </row>
    <row r="41" spans="2:22" ht="35.1" customHeight="1" thickBot="1">
      <c r="B41" s="409" t="s">
        <v>214</v>
      </c>
      <c r="C41" s="333"/>
      <c r="D41" s="333"/>
      <c r="E41" s="1296" t="s">
        <v>80</v>
      </c>
      <c r="F41" s="1297"/>
      <c r="G41" s="1297"/>
      <c r="H41" s="1297"/>
      <c r="I41" s="1297"/>
      <c r="J41" s="1297"/>
      <c r="K41" s="1298"/>
      <c r="L41" s="410"/>
      <c r="M41" s="1296" t="s">
        <v>79</v>
      </c>
      <c r="N41" s="1297"/>
      <c r="O41" s="1297"/>
      <c r="P41" s="1297"/>
      <c r="Q41" s="1297"/>
      <c r="R41" s="1297"/>
      <c r="S41" s="1298"/>
      <c r="T41" s="313"/>
      <c r="U41" s="313"/>
      <c r="V41" s="333"/>
    </row>
    <row r="42" spans="2:22" s="30" customFormat="1" ht="35.1" customHeight="1">
      <c r="B42" s="411"/>
      <c r="C42" s="412"/>
      <c r="D42" s="413"/>
      <c r="E42" s="571" t="s">
        <v>61</v>
      </c>
      <c r="F42" s="28" t="s">
        <v>62</v>
      </c>
      <c r="G42" s="567" t="s">
        <v>63</v>
      </c>
      <c r="H42" s="568" t="s">
        <v>64</v>
      </c>
      <c r="I42" s="28" t="s">
        <v>65</v>
      </c>
      <c r="J42" s="569" t="s">
        <v>66</v>
      </c>
      <c r="K42" s="570" t="s">
        <v>68</v>
      </c>
      <c r="L42" s="28"/>
      <c r="M42" s="571" t="s">
        <v>61</v>
      </c>
      <c r="N42" s="576" t="s">
        <v>62</v>
      </c>
      <c r="O42" s="577" t="s">
        <v>63</v>
      </c>
      <c r="P42" s="760" t="s">
        <v>64</v>
      </c>
      <c r="Q42" s="660" t="s">
        <v>65</v>
      </c>
      <c r="R42" s="569" t="s">
        <v>66</v>
      </c>
      <c r="S42" s="570" t="s">
        <v>68</v>
      </c>
      <c r="T42" s="28"/>
      <c r="U42" s="28"/>
      <c r="V42" s="28"/>
    </row>
    <row r="43" spans="2:22" s="6" customFormat="1" ht="23.4" thickBot="1">
      <c r="B43" s="553"/>
      <c r="C43" s="554"/>
      <c r="D43" s="555"/>
      <c r="E43" s="562" t="s">
        <v>34</v>
      </c>
      <c r="F43" s="556" t="s">
        <v>36</v>
      </c>
      <c r="G43" s="557" t="s">
        <v>38</v>
      </c>
      <c r="H43" s="558" t="s">
        <v>40</v>
      </c>
      <c r="I43" s="556" t="s">
        <v>42</v>
      </c>
      <c r="J43" s="559" t="s">
        <v>44</v>
      </c>
      <c r="K43" s="560" t="s">
        <v>33</v>
      </c>
      <c r="L43" s="561"/>
      <c r="M43" s="562" t="s">
        <v>248</v>
      </c>
      <c r="N43" s="556" t="s">
        <v>251</v>
      </c>
      <c r="O43" s="557" t="s">
        <v>249</v>
      </c>
      <c r="P43" s="836" t="s">
        <v>252</v>
      </c>
      <c r="Q43" s="842" t="s">
        <v>233</v>
      </c>
      <c r="R43" s="559" t="s">
        <v>253</v>
      </c>
      <c r="S43" s="560" t="s">
        <v>250</v>
      </c>
      <c r="T43" s="561"/>
      <c r="U43" s="561"/>
      <c r="V43" s="561"/>
    </row>
    <row r="44" spans="2:22" ht="35.1" customHeight="1">
      <c r="B44" s="194"/>
      <c r="C44" s="579" t="s">
        <v>391</v>
      </c>
      <c r="D44" s="588"/>
      <c r="E44" s="631">
        <v>390.2</v>
      </c>
      <c r="F44" s="600">
        <v>552.79999999999995</v>
      </c>
      <c r="G44" s="601">
        <v>943</v>
      </c>
      <c r="H44" s="602">
        <v>479.1</v>
      </c>
      <c r="I44" s="603">
        <v>680.8</v>
      </c>
      <c r="J44" s="604">
        <v>1160</v>
      </c>
      <c r="K44" s="605">
        <v>2103</v>
      </c>
      <c r="L44" s="410">
        <v>0</v>
      </c>
      <c r="M44" s="631">
        <v>405.7</v>
      </c>
      <c r="N44" s="600">
        <v>476.2</v>
      </c>
      <c r="O44" s="601">
        <v>882</v>
      </c>
      <c r="P44" s="604">
        <v>467.9</v>
      </c>
      <c r="Q44" s="637">
        <v>703.5</v>
      </c>
      <c r="R44" s="786">
        <v>1171.5</v>
      </c>
      <c r="S44" s="904">
        <v>2053.5</v>
      </c>
      <c r="T44" s="410"/>
      <c r="U44" s="410"/>
      <c r="V44" s="410"/>
    </row>
    <row r="45" spans="2:22" ht="35.1" customHeight="1">
      <c r="B45" s="194"/>
      <c r="C45" s="589"/>
      <c r="D45" s="590" t="s">
        <v>321</v>
      </c>
      <c r="E45" s="632">
        <v>322</v>
      </c>
      <c r="F45" s="606">
        <v>464</v>
      </c>
      <c r="G45" s="607">
        <v>786</v>
      </c>
      <c r="H45" s="608">
        <v>371.7</v>
      </c>
      <c r="I45" s="609">
        <v>611.20000000000005</v>
      </c>
      <c r="J45" s="610">
        <v>983</v>
      </c>
      <c r="K45" s="611">
        <v>1769</v>
      </c>
      <c r="L45" s="410">
        <v>0</v>
      </c>
      <c r="M45" s="632">
        <v>342.3</v>
      </c>
      <c r="N45" s="606">
        <v>405.6</v>
      </c>
      <c r="O45" s="607">
        <v>748</v>
      </c>
      <c r="P45" s="610">
        <v>373.7</v>
      </c>
      <c r="Q45" s="641">
        <v>634.6</v>
      </c>
      <c r="R45" s="788">
        <v>1008.4</v>
      </c>
      <c r="S45" s="905">
        <v>1756.4</v>
      </c>
      <c r="T45" s="410"/>
      <c r="U45" s="410"/>
      <c r="V45" s="410"/>
    </row>
    <row r="46" spans="2:22" ht="35.1" customHeight="1" thickBot="1">
      <c r="B46" s="190"/>
      <c r="C46" s="1100"/>
      <c r="D46" s="591" t="s">
        <v>210</v>
      </c>
      <c r="E46" s="633">
        <v>68.2</v>
      </c>
      <c r="F46" s="612">
        <v>88.7</v>
      </c>
      <c r="G46" s="613">
        <v>157</v>
      </c>
      <c r="H46" s="614">
        <v>107.4</v>
      </c>
      <c r="I46" s="612">
        <v>69.5</v>
      </c>
      <c r="J46" s="615">
        <v>176.9</v>
      </c>
      <c r="K46" s="616">
        <v>333.9</v>
      </c>
      <c r="L46" s="410">
        <v>0</v>
      </c>
      <c r="M46" s="633">
        <v>63.3</v>
      </c>
      <c r="N46" s="612">
        <v>70.599999999999994</v>
      </c>
      <c r="O46" s="613">
        <v>134</v>
      </c>
      <c r="P46" s="615">
        <v>94.1</v>
      </c>
      <c r="Q46" s="843">
        <v>68.8</v>
      </c>
      <c r="R46" s="787">
        <v>163</v>
      </c>
      <c r="S46" s="906">
        <v>297</v>
      </c>
      <c r="T46" s="410"/>
      <c r="U46" s="410"/>
      <c r="V46" s="410"/>
    </row>
    <row r="47" spans="2:22" ht="35.1" customHeight="1">
      <c r="B47" s="190"/>
      <c r="C47" s="664" t="s">
        <v>392</v>
      </c>
      <c r="D47" s="588"/>
      <c r="E47" s="631">
        <v>307.3</v>
      </c>
      <c r="F47" s="600">
        <v>429.2</v>
      </c>
      <c r="G47" s="601">
        <v>736.6</v>
      </c>
      <c r="H47" s="602">
        <v>403.3</v>
      </c>
      <c r="I47" s="603">
        <v>603</v>
      </c>
      <c r="J47" s="604">
        <v>1006.4</v>
      </c>
      <c r="K47" s="605">
        <v>1743</v>
      </c>
      <c r="L47" s="410">
        <v>0</v>
      </c>
      <c r="M47" s="631">
        <v>451.6</v>
      </c>
      <c r="N47" s="600">
        <v>565.5</v>
      </c>
      <c r="O47" s="601">
        <v>1017.1</v>
      </c>
      <c r="P47" s="604">
        <v>401.1</v>
      </c>
      <c r="Q47" s="637">
        <v>448.3</v>
      </c>
      <c r="R47" s="786">
        <v>849.5</v>
      </c>
      <c r="S47" s="904">
        <v>1866.6</v>
      </c>
      <c r="T47" s="410"/>
      <c r="U47" s="410"/>
      <c r="V47" s="410"/>
    </row>
    <row r="48" spans="2:22" ht="35.1" customHeight="1">
      <c r="B48" s="190"/>
      <c r="C48" s="589"/>
      <c r="D48" s="590" t="s">
        <v>321</v>
      </c>
      <c r="E48" s="632">
        <v>228</v>
      </c>
      <c r="F48" s="606">
        <v>317.60000000000002</v>
      </c>
      <c r="G48" s="607">
        <v>545.70000000000005</v>
      </c>
      <c r="H48" s="608">
        <v>286.10000000000002</v>
      </c>
      <c r="I48" s="609">
        <v>426.9</v>
      </c>
      <c r="J48" s="610">
        <v>713.2</v>
      </c>
      <c r="K48" s="611">
        <v>1258.9000000000001</v>
      </c>
      <c r="L48" s="410">
        <v>0</v>
      </c>
      <c r="M48" s="632">
        <v>329.4</v>
      </c>
      <c r="N48" s="606">
        <v>378.6</v>
      </c>
      <c r="O48" s="607">
        <v>708</v>
      </c>
      <c r="P48" s="610">
        <v>288.60000000000002</v>
      </c>
      <c r="Q48" s="641">
        <v>341.1</v>
      </c>
      <c r="R48" s="788">
        <v>629.9</v>
      </c>
      <c r="S48" s="905">
        <v>1337.9</v>
      </c>
      <c r="T48" s="410"/>
      <c r="U48" s="410"/>
      <c r="V48" s="410"/>
    </row>
    <row r="49" spans="2:22" ht="35.1" customHeight="1" thickBot="1">
      <c r="B49" s="190"/>
      <c r="C49" s="581"/>
      <c r="D49" s="591" t="s">
        <v>210</v>
      </c>
      <c r="E49" s="633">
        <v>79.2</v>
      </c>
      <c r="F49" s="612">
        <v>111.6</v>
      </c>
      <c r="G49" s="613">
        <v>190.9</v>
      </c>
      <c r="H49" s="614">
        <v>117.1</v>
      </c>
      <c r="I49" s="612">
        <v>176</v>
      </c>
      <c r="J49" s="615">
        <v>293.2</v>
      </c>
      <c r="K49" s="616">
        <v>484.1</v>
      </c>
      <c r="L49" s="410">
        <v>0</v>
      </c>
      <c r="M49" s="633">
        <v>122.1</v>
      </c>
      <c r="N49" s="612">
        <v>186.8</v>
      </c>
      <c r="O49" s="613">
        <v>309</v>
      </c>
      <c r="P49" s="615">
        <v>112.5</v>
      </c>
      <c r="Q49" s="843">
        <v>107.1</v>
      </c>
      <c r="R49" s="787">
        <v>219.7</v>
      </c>
      <c r="S49" s="906">
        <v>528.70000000000005</v>
      </c>
      <c r="T49" s="410"/>
      <c r="U49" s="410"/>
      <c r="V49" s="410"/>
    </row>
    <row r="50" spans="2:22" ht="35.1" customHeight="1">
      <c r="B50" s="190"/>
      <c r="C50" s="579" t="s">
        <v>325</v>
      </c>
      <c r="D50" s="588"/>
      <c r="E50" s="631">
        <v>256.89999999999998</v>
      </c>
      <c r="F50" s="600">
        <v>286.3</v>
      </c>
      <c r="G50" s="601">
        <v>543.20000000000005</v>
      </c>
      <c r="H50" s="602">
        <v>242.1</v>
      </c>
      <c r="I50" s="603">
        <v>236.3</v>
      </c>
      <c r="J50" s="604">
        <v>478.5</v>
      </c>
      <c r="K50" s="605">
        <v>1021.7</v>
      </c>
      <c r="L50" s="410">
        <v>0</v>
      </c>
      <c r="M50" s="631">
        <v>176.8</v>
      </c>
      <c r="N50" s="600">
        <v>168.6</v>
      </c>
      <c r="O50" s="601">
        <v>345.4</v>
      </c>
      <c r="P50" s="604">
        <v>157.69999999999999</v>
      </c>
      <c r="Q50" s="637">
        <v>191.3</v>
      </c>
      <c r="R50" s="786">
        <v>349.1</v>
      </c>
      <c r="S50" s="904">
        <v>694.5</v>
      </c>
      <c r="T50" s="410"/>
      <c r="U50" s="410"/>
      <c r="V50" s="410"/>
    </row>
    <row r="51" spans="2:22" ht="35.1" customHeight="1">
      <c r="B51" s="190"/>
      <c r="C51" s="589"/>
      <c r="D51" s="590" t="s">
        <v>321</v>
      </c>
      <c r="E51" s="632">
        <v>115.1</v>
      </c>
      <c r="F51" s="606">
        <v>133.4</v>
      </c>
      <c r="G51" s="607">
        <v>248.6</v>
      </c>
      <c r="H51" s="608">
        <v>121.8</v>
      </c>
      <c r="I51" s="609">
        <v>117.1</v>
      </c>
      <c r="J51" s="610">
        <v>239</v>
      </c>
      <c r="K51" s="611">
        <v>487.6</v>
      </c>
      <c r="L51" s="410">
        <v>0</v>
      </c>
      <c r="M51" s="632">
        <v>97.4</v>
      </c>
      <c r="N51" s="606">
        <v>89.8</v>
      </c>
      <c r="O51" s="607">
        <v>187.2</v>
      </c>
      <c r="P51" s="610">
        <v>94.5</v>
      </c>
      <c r="Q51" s="641">
        <v>116.9</v>
      </c>
      <c r="R51" s="788">
        <v>211.5</v>
      </c>
      <c r="S51" s="905">
        <v>398.7</v>
      </c>
      <c r="T51" s="410"/>
      <c r="U51" s="410"/>
      <c r="V51" s="410"/>
    </row>
    <row r="52" spans="2:22" ht="35.1" customHeight="1" thickBot="1">
      <c r="B52" s="563"/>
      <c r="C52" s="581"/>
      <c r="D52" s="591" t="s">
        <v>210</v>
      </c>
      <c r="E52" s="633">
        <v>141.80000000000001</v>
      </c>
      <c r="F52" s="612">
        <v>152.80000000000001</v>
      </c>
      <c r="G52" s="613">
        <v>294.60000000000002</v>
      </c>
      <c r="H52" s="614">
        <v>120.2</v>
      </c>
      <c r="I52" s="612">
        <v>119.2</v>
      </c>
      <c r="J52" s="615">
        <v>239.5</v>
      </c>
      <c r="K52" s="616">
        <v>534.1</v>
      </c>
      <c r="L52" s="410">
        <v>0</v>
      </c>
      <c r="M52" s="633">
        <v>79.3</v>
      </c>
      <c r="N52" s="612">
        <v>78.8</v>
      </c>
      <c r="O52" s="613">
        <v>158.19999999999999</v>
      </c>
      <c r="P52" s="615">
        <v>63.1</v>
      </c>
      <c r="Q52" s="843">
        <v>74.400000000000006</v>
      </c>
      <c r="R52" s="787">
        <v>137.6</v>
      </c>
      <c r="S52" s="906">
        <v>295.8</v>
      </c>
      <c r="T52" s="410"/>
      <c r="U52" s="410"/>
      <c r="V52" s="410"/>
    </row>
    <row r="53" spans="2:22" ht="35.1" customHeight="1">
      <c r="B53" s="563"/>
      <c r="C53" s="587" t="s">
        <v>314</v>
      </c>
      <c r="D53" s="588"/>
      <c r="E53" s="631">
        <v>107.7</v>
      </c>
      <c r="F53" s="600">
        <v>147.6</v>
      </c>
      <c r="G53" s="601">
        <v>255.3</v>
      </c>
      <c r="H53" s="602">
        <v>118.2</v>
      </c>
      <c r="I53" s="603">
        <v>168.3</v>
      </c>
      <c r="J53" s="604">
        <v>286.60000000000002</v>
      </c>
      <c r="K53" s="605">
        <v>541.9</v>
      </c>
      <c r="L53" s="410">
        <v>0</v>
      </c>
      <c r="M53" s="631">
        <v>75.3</v>
      </c>
      <c r="N53" s="600">
        <v>117.8</v>
      </c>
      <c r="O53" s="601">
        <v>193.2</v>
      </c>
      <c r="P53" s="604">
        <v>82.8</v>
      </c>
      <c r="Q53" s="637">
        <v>147.80000000000001</v>
      </c>
      <c r="R53" s="786">
        <v>230.7</v>
      </c>
      <c r="S53" s="904">
        <v>423.9</v>
      </c>
      <c r="T53" s="410"/>
      <c r="U53" s="410"/>
      <c r="V53" s="410"/>
    </row>
    <row r="54" spans="2:22" ht="35.1" customHeight="1">
      <c r="B54" s="563"/>
      <c r="C54" s="589"/>
      <c r="D54" s="590" t="s">
        <v>321</v>
      </c>
      <c r="E54" s="632">
        <v>76.7</v>
      </c>
      <c r="F54" s="606">
        <v>124.2</v>
      </c>
      <c r="G54" s="607">
        <v>201</v>
      </c>
      <c r="H54" s="608">
        <v>94</v>
      </c>
      <c r="I54" s="609">
        <v>143.9</v>
      </c>
      <c r="J54" s="610">
        <v>238</v>
      </c>
      <c r="K54" s="611">
        <v>439</v>
      </c>
      <c r="L54" s="410">
        <v>0</v>
      </c>
      <c r="M54" s="632">
        <v>60.7</v>
      </c>
      <c r="N54" s="606">
        <v>100.1</v>
      </c>
      <c r="O54" s="607">
        <v>160.80000000000001</v>
      </c>
      <c r="P54" s="610">
        <v>67.599999999999994</v>
      </c>
      <c r="Q54" s="641">
        <v>127.2</v>
      </c>
      <c r="R54" s="788">
        <v>194.9</v>
      </c>
      <c r="S54" s="905">
        <v>355.7</v>
      </c>
      <c r="T54" s="410"/>
      <c r="U54" s="410"/>
      <c r="V54" s="410"/>
    </row>
    <row r="55" spans="2:22" ht="35.1" customHeight="1">
      <c r="B55" s="563"/>
      <c r="C55" s="574"/>
      <c r="D55" s="592" t="s">
        <v>210</v>
      </c>
      <c r="E55" s="634">
        <v>30.9</v>
      </c>
      <c r="F55" s="617">
        <v>23.3</v>
      </c>
      <c r="G55" s="618">
        <v>54.3</v>
      </c>
      <c r="H55" s="619">
        <v>24.1</v>
      </c>
      <c r="I55" s="617">
        <v>24.3</v>
      </c>
      <c r="J55" s="620">
        <v>48.5</v>
      </c>
      <c r="K55" s="621">
        <v>102.8</v>
      </c>
      <c r="L55" s="410">
        <v>0</v>
      </c>
      <c r="M55" s="634">
        <v>14.5</v>
      </c>
      <c r="N55" s="617">
        <v>17.7</v>
      </c>
      <c r="O55" s="618">
        <v>32.299999999999997</v>
      </c>
      <c r="P55" s="837">
        <v>15.2</v>
      </c>
      <c r="Q55" s="844">
        <v>20.5</v>
      </c>
      <c r="R55" s="789">
        <v>35.799999999999997</v>
      </c>
      <c r="S55" s="907">
        <v>68.099999999999994</v>
      </c>
      <c r="T55" s="410"/>
      <c r="U55" s="410"/>
      <c r="V55" s="410"/>
    </row>
    <row r="56" spans="2:22" ht="35.1" customHeight="1">
      <c r="B56" s="194"/>
      <c r="C56" s="593" t="s">
        <v>315</v>
      </c>
      <c r="D56" s="203"/>
      <c r="E56" s="635">
        <v>1062.3</v>
      </c>
      <c r="F56" s="623">
        <v>1415.9</v>
      </c>
      <c r="G56" s="624">
        <v>2478.1999999999998</v>
      </c>
      <c r="H56" s="622">
        <v>1242.9000000000001</v>
      </c>
      <c r="I56" s="625">
        <v>1688.5</v>
      </c>
      <c r="J56" s="622">
        <v>2931.5</v>
      </c>
      <c r="K56" s="626">
        <v>5409.7</v>
      </c>
      <c r="L56" s="410">
        <v>0</v>
      </c>
      <c r="M56" s="635">
        <v>1109.5</v>
      </c>
      <c r="N56" s="623">
        <v>1328.3</v>
      </c>
      <c r="O56" s="624">
        <v>2437.8000000000002</v>
      </c>
      <c r="P56" s="838">
        <v>1109.5999999999999</v>
      </c>
      <c r="Q56" s="845">
        <v>1491</v>
      </c>
      <c r="R56" s="790">
        <v>2600.8000000000002</v>
      </c>
      <c r="S56" s="908">
        <v>5038.6000000000004</v>
      </c>
      <c r="T56" s="410"/>
      <c r="U56" s="410"/>
      <c r="V56" s="410"/>
    </row>
    <row r="57" spans="2:22" ht="35.1" customHeight="1">
      <c r="B57" s="194"/>
      <c r="C57" s="207"/>
      <c r="D57" s="590" t="s">
        <v>321</v>
      </c>
      <c r="E57" s="799" t="s">
        <v>238</v>
      </c>
      <c r="F57" s="800" t="s">
        <v>238</v>
      </c>
      <c r="G57" s="607" t="s">
        <v>238</v>
      </c>
      <c r="H57" s="609" t="s">
        <v>238</v>
      </c>
      <c r="I57" s="641" t="s">
        <v>238</v>
      </c>
      <c r="J57" s="609" t="s">
        <v>238</v>
      </c>
      <c r="K57" s="611" t="s">
        <v>238</v>
      </c>
      <c r="L57" s="410">
        <v>0</v>
      </c>
      <c r="M57" s="632">
        <v>830</v>
      </c>
      <c r="N57" s="646">
        <v>974.2</v>
      </c>
      <c r="O57" s="607">
        <v>1804.2</v>
      </c>
      <c r="P57" s="610">
        <v>824.5</v>
      </c>
      <c r="Q57" s="641">
        <v>1220</v>
      </c>
      <c r="R57" s="788">
        <v>2044.5</v>
      </c>
      <c r="S57" s="905">
        <v>3848.8</v>
      </c>
      <c r="T57" s="410"/>
      <c r="U57" s="410"/>
      <c r="V57" s="410"/>
    </row>
    <row r="58" spans="2:22" ht="35.1" customHeight="1" thickBot="1">
      <c r="B58" s="564"/>
      <c r="C58" s="594"/>
      <c r="D58" s="595" t="s">
        <v>210</v>
      </c>
      <c r="E58" s="647" t="s">
        <v>238</v>
      </c>
      <c r="F58" s="648" t="s">
        <v>238</v>
      </c>
      <c r="G58" s="649" t="s">
        <v>238</v>
      </c>
      <c r="H58" s="801" t="s">
        <v>238</v>
      </c>
      <c r="I58" s="802" t="s">
        <v>238</v>
      </c>
      <c r="J58" s="801" t="s">
        <v>238</v>
      </c>
      <c r="K58" s="803" t="s">
        <v>238</v>
      </c>
      <c r="L58" s="410">
        <v>0</v>
      </c>
      <c r="M58" s="647">
        <v>279.5</v>
      </c>
      <c r="N58" s="648">
        <v>354.1</v>
      </c>
      <c r="O58" s="649">
        <v>633.6</v>
      </c>
      <c r="P58" s="839">
        <v>285.10000000000002</v>
      </c>
      <c r="Q58" s="846">
        <v>271</v>
      </c>
      <c r="R58" s="791">
        <v>556.1</v>
      </c>
      <c r="S58" s="909">
        <v>1189.8</v>
      </c>
      <c r="T58" s="410"/>
      <c r="U58" s="410"/>
      <c r="V58" s="410"/>
    </row>
    <row r="59" spans="2:22" ht="35.1" customHeight="1" thickTop="1">
      <c r="B59" s="194"/>
      <c r="C59" s="596" t="s">
        <v>316</v>
      </c>
      <c r="D59" s="597"/>
      <c r="E59" s="804" t="s">
        <v>238</v>
      </c>
      <c r="F59" s="805" t="s">
        <v>238</v>
      </c>
      <c r="G59" s="636" t="s">
        <v>238</v>
      </c>
      <c r="H59" s="603" t="s">
        <v>238</v>
      </c>
      <c r="I59" s="637" t="s">
        <v>238</v>
      </c>
      <c r="J59" s="603" t="s">
        <v>238</v>
      </c>
      <c r="K59" s="605" t="s">
        <v>238</v>
      </c>
      <c r="L59" s="410">
        <v>0</v>
      </c>
      <c r="M59" s="650">
        <v>15.1</v>
      </c>
      <c r="N59" s="651">
        <v>15</v>
      </c>
      <c r="O59" s="652">
        <v>30.1</v>
      </c>
      <c r="P59" s="840">
        <v>15.3</v>
      </c>
      <c r="Q59" s="847">
        <v>16.8</v>
      </c>
      <c r="R59" s="792">
        <v>32.200000000000003</v>
      </c>
      <c r="S59" s="904">
        <v>62.3</v>
      </c>
      <c r="T59" s="410"/>
      <c r="U59" s="410"/>
      <c r="V59" s="464"/>
    </row>
    <row r="60" spans="2:22" ht="35.1" customHeight="1">
      <c r="B60" s="194"/>
      <c r="C60" s="589"/>
      <c r="D60" s="590" t="s">
        <v>322</v>
      </c>
      <c r="E60" s="806" t="s">
        <v>238</v>
      </c>
      <c r="F60" s="807" t="s">
        <v>238</v>
      </c>
      <c r="G60" s="640" t="s">
        <v>238</v>
      </c>
      <c r="H60" s="609" t="s">
        <v>238</v>
      </c>
      <c r="I60" s="641" t="s">
        <v>238</v>
      </c>
      <c r="J60" s="609" t="s">
        <v>238</v>
      </c>
      <c r="K60" s="611" t="s">
        <v>238</v>
      </c>
      <c r="L60" s="410">
        <v>0</v>
      </c>
      <c r="M60" s="638">
        <v>15.1</v>
      </c>
      <c r="N60" s="639">
        <v>15</v>
      </c>
      <c r="O60" s="640">
        <v>30.1</v>
      </c>
      <c r="P60" s="610">
        <v>15.3</v>
      </c>
      <c r="Q60" s="641">
        <v>16.8</v>
      </c>
      <c r="R60" s="788">
        <v>32.200000000000003</v>
      </c>
      <c r="S60" s="905">
        <v>62.3</v>
      </c>
      <c r="T60" s="410"/>
      <c r="U60" s="410"/>
      <c r="V60" s="464"/>
    </row>
    <row r="61" spans="2:22" ht="35.1" customHeight="1">
      <c r="B61" s="565"/>
      <c r="C61" s="574"/>
      <c r="D61" s="592" t="s">
        <v>323</v>
      </c>
      <c r="E61" s="653" t="s">
        <v>238</v>
      </c>
      <c r="F61" s="808" t="s">
        <v>238</v>
      </c>
      <c r="G61" s="809" t="s">
        <v>238</v>
      </c>
      <c r="H61" s="617" t="s">
        <v>238</v>
      </c>
      <c r="I61" s="642" t="s">
        <v>238</v>
      </c>
      <c r="J61" s="643" t="s">
        <v>238</v>
      </c>
      <c r="K61" s="644" t="s">
        <v>238</v>
      </c>
      <c r="L61" s="464">
        <v>0</v>
      </c>
      <c r="M61" s="653" t="s">
        <v>238</v>
      </c>
      <c r="N61" s="654" t="s">
        <v>238</v>
      </c>
      <c r="O61" s="618" t="s">
        <v>238</v>
      </c>
      <c r="P61" s="837" t="s">
        <v>238</v>
      </c>
      <c r="Q61" s="844" t="s">
        <v>238</v>
      </c>
      <c r="R61" s="789" t="s">
        <v>238</v>
      </c>
      <c r="S61" s="907" t="s">
        <v>238</v>
      </c>
      <c r="T61" s="410"/>
      <c r="U61" s="410"/>
      <c r="V61" s="464"/>
    </row>
    <row r="62" spans="2:22" ht="35.1" customHeight="1">
      <c r="B62" s="194"/>
      <c r="C62" s="223" t="s">
        <v>324</v>
      </c>
      <c r="D62" s="216"/>
      <c r="E62" s="645">
        <v>1062.3</v>
      </c>
      <c r="F62" s="628">
        <v>1415.9</v>
      </c>
      <c r="G62" s="629">
        <v>2478.1999999999998</v>
      </c>
      <c r="H62" s="627">
        <v>1242.9000000000001</v>
      </c>
      <c r="I62" s="630">
        <v>1688.5</v>
      </c>
      <c r="J62" s="627">
        <v>2931.5</v>
      </c>
      <c r="K62" s="810">
        <v>5409.7</v>
      </c>
      <c r="L62" s="464">
        <v>0</v>
      </c>
      <c r="M62" s="645">
        <v>1124.5999999999999</v>
      </c>
      <c r="N62" s="628">
        <v>1343.3</v>
      </c>
      <c r="O62" s="629">
        <v>2468</v>
      </c>
      <c r="P62" s="838">
        <v>1125</v>
      </c>
      <c r="Q62" s="845">
        <v>1507.9</v>
      </c>
      <c r="R62" s="790">
        <v>2633</v>
      </c>
      <c r="S62" s="910">
        <v>5101</v>
      </c>
      <c r="T62" s="410"/>
      <c r="U62" s="410"/>
      <c r="V62" s="464"/>
    </row>
    <row r="63" spans="2:22" ht="35.1" customHeight="1">
      <c r="B63" s="194"/>
      <c r="C63" s="207"/>
      <c r="D63" s="590" t="s">
        <v>322</v>
      </c>
      <c r="E63" s="806" t="s">
        <v>238</v>
      </c>
      <c r="F63" s="807" t="s">
        <v>238</v>
      </c>
      <c r="G63" s="640" t="s">
        <v>238</v>
      </c>
      <c r="H63" s="609" t="s">
        <v>238</v>
      </c>
      <c r="I63" s="641" t="s">
        <v>238</v>
      </c>
      <c r="J63" s="609" t="s">
        <v>238</v>
      </c>
      <c r="K63" s="811" t="s">
        <v>238</v>
      </c>
      <c r="L63" s="464">
        <v>0</v>
      </c>
      <c r="M63" s="638">
        <v>845.1</v>
      </c>
      <c r="N63" s="639">
        <v>989.2</v>
      </c>
      <c r="O63" s="640">
        <v>1834.3</v>
      </c>
      <c r="P63" s="610">
        <v>839.9</v>
      </c>
      <c r="Q63" s="641">
        <v>1236.8</v>
      </c>
      <c r="R63" s="788">
        <v>2076.6999999999998</v>
      </c>
      <c r="S63" s="911">
        <v>3911.1</v>
      </c>
      <c r="T63" s="410"/>
      <c r="U63" s="410"/>
      <c r="V63" s="464"/>
    </row>
    <row r="64" spans="2:22" ht="35.1" customHeight="1" thickBot="1">
      <c r="B64" s="566"/>
      <c r="C64" s="598"/>
      <c r="D64" s="599" t="s">
        <v>323</v>
      </c>
      <c r="E64" s="655" t="s">
        <v>238</v>
      </c>
      <c r="F64" s="656" t="s">
        <v>238</v>
      </c>
      <c r="G64" s="657" t="s">
        <v>238</v>
      </c>
      <c r="H64" s="812" t="s">
        <v>238</v>
      </c>
      <c r="I64" s="813" t="s">
        <v>238</v>
      </c>
      <c r="J64" s="812" t="s">
        <v>238</v>
      </c>
      <c r="K64" s="814" t="s">
        <v>238</v>
      </c>
      <c r="L64" s="464">
        <v>0</v>
      </c>
      <c r="M64" s="655">
        <v>279.5</v>
      </c>
      <c r="N64" s="656">
        <v>354.1</v>
      </c>
      <c r="O64" s="657">
        <v>633.6</v>
      </c>
      <c r="P64" s="841">
        <v>285.10000000000002</v>
      </c>
      <c r="Q64" s="848">
        <v>271</v>
      </c>
      <c r="R64" s="793">
        <v>556.1</v>
      </c>
      <c r="S64" s="912">
        <v>1189.8</v>
      </c>
      <c r="T64" s="410"/>
      <c r="U64" s="410"/>
      <c r="V64" s="464"/>
    </row>
    <row r="65" ht="25.5" customHeight="1"/>
  </sheetData>
  <sheetProtection password="E130" sheet="1" objects="1" scenarios="1"/>
  <mergeCells count="6">
    <mergeCell ref="M5:S5"/>
    <mergeCell ref="M19:S19"/>
    <mergeCell ref="M41:S41"/>
    <mergeCell ref="E5:K5"/>
    <mergeCell ref="E41:K41"/>
    <mergeCell ref="E19:K19"/>
  </mergeCells>
  <phoneticPr fontId="2"/>
  <pageMargins left="0.27559055118110237" right="0.6692913385826772" top="0.6692913385826772" bottom="0.6692913385826772" header="0.39370078740157483" footer="0.23622047244094491"/>
  <pageSetup scale="26"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topLeftCell="B1" zoomScale="40" zoomScaleNormal="40" zoomScaleSheetLayoutView="25" workbookViewId="0">
      <selection activeCell="B1" sqref="B1"/>
    </sheetView>
  </sheetViews>
  <sheetFormatPr defaultColWidth="10.6640625" defaultRowHeight="22.5" customHeight="1"/>
  <cols>
    <col min="1" max="1" width="1.88671875" style="333" hidden="1" customWidth="1"/>
    <col min="2" max="2" width="1.6640625" style="405" customWidth="1"/>
    <col min="3" max="3" width="8.33203125" style="405" customWidth="1"/>
    <col min="4" max="4" width="46.44140625" style="405" customWidth="1"/>
    <col min="5" max="11" width="22.6640625" style="405" customWidth="1"/>
    <col min="12" max="12" width="1.6640625" style="333" customWidth="1"/>
    <col min="13" max="13" width="22.6640625" style="333" customWidth="1"/>
    <col min="14" max="14" width="22.6640625" style="405" customWidth="1"/>
    <col min="15" max="15" width="22.6640625" style="334" customWidth="1"/>
    <col min="16" max="16" width="22.6640625" style="406" customWidth="1"/>
    <col min="17" max="19" width="22.6640625" style="405" customWidth="1"/>
    <col min="20" max="20" width="2.109375" style="334" customWidth="1"/>
    <col min="21" max="21" width="20.77734375" style="333" customWidth="1"/>
    <col min="22" max="22" width="20.77734375" style="334" customWidth="1"/>
    <col min="23" max="16384" width="10.6640625" style="333"/>
  </cols>
  <sheetData>
    <row r="1" spans="2:22" ht="71.25" customHeight="1">
      <c r="B1" s="3"/>
      <c r="C1" s="195"/>
      <c r="D1" s="195"/>
    </row>
    <row r="2" spans="2:22" ht="14.25" customHeight="1">
      <c r="B2" s="195"/>
      <c r="C2" s="195"/>
      <c r="D2" s="195"/>
    </row>
    <row r="3" spans="2:22" ht="48" customHeight="1">
      <c r="B3" s="407" t="s">
        <v>76</v>
      </c>
      <c r="C3" s="195"/>
      <c r="D3" s="195"/>
    </row>
    <row r="4" spans="2:22" ht="33" customHeight="1" thickBot="1">
      <c r="B4" s="408" t="s">
        <v>136</v>
      </c>
      <c r="C4" s="195"/>
      <c r="D4" s="195"/>
    </row>
    <row r="5" spans="2:22" ht="35.1" customHeight="1" thickBot="1">
      <c r="B5" s="409" t="s">
        <v>413</v>
      </c>
      <c r="C5" s="333"/>
      <c r="D5" s="333"/>
      <c r="E5" s="1296" t="s">
        <v>81</v>
      </c>
      <c r="F5" s="1297"/>
      <c r="G5" s="1297"/>
      <c r="H5" s="1297"/>
      <c r="I5" s="1297"/>
      <c r="J5" s="1297"/>
      <c r="K5" s="1298"/>
      <c r="L5" s="410"/>
      <c r="M5" s="1296" t="s">
        <v>82</v>
      </c>
      <c r="N5" s="1297"/>
      <c r="O5" s="1297"/>
      <c r="P5" s="1297"/>
      <c r="Q5" s="1297"/>
      <c r="R5" s="1297"/>
      <c r="S5" s="1298"/>
      <c r="T5" s="313"/>
      <c r="U5" s="313"/>
      <c r="V5" s="405"/>
    </row>
    <row r="6" spans="2:22" s="30" customFormat="1" ht="35.1" customHeight="1">
      <c r="B6" s="411"/>
      <c r="C6" s="412"/>
      <c r="D6" s="413"/>
      <c r="E6" s="571" t="s">
        <v>137</v>
      </c>
      <c r="F6" s="28" t="s">
        <v>138</v>
      </c>
      <c r="G6" s="567" t="s">
        <v>139</v>
      </c>
      <c r="H6" s="568" t="s">
        <v>140</v>
      </c>
      <c r="I6" s="28" t="s">
        <v>141</v>
      </c>
      <c r="J6" s="569" t="s">
        <v>142</v>
      </c>
      <c r="K6" s="570" t="s">
        <v>501</v>
      </c>
      <c r="L6" s="28"/>
      <c r="M6" s="237" t="s">
        <v>137</v>
      </c>
      <c r="N6" s="28" t="s">
        <v>62</v>
      </c>
      <c r="O6" s="567" t="s">
        <v>63</v>
      </c>
      <c r="P6" s="569" t="s">
        <v>64</v>
      </c>
      <c r="Q6" s="660"/>
      <c r="R6" s="569"/>
      <c r="S6" s="570"/>
      <c r="T6" s="28"/>
      <c r="U6" s="28"/>
      <c r="V6" s="28"/>
    </row>
    <row r="7" spans="2:22" s="223" customFormat="1" ht="25.2" thickBot="1">
      <c r="B7" s="414"/>
      <c r="C7" s="415"/>
      <c r="D7" s="416"/>
      <c r="E7" s="422" t="s">
        <v>239</v>
      </c>
      <c r="F7" s="417" t="s">
        <v>240</v>
      </c>
      <c r="G7" s="418" t="s">
        <v>241</v>
      </c>
      <c r="H7" s="419" t="s">
        <v>242</v>
      </c>
      <c r="I7" s="417" t="s">
        <v>245</v>
      </c>
      <c r="J7" s="420" t="s">
        <v>246</v>
      </c>
      <c r="K7" s="421" t="s">
        <v>247</v>
      </c>
      <c r="L7" s="224"/>
      <c r="M7" s="422" t="s">
        <v>53</v>
      </c>
      <c r="N7" s="417" t="s">
        <v>631</v>
      </c>
      <c r="O7" s="418" t="s">
        <v>622</v>
      </c>
      <c r="P7" s="849" t="s">
        <v>659</v>
      </c>
      <c r="Q7" s="858"/>
      <c r="R7" s="420"/>
      <c r="S7" s="421"/>
      <c r="T7" s="224"/>
      <c r="U7" s="224"/>
      <c r="V7" s="224"/>
    </row>
    <row r="8" spans="2:22" ht="34.5" customHeight="1">
      <c r="B8" s="190"/>
      <c r="C8" s="572" t="s">
        <v>143</v>
      </c>
      <c r="D8" s="423"/>
      <c r="E8" s="429">
        <v>444893</v>
      </c>
      <c r="F8" s="424">
        <v>504800</v>
      </c>
      <c r="G8" s="425">
        <v>949693</v>
      </c>
      <c r="H8" s="426">
        <v>476712</v>
      </c>
      <c r="I8" s="424">
        <v>656219</v>
      </c>
      <c r="J8" s="427">
        <v>1132931</v>
      </c>
      <c r="K8" s="428">
        <v>2082624</v>
      </c>
      <c r="L8" s="410"/>
      <c r="M8" s="429">
        <v>401573</v>
      </c>
      <c r="N8" s="424">
        <v>547912</v>
      </c>
      <c r="O8" s="425">
        <v>949485</v>
      </c>
      <c r="P8" s="867">
        <v>494070</v>
      </c>
      <c r="Q8" s="871"/>
      <c r="R8" s="430"/>
      <c r="S8" s="428"/>
      <c r="T8" s="410"/>
      <c r="U8" s="410"/>
      <c r="V8" s="410"/>
    </row>
    <row r="9" spans="2:22" ht="35.1" customHeight="1">
      <c r="B9" s="190"/>
      <c r="C9" s="573" t="s">
        <v>144</v>
      </c>
      <c r="D9" s="191"/>
      <c r="E9" s="436">
        <v>330178</v>
      </c>
      <c r="F9" s="431">
        <v>374840</v>
      </c>
      <c r="G9" s="432">
        <v>705018</v>
      </c>
      <c r="H9" s="433">
        <v>337988</v>
      </c>
      <c r="I9" s="431">
        <v>533327</v>
      </c>
      <c r="J9" s="434">
        <v>871315</v>
      </c>
      <c r="K9" s="435">
        <v>1576333</v>
      </c>
      <c r="L9" s="410"/>
      <c r="M9" s="436">
        <v>388634</v>
      </c>
      <c r="N9" s="431">
        <v>463937</v>
      </c>
      <c r="O9" s="432">
        <v>852571</v>
      </c>
      <c r="P9" s="853">
        <v>414734</v>
      </c>
      <c r="Q9" s="861"/>
      <c r="R9" s="437"/>
      <c r="S9" s="435"/>
      <c r="T9" s="410"/>
      <c r="U9" s="410"/>
      <c r="V9" s="410"/>
    </row>
    <row r="10" spans="2:22" ht="35.1" customHeight="1">
      <c r="B10" s="190"/>
      <c r="C10" s="573" t="s">
        <v>145</v>
      </c>
      <c r="D10" s="191"/>
      <c r="E10" s="436">
        <v>229337</v>
      </c>
      <c r="F10" s="431">
        <v>247584</v>
      </c>
      <c r="G10" s="432">
        <v>476921</v>
      </c>
      <c r="H10" s="433">
        <v>229005</v>
      </c>
      <c r="I10" s="431">
        <v>230793</v>
      </c>
      <c r="J10" s="434">
        <v>459798</v>
      </c>
      <c r="K10" s="435">
        <v>936719</v>
      </c>
      <c r="L10" s="410"/>
      <c r="M10" s="436">
        <v>224766</v>
      </c>
      <c r="N10" s="431">
        <v>236154</v>
      </c>
      <c r="O10" s="432">
        <v>460920</v>
      </c>
      <c r="P10" s="853">
        <v>235920</v>
      </c>
      <c r="Q10" s="861"/>
      <c r="R10" s="437"/>
      <c r="S10" s="435"/>
      <c r="T10" s="410"/>
      <c r="U10" s="410"/>
      <c r="V10" s="410"/>
    </row>
    <row r="11" spans="2:22" ht="35.1" customHeight="1">
      <c r="B11" s="190"/>
      <c r="C11" s="573" t="s">
        <v>146</v>
      </c>
      <c r="D11" s="191"/>
      <c r="E11" s="436">
        <v>131205</v>
      </c>
      <c r="F11" s="431">
        <v>172967</v>
      </c>
      <c r="G11" s="432">
        <v>304172</v>
      </c>
      <c r="H11" s="433">
        <v>146232</v>
      </c>
      <c r="I11" s="431">
        <v>211290</v>
      </c>
      <c r="J11" s="434">
        <v>357522</v>
      </c>
      <c r="K11" s="435">
        <v>661694</v>
      </c>
      <c r="L11" s="410"/>
      <c r="M11" s="436">
        <v>130667</v>
      </c>
      <c r="N11" s="431">
        <v>182859</v>
      </c>
      <c r="O11" s="432">
        <v>313526</v>
      </c>
      <c r="P11" s="853">
        <v>144053</v>
      </c>
      <c r="Q11" s="861"/>
      <c r="R11" s="437"/>
      <c r="S11" s="435"/>
      <c r="T11" s="410"/>
      <c r="U11" s="410"/>
      <c r="V11" s="410"/>
    </row>
    <row r="12" spans="2:22" ht="35.1" customHeight="1">
      <c r="B12" s="190"/>
      <c r="C12" s="574" t="s">
        <v>147</v>
      </c>
      <c r="D12" s="193"/>
      <c r="E12" s="443">
        <v>-118833</v>
      </c>
      <c r="F12" s="438">
        <v>-152120</v>
      </c>
      <c r="G12" s="439">
        <v>-270953</v>
      </c>
      <c r="H12" s="440">
        <v>-126326</v>
      </c>
      <c r="I12" s="438">
        <v>-182588</v>
      </c>
      <c r="J12" s="441">
        <v>-308914</v>
      </c>
      <c r="K12" s="442">
        <v>-579867</v>
      </c>
      <c r="L12" s="410"/>
      <c r="M12" s="443">
        <v>-114897</v>
      </c>
      <c r="N12" s="438">
        <v>-178586</v>
      </c>
      <c r="O12" s="439">
        <v>-293483</v>
      </c>
      <c r="P12" s="868">
        <v>-122595</v>
      </c>
      <c r="Q12" s="872"/>
      <c r="R12" s="444"/>
      <c r="S12" s="442"/>
      <c r="T12" s="410"/>
      <c r="U12" s="410"/>
      <c r="V12" s="410"/>
    </row>
    <row r="13" spans="2:22" ht="35.1" customHeight="1" thickBot="1">
      <c r="B13" s="445"/>
      <c r="C13" s="400" t="s">
        <v>148</v>
      </c>
      <c r="D13" s="446"/>
      <c r="E13" s="452">
        <v>1016780</v>
      </c>
      <c r="F13" s="447">
        <v>1148071</v>
      </c>
      <c r="G13" s="448">
        <v>2164851</v>
      </c>
      <c r="H13" s="449">
        <v>1063611</v>
      </c>
      <c r="I13" s="447">
        <v>1449041</v>
      </c>
      <c r="J13" s="450">
        <v>2512652</v>
      </c>
      <c r="K13" s="451">
        <v>4677503</v>
      </c>
      <c r="L13" s="410"/>
      <c r="M13" s="452">
        <v>1030743</v>
      </c>
      <c r="N13" s="447">
        <v>1252276</v>
      </c>
      <c r="O13" s="448">
        <v>2283019</v>
      </c>
      <c r="P13" s="869">
        <v>1166182</v>
      </c>
      <c r="Q13" s="873"/>
      <c r="R13" s="453"/>
      <c r="S13" s="451"/>
      <c r="T13" s="410"/>
      <c r="U13" s="410"/>
      <c r="V13" s="410"/>
    </row>
    <row r="14" spans="2:22" ht="35.1" customHeight="1" thickTop="1">
      <c r="B14" s="454"/>
      <c r="C14" s="402" t="s">
        <v>149</v>
      </c>
      <c r="D14" s="455"/>
      <c r="E14" s="462">
        <v>10192</v>
      </c>
      <c r="F14" s="456">
        <v>9435</v>
      </c>
      <c r="G14" s="457">
        <v>19627</v>
      </c>
      <c r="H14" s="458">
        <v>9312</v>
      </c>
      <c r="I14" s="459">
        <v>9283</v>
      </c>
      <c r="J14" s="460">
        <v>18595</v>
      </c>
      <c r="K14" s="461">
        <v>38222</v>
      </c>
      <c r="L14" s="410"/>
      <c r="M14" s="462" t="s">
        <v>238</v>
      </c>
      <c r="N14" s="459" t="s">
        <v>238</v>
      </c>
      <c r="O14" s="1231" t="s">
        <v>238</v>
      </c>
      <c r="P14" s="460" t="s">
        <v>238</v>
      </c>
      <c r="Q14" s="874"/>
      <c r="R14" s="463"/>
      <c r="S14" s="461"/>
      <c r="T14" s="410"/>
      <c r="U14" s="464"/>
      <c r="V14" s="464"/>
    </row>
    <row r="15" spans="2:22" ht="35.1" customHeight="1">
      <c r="B15" s="465"/>
      <c r="C15" s="575" t="s">
        <v>147</v>
      </c>
      <c r="D15" s="466"/>
      <c r="E15" s="473">
        <v>-5733</v>
      </c>
      <c r="F15" s="467">
        <v>-4867</v>
      </c>
      <c r="G15" s="468">
        <v>-10600</v>
      </c>
      <c r="H15" s="469">
        <v>-4636</v>
      </c>
      <c r="I15" s="470">
        <v>-5454</v>
      </c>
      <c r="J15" s="471">
        <v>-10090</v>
      </c>
      <c r="K15" s="472">
        <v>-20690</v>
      </c>
      <c r="L15" s="410"/>
      <c r="M15" s="473" t="s">
        <v>238</v>
      </c>
      <c r="N15" s="470" t="s">
        <v>238</v>
      </c>
      <c r="O15" s="1232" t="s">
        <v>238</v>
      </c>
      <c r="P15" s="471" t="s">
        <v>238</v>
      </c>
      <c r="Q15" s="865"/>
      <c r="R15" s="474"/>
      <c r="S15" s="472"/>
      <c r="T15" s="410"/>
      <c r="U15" s="464"/>
      <c r="V15" s="464"/>
    </row>
    <row r="16" spans="2:22" ht="35.1" customHeight="1" thickBot="1">
      <c r="B16" s="475"/>
      <c r="C16" s="404" t="s">
        <v>150</v>
      </c>
      <c r="D16" s="476"/>
      <c r="E16" s="482">
        <v>1021239</v>
      </c>
      <c r="F16" s="477">
        <v>1152639</v>
      </c>
      <c r="G16" s="478">
        <v>2173878</v>
      </c>
      <c r="H16" s="479">
        <v>1068287</v>
      </c>
      <c r="I16" s="477">
        <v>1452870</v>
      </c>
      <c r="J16" s="480">
        <v>2521157</v>
      </c>
      <c r="K16" s="481">
        <v>4695035</v>
      </c>
      <c r="L16" s="410"/>
      <c r="M16" s="482">
        <v>1030743</v>
      </c>
      <c r="N16" s="477">
        <v>1252276</v>
      </c>
      <c r="O16" s="478">
        <v>2283019</v>
      </c>
      <c r="P16" s="870">
        <v>1166182</v>
      </c>
      <c r="Q16" s="875"/>
      <c r="R16" s="483"/>
      <c r="S16" s="481"/>
      <c r="T16" s="410"/>
      <c r="U16" s="410"/>
      <c r="V16" s="410"/>
    </row>
    <row r="17" spans="2:22" s="313" customFormat="1" ht="24.9" customHeight="1">
      <c r="B17" s="405"/>
      <c r="C17" s="405"/>
      <c r="D17" s="405"/>
      <c r="E17" s="405"/>
      <c r="F17" s="405"/>
      <c r="G17" s="405"/>
      <c r="H17" s="405"/>
      <c r="I17" s="405"/>
      <c r="J17" s="405"/>
      <c r="K17" s="405"/>
      <c r="L17" s="333"/>
      <c r="M17" s="333"/>
      <c r="N17" s="405"/>
      <c r="O17" s="334"/>
      <c r="P17" s="406"/>
      <c r="Q17" s="405"/>
      <c r="R17" s="405"/>
      <c r="S17" s="405"/>
      <c r="T17" s="484"/>
      <c r="V17" s="484"/>
    </row>
    <row r="18" spans="2:22" s="313" customFormat="1" ht="33" customHeight="1" thickBot="1">
      <c r="B18" s="408" t="s">
        <v>151</v>
      </c>
      <c r="C18" s="195"/>
      <c r="D18" s="195"/>
      <c r="E18" s="405"/>
      <c r="F18" s="405"/>
      <c r="G18" s="405"/>
      <c r="H18" s="405"/>
      <c r="I18" s="405"/>
      <c r="J18" s="405"/>
      <c r="K18" s="405"/>
      <c r="L18" s="333"/>
      <c r="M18" s="333"/>
      <c r="N18" s="405"/>
      <c r="O18" s="334"/>
      <c r="P18" s="406"/>
      <c r="Q18" s="405"/>
      <c r="R18" s="405"/>
      <c r="S18" s="405"/>
      <c r="T18" s="484"/>
      <c r="V18" s="484"/>
    </row>
    <row r="19" spans="2:22" s="313" customFormat="1" ht="35.1" customHeight="1" thickBot="1">
      <c r="B19" s="409" t="s">
        <v>413</v>
      </c>
      <c r="C19" s="333"/>
      <c r="D19" s="333"/>
      <c r="E19" s="1296" t="s">
        <v>81</v>
      </c>
      <c r="F19" s="1297"/>
      <c r="G19" s="1297"/>
      <c r="H19" s="1297"/>
      <c r="I19" s="1297"/>
      <c r="J19" s="1297"/>
      <c r="K19" s="1298"/>
      <c r="L19" s="410"/>
      <c r="M19" s="1296" t="s">
        <v>82</v>
      </c>
      <c r="N19" s="1297"/>
      <c r="O19" s="1297"/>
      <c r="P19" s="1297"/>
      <c r="Q19" s="1297"/>
      <c r="R19" s="1297"/>
      <c r="S19" s="1298"/>
    </row>
    <row r="20" spans="2:22" s="28" customFormat="1" ht="35.1" customHeight="1">
      <c r="B20" s="411"/>
      <c r="C20" s="412"/>
      <c r="D20" s="413"/>
      <c r="E20" s="571" t="s">
        <v>61</v>
      </c>
      <c r="F20" s="28" t="s">
        <v>62</v>
      </c>
      <c r="G20" s="567" t="s">
        <v>63</v>
      </c>
      <c r="H20" s="568" t="s">
        <v>64</v>
      </c>
      <c r="I20" s="28" t="s">
        <v>65</v>
      </c>
      <c r="J20" s="569" t="s">
        <v>66</v>
      </c>
      <c r="K20" s="570" t="s">
        <v>68</v>
      </c>
      <c r="M20" s="571" t="s">
        <v>61</v>
      </c>
      <c r="N20" s="576" t="s">
        <v>62</v>
      </c>
      <c r="O20" s="577" t="s">
        <v>63</v>
      </c>
      <c r="P20" s="760" t="s">
        <v>64</v>
      </c>
      <c r="Q20" s="660"/>
      <c r="R20" s="578"/>
      <c r="S20" s="876"/>
    </row>
    <row r="21" spans="2:22" s="224" customFormat="1" ht="25.2" thickBot="1">
      <c r="B21" s="414"/>
      <c r="C21" s="415"/>
      <c r="D21" s="416"/>
      <c r="E21" s="422" t="s">
        <v>239</v>
      </c>
      <c r="F21" s="417" t="s">
        <v>240</v>
      </c>
      <c r="G21" s="418" t="s">
        <v>241</v>
      </c>
      <c r="H21" s="419" t="s">
        <v>242</v>
      </c>
      <c r="I21" s="417" t="s">
        <v>245</v>
      </c>
      <c r="J21" s="420" t="s">
        <v>246</v>
      </c>
      <c r="K21" s="421" t="s">
        <v>247</v>
      </c>
      <c r="M21" s="422" t="s">
        <v>53</v>
      </c>
      <c r="N21" s="417" t="s">
        <v>628</v>
      </c>
      <c r="O21" s="418" t="s">
        <v>54</v>
      </c>
      <c r="P21" s="849" t="s">
        <v>659</v>
      </c>
      <c r="Q21" s="858"/>
      <c r="R21" s="739"/>
      <c r="S21" s="877"/>
    </row>
    <row r="22" spans="2:22" s="313" customFormat="1" ht="35.1" customHeight="1">
      <c r="B22" s="190"/>
      <c r="C22" s="572" t="s">
        <v>143</v>
      </c>
      <c r="D22" s="580"/>
      <c r="E22" s="490">
        <v>3386</v>
      </c>
      <c r="F22" s="485">
        <v>26517</v>
      </c>
      <c r="G22" s="486">
        <v>29903</v>
      </c>
      <c r="H22" s="487">
        <v>18815</v>
      </c>
      <c r="I22" s="485">
        <v>57097</v>
      </c>
      <c r="J22" s="488">
        <v>75912</v>
      </c>
      <c r="K22" s="489">
        <v>105815</v>
      </c>
      <c r="L22" s="410"/>
      <c r="M22" s="490">
        <v>5536</v>
      </c>
      <c r="N22" s="485">
        <v>28456</v>
      </c>
      <c r="O22" s="486">
        <v>33992</v>
      </c>
      <c r="P22" s="850">
        <v>19731</v>
      </c>
      <c r="Q22" s="859"/>
      <c r="R22" s="491"/>
      <c r="S22" s="878"/>
      <c r="T22" s="410"/>
      <c r="U22" s="410"/>
      <c r="V22" s="410"/>
    </row>
    <row r="23" spans="2:22" s="313" customFormat="1" ht="35.1" customHeight="1">
      <c r="B23" s="190"/>
      <c r="C23" s="581" t="s">
        <v>152</v>
      </c>
      <c r="D23" s="390"/>
      <c r="E23" s="498">
        <v>0.8</v>
      </c>
      <c r="F23" s="492">
        <v>5.3</v>
      </c>
      <c r="G23" s="493">
        <v>3.1</v>
      </c>
      <c r="H23" s="494">
        <v>3.9</v>
      </c>
      <c r="I23" s="492">
        <v>8.6999999999999993</v>
      </c>
      <c r="J23" s="495">
        <v>6.7</v>
      </c>
      <c r="K23" s="496">
        <v>5.0999999999999996</v>
      </c>
      <c r="L23" s="497"/>
      <c r="M23" s="498">
        <v>1.4</v>
      </c>
      <c r="N23" s="492">
        <v>5.1935347282045292</v>
      </c>
      <c r="O23" s="493">
        <v>3.6</v>
      </c>
      <c r="P23" s="851">
        <v>4</v>
      </c>
      <c r="Q23" s="889"/>
      <c r="R23" s="890"/>
      <c r="S23" s="879"/>
      <c r="T23" s="866"/>
      <c r="U23" s="497"/>
      <c r="V23" s="497"/>
    </row>
    <row r="24" spans="2:22" s="313" customFormat="1" ht="35.1" customHeight="1">
      <c r="B24" s="190"/>
      <c r="C24" s="573" t="s">
        <v>144</v>
      </c>
      <c r="D24" s="583"/>
      <c r="E24" s="504">
        <v>5317</v>
      </c>
      <c r="F24" s="499">
        <v>6859</v>
      </c>
      <c r="G24" s="500">
        <v>12176</v>
      </c>
      <c r="H24" s="501">
        <v>7461</v>
      </c>
      <c r="I24" s="499">
        <v>14647</v>
      </c>
      <c r="J24" s="502">
        <v>22108</v>
      </c>
      <c r="K24" s="503">
        <v>34284</v>
      </c>
      <c r="L24" s="410"/>
      <c r="M24" s="504">
        <v>10630</v>
      </c>
      <c r="N24" s="499">
        <v>14372</v>
      </c>
      <c r="O24" s="500">
        <v>25002</v>
      </c>
      <c r="P24" s="852">
        <v>13178</v>
      </c>
      <c r="Q24" s="860"/>
      <c r="R24" s="505"/>
      <c r="S24" s="880"/>
      <c r="T24" s="410"/>
      <c r="U24" s="410"/>
      <c r="V24" s="410"/>
    </row>
    <row r="25" spans="2:22" s="313" customFormat="1" ht="35.1" customHeight="1">
      <c r="B25" s="190"/>
      <c r="C25" s="581" t="s">
        <v>152</v>
      </c>
      <c r="D25" s="390"/>
      <c r="E25" s="498">
        <v>1.6</v>
      </c>
      <c r="F25" s="492">
        <v>1.8</v>
      </c>
      <c r="G25" s="493">
        <v>1.7</v>
      </c>
      <c r="H25" s="494">
        <v>2.2000000000000002</v>
      </c>
      <c r="I25" s="492">
        <v>2.7</v>
      </c>
      <c r="J25" s="495">
        <v>2.5</v>
      </c>
      <c r="K25" s="496">
        <v>2.2000000000000002</v>
      </c>
      <c r="L25" s="497"/>
      <c r="M25" s="498">
        <v>2.7</v>
      </c>
      <c r="N25" s="492">
        <v>3.0978344042402308</v>
      </c>
      <c r="O25" s="493">
        <v>2.9</v>
      </c>
      <c r="P25" s="851">
        <v>3.2</v>
      </c>
      <c r="Q25" s="889"/>
      <c r="R25" s="890"/>
      <c r="S25" s="879"/>
      <c r="T25" s="497"/>
      <c r="U25" s="497"/>
      <c r="V25" s="497"/>
    </row>
    <row r="26" spans="2:22" s="313" customFormat="1" ht="35.1" customHeight="1">
      <c r="B26" s="190"/>
      <c r="C26" s="582" t="s">
        <v>145</v>
      </c>
      <c r="D26" s="583"/>
      <c r="E26" s="504">
        <v>-3248</v>
      </c>
      <c r="F26" s="499">
        <v>-1811</v>
      </c>
      <c r="G26" s="500">
        <v>-5059</v>
      </c>
      <c r="H26" s="501">
        <v>-346</v>
      </c>
      <c r="I26" s="499">
        <v>3123</v>
      </c>
      <c r="J26" s="502">
        <v>2777</v>
      </c>
      <c r="K26" s="503">
        <v>-2282</v>
      </c>
      <c r="L26" s="410"/>
      <c r="M26" s="504">
        <v>10532</v>
      </c>
      <c r="N26" s="499">
        <v>11113</v>
      </c>
      <c r="O26" s="500">
        <v>21645</v>
      </c>
      <c r="P26" s="852">
        <v>17719</v>
      </c>
      <c r="Q26" s="860"/>
      <c r="R26" s="505"/>
      <c r="S26" s="880"/>
      <c r="T26" s="410"/>
      <c r="U26" s="410"/>
      <c r="V26" s="410"/>
    </row>
    <row r="27" spans="2:22" s="313" customFormat="1" ht="35.1" customHeight="1">
      <c r="B27" s="190"/>
      <c r="C27" s="581" t="s">
        <v>152</v>
      </c>
      <c r="D27" s="390"/>
      <c r="E27" s="498">
        <v>-1.4</v>
      </c>
      <c r="F27" s="492">
        <v>-0.7</v>
      </c>
      <c r="G27" s="493">
        <v>-1.1000000000000001</v>
      </c>
      <c r="H27" s="494">
        <v>-0.2</v>
      </c>
      <c r="I27" s="492">
        <v>1.4</v>
      </c>
      <c r="J27" s="495">
        <v>0.6</v>
      </c>
      <c r="K27" s="496">
        <v>-0.2</v>
      </c>
      <c r="L27" s="497"/>
      <c r="M27" s="498">
        <v>4.7</v>
      </c>
      <c r="N27" s="492">
        <v>4.7058275532068059</v>
      </c>
      <c r="O27" s="493">
        <v>4.7</v>
      </c>
      <c r="P27" s="851">
        <v>7.5</v>
      </c>
      <c r="Q27" s="889"/>
      <c r="R27" s="890"/>
      <c r="S27" s="879"/>
      <c r="T27" s="497"/>
      <c r="U27" s="497"/>
      <c r="V27" s="497"/>
    </row>
    <row r="28" spans="2:22" s="313" customFormat="1" ht="35.1" customHeight="1">
      <c r="B28" s="190"/>
      <c r="C28" s="582" t="s">
        <v>146</v>
      </c>
      <c r="D28" s="583"/>
      <c r="E28" s="504">
        <v>-4769</v>
      </c>
      <c r="F28" s="499">
        <v>8211</v>
      </c>
      <c r="G28" s="500">
        <v>3442</v>
      </c>
      <c r="H28" s="501">
        <v>5476</v>
      </c>
      <c r="I28" s="499">
        <v>5920</v>
      </c>
      <c r="J28" s="502">
        <v>11396</v>
      </c>
      <c r="K28" s="503">
        <v>14838</v>
      </c>
      <c r="L28" s="410"/>
      <c r="M28" s="504">
        <v>-5074</v>
      </c>
      <c r="N28" s="499">
        <v>5382</v>
      </c>
      <c r="O28" s="500">
        <v>308</v>
      </c>
      <c r="P28" s="852">
        <v>-2383</v>
      </c>
      <c r="Q28" s="860"/>
      <c r="R28" s="505"/>
      <c r="S28" s="880"/>
      <c r="T28" s="410"/>
      <c r="U28" s="410"/>
      <c r="V28" s="410"/>
    </row>
    <row r="29" spans="2:22" s="313" customFormat="1" ht="35.1" customHeight="1">
      <c r="B29" s="190"/>
      <c r="C29" s="581" t="s">
        <v>152</v>
      </c>
      <c r="D29" s="390"/>
      <c r="E29" s="498">
        <v>-3.6</v>
      </c>
      <c r="F29" s="492">
        <v>4.7</v>
      </c>
      <c r="G29" s="493">
        <v>1.1000000000000001</v>
      </c>
      <c r="H29" s="494">
        <v>3.7</v>
      </c>
      <c r="I29" s="492">
        <v>2.8</v>
      </c>
      <c r="J29" s="495">
        <v>3.1</v>
      </c>
      <c r="K29" s="496">
        <v>2.2000000000000002</v>
      </c>
      <c r="L29" s="497"/>
      <c r="M29" s="498">
        <v>-3.9</v>
      </c>
      <c r="N29" s="492">
        <v>2.9432513576033994</v>
      </c>
      <c r="O29" s="493">
        <v>0.1</v>
      </c>
      <c r="P29" s="851">
        <v>-1.7</v>
      </c>
      <c r="Q29" s="889"/>
      <c r="R29" s="890"/>
      <c r="S29" s="879"/>
      <c r="T29" s="497"/>
      <c r="U29" s="497"/>
      <c r="V29" s="497"/>
    </row>
    <row r="30" spans="2:22" s="313" customFormat="1" ht="35.1" customHeight="1">
      <c r="B30" s="190"/>
      <c r="C30" s="573" t="s">
        <v>147</v>
      </c>
      <c r="D30" s="199"/>
      <c r="E30" s="436">
        <v>-2797</v>
      </c>
      <c r="F30" s="431">
        <v>4010</v>
      </c>
      <c r="G30" s="432">
        <v>1213</v>
      </c>
      <c r="H30" s="433">
        <v>-2039</v>
      </c>
      <c r="I30" s="431">
        <v>982</v>
      </c>
      <c r="J30" s="434">
        <v>-1057</v>
      </c>
      <c r="K30" s="435">
        <v>156</v>
      </c>
      <c r="L30" s="410"/>
      <c r="M30" s="436">
        <v>-2674</v>
      </c>
      <c r="N30" s="431">
        <v>-758</v>
      </c>
      <c r="O30" s="432">
        <v>-3432</v>
      </c>
      <c r="P30" s="853">
        <v>-7012</v>
      </c>
      <c r="Q30" s="861"/>
      <c r="R30" s="437"/>
      <c r="S30" s="881"/>
      <c r="T30" s="410"/>
      <c r="U30" s="410"/>
      <c r="V30" s="410"/>
    </row>
    <row r="31" spans="2:22" s="313" customFormat="1" ht="35.1" customHeight="1">
      <c r="B31" s="190"/>
      <c r="C31" s="574" t="s">
        <v>153</v>
      </c>
      <c r="D31" s="201"/>
      <c r="E31" s="511">
        <v>-6472</v>
      </c>
      <c r="F31" s="506">
        <v>-11234</v>
      </c>
      <c r="G31" s="507">
        <v>-17706</v>
      </c>
      <c r="H31" s="508">
        <v>-7331</v>
      </c>
      <c r="I31" s="506">
        <v>-13449</v>
      </c>
      <c r="J31" s="509">
        <v>-20780</v>
      </c>
      <c r="K31" s="510">
        <v>-38486</v>
      </c>
      <c r="L31" s="410"/>
      <c r="M31" s="511">
        <v>-6914</v>
      </c>
      <c r="N31" s="506">
        <v>-12579</v>
      </c>
      <c r="O31" s="507">
        <v>-19493</v>
      </c>
      <c r="P31" s="854">
        <v>-7651</v>
      </c>
      <c r="Q31" s="862"/>
      <c r="R31" s="512"/>
      <c r="S31" s="882"/>
      <c r="T31" s="410"/>
      <c r="U31" s="410"/>
      <c r="V31" s="410"/>
    </row>
    <row r="32" spans="2:22" s="313" customFormat="1" ht="35.1" customHeight="1">
      <c r="B32" s="190"/>
      <c r="C32" s="207" t="s">
        <v>148</v>
      </c>
      <c r="D32" s="197"/>
      <c r="E32" s="517">
        <v>-8583</v>
      </c>
      <c r="F32" s="410">
        <v>32552</v>
      </c>
      <c r="G32" s="513">
        <v>23969</v>
      </c>
      <c r="H32" s="514">
        <v>22036</v>
      </c>
      <c r="I32" s="410">
        <v>68320</v>
      </c>
      <c r="J32" s="515">
        <v>90356</v>
      </c>
      <c r="K32" s="516">
        <v>114325</v>
      </c>
      <c r="L32" s="410"/>
      <c r="M32" s="517">
        <v>12036</v>
      </c>
      <c r="N32" s="410">
        <v>45986</v>
      </c>
      <c r="O32" s="513">
        <v>58022</v>
      </c>
      <c r="P32" s="855">
        <v>33582</v>
      </c>
      <c r="Q32" s="863"/>
      <c r="R32" s="518"/>
      <c r="S32" s="883"/>
      <c r="T32" s="410"/>
      <c r="U32" s="410"/>
      <c r="V32" s="410"/>
    </row>
    <row r="33" spans="2:22" s="313" customFormat="1" ht="35.1" customHeight="1" thickBot="1">
      <c r="B33" s="445"/>
      <c r="C33" s="400" t="s">
        <v>152</v>
      </c>
      <c r="D33" s="401"/>
      <c r="E33" s="525">
        <v>-0.8</v>
      </c>
      <c r="F33" s="519">
        <v>2.8</v>
      </c>
      <c r="G33" s="520">
        <v>1.1000000000000001</v>
      </c>
      <c r="H33" s="521">
        <v>2.1</v>
      </c>
      <c r="I33" s="522">
        <v>4.7</v>
      </c>
      <c r="J33" s="523">
        <v>3.6</v>
      </c>
      <c r="K33" s="524">
        <v>2.4</v>
      </c>
      <c r="L33" s="497"/>
      <c r="M33" s="525">
        <v>1.2</v>
      </c>
      <c r="N33" s="522">
        <v>3.6721936697660897</v>
      </c>
      <c r="O33" s="520">
        <v>2.5</v>
      </c>
      <c r="P33" s="856">
        <v>2.9</v>
      </c>
      <c r="Q33" s="889"/>
      <c r="R33" s="890"/>
      <c r="S33" s="884"/>
      <c r="T33" s="497"/>
      <c r="U33" s="497"/>
      <c r="V33" s="497"/>
    </row>
    <row r="34" spans="2:22" s="313" customFormat="1" ht="35.1" customHeight="1" thickTop="1">
      <c r="B34" s="526"/>
      <c r="C34" s="584" t="s">
        <v>149</v>
      </c>
      <c r="D34" s="585"/>
      <c r="E34" s="533">
        <v>2243</v>
      </c>
      <c r="F34" s="527">
        <v>1698</v>
      </c>
      <c r="G34" s="528">
        <v>3941</v>
      </c>
      <c r="H34" s="529">
        <v>1570</v>
      </c>
      <c r="I34" s="530">
        <v>2643</v>
      </c>
      <c r="J34" s="531">
        <v>4213</v>
      </c>
      <c r="K34" s="532">
        <v>8154</v>
      </c>
      <c r="L34" s="464"/>
      <c r="M34" s="533" t="s">
        <v>238</v>
      </c>
      <c r="N34" s="530" t="s">
        <v>238</v>
      </c>
      <c r="O34" s="1234" t="s">
        <v>238</v>
      </c>
      <c r="P34" s="531" t="s">
        <v>238</v>
      </c>
      <c r="Q34" s="864"/>
      <c r="R34" s="534"/>
      <c r="S34" s="885"/>
      <c r="T34" s="410"/>
      <c r="U34" s="464"/>
      <c r="V34" s="464"/>
    </row>
    <row r="35" spans="2:22" s="313" customFormat="1" ht="35.1" customHeight="1">
      <c r="B35" s="192"/>
      <c r="C35" s="586" t="s">
        <v>152</v>
      </c>
      <c r="D35" s="201"/>
      <c r="E35" s="543">
        <v>22</v>
      </c>
      <c r="F35" s="536">
        <v>18</v>
      </c>
      <c r="G35" s="537">
        <v>20.100000000000001</v>
      </c>
      <c r="H35" s="538">
        <v>16.899999999999999</v>
      </c>
      <c r="I35" s="539">
        <v>28.5</v>
      </c>
      <c r="J35" s="540">
        <v>22.7</v>
      </c>
      <c r="K35" s="541">
        <v>21.3</v>
      </c>
      <c r="L35" s="542"/>
      <c r="M35" s="543" t="s">
        <v>238</v>
      </c>
      <c r="N35" s="1233" t="s">
        <v>238</v>
      </c>
      <c r="O35" s="1235" t="s">
        <v>238</v>
      </c>
      <c r="P35" s="540" t="s">
        <v>238</v>
      </c>
      <c r="Q35" s="889"/>
      <c r="R35" s="890"/>
      <c r="S35" s="886"/>
      <c r="T35" s="410"/>
      <c r="U35" s="464"/>
      <c r="V35" s="464"/>
    </row>
    <row r="36" spans="2:22" s="313" customFormat="1" ht="35.1" customHeight="1">
      <c r="B36" s="465"/>
      <c r="C36" s="575" t="s">
        <v>147</v>
      </c>
      <c r="D36" s="222"/>
      <c r="E36" s="473">
        <v>-745</v>
      </c>
      <c r="F36" s="467">
        <v>-444</v>
      </c>
      <c r="G36" s="468">
        <v>-1189</v>
      </c>
      <c r="H36" s="469">
        <v>-342</v>
      </c>
      <c r="I36" s="470">
        <v>-59</v>
      </c>
      <c r="J36" s="471">
        <v>-401</v>
      </c>
      <c r="K36" s="544">
        <v>-1590</v>
      </c>
      <c r="L36" s="464"/>
      <c r="M36" s="473" t="s">
        <v>238</v>
      </c>
      <c r="N36" s="470" t="s">
        <v>238</v>
      </c>
      <c r="O36" s="1232" t="s">
        <v>238</v>
      </c>
      <c r="P36" s="471" t="s">
        <v>238</v>
      </c>
      <c r="Q36" s="865"/>
      <c r="R36" s="474"/>
      <c r="S36" s="887"/>
      <c r="T36" s="410"/>
      <c r="U36" s="464"/>
      <c r="V36" s="464"/>
    </row>
    <row r="37" spans="2:22" s="313" customFormat="1" ht="35.1" customHeight="1">
      <c r="B37" s="190"/>
      <c r="C37" s="207" t="s">
        <v>150</v>
      </c>
      <c r="D37" s="197"/>
      <c r="E37" s="517">
        <v>-7085</v>
      </c>
      <c r="F37" s="464">
        <v>33806</v>
      </c>
      <c r="G37" s="545">
        <v>26721</v>
      </c>
      <c r="H37" s="514">
        <v>23264</v>
      </c>
      <c r="I37" s="410">
        <v>70904</v>
      </c>
      <c r="J37" s="515">
        <v>94168</v>
      </c>
      <c r="K37" s="516">
        <v>120889</v>
      </c>
      <c r="L37" s="410"/>
      <c r="M37" s="517">
        <v>12036</v>
      </c>
      <c r="N37" s="464">
        <v>45986</v>
      </c>
      <c r="O37" s="545">
        <v>58022</v>
      </c>
      <c r="P37" s="855">
        <v>33582</v>
      </c>
      <c r="Q37" s="863"/>
      <c r="R37" s="518"/>
      <c r="S37" s="883"/>
      <c r="T37" s="410"/>
      <c r="U37" s="410"/>
      <c r="V37" s="410"/>
    </row>
    <row r="38" spans="2:22" s="313" customFormat="1" ht="35.1" customHeight="1" thickBot="1">
      <c r="B38" s="475"/>
      <c r="C38" s="404" t="s">
        <v>152</v>
      </c>
      <c r="D38" s="219"/>
      <c r="E38" s="551">
        <v>-0.7</v>
      </c>
      <c r="F38" s="546">
        <v>2.9</v>
      </c>
      <c r="G38" s="547">
        <v>1.2</v>
      </c>
      <c r="H38" s="548">
        <v>2.2000000000000002</v>
      </c>
      <c r="I38" s="546">
        <v>4.9000000000000004</v>
      </c>
      <c r="J38" s="549">
        <v>3.7</v>
      </c>
      <c r="K38" s="550">
        <v>2.6</v>
      </c>
      <c r="L38" s="497"/>
      <c r="M38" s="551">
        <v>1.2</v>
      </c>
      <c r="N38" s="546">
        <v>3.6721936697660897</v>
      </c>
      <c r="O38" s="547">
        <v>2.5</v>
      </c>
      <c r="P38" s="857">
        <v>2.9</v>
      </c>
      <c r="Q38" s="891"/>
      <c r="R38" s="892"/>
      <c r="S38" s="888"/>
      <c r="T38" s="497"/>
      <c r="U38" s="497"/>
      <c r="V38" s="497"/>
    </row>
    <row r="39" spans="2:22" ht="24.9" customHeight="1">
      <c r="T39" s="552"/>
      <c r="V39" s="552"/>
    </row>
    <row r="40" spans="2:22" ht="33" customHeight="1" thickBot="1">
      <c r="B40" s="408" t="s">
        <v>154</v>
      </c>
      <c r="C40" s="195"/>
      <c r="D40" s="195"/>
      <c r="T40" s="552"/>
      <c r="V40" s="552"/>
    </row>
    <row r="41" spans="2:22" ht="35.1" customHeight="1" thickBot="1">
      <c r="B41" s="409" t="s">
        <v>155</v>
      </c>
      <c r="C41" s="333"/>
      <c r="D41" s="333"/>
      <c r="E41" s="1296" t="s">
        <v>81</v>
      </c>
      <c r="F41" s="1297"/>
      <c r="G41" s="1297"/>
      <c r="H41" s="1297"/>
      <c r="I41" s="1297"/>
      <c r="J41" s="1297"/>
      <c r="K41" s="1298"/>
      <c r="L41" s="410"/>
      <c r="M41" s="1296" t="s">
        <v>82</v>
      </c>
      <c r="N41" s="1297"/>
      <c r="O41" s="1297"/>
      <c r="P41" s="1297"/>
      <c r="Q41" s="1297"/>
      <c r="R41" s="1297"/>
      <c r="S41" s="1298"/>
      <c r="T41" s="313"/>
      <c r="U41" s="313"/>
      <c r="V41" s="333"/>
    </row>
    <row r="42" spans="2:22" s="30" customFormat="1" ht="35.1" customHeight="1">
      <c r="B42" s="411"/>
      <c r="C42" s="412"/>
      <c r="D42" s="413"/>
      <c r="E42" s="571" t="s">
        <v>61</v>
      </c>
      <c r="F42" s="28" t="s">
        <v>62</v>
      </c>
      <c r="G42" s="567" t="s">
        <v>63</v>
      </c>
      <c r="H42" s="568" t="s">
        <v>64</v>
      </c>
      <c r="I42" s="28" t="s">
        <v>65</v>
      </c>
      <c r="J42" s="569" t="s">
        <v>66</v>
      </c>
      <c r="K42" s="570" t="s">
        <v>68</v>
      </c>
      <c r="L42" s="28"/>
      <c r="M42" s="571" t="s">
        <v>61</v>
      </c>
      <c r="N42" s="576" t="s">
        <v>62</v>
      </c>
      <c r="O42" s="577" t="s">
        <v>63</v>
      </c>
      <c r="P42" s="760" t="s">
        <v>64</v>
      </c>
      <c r="Q42" s="660"/>
      <c r="R42" s="569"/>
      <c r="S42" s="570"/>
      <c r="T42" s="28"/>
      <c r="U42" s="28"/>
      <c r="V42" s="28"/>
    </row>
    <row r="43" spans="2:22" s="6" customFormat="1" ht="23.4" thickBot="1">
      <c r="B43" s="553"/>
      <c r="C43" s="554"/>
      <c r="D43" s="555"/>
      <c r="E43" s="562" t="s">
        <v>239</v>
      </c>
      <c r="F43" s="556" t="s">
        <v>240</v>
      </c>
      <c r="G43" s="557" t="s">
        <v>241</v>
      </c>
      <c r="H43" s="558" t="s">
        <v>242</v>
      </c>
      <c r="I43" s="556" t="s">
        <v>245</v>
      </c>
      <c r="J43" s="559" t="s">
        <v>246</v>
      </c>
      <c r="K43" s="560" t="s">
        <v>247</v>
      </c>
      <c r="L43" s="561"/>
      <c r="M43" s="562" t="s">
        <v>53</v>
      </c>
      <c r="N43" s="556" t="s">
        <v>628</v>
      </c>
      <c r="O43" s="557" t="s">
        <v>54</v>
      </c>
      <c r="P43" s="836" t="s">
        <v>659</v>
      </c>
      <c r="Q43" s="842"/>
      <c r="R43" s="559"/>
      <c r="S43" s="560"/>
      <c r="T43" s="561"/>
      <c r="U43" s="561"/>
      <c r="V43" s="561"/>
    </row>
    <row r="44" spans="2:22" ht="35.1" customHeight="1">
      <c r="B44" s="194"/>
      <c r="C44" s="579" t="s">
        <v>143</v>
      </c>
      <c r="D44" s="588"/>
      <c r="E44" s="631">
        <v>408.2</v>
      </c>
      <c r="F44" s="600">
        <v>457.5</v>
      </c>
      <c r="G44" s="601">
        <v>865.8</v>
      </c>
      <c r="H44" s="602">
        <v>445.1</v>
      </c>
      <c r="I44" s="603">
        <v>600.29999999999995</v>
      </c>
      <c r="J44" s="604">
        <v>1045.5</v>
      </c>
      <c r="K44" s="605">
        <v>1911.3</v>
      </c>
      <c r="L44" s="410">
        <v>0</v>
      </c>
      <c r="M44" s="631">
        <v>372.7</v>
      </c>
      <c r="N44" s="600">
        <v>482.8</v>
      </c>
      <c r="O44" s="601">
        <v>855.6</v>
      </c>
      <c r="P44" s="604">
        <v>457.8</v>
      </c>
      <c r="Q44" s="637"/>
      <c r="R44" s="786"/>
      <c r="S44" s="904"/>
      <c r="T44" s="410"/>
      <c r="U44" s="410"/>
      <c r="V44" s="410"/>
    </row>
    <row r="45" spans="2:22" ht="35.1" customHeight="1">
      <c r="B45" s="194"/>
      <c r="C45" s="589"/>
      <c r="D45" s="590" t="s">
        <v>156</v>
      </c>
      <c r="E45" s="632">
        <v>355.5</v>
      </c>
      <c r="F45" s="606">
        <v>393.7</v>
      </c>
      <c r="G45" s="607">
        <v>749.3</v>
      </c>
      <c r="H45" s="608">
        <v>362.1</v>
      </c>
      <c r="I45" s="609">
        <v>536.20000000000005</v>
      </c>
      <c r="J45" s="610">
        <v>898.4</v>
      </c>
      <c r="K45" s="611">
        <v>1647.7</v>
      </c>
      <c r="L45" s="410">
        <v>0</v>
      </c>
      <c r="M45" s="632">
        <v>312.89999999999998</v>
      </c>
      <c r="N45" s="606">
        <v>394.4</v>
      </c>
      <c r="O45" s="607">
        <v>707.4</v>
      </c>
      <c r="P45" s="610">
        <v>354.6</v>
      </c>
      <c r="Q45" s="641"/>
      <c r="R45" s="788"/>
      <c r="S45" s="905"/>
      <c r="T45" s="410"/>
      <c r="U45" s="410"/>
      <c r="V45" s="410"/>
    </row>
    <row r="46" spans="2:22" ht="35.1" customHeight="1" thickBot="1">
      <c r="B46" s="190"/>
      <c r="C46" s="1100"/>
      <c r="D46" s="591" t="s">
        <v>157</v>
      </c>
      <c r="E46" s="633">
        <v>52.6</v>
      </c>
      <c r="F46" s="612">
        <v>63.7</v>
      </c>
      <c r="G46" s="613">
        <v>116.4</v>
      </c>
      <c r="H46" s="614">
        <v>82.9</v>
      </c>
      <c r="I46" s="612">
        <v>64</v>
      </c>
      <c r="J46" s="615">
        <v>147.1</v>
      </c>
      <c r="K46" s="616">
        <v>263.5</v>
      </c>
      <c r="L46" s="410">
        <v>0</v>
      </c>
      <c r="M46" s="633">
        <v>59.7</v>
      </c>
      <c r="N46" s="612">
        <v>88.3</v>
      </c>
      <c r="O46" s="613">
        <v>148.1</v>
      </c>
      <c r="P46" s="615">
        <v>103.1</v>
      </c>
      <c r="Q46" s="843"/>
      <c r="R46" s="787"/>
      <c r="S46" s="906"/>
      <c r="T46" s="410"/>
      <c r="U46" s="410"/>
      <c r="V46" s="410"/>
    </row>
    <row r="47" spans="2:22" ht="35.1" customHeight="1">
      <c r="B47" s="190"/>
      <c r="C47" s="664" t="s">
        <v>144</v>
      </c>
      <c r="D47" s="588"/>
      <c r="E47" s="631">
        <v>307.5</v>
      </c>
      <c r="F47" s="600">
        <v>345.7</v>
      </c>
      <c r="G47" s="601">
        <v>653.29999999999995</v>
      </c>
      <c r="H47" s="602">
        <v>317.7</v>
      </c>
      <c r="I47" s="603">
        <v>502.1</v>
      </c>
      <c r="J47" s="604">
        <v>819.9</v>
      </c>
      <c r="K47" s="605">
        <v>1473.2</v>
      </c>
      <c r="L47" s="410">
        <v>0</v>
      </c>
      <c r="M47" s="631">
        <v>374.5</v>
      </c>
      <c r="N47" s="600">
        <v>434.6</v>
      </c>
      <c r="O47" s="601">
        <v>809.1</v>
      </c>
      <c r="P47" s="604">
        <v>395.8</v>
      </c>
      <c r="Q47" s="637"/>
      <c r="R47" s="786"/>
      <c r="S47" s="904"/>
      <c r="T47" s="410"/>
      <c r="U47" s="410"/>
      <c r="V47" s="410"/>
    </row>
    <row r="48" spans="2:22" ht="35.1" customHeight="1">
      <c r="B48" s="190"/>
      <c r="C48" s="589"/>
      <c r="D48" s="590" t="s">
        <v>156</v>
      </c>
      <c r="E48" s="632">
        <v>225.4</v>
      </c>
      <c r="F48" s="606">
        <v>246.8</v>
      </c>
      <c r="G48" s="607">
        <v>472.3</v>
      </c>
      <c r="H48" s="608">
        <v>245.9</v>
      </c>
      <c r="I48" s="609">
        <v>375.7</v>
      </c>
      <c r="J48" s="610">
        <v>621.70000000000005</v>
      </c>
      <c r="K48" s="611">
        <v>1094</v>
      </c>
      <c r="L48" s="410">
        <v>0</v>
      </c>
      <c r="M48" s="632">
        <v>277.8</v>
      </c>
      <c r="N48" s="606">
        <v>349.4</v>
      </c>
      <c r="O48" s="607">
        <v>627.20000000000005</v>
      </c>
      <c r="P48" s="610">
        <v>317.39999999999998</v>
      </c>
      <c r="Q48" s="641"/>
      <c r="R48" s="788"/>
      <c r="S48" s="905"/>
      <c r="T48" s="410"/>
      <c r="U48" s="410"/>
      <c r="V48" s="410"/>
    </row>
    <row r="49" spans="2:22" ht="35.1" customHeight="1" thickBot="1">
      <c r="B49" s="190"/>
      <c r="C49" s="581"/>
      <c r="D49" s="591" t="s">
        <v>157</v>
      </c>
      <c r="E49" s="633">
        <v>82.1</v>
      </c>
      <c r="F49" s="612">
        <v>98.8</v>
      </c>
      <c r="G49" s="613">
        <v>181</v>
      </c>
      <c r="H49" s="614">
        <v>71.8</v>
      </c>
      <c r="I49" s="612">
        <v>126.3</v>
      </c>
      <c r="J49" s="615">
        <v>198.2</v>
      </c>
      <c r="K49" s="616">
        <v>379.2</v>
      </c>
      <c r="L49" s="410">
        <v>0</v>
      </c>
      <c r="M49" s="633">
        <v>96.7</v>
      </c>
      <c r="N49" s="612">
        <v>85.1</v>
      </c>
      <c r="O49" s="613">
        <v>181.8</v>
      </c>
      <c r="P49" s="615">
        <v>78.3</v>
      </c>
      <c r="Q49" s="843"/>
      <c r="R49" s="787"/>
      <c r="S49" s="906"/>
      <c r="T49" s="410"/>
      <c r="U49" s="410"/>
      <c r="V49" s="410"/>
    </row>
    <row r="50" spans="2:22" ht="35.1" customHeight="1">
      <c r="B50" s="190"/>
      <c r="C50" s="579" t="s">
        <v>145</v>
      </c>
      <c r="D50" s="588"/>
      <c r="E50" s="631">
        <v>208.4</v>
      </c>
      <c r="F50" s="600">
        <v>226.5</v>
      </c>
      <c r="G50" s="601">
        <v>434.9</v>
      </c>
      <c r="H50" s="602">
        <v>206</v>
      </c>
      <c r="I50" s="603">
        <v>201.4</v>
      </c>
      <c r="J50" s="604">
        <v>407.5</v>
      </c>
      <c r="K50" s="605">
        <v>842.4</v>
      </c>
      <c r="L50" s="410">
        <v>0</v>
      </c>
      <c r="M50" s="631">
        <v>192.8</v>
      </c>
      <c r="N50" s="600">
        <v>207.6</v>
      </c>
      <c r="O50" s="601">
        <v>400.5</v>
      </c>
      <c r="P50" s="604">
        <v>215.4</v>
      </c>
      <c r="Q50" s="637"/>
      <c r="R50" s="786"/>
      <c r="S50" s="904"/>
      <c r="T50" s="410"/>
      <c r="U50" s="410"/>
      <c r="V50" s="410"/>
    </row>
    <row r="51" spans="2:22" ht="35.1" customHeight="1">
      <c r="B51" s="190"/>
      <c r="C51" s="589"/>
      <c r="D51" s="590" t="s">
        <v>156</v>
      </c>
      <c r="E51" s="632">
        <v>129.1</v>
      </c>
      <c r="F51" s="606">
        <v>147.6</v>
      </c>
      <c r="G51" s="607">
        <v>276.8</v>
      </c>
      <c r="H51" s="608">
        <v>134.4</v>
      </c>
      <c r="I51" s="609">
        <v>116</v>
      </c>
      <c r="J51" s="610">
        <v>250.5</v>
      </c>
      <c r="K51" s="611">
        <v>527.29999999999995</v>
      </c>
      <c r="L51" s="410">
        <v>0</v>
      </c>
      <c r="M51" s="632">
        <v>113</v>
      </c>
      <c r="N51" s="606">
        <v>117.9</v>
      </c>
      <c r="O51" s="607">
        <v>231</v>
      </c>
      <c r="P51" s="610">
        <v>121.3</v>
      </c>
      <c r="Q51" s="641"/>
      <c r="R51" s="788"/>
      <c r="S51" s="905"/>
      <c r="T51" s="410"/>
      <c r="U51" s="410"/>
      <c r="V51" s="410"/>
    </row>
    <row r="52" spans="2:22" ht="35.1" customHeight="1" thickBot="1">
      <c r="B52" s="563"/>
      <c r="C52" s="581"/>
      <c r="D52" s="591" t="s">
        <v>157</v>
      </c>
      <c r="E52" s="633">
        <v>79.2</v>
      </c>
      <c r="F52" s="612">
        <v>78.8</v>
      </c>
      <c r="G52" s="613">
        <v>158.1</v>
      </c>
      <c r="H52" s="614">
        <v>71.599999999999994</v>
      </c>
      <c r="I52" s="612">
        <v>85.3</v>
      </c>
      <c r="J52" s="615">
        <v>157</v>
      </c>
      <c r="K52" s="616">
        <v>315.10000000000002</v>
      </c>
      <c r="L52" s="410">
        <v>0</v>
      </c>
      <c r="M52" s="633">
        <v>79.7</v>
      </c>
      <c r="N52" s="612">
        <v>89.7</v>
      </c>
      <c r="O52" s="613">
        <v>169.4</v>
      </c>
      <c r="P52" s="615">
        <v>94.1</v>
      </c>
      <c r="Q52" s="843"/>
      <c r="R52" s="787"/>
      <c r="S52" s="906"/>
      <c r="T52" s="410"/>
      <c r="U52" s="410"/>
      <c r="V52" s="410"/>
    </row>
    <row r="53" spans="2:22" ht="35.1" customHeight="1">
      <c r="B53" s="563"/>
      <c r="C53" s="587" t="s">
        <v>146</v>
      </c>
      <c r="D53" s="588"/>
      <c r="E53" s="631">
        <v>88.7</v>
      </c>
      <c r="F53" s="600">
        <v>114.6</v>
      </c>
      <c r="G53" s="601">
        <v>203.3</v>
      </c>
      <c r="H53" s="602">
        <v>91.6</v>
      </c>
      <c r="I53" s="603">
        <v>142.19999999999999</v>
      </c>
      <c r="J53" s="604">
        <v>233.9</v>
      </c>
      <c r="K53" s="605">
        <v>437.2</v>
      </c>
      <c r="L53" s="410">
        <v>0</v>
      </c>
      <c r="M53" s="631">
        <v>90.5</v>
      </c>
      <c r="N53" s="600">
        <v>127</v>
      </c>
      <c r="O53" s="601">
        <v>217.6</v>
      </c>
      <c r="P53" s="604">
        <v>97</v>
      </c>
      <c r="Q53" s="637"/>
      <c r="R53" s="786"/>
      <c r="S53" s="904"/>
      <c r="T53" s="410"/>
      <c r="U53" s="410"/>
      <c r="V53" s="410"/>
    </row>
    <row r="54" spans="2:22" ht="35.1" customHeight="1">
      <c r="B54" s="563"/>
      <c r="C54" s="589"/>
      <c r="D54" s="590" t="s">
        <v>156</v>
      </c>
      <c r="E54" s="632">
        <v>69</v>
      </c>
      <c r="F54" s="606">
        <v>92.3</v>
      </c>
      <c r="G54" s="607">
        <v>161.30000000000001</v>
      </c>
      <c r="H54" s="608">
        <v>69</v>
      </c>
      <c r="I54" s="609">
        <v>114.3</v>
      </c>
      <c r="J54" s="610">
        <v>183.4</v>
      </c>
      <c r="K54" s="611">
        <v>344.7</v>
      </c>
      <c r="L54" s="410">
        <v>0</v>
      </c>
      <c r="M54" s="632">
        <v>65.7</v>
      </c>
      <c r="N54" s="606">
        <v>94.3</v>
      </c>
      <c r="O54" s="607">
        <v>160</v>
      </c>
      <c r="P54" s="610">
        <v>64.8</v>
      </c>
      <c r="Q54" s="641"/>
      <c r="R54" s="788"/>
      <c r="S54" s="905"/>
      <c r="T54" s="410"/>
      <c r="U54" s="410"/>
      <c r="V54" s="410"/>
    </row>
    <row r="55" spans="2:22" ht="35.1" customHeight="1">
      <c r="B55" s="563"/>
      <c r="C55" s="574"/>
      <c r="D55" s="592" t="s">
        <v>157</v>
      </c>
      <c r="E55" s="634">
        <v>19.600000000000001</v>
      </c>
      <c r="F55" s="617">
        <v>22.2</v>
      </c>
      <c r="G55" s="618">
        <v>41.9</v>
      </c>
      <c r="H55" s="619">
        <v>22.5</v>
      </c>
      <c r="I55" s="617">
        <v>27.8</v>
      </c>
      <c r="J55" s="620">
        <v>50.5</v>
      </c>
      <c r="K55" s="621">
        <v>92.4</v>
      </c>
      <c r="L55" s="410">
        <v>0</v>
      </c>
      <c r="M55" s="634">
        <v>24.8</v>
      </c>
      <c r="N55" s="617">
        <v>32.700000000000003</v>
      </c>
      <c r="O55" s="618">
        <v>57.5</v>
      </c>
      <c r="P55" s="837">
        <v>32.200000000000003</v>
      </c>
      <c r="Q55" s="844"/>
      <c r="R55" s="789"/>
      <c r="S55" s="907"/>
      <c r="T55" s="410"/>
      <c r="U55" s="410"/>
      <c r="V55" s="410"/>
    </row>
    <row r="56" spans="2:22" ht="35.1" customHeight="1">
      <c r="B56" s="194"/>
      <c r="C56" s="593" t="s">
        <v>148</v>
      </c>
      <c r="D56" s="203"/>
      <c r="E56" s="635">
        <v>1013</v>
      </c>
      <c r="F56" s="623">
        <v>1144.4000000000001</v>
      </c>
      <c r="G56" s="624">
        <v>2157.5</v>
      </c>
      <c r="H56" s="622">
        <v>1060.5999999999999</v>
      </c>
      <c r="I56" s="625">
        <v>1446.1</v>
      </c>
      <c r="J56" s="622">
        <v>2506.6999999999998</v>
      </c>
      <c r="K56" s="626">
        <v>4664.2</v>
      </c>
      <c r="L56" s="410">
        <v>0</v>
      </c>
      <c r="M56" s="635">
        <v>1030.7</v>
      </c>
      <c r="N56" s="623">
        <v>1252.2</v>
      </c>
      <c r="O56" s="624">
        <v>2283</v>
      </c>
      <c r="P56" s="838">
        <v>1166.0999999999999</v>
      </c>
      <c r="Q56" s="845"/>
      <c r="R56" s="790"/>
      <c r="S56" s="908"/>
      <c r="T56" s="410"/>
      <c r="U56" s="410"/>
      <c r="V56" s="410"/>
    </row>
    <row r="57" spans="2:22" ht="35.1" customHeight="1">
      <c r="B57" s="194"/>
      <c r="C57" s="207"/>
      <c r="D57" s="590" t="s">
        <v>156</v>
      </c>
      <c r="E57" s="799">
        <v>779.1</v>
      </c>
      <c r="F57" s="800">
        <v>880.6</v>
      </c>
      <c r="G57" s="607">
        <v>1659.8</v>
      </c>
      <c r="H57" s="609">
        <v>811.6</v>
      </c>
      <c r="I57" s="641">
        <v>1142.3</v>
      </c>
      <c r="J57" s="609">
        <v>1954</v>
      </c>
      <c r="K57" s="611">
        <v>3613.8</v>
      </c>
      <c r="L57" s="410">
        <v>0</v>
      </c>
      <c r="M57" s="632">
        <v>769.6</v>
      </c>
      <c r="N57" s="646">
        <v>956.2</v>
      </c>
      <c r="O57" s="607">
        <v>1725.8</v>
      </c>
      <c r="P57" s="610">
        <v>858.3</v>
      </c>
      <c r="Q57" s="641"/>
      <c r="R57" s="788"/>
      <c r="S57" s="905"/>
      <c r="T57" s="410"/>
      <c r="U57" s="410"/>
      <c r="V57" s="410"/>
    </row>
    <row r="58" spans="2:22" ht="35.1" customHeight="1" thickBot="1">
      <c r="B58" s="564"/>
      <c r="C58" s="594"/>
      <c r="D58" s="595" t="s">
        <v>157</v>
      </c>
      <c r="E58" s="647">
        <v>233.8</v>
      </c>
      <c r="F58" s="648">
        <v>263.7</v>
      </c>
      <c r="G58" s="649">
        <v>497.6</v>
      </c>
      <c r="H58" s="801">
        <v>249</v>
      </c>
      <c r="I58" s="802">
        <v>303.7</v>
      </c>
      <c r="J58" s="801">
        <v>552.70000000000005</v>
      </c>
      <c r="K58" s="803">
        <v>1050.3</v>
      </c>
      <c r="L58" s="410">
        <v>0</v>
      </c>
      <c r="M58" s="647">
        <v>261.10000000000002</v>
      </c>
      <c r="N58" s="648">
        <v>296</v>
      </c>
      <c r="O58" s="649">
        <v>557.1</v>
      </c>
      <c r="P58" s="839">
        <v>307.8</v>
      </c>
      <c r="Q58" s="846"/>
      <c r="R58" s="791"/>
      <c r="S58" s="909"/>
      <c r="T58" s="410"/>
      <c r="U58" s="410"/>
      <c r="V58" s="410"/>
    </row>
    <row r="59" spans="2:22" ht="35.1" customHeight="1" thickTop="1">
      <c r="B59" s="194"/>
      <c r="C59" s="596" t="s">
        <v>149</v>
      </c>
      <c r="D59" s="597"/>
      <c r="E59" s="804">
        <v>8.1999999999999993</v>
      </c>
      <c r="F59" s="805">
        <v>8.1</v>
      </c>
      <c r="G59" s="636">
        <v>16.3</v>
      </c>
      <c r="H59" s="603">
        <v>7.6</v>
      </c>
      <c r="I59" s="637">
        <v>6.7</v>
      </c>
      <c r="J59" s="603">
        <v>14.4</v>
      </c>
      <c r="K59" s="605">
        <v>30.7</v>
      </c>
      <c r="L59" s="410">
        <v>0</v>
      </c>
      <c r="M59" s="650" t="s">
        <v>238</v>
      </c>
      <c r="N59" s="1236" t="s">
        <v>238</v>
      </c>
      <c r="O59" s="613" t="s">
        <v>238</v>
      </c>
      <c r="P59" s="840" t="s">
        <v>238</v>
      </c>
      <c r="Q59" s="847"/>
      <c r="R59" s="792"/>
      <c r="S59" s="904"/>
      <c r="T59" s="410"/>
      <c r="U59" s="410"/>
      <c r="V59" s="464"/>
    </row>
    <row r="60" spans="2:22" ht="35.1" customHeight="1">
      <c r="B60" s="194"/>
      <c r="C60" s="589"/>
      <c r="D60" s="590" t="s">
        <v>156</v>
      </c>
      <c r="E60" s="806">
        <v>8.1999999999999993</v>
      </c>
      <c r="F60" s="807">
        <v>8.1</v>
      </c>
      <c r="G60" s="640">
        <v>16.3</v>
      </c>
      <c r="H60" s="609">
        <v>7.6</v>
      </c>
      <c r="I60" s="641">
        <v>6.7</v>
      </c>
      <c r="J60" s="609">
        <v>14.4</v>
      </c>
      <c r="K60" s="611">
        <v>30.7</v>
      </c>
      <c r="L60" s="410">
        <v>0</v>
      </c>
      <c r="M60" s="638" t="s">
        <v>238</v>
      </c>
      <c r="N60" s="646" t="s">
        <v>238</v>
      </c>
      <c r="O60" s="607" t="s">
        <v>238</v>
      </c>
      <c r="P60" s="610" t="s">
        <v>238</v>
      </c>
      <c r="Q60" s="641"/>
      <c r="R60" s="788"/>
      <c r="S60" s="905"/>
      <c r="T60" s="410"/>
      <c r="U60" s="410"/>
      <c r="V60" s="464"/>
    </row>
    <row r="61" spans="2:22" ht="35.1" customHeight="1">
      <c r="B61" s="565"/>
      <c r="C61" s="574"/>
      <c r="D61" s="592" t="s">
        <v>157</v>
      </c>
      <c r="E61" s="653" t="s">
        <v>238</v>
      </c>
      <c r="F61" s="808" t="s">
        <v>238</v>
      </c>
      <c r="G61" s="809" t="s">
        <v>238</v>
      </c>
      <c r="H61" s="617" t="s">
        <v>238</v>
      </c>
      <c r="I61" s="642" t="s">
        <v>238</v>
      </c>
      <c r="J61" s="643" t="s">
        <v>238</v>
      </c>
      <c r="K61" s="644" t="s">
        <v>238</v>
      </c>
      <c r="L61" s="464">
        <v>0</v>
      </c>
      <c r="M61" s="653" t="s">
        <v>238</v>
      </c>
      <c r="N61" s="654" t="s">
        <v>238</v>
      </c>
      <c r="O61" s="618" t="s">
        <v>238</v>
      </c>
      <c r="P61" s="837" t="s">
        <v>238</v>
      </c>
      <c r="Q61" s="844"/>
      <c r="R61" s="789"/>
      <c r="S61" s="907"/>
      <c r="T61" s="410"/>
      <c r="U61" s="410"/>
      <c r="V61" s="464"/>
    </row>
    <row r="62" spans="2:22" ht="35.1" customHeight="1">
      <c r="B62" s="194"/>
      <c r="C62" s="223" t="s">
        <v>150</v>
      </c>
      <c r="D62" s="216"/>
      <c r="E62" s="645">
        <v>1021.2</v>
      </c>
      <c r="F62" s="628">
        <v>1152.5999999999999</v>
      </c>
      <c r="G62" s="629">
        <v>2173.8000000000002</v>
      </c>
      <c r="H62" s="627">
        <v>1068.2</v>
      </c>
      <c r="I62" s="630">
        <v>1452.8</v>
      </c>
      <c r="J62" s="627">
        <v>2521.1999999999998</v>
      </c>
      <c r="K62" s="810">
        <v>4695</v>
      </c>
      <c r="L62" s="464">
        <v>0</v>
      </c>
      <c r="M62" s="645">
        <v>1030.7</v>
      </c>
      <c r="N62" s="628">
        <v>1252.2</v>
      </c>
      <c r="O62" s="629">
        <v>2283</v>
      </c>
      <c r="P62" s="838">
        <v>1166.0999999999999</v>
      </c>
      <c r="Q62" s="845"/>
      <c r="R62" s="790"/>
      <c r="S62" s="910"/>
      <c r="T62" s="410"/>
      <c r="U62" s="410"/>
      <c r="V62" s="464"/>
    </row>
    <row r="63" spans="2:22" ht="35.1" customHeight="1">
      <c r="B63" s="194"/>
      <c r="C63" s="207"/>
      <c r="D63" s="590" t="s">
        <v>156</v>
      </c>
      <c r="E63" s="806">
        <v>787.4</v>
      </c>
      <c r="F63" s="807">
        <v>888.8</v>
      </c>
      <c r="G63" s="640">
        <v>1676.2</v>
      </c>
      <c r="H63" s="609">
        <v>819.2</v>
      </c>
      <c r="I63" s="641">
        <v>1149.0999999999999</v>
      </c>
      <c r="J63" s="609">
        <v>1968.4</v>
      </c>
      <c r="K63" s="811">
        <v>3644.6</v>
      </c>
      <c r="L63" s="464">
        <v>0</v>
      </c>
      <c r="M63" s="638">
        <v>769.6</v>
      </c>
      <c r="N63" s="639">
        <v>956.2</v>
      </c>
      <c r="O63" s="640">
        <v>1725.8</v>
      </c>
      <c r="P63" s="610">
        <v>858.3</v>
      </c>
      <c r="Q63" s="641"/>
      <c r="R63" s="788"/>
      <c r="S63" s="911"/>
      <c r="T63" s="410"/>
      <c r="U63" s="410"/>
      <c r="V63" s="464"/>
    </row>
    <row r="64" spans="2:22" ht="35.1" customHeight="1" thickBot="1">
      <c r="B64" s="566"/>
      <c r="C64" s="598"/>
      <c r="D64" s="599" t="s">
        <v>157</v>
      </c>
      <c r="E64" s="655">
        <v>233.8</v>
      </c>
      <c r="F64" s="656">
        <v>263.7</v>
      </c>
      <c r="G64" s="657">
        <v>497.6</v>
      </c>
      <c r="H64" s="812">
        <v>249</v>
      </c>
      <c r="I64" s="813">
        <v>303.7</v>
      </c>
      <c r="J64" s="812">
        <v>552.70000000000005</v>
      </c>
      <c r="K64" s="814">
        <v>1050.3</v>
      </c>
      <c r="L64" s="464">
        <v>0</v>
      </c>
      <c r="M64" s="655">
        <v>261.10000000000002</v>
      </c>
      <c r="N64" s="656">
        <v>296</v>
      </c>
      <c r="O64" s="657">
        <v>557.1</v>
      </c>
      <c r="P64" s="841">
        <v>307.8</v>
      </c>
      <c r="Q64" s="848"/>
      <c r="R64" s="793"/>
      <c r="S64" s="912"/>
      <c r="T64" s="410"/>
      <c r="U64" s="410"/>
      <c r="V64" s="464"/>
    </row>
    <row r="65" ht="25.5" customHeight="1"/>
  </sheetData>
  <sheetProtection password="E130" sheet="1" objects="1" scenarios="1"/>
  <mergeCells count="6">
    <mergeCell ref="M5:S5"/>
    <mergeCell ref="M19:S19"/>
    <mergeCell ref="M41:S41"/>
    <mergeCell ref="E5:K5"/>
    <mergeCell ref="E41:K41"/>
    <mergeCell ref="E19:K19"/>
  </mergeCells>
  <phoneticPr fontId="2"/>
  <pageMargins left="0.6692913385826772" right="0.27559055118110237" top="0.6692913385826772" bottom="0.6692913385826772" header="0.39370078740157483" footer="0.23622047244094491"/>
  <pageSetup scale="26"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7"/>
  <sheetViews>
    <sheetView zoomScale="40" zoomScaleNormal="40" zoomScaleSheetLayoutView="25" workbookViewId="0"/>
  </sheetViews>
  <sheetFormatPr defaultColWidth="10.6640625" defaultRowHeight="22.5" customHeight="1"/>
  <cols>
    <col min="1" max="1" width="1.88671875" style="333" customWidth="1"/>
    <col min="2" max="2" width="3.88671875" style="405" customWidth="1"/>
    <col min="3" max="3" width="8.33203125" style="405" customWidth="1"/>
    <col min="4" max="4" width="41.109375" style="405" customWidth="1"/>
    <col min="5" max="7" width="22.44140625" style="405" customWidth="1"/>
    <col min="8" max="8" width="2.6640625" style="334" customWidth="1"/>
    <col min="9" max="11" width="22.44140625" style="405" customWidth="1"/>
    <col min="12" max="12" width="2.6640625" style="334" customWidth="1"/>
    <col min="13" max="15" width="22.44140625" style="405" customWidth="1"/>
    <col min="16" max="16" width="2.6640625" style="334" customWidth="1"/>
    <col min="17" max="19" width="22.44140625" style="405" customWidth="1"/>
    <col min="20" max="20" width="20.77734375" style="333" customWidth="1"/>
    <col min="21" max="21" width="20.77734375" style="334" customWidth="1"/>
    <col min="22" max="16384" width="10.6640625" style="333"/>
  </cols>
  <sheetData>
    <row r="1" spans="2:21" ht="71.25" customHeight="1">
      <c r="B1" s="3" t="s">
        <v>634</v>
      </c>
      <c r="C1" s="195"/>
      <c r="D1" s="195"/>
    </row>
    <row r="2" spans="2:21" ht="14.25" customHeight="1">
      <c r="B2" s="195"/>
      <c r="C2" s="195"/>
      <c r="D2" s="195"/>
    </row>
    <row r="3" spans="2:21" ht="48" customHeight="1">
      <c r="B3" s="407" t="s">
        <v>599</v>
      </c>
      <c r="C3" s="195"/>
      <c r="D3" s="195"/>
    </row>
    <row r="4" spans="2:21" ht="33.75" customHeight="1" thickBot="1">
      <c r="B4" s="408" t="s">
        <v>598</v>
      </c>
      <c r="C4" s="195"/>
      <c r="D4" s="195"/>
    </row>
    <row r="5" spans="2:21" ht="30.6" thickBot="1">
      <c r="B5" s="409" t="s">
        <v>571</v>
      </c>
      <c r="C5" s="333"/>
      <c r="D5" s="333"/>
      <c r="E5" s="1299" t="s">
        <v>600</v>
      </c>
      <c r="F5" s="1300"/>
      <c r="G5" s="1301"/>
      <c r="I5" s="1299" t="s">
        <v>569</v>
      </c>
      <c r="J5" s="1300"/>
      <c r="K5" s="1301"/>
      <c r="M5" s="1299" t="s">
        <v>397</v>
      </c>
      <c r="N5" s="1300"/>
      <c r="O5" s="1301"/>
      <c r="Q5" s="1299" t="s">
        <v>611</v>
      </c>
      <c r="R5" s="1300"/>
      <c r="S5" s="1301"/>
    </row>
    <row r="6" spans="2:21" s="30" customFormat="1" ht="35.1" customHeight="1" thickTop="1">
      <c r="B6" s="411"/>
      <c r="C6" s="412"/>
      <c r="D6" s="412"/>
      <c r="E6" s="1129" t="s">
        <v>585</v>
      </c>
      <c r="F6" s="569" t="s">
        <v>586</v>
      </c>
      <c r="G6" s="761" t="s">
        <v>587</v>
      </c>
      <c r="H6" s="27"/>
      <c r="I6" s="1129" t="s">
        <v>585</v>
      </c>
      <c r="J6" s="569" t="s">
        <v>586</v>
      </c>
      <c r="K6" s="761" t="s">
        <v>587</v>
      </c>
      <c r="L6" s="27"/>
      <c r="M6" s="1129" t="s">
        <v>585</v>
      </c>
      <c r="N6" s="569" t="s">
        <v>586</v>
      </c>
      <c r="O6" s="761" t="s">
        <v>587</v>
      </c>
      <c r="P6" s="27"/>
      <c r="Q6" s="1129" t="s">
        <v>585</v>
      </c>
      <c r="R6" s="569"/>
      <c r="S6" s="761"/>
      <c r="U6" s="27"/>
    </row>
    <row r="7" spans="2:21" s="223" customFormat="1" ht="25.2" thickBot="1">
      <c r="B7" s="414"/>
      <c r="C7" s="415"/>
      <c r="D7" s="415"/>
      <c r="E7" s="1144" t="s">
        <v>601</v>
      </c>
      <c r="F7" s="420" t="s">
        <v>602</v>
      </c>
      <c r="G7" s="421" t="s">
        <v>603</v>
      </c>
      <c r="H7" s="1145"/>
      <c r="I7" s="1144" t="s">
        <v>249</v>
      </c>
      <c r="J7" s="420" t="s">
        <v>253</v>
      </c>
      <c r="K7" s="421" t="s">
        <v>250</v>
      </c>
      <c r="L7" s="1145"/>
      <c r="M7" s="1144" t="s">
        <v>570</v>
      </c>
      <c r="N7" s="420" t="s">
        <v>607</v>
      </c>
      <c r="O7" s="421" t="s">
        <v>608</v>
      </c>
      <c r="P7" s="1145"/>
      <c r="Q7" s="1144" t="s">
        <v>606</v>
      </c>
      <c r="R7" s="420"/>
      <c r="S7" s="421"/>
      <c r="U7" s="1145"/>
    </row>
    <row r="8" spans="2:21" ht="35.1" customHeight="1">
      <c r="B8" s="190"/>
      <c r="C8" s="572" t="s">
        <v>574</v>
      </c>
      <c r="D8" s="1131"/>
      <c r="E8" s="1304"/>
      <c r="F8" s="1306"/>
      <c r="G8" s="428">
        <v>26947</v>
      </c>
      <c r="I8" s="1304"/>
      <c r="J8" s="1306"/>
      <c r="K8" s="428">
        <v>34576</v>
      </c>
      <c r="M8" s="1304"/>
      <c r="N8" s="1306"/>
      <c r="O8" s="428">
        <v>26754</v>
      </c>
      <c r="Q8" s="1304"/>
      <c r="R8" s="1306"/>
      <c r="S8" s="428"/>
    </row>
    <row r="9" spans="2:21" ht="35.1" customHeight="1">
      <c r="B9" s="190"/>
      <c r="C9" s="573" t="s">
        <v>575</v>
      </c>
      <c r="D9" s="1132"/>
      <c r="E9" s="1305"/>
      <c r="F9" s="1307"/>
      <c r="G9" s="435">
        <v>44882</v>
      </c>
      <c r="I9" s="1305"/>
      <c r="J9" s="1307"/>
      <c r="K9" s="435">
        <v>46689</v>
      </c>
      <c r="M9" s="1305"/>
      <c r="N9" s="1307"/>
      <c r="O9" s="435">
        <v>13735</v>
      </c>
      <c r="Q9" s="1305"/>
      <c r="R9" s="1307"/>
      <c r="S9" s="435"/>
    </row>
    <row r="10" spans="2:21" ht="35.1" customHeight="1">
      <c r="B10" s="190"/>
      <c r="C10" s="573" t="s">
        <v>576</v>
      </c>
      <c r="D10" s="1132"/>
      <c r="E10" s="1305"/>
      <c r="F10" s="1307"/>
      <c r="G10" s="435">
        <v>239536</v>
      </c>
      <c r="I10" s="1305"/>
      <c r="J10" s="1307"/>
      <c r="K10" s="435">
        <v>96558</v>
      </c>
      <c r="M10" s="1305"/>
      <c r="N10" s="1307"/>
      <c r="O10" s="435">
        <v>111447</v>
      </c>
      <c r="Q10" s="1305"/>
      <c r="R10" s="1307"/>
      <c r="S10" s="435"/>
    </row>
    <row r="11" spans="2:21" ht="35.1" customHeight="1" thickBot="1">
      <c r="B11" s="190"/>
      <c r="C11" s="1133" t="s">
        <v>577</v>
      </c>
      <c r="D11" s="1134"/>
      <c r="E11" s="1305"/>
      <c r="F11" s="1307"/>
      <c r="G11" s="1135">
        <v>20058</v>
      </c>
      <c r="I11" s="1305"/>
      <c r="J11" s="1307"/>
      <c r="K11" s="1135">
        <v>6726</v>
      </c>
      <c r="M11" s="1305"/>
      <c r="N11" s="1307"/>
      <c r="O11" s="1135">
        <v>15691</v>
      </c>
      <c r="Q11" s="1305"/>
      <c r="R11" s="1307"/>
      <c r="S11" s="1135"/>
    </row>
    <row r="12" spans="2:21" ht="35.1" customHeight="1" thickTop="1">
      <c r="B12" s="190"/>
      <c r="C12" s="581" t="s">
        <v>578</v>
      </c>
      <c r="D12" s="1136"/>
      <c r="E12" s="1305"/>
      <c r="F12" s="1307"/>
      <c r="G12" s="1137">
        <v>331423</v>
      </c>
      <c r="I12" s="1305"/>
      <c r="J12" s="1307"/>
      <c r="K12" s="1137">
        <v>184549</v>
      </c>
      <c r="M12" s="1305"/>
      <c r="N12" s="1307"/>
      <c r="O12" s="1137">
        <v>167627</v>
      </c>
      <c r="Q12" s="1305"/>
      <c r="R12" s="1307"/>
      <c r="S12" s="1137"/>
    </row>
    <row r="13" spans="2:21" ht="35.1" customHeight="1">
      <c r="B13" s="190"/>
      <c r="C13" s="574" t="s">
        <v>588</v>
      </c>
      <c r="D13" s="1138"/>
      <c r="E13" s="1305"/>
      <c r="F13" s="1307"/>
      <c r="G13" s="442">
        <v>15068</v>
      </c>
      <c r="I13" s="1305"/>
      <c r="J13" s="1307"/>
      <c r="K13" s="442">
        <v>13953</v>
      </c>
      <c r="M13" s="1305"/>
      <c r="N13" s="1307"/>
      <c r="O13" s="442">
        <v>10807</v>
      </c>
      <c r="Q13" s="1305"/>
      <c r="R13" s="1307"/>
      <c r="S13" s="442"/>
    </row>
    <row r="14" spans="2:21" ht="35.1" customHeight="1" thickBot="1">
      <c r="B14" s="445"/>
      <c r="C14" s="400" t="s">
        <v>581</v>
      </c>
      <c r="D14" s="1139"/>
      <c r="E14" s="1305"/>
      <c r="F14" s="1307"/>
      <c r="G14" s="451">
        <v>346491</v>
      </c>
      <c r="I14" s="1305"/>
      <c r="J14" s="1307"/>
      <c r="K14" s="451">
        <v>198502</v>
      </c>
      <c r="M14" s="1305"/>
      <c r="N14" s="1307"/>
      <c r="O14" s="451">
        <v>178434</v>
      </c>
      <c r="Q14" s="1305"/>
      <c r="R14" s="1307"/>
      <c r="S14" s="451"/>
    </row>
    <row r="15" spans="2:21" ht="35.1" customHeight="1" thickTop="1">
      <c r="B15" s="454"/>
      <c r="C15" s="402" t="s">
        <v>582</v>
      </c>
      <c r="D15" s="1146"/>
      <c r="E15" s="1305"/>
      <c r="F15" s="1307"/>
      <c r="G15" s="1147">
        <v>0</v>
      </c>
      <c r="I15" s="1305"/>
      <c r="J15" s="1307"/>
      <c r="K15" s="1147">
        <v>1565</v>
      </c>
      <c r="M15" s="1305"/>
      <c r="N15" s="1307"/>
      <c r="O15" s="1147">
        <v>300</v>
      </c>
      <c r="Q15" s="1305"/>
      <c r="R15" s="1307"/>
      <c r="S15" s="1147"/>
    </row>
    <row r="16" spans="2:21" ht="35.1" customHeight="1" thickBot="1">
      <c r="B16" s="475"/>
      <c r="C16" s="404" t="s">
        <v>583</v>
      </c>
      <c r="D16" s="1150"/>
      <c r="E16" s="1151" t="s">
        <v>238</v>
      </c>
      <c r="F16" s="1152" t="s">
        <v>238</v>
      </c>
      <c r="G16" s="1153">
        <v>346491</v>
      </c>
      <c r="I16" s="1151">
        <v>122052</v>
      </c>
      <c r="J16" s="1152">
        <v>78015</v>
      </c>
      <c r="K16" s="1153">
        <v>200067</v>
      </c>
      <c r="M16" s="1151">
        <v>75700</v>
      </c>
      <c r="N16" s="1152">
        <v>103034</v>
      </c>
      <c r="O16" s="1153">
        <v>178734</v>
      </c>
      <c r="Q16" s="1151">
        <v>68755</v>
      </c>
      <c r="R16" s="1152"/>
      <c r="S16" s="1153"/>
    </row>
    <row r="18" spans="2:21" ht="33.75" customHeight="1" thickBot="1">
      <c r="B18" s="408" t="s">
        <v>584</v>
      </c>
      <c r="C18" s="195"/>
      <c r="D18" s="195"/>
    </row>
    <row r="19" spans="2:21" ht="30.6" thickBot="1">
      <c r="B19" s="409" t="s">
        <v>571</v>
      </c>
      <c r="C19" s="333"/>
      <c r="D19" s="333"/>
      <c r="E19" s="1299" t="s">
        <v>600</v>
      </c>
      <c r="F19" s="1300"/>
      <c r="G19" s="1301"/>
      <c r="I19" s="1299" t="s">
        <v>572</v>
      </c>
      <c r="J19" s="1300"/>
      <c r="K19" s="1301"/>
      <c r="M19" s="1299" t="s">
        <v>397</v>
      </c>
      <c r="N19" s="1300"/>
      <c r="O19" s="1301"/>
      <c r="Q19" s="1299" t="s">
        <v>611</v>
      </c>
      <c r="R19" s="1300"/>
      <c r="S19" s="1301"/>
    </row>
    <row r="20" spans="2:21" s="30" customFormat="1" ht="35.1" customHeight="1" thickTop="1">
      <c r="B20" s="411"/>
      <c r="C20" s="412"/>
      <c r="D20" s="412"/>
      <c r="E20" s="1129" t="s">
        <v>585</v>
      </c>
      <c r="F20" s="569" t="s">
        <v>586</v>
      </c>
      <c r="G20" s="761" t="s">
        <v>587</v>
      </c>
      <c r="H20" s="27"/>
      <c r="I20" s="1129" t="s">
        <v>585</v>
      </c>
      <c r="J20" s="569" t="s">
        <v>586</v>
      </c>
      <c r="K20" s="761" t="s">
        <v>587</v>
      </c>
      <c r="L20" s="27"/>
      <c r="M20" s="1129" t="s">
        <v>585</v>
      </c>
      <c r="N20" s="569" t="s">
        <v>586</v>
      </c>
      <c r="O20" s="761" t="s">
        <v>587</v>
      </c>
      <c r="P20" s="27"/>
      <c r="Q20" s="1129" t="s">
        <v>585</v>
      </c>
      <c r="R20" s="569"/>
      <c r="S20" s="761"/>
      <c r="U20" s="27"/>
    </row>
    <row r="21" spans="2:21" s="223" customFormat="1" ht="25.2" thickBot="1">
      <c r="B21" s="414"/>
      <c r="C21" s="415"/>
      <c r="D21" s="415"/>
      <c r="E21" s="1144" t="s">
        <v>38</v>
      </c>
      <c r="F21" s="420" t="s">
        <v>44</v>
      </c>
      <c r="G21" s="421" t="s">
        <v>33</v>
      </c>
      <c r="H21" s="1145"/>
      <c r="I21" s="1144" t="s">
        <v>249</v>
      </c>
      <c r="J21" s="420" t="s">
        <v>253</v>
      </c>
      <c r="K21" s="421" t="s">
        <v>250</v>
      </c>
      <c r="L21" s="1145"/>
      <c r="M21" s="1144" t="s">
        <v>241</v>
      </c>
      <c r="N21" s="420" t="s">
        <v>246</v>
      </c>
      <c r="O21" s="421" t="s">
        <v>247</v>
      </c>
      <c r="P21" s="1145"/>
      <c r="Q21" s="1144" t="s">
        <v>54</v>
      </c>
      <c r="R21" s="420"/>
      <c r="S21" s="421"/>
      <c r="U21" s="1145"/>
    </row>
    <row r="22" spans="2:21" ht="35.1" customHeight="1">
      <c r="B22" s="190"/>
      <c r="C22" s="572" t="s">
        <v>574</v>
      </c>
      <c r="D22" s="1131"/>
      <c r="E22" s="1304"/>
      <c r="F22" s="1302"/>
      <c r="G22" s="428">
        <v>29363</v>
      </c>
      <c r="I22" s="1304"/>
      <c r="J22" s="1302"/>
      <c r="K22" s="428">
        <v>29363</v>
      </c>
      <c r="M22" s="1304"/>
      <c r="N22" s="1302"/>
      <c r="O22" s="428">
        <v>29363</v>
      </c>
      <c r="Q22" s="1304"/>
      <c r="R22" s="1302"/>
      <c r="S22" s="428"/>
    </row>
    <row r="23" spans="2:21" ht="35.1" customHeight="1">
      <c r="B23" s="190"/>
      <c r="C23" s="573" t="s">
        <v>575</v>
      </c>
      <c r="D23" s="1132"/>
      <c r="E23" s="1305"/>
      <c r="F23" s="1303"/>
      <c r="G23" s="435">
        <v>31859</v>
      </c>
      <c r="I23" s="1305"/>
      <c r="J23" s="1303"/>
      <c r="K23" s="435">
        <v>31859</v>
      </c>
      <c r="M23" s="1305"/>
      <c r="N23" s="1303"/>
      <c r="O23" s="435">
        <v>31859</v>
      </c>
      <c r="Q23" s="1305"/>
      <c r="R23" s="1303"/>
      <c r="S23" s="435"/>
    </row>
    <row r="24" spans="2:21" ht="35.1" customHeight="1">
      <c r="B24" s="190"/>
      <c r="C24" s="573" t="s">
        <v>576</v>
      </c>
      <c r="D24" s="1132"/>
      <c r="E24" s="1305"/>
      <c r="F24" s="1303"/>
      <c r="G24" s="435">
        <v>151867</v>
      </c>
      <c r="I24" s="1305"/>
      <c r="J24" s="1303"/>
      <c r="K24" s="435">
        <v>151867</v>
      </c>
      <c r="M24" s="1305"/>
      <c r="N24" s="1303"/>
      <c r="O24" s="435">
        <v>151867</v>
      </c>
      <c r="Q24" s="1305"/>
      <c r="R24" s="1303"/>
      <c r="S24" s="435"/>
    </row>
    <row r="25" spans="2:21" ht="35.1" customHeight="1" thickBot="1">
      <c r="B25" s="190"/>
      <c r="C25" s="1133" t="s">
        <v>577</v>
      </c>
      <c r="D25" s="1134"/>
      <c r="E25" s="1305"/>
      <c r="F25" s="1303"/>
      <c r="G25" s="1135">
        <v>17859</v>
      </c>
      <c r="I25" s="1305"/>
      <c r="J25" s="1303"/>
      <c r="K25" s="1135">
        <v>17859</v>
      </c>
      <c r="M25" s="1305"/>
      <c r="N25" s="1303"/>
      <c r="O25" s="1135">
        <v>17859</v>
      </c>
      <c r="Q25" s="1305"/>
      <c r="R25" s="1303"/>
      <c r="S25" s="1135"/>
    </row>
    <row r="26" spans="2:21" ht="35.1" customHeight="1" thickTop="1">
      <c r="B26" s="190"/>
      <c r="C26" s="581" t="s">
        <v>578</v>
      </c>
      <c r="D26" s="1136"/>
      <c r="E26" s="1305"/>
      <c r="F26" s="1303"/>
      <c r="G26" s="1137">
        <v>230948</v>
      </c>
      <c r="I26" s="1305"/>
      <c r="J26" s="1303"/>
      <c r="K26" s="1137">
        <v>230948</v>
      </c>
      <c r="M26" s="1305"/>
      <c r="N26" s="1303"/>
      <c r="O26" s="1137">
        <v>230948</v>
      </c>
      <c r="Q26" s="1305"/>
      <c r="R26" s="1303"/>
      <c r="S26" s="1137"/>
    </row>
    <row r="27" spans="2:21" ht="35.1" customHeight="1">
      <c r="B27" s="190"/>
      <c r="C27" s="574" t="s">
        <v>588</v>
      </c>
      <c r="D27" s="1138"/>
      <c r="E27" s="1305"/>
      <c r="F27" s="1303"/>
      <c r="G27" s="442">
        <v>19190</v>
      </c>
      <c r="I27" s="1305"/>
      <c r="J27" s="1303"/>
      <c r="K27" s="442">
        <v>19190</v>
      </c>
      <c r="M27" s="1305"/>
      <c r="N27" s="1303"/>
      <c r="O27" s="442">
        <v>19190</v>
      </c>
      <c r="Q27" s="1305"/>
      <c r="R27" s="1303"/>
      <c r="S27" s="442"/>
    </row>
    <row r="28" spans="2:21" ht="35.1" customHeight="1" thickBot="1">
      <c r="B28" s="445"/>
      <c r="C28" s="400" t="s">
        <v>581</v>
      </c>
      <c r="D28" s="1139"/>
      <c r="E28" s="1305"/>
      <c r="F28" s="1303"/>
      <c r="G28" s="451">
        <v>250138</v>
      </c>
      <c r="I28" s="1305"/>
      <c r="J28" s="1303"/>
      <c r="K28" s="451">
        <v>250138</v>
      </c>
      <c r="M28" s="1305"/>
      <c r="N28" s="1303"/>
      <c r="O28" s="451">
        <v>250138</v>
      </c>
      <c r="Q28" s="1305"/>
      <c r="R28" s="1303"/>
      <c r="S28" s="451"/>
    </row>
    <row r="29" spans="2:21" ht="35.1" customHeight="1" thickTop="1">
      <c r="B29" s="526"/>
      <c r="C29" s="584" t="s">
        <v>582</v>
      </c>
      <c r="D29" s="1146"/>
      <c r="E29" s="1305"/>
      <c r="F29" s="1303"/>
      <c r="G29" s="1147">
        <v>0</v>
      </c>
      <c r="I29" s="1305"/>
      <c r="J29" s="1303"/>
      <c r="K29" s="1147">
        <v>0</v>
      </c>
      <c r="M29" s="1305"/>
      <c r="N29" s="1303"/>
      <c r="O29" s="1147">
        <v>0</v>
      </c>
      <c r="Q29" s="1305"/>
      <c r="R29" s="1303"/>
      <c r="S29" s="1147"/>
    </row>
    <row r="30" spans="2:21" ht="35.1" customHeight="1" thickBot="1">
      <c r="B30" s="1148"/>
      <c r="C30" s="1149" t="s">
        <v>583</v>
      </c>
      <c r="D30" s="1150"/>
      <c r="E30" s="1151" t="s">
        <v>238</v>
      </c>
      <c r="F30" s="1152" t="s">
        <v>238</v>
      </c>
      <c r="G30" s="1153">
        <v>250138</v>
      </c>
      <c r="I30" s="1151">
        <v>118041</v>
      </c>
      <c r="J30" s="1152">
        <v>116697</v>
      </c>
      <c r="K30" s="1153">
        <v>250138</v>
      </c>
      <c r="M30" s="1151">
        <v>95631</v>
      </c>
      <c r="N30" s="1152">
        <v>99963</v>
      </c>
      <c r="O30" s="1153">
        <v>250138</v>
      </c>
      <c r="Q30" s="1151">
        <v>83003</v>
      </c>
      <c r="R30" s="1152"/>
      <c r="S30" s="1153"/>
    </row>
    <row r="32" spans="2:21" ht="33.75" customHeight="1" thickBot="1">
      <c r="B32" s="408" t="s">
        <v>635</v>
      </c>
      <c r="C32" s="195"/>
      <c r="D32" s="195"/>
    </row>
    <row r="33" spans="2:21" ht="30.6" thickBot="1">
      <c r="B33" s="409" t="s">
        <v>571</v>
      </c>
      <c r="C33" s="333"/>
      <c r="D33" s="333"/>
      <c r="E33" s="1299" t="s">
        <v>600</v>
      </c>
      <c r="F33" s="1300"/>
      <c r="G33" s="1301"/>
      <c r="H33" s="313"/>
      <c r="I33" s="1299" t="s">
        <v>572</v>
      </c>
      <c r="J33" s="1300"/>
      <c r="K33" s="1301"/>
      <c r="L33" s="313"/>
      <c r="M33" s="1299" t="s">
        <v>397</v>
      </c>
      <c r="N33" s="1300"/>
      <c r="O33" s="1301"/>
      <c r="P33" s="313"/>
      <c r="Q33" s="1299" t="s">
        <v>611</v>
      </c>
      <c r="R33" s="1300"/>
      <c r="S33" s="1301"/>
      <c r="T33" s="313"/>
      <c r="U33" s="405"/>
    </row>
    <row r="34" spans="2:21" s="30" customFormat="1" ht="35.1" customHeight="1" thickTop="1">
      <c r="B34" s="411"/>
      <c r="C34" s="412"/>
      <c r="D34" s="412"/>
      <c r="E34" s="1129"/>
      <c r="F34" s="569"/>
      <c r="G34" s="761" t="s">
        <v>573</v>
      </c>
      <c r="H34" s="28"/>
      <c r="I34" s="1129"/>
      <c r="J34" s="569"/>
      <c r="K34" s="761" t="s">
        <v>573</v>
      </c>
      <c r="L34" s="28"/>
      <c r="M34" s="1129"/>
      <c r="N34" s="569"/>
      <c r="O34" s="761" t="s">
        <v>573</v>
      </c>
      <c r="P34" s="28"/>
      <c r="Q34" s="1129"/>
      <c r="R34" s="569"/>
      <c r="S34" s="761"/>
      <c r="T34" s="28"/>
      <c r="U34" s="28"/>
    </row>
    <row r="35" spans="2:21" s="6" customFormat="1" ht="23.4" thickBot="1">
      <c r="B35" s="553"/>
      <c r="C35" s="554"/>
      <c r="D35" s="554"/>
      <c r="E35" s="1130" t="s">
        <v>604</v>
      </c>
      <c r="F35" s="559" t="s">
        <v>605</v>
      </c>
      <c r="G35" s="560" t="s">
        <v>605</v>
      </c>
      <c r="H35" s="561"/>
      <c r="I35" s="1130" t="s">
        <v>235</v>
      </c>
      <c r="J35" s="559" t="s">
        <v>237</v>
      </c>
      <c r="K35" s="560" t="s">
        <v>237</v>
      </c>
      <c r="L35" s="561"/>
      <c r="M35" s="1130" t="s">
        <v>609</v>
      </c>
      <c r="N35" s="559" t="s">
        <v>610</v>
      </c>
      <c r="O35" s="560" t="s">
        <v>610</v>
      </c>
      <c r="P35" s="561"/>
      <c r="Q35" s="1130" t="s">
        <v>613</v>
      </c>
      <c r="R35" s="559"/>
      <c r="S35" s="560"/>
      <c r="T35" s="561"/>
      <c r="U35" s="561"/>
    </row>
    <row r="36" spans="2:21" ht="35.1" customHeight="1">
      <c r="B36" s="190"/>
      <c r="C36" s="572" t="s">
        <v>574</v>
      </c>
      <c r="D36" s="1131"/>
      <c r="E36" s="1304"/>
      <c r="F36" s="1302"/>
      <c r="G36" s="428">
        <v>1070999</v>
      </c>
      <c r="H36" s="410"/>
      <c r="I36" s="1304"/>
      <c r="J36" s="1302"/>
      <c r="K36" s="428">
        <v>1031523</v>
      </c>
      <c r="L36" s="410"/>
      <c r="M36" s="1304"/>
      <c r="N36" s="1302"/>
      <c r="O36" s="428">
        <v>989385</v>
      </c>
      <c r="P36" s="410"/>
      <c r="Q36" s="1304"/>
      <c r="R36" s="1302"/>
      <c r="S36" s="428"/>
      <c r="T36" s="410"/>
      <c r="U36" s="410"/>
    </row>
    <row r="37" spans="2:21" ht="35.1" customHeight="1">
      <c r="B37" s="190"/>
      <c r="C37" s="573" t="s">
        <v>575</v>
      </c>
      <c r="D37" s="1132"/>
      <c r="E37" s="1305"/>
      <c r="F37" s="1303"/>
      <c r="G37" s="435">
        <v>1326517</v>
      </c>
      <c r="H37" s="410"/>
      <c r="I37" s="1305"/>
      <c r="J37" s="1303"/>
      <c r="K37" s="435">
        <v>1181781</v>
      </c>
      <c r="L37" s="410"/>
      <c r="M37" s="1305"/>
      <c r="N37" s="1303"/>
      <c r="O37" s="435">
        <v>1011997</v>
      </c>
      <c r="P37" s="410"/>
      <c r="Q37" s="1305"/>
      <c r="R37" s="1303"/>
      <c r="S37" s="435"/>
      <c r="T37" s="410"/>
      <c r="U37" s="410"/>
    </row>
    <row r="38" spans="2:21" ht="35.1" customHeight="1">
      <c r="B38" s="190"/>
      <c r="C38" s="573" t="s">
        <v>576</v>
      </c>
      <c r="D38" s="1132"/>
      <c r="E38" s="1305"/>
      <c r="F38" s="1303"/>
      <c r="G38" s="435">
        <v>1222183</v>
      </c>
      <c r="H38" s="410"/>
      <c r="I38" s="1305"/>
      <c r="J38" s="1303"/>
      <c r="K38" s="435">
        <v>1046265</v>
      </c>
      <c r="L38" s="410"/>
      <c r="M38" s="1305"/>
      <c r="N38" s="1303"/>
      <c r="O38" s="435">
        <v>1109312</v>
      </c>
      <c r="P38" s="410"/>
      <c r="Q38" s="1305"/>
      <c r="R38" s="1303"/>
      <c r="S38" s="435"/>
      <c r="T38" s="410"/>
      <c r="U38" s="410"/>
    </row>
    <row r="39" spans="2:21" ht="35.1" customHeight="1" thickBot="1">
      <c r="B39" s="190"/>
      <c r="C39" s="1133" t="s">
        <v>577</v>
      </c>
      <c r="D39" s="1134"/>
      <c r="E39" s="1305"/>
      <c r="F39" s="1303"/>
      <c r="G39" s="1135">
        <v>759007</v>
      </c>
      <c r="H39" s="410"/>
      <c r="I39" s="1305"/>
      <c r="J39" s="1303"/>
      <c r="K39" s="1135">
        <v>779106</v>
      </c>
      <c r="L39" s="410"/>
      <c r="M39" s="1305"/>
      <c r="N39" s="1303"/>
      <c r="O39" s="1135">
        <v>667675</v>
      </c>
      <c r="P39" s="410"/>
      <c r="Q39" s="1305"/>
      <c r="R39" s="1303"/>
      <c r="S39" s="1135"/>
      <c r="T39" s="410"/>
      <c r="U39" s="410"/>
    </row>
    <row r="40" spans="2:21" ht="35.1" customHeight="1" thickTop="1">
      <c r="B40" s="190"/>
      <c r="C40" s="581" t="s">
        <v>578</v>
      </c>
      <c r="D40" s="1136"/>
      <c r="E40" s="1305"/>
      <c r="F40" s="1303"/>
      <c r="G40" s="1137">
        <v>4378706</v>
      </c>
      <c r="H40" s="410"/>
      <c r="I40" s="1305"/>
      <c r="J40" s="1303"/>
      <c r="K40" s="1137">
        <v>4038675</v>
      </c>
      <c r="L40" s="410"/>
      <c r="M40" s="1305"/>
      <c r="N40" s="1303"/>
      <c r="O40" s="1137">
        <v>3778369</v>
      </c>
      <c r="P40" s="410"/>
      <c r="Q40" s="1305"/>
      <c r="R40" s="1303"/>
      <c r="S40" s="1137"/>
      <c r="T40" s="410"/>
      <c r="U40" s="410"/>
    </row>
    <row r="41" spans="2:21" ht="35.1" customHeight="1">
      <c r="B41" s="190"/>
      <c r="C41" s="573" t="s">
        <v>579</v>
      </c>
      <c r="D41" s="1132"/>
      <c r="E41" s="1305"/>
      <c r="F41" s="1303"/>
      <c r="G41" s="503">
        <v>-290862</v>
      </c>
      <c r="H41" s="410"/>
      <c r="I41" s="1305"/>
      <c r="J41" s="1303"/>
      <c r="K41" s="503">
        <v>-233477</v>
      </c>
      <c r="L41" s="410"/>
      <c r="M41" s="1305"/>
      <c r="N41" s="1303"/>
      <c r="O41" s="503">
        <v>-241212</v>
      </c>
      <c r="P41" s="410"/>
      <c r="Q41" s="1305"/>
      <c r="R41" s="1303"/>
      <c r="S41" s="503"/>
      <c r="T41" s="410"/>
      <c r="U41" s="410"/>
    </row>
    <row r="42" spans="2:21" ht="35.1" customHeight="1">
      <c r="B42" s="190"/>
      <c r="C42" s="574" t="s">
        <v>580</v>
      </c>
      <c r="D42" s="1138"/>
      <c r="E42" s="1305"/>
      <c r="F42" s="1303"/>
      <c r="G42" s="442">
        <v>735780</v>
      </c>
      <c r="H42" s="410"/>
      <c r="I42" s="1305"/>
      <c r="J42" s="1303"/>
      <c r="K42" s="442">
        <v>658673</v>
      </c>
      <c r="L42" s="410"/>
      <c r="M42" s="1305"/>
      <c r="N42" s="1303"/>
      <c r="O42" s="442">
        <v>566143</v>
      </c>
      <c r="P42" s="410"/>
      <c r="Q42" s="1305"/>
      <c r="R42" s="1303"/>
      <c r="S42" s="442"/>
      <c r="T42" s="410"/>
      <c r="U42" s="410"/>
    </row>
    <row r="43" spans="2:21" ht="35.1" customHeight="1" thickBot="1">
      <c r="B43" s="445"/>
      <c r="C43" s="400" t="s">
        <v>581</v>
      </c>
      <c r="D43" s="1139"/>
      <c r="E43" s="1305"/>
      <c r="F43" s="1303"/>
      <c r="G43" s="451">
        <v>4823624</v>
      </c>
      <c r="H43" s="410"/>
      <c r="I43" s="1305"/>
      <c r="J43" s="1303"/>
      <c r="K43" s="451">
        <v>4463871</v>
      </c>
      <c r="L43" s="410"/>
      <c r="M43" s="1305"/>
      <c r="N43" s="1303"/>
      <c r="O43" s="451">
        <v>4103300</v>
      </c>
      <c r="P43" s="410"/>
      <c r="Q43" s="1305"/>
      <c r="R43" s="1303"/>
      <c r="S43" s="451"/>
      <c r="T43" s="410"/>
      <c r="U43" s="410"/>
    </row>
    <row r="44" spans="2:21" ht="35.1" customHeight="1" thickTop="1">
      <c r="B44" s="454"/>
      <c r="C44" s="402" t="s">
        <v>582</v>
      </c>
      <c r="D44" s="1140"/>
      <c r="E44" s="1305"/>
      <c r="F44" s="1303"/>
      <c r="G44" s="461" t="s">
        <v>238</v>
      </c>
      <c r="H44" s="410"/>
      <c r="I44" s="1305"/>
      <c r="J44" s="1303"/>
      <c r="K44" s="461">
        <v>662143</v>
      </c>
      <c r="L44" s="410"/>
      <c r="M44" s="1305"/>
      <c r="N44" s="1303"/>
      <c r="O44" s="461" t="s">
        <v>238</v>
      </c>
      <c r="P44" s="410"/>
      <c r="Q44" s="1305"/>
      <c r="R44" s="1303"/>
      <c r="S44" s="461"/>
      <c r="T44" s="464"/>
      <c r="U44" s="464"/>
    </row>
    <row r="45" spans="2:21" ht="35.1" customHeight="1">
      <c r="B45" s="465"/>
      <c r="C45" s="575" t="s">
        <v>579</v>
      </c>
      <c r="D45" s="1141"/>
      <c r="E45" s="1308"/>
      <c r="F45" s="1309"/>
      <c r="G45" s="472" t="s">
        <v>238</v>
      </c>
      <c r="H45" s="410"/>
      <c r="I45" s="1308"/>
      <c r="J45" s="1309"/>
      <c r="K45" s="472">
        <v>-115131</v>
      </c>
      <c r="L45" s="410"/>
      <c r="M45" s="1308"/>
      <c r="N45" s="1309"/>
      <c r="O45" s="472" t="s">
        <v>238</v>
      </c>
      <c r="P45" s="410"/>
      <c r="Q45" s="1308"/>
      <c r="R45" s="1309"/>
      <c r="S45" s="472"/>
      <c r="T45" s="464"/>
      <c r="U45" s="464"/>
    </row>
    <row r="46" spans="2:21" ht="35.1" customHeight="1" thickBot="1">
      <c r="B46" s="475"/>
      <c r="C46" s="404" t="s">
        <v>583</v>
      </c>
      <c r="D46" s="1142"/>
      <c r="E46" s="1143">
        <v>4693124</v>
      </c>
      <c r="F46" s="480">
        <v>4823624</v>
      </c>
      <c r="G46" s="481">
        <v>4823624</v>
      </c>
      <c r="H46" s="410"/>
      <c r="I46" s="1143">
        <v>5075687</v>
      </c>
      <c r="J46" s="480">
        <v>5010883</v>
      </c>
      <c r="K46" s="481">
        <v>5010883</v>
      </c>
      <c r="L46" s="410"/>
      <c r="M46" s="1143">
        <v>4575386</v>
      </c>
      <c r="N46" s="480">
        <v>4103300</v>
      </c>
      <c r="O46" s="481">
        <v>4103300</v>
      </c>
      <c r="P46" s="410"/>
      <c r="Q46" s="1143">
        <v>4140500</v>
      </c>
      <c r="R46" s="480"/>
      <c r="S46" s="481"/>
      <c r="T46" s="410"/>
      <c r="U46" s="410"/>
    </row>
    <row r="47" spans="2:21" s="313" customFormat="1" ht="24.9" customHeight="1">
      <c r="B47" s="405"/>
      <c r="C47" s="405"/>
      <c r="D47" s="405"/>
      <c r="E47" s="405"/>
      <c r="F47" s="405"/>
      <c r="G47" s="405"/>
      <c r="H47" s="484"/>
      <c r="I47" s="405"/>
      <c r="J47" s="405"/>
      <c r="K47" s="405"/>
      <c r="L47" s="484"/>
      <c r="M47" s="405"/>
      <c r="N47" s="405"/>
      <c r="O47" s="405"/>
      <c r="P47" s="484"/>
      <c r="Q47" s="405"/>
      <c r="R47" s="405"/>
      <c r="S47" s="405"/>
      <c r="U47" s="484"/>
    </row>
    <row r="48" spans="2:21" ht="33.75" customHeight="1" thickBot="1">
      <c r="B48" s="408" t="s">
        <v>636</v>
      </c>
      <c r="C48" s="195"/>
      <c r="D48" s="195"/>
    </row>
    <row r="49" spans="2:21" ht="30.6" thickBot="1">
      <c r="B49" s="409"/>
      <c r="C49" s="333"/>
      <c r="D49" s="333"/>
      <c r="E49" s="1299" t="s">
        <v>600</v>
      </c>
      <c r="F49" s="1300"/>
      <c r="G49" s="1301"/>
      <c r="I49" s="1299" t="s">
        <v>572</v>
      </c>
      <c r="J49" s="1300"/>
      <c r="K49" s="1301"/>
      <c r="M49" s="1299" t="s">
        <v>397</v>
      </c>
      <c r="N49" s="1300"/>
      <c r="O49" s="1301"/>
      <c r="Q49" s="1299" t="s">
        <v>611</v>
      </c>
      <c r="R49" s="1300"/>
      <c r="S49" s="1301"/>
    </row>
    <row r="50" spans="2:21" s="30" customFormat="1" ht="35.1" customHeight="1" thickTop="1">
      <c r="B50" s="411"/>
      <c r="C50" s="412"/>
      <c r="D50" s="412"/>
      <c r="E50" s="1129"/>
      <c r="F50" s="569"/>
      <c r="G50" s="761" t="s">
        <v>573</v>
      </c>
      <c r="H50" s="27"/>
      <c r="I50" s="1129"/>
      <c r="J50" s="569"/>
      <c r="K50" s="761" t="s">
        <v>573</v>
      </c>
      <c r="L50" s="27"/>
      <c r="M50" s="1129"/>
      <c r="N50" s="569"/>
      <c r="O50" s="761" t="s">
        <v>573</v>
      </c>
      <c r="P50" s="27"/>
      <c r="Q50" s="1129"/>
      <c r="R50" s="569"/>
      <c r="S50" s="761"/>
      <c r="U50" s="27"/>
    </row>
    <row r="51" spans="2:21" s="223" customFormat="1" ht="25.2" thickBot="1">
      <c r="B51" s="414"/>
      <c r="C51" s="415"/>
      <c r="D51" s="415"/>
      <c r="E51" s="1144" t="s">
        <v>47</v>
      </c>
      <c r="F51" s="420" t="s">
        <v>4</v>
      </c>
      <c r="G51" s="421" t="s">
        <v>4</v>
      </c>
      <c r="H51" s="1145"/>
      <c r="I51" s="1144" t="s">
        <v>235</v>
      </c>
      <c r="J51" s="420" t="s">
        <v>237</v>
      </c>
      <c r="K51" s="421" t="s">
        <v>237</v>
      </c>
      <c r="L51" s="1145"/>
      <c r="M51" s="1144" t="s">
        <v>244</v>
      </c>
      <c r="N51" s="420" t="s">
        <v>401</v>
      </c>
      <c r="O51" s="421" t="s">
        <v>401</v>
      </c>
      <c r="P51" s="1145"/>
      <c r="Q51" s="1144" t="s">
        <v>612</v>
      </c>
      <c r="R51" s="420"/>
      <c r="S51" s="421"/>
      <c r="U51" s="1145"/>
    </row>
    <row r="52" spans="2:21" ht="35.1" customHeight="1">
      <c r="B52" s="194"/>
      <c r="C52" s="579" t="s">
        <v>574</v>
      </c>
      <c r="D52" s="1154"/>
      <c r="E52" s="1155">
        <v>51477</v>
      </c>
      <c r="F52" s="488">
        <v>49913</v>
      </c>
      <c r="G52" s="489">
        <v>49913</v>
      </c>
      <c r="I52" s="1155">
        <v>52244</v>
      </c>
      <c r="J52" s="488">
        <v>48874</v>
      </c>
      <c r="K52" s="489">
        <v>48874</v>
      </c>
      <c r="M52" s="1155">
        <v>48893</v>
      </c>
      <c r="N52" s="488">
        <v>48127</v>
      </c>
      <c r="O52" s="489">
        <v>48127</v>
      </c>
      <c r="Q52" s="1155">
        <v>48374</v>
      </c>
      <c r="R52" s="488"/>
      <c r="S52" s="489"/>
    </row>
    <row r="53" spans="2:21" ht="35.1" customHeight="1">
      <c r="B53" s="194"/>
      <c r="C53" s="582" t="s">
        <v>575</v>
      </c>
      <c r="D53" s="1156"/>
      <c r="E53" s="1157">
        <v>36542</v>
      </c>
      <c r="F53" s="434">
        <v>35289</v>
      </c>
      <c r="G53" s="435">
        <v>35289</v>
      </c>
      <c r="I53" s="1157">
        <v>36229</v>
      </c>
      <c r="J53" s="434">
        <v>34470</v>
      </c>
      <c r="K53" s="435">
        <v>34470</v>
      </c>
      <c r="M53" s="1157">
        <v>33363</v>
      </c>
      <c r="N53" s="434">
        <v>31907</v>
      </c>
      <c r="O53" s="435">
        <v>31907</v>
      </c>
      <c r="Q53" s="1157">
        <v>31185</v>
      </c>
      <c r="R53" s="434"/>
      <c r="S53" s="435"/>
    </row>
    <row r="54" spans="2:21" ht="35.1" customHeight="1">
      <c r="B54" s="194"/>
      <c r="C54" s="582" t="s">
        <v>576</v>
      </c>
      <c r="D54" s="1156"/>
      <c r="E54" s="1157">
        <v>43666</v>
      </c>
      <c r="F54" s="434">
        <v>43053</v>
      </c>
      <c r="G54" s="435">
        <v>43053</v>
      </c>
      <c r="I54" s="1157">
        <v>41051</v>
      </c>
      <c r="J54" s="434">
        <v>35722</v>
      </c>
      <c r="K54" s="435">
        <v>35722</v>
      </c>
      <c r="M54" s="1157">
        <v>44190</v>
      </c>
      <c r="N54" s="434">
        <v>44069</v>
      </c>
      <c r="O54" s="435">
        <v>44069</v>
      </c>
      <c r="Q54" s="1157">
        <v>45414</v>
      </c>
      <c r="R54" s="434"/>
      <c r="S54" s="435"/>
    </row>
    <row r="55" spans="2:21" ht="35.1" customHeight="1">
      <c r="B55" s="194"/>
      <c r="C55" s="664" t="s">
        <v>577</v>
      </c>
      <c r="D55" s="333"/>
      <c r="E55" s="1158">
        <v>23521</v>
      </c>
      <c r="F55" s="515">
        <v>21676</v>
      </c>
      <c r="G55" s="516">
        <v>21676</v>
      </c>
      <c r="I55" s="1158">
        <v>21650</v>
      </c>
      <c r="J55" s="515">
        <v>22377</v>
      </c>
      <c r="K55" s="516">
        <v>22377</v>
      </c>
      <c r="M55" s="1158">
        <v>22380</v>
      </c>
      <c r="N55" s="515">
        <v>21704</v>
      </c>
      <c r="O55" s="516">
        <v>21704</v>
      </c>
      <c r="Q55" s="1158">
        <v>22031</v>
      </c>
      <c r="R55" s="515"/>
      <c r="S55" s="516"/>
    </row>
    <row r="56" spans="2:21" ht="35.1" customHeight="1">
      <c r="B56" s="1245"/>
      <c r="C56" s="1238" t="s">
        <v>582</v>
      </c>
      <c r="D56" s="1239"/>
      <c r="E56" s="1240" t="s">
        <v>238</v>
      </c>
      <c r="F56" s="509" t="s">
        <v>238</v>
      </c>
      <c r="G56" s="510" t="s">
        <v>238</v>
      </c>
      <c r="I56" s="1240">
        <v>472</v>
      </c>
      <c r="J56" s="509">
        <v>466</v>
      </c>
      <c r="K56" s="510">
        <v>466</v>
      </c>
      <c r="M56" s="1240">
        <v>492</v>
      </c>
      <c r="N56" s="509" t="s">
        <v>238</v>
      </c>
      <c r="O56" s="510" t="s">
        <v>238</v>
      </c>
      <c r="Q56" s="1240" t="s">
        <v>238</v>
      </c>
      <c r="R56" s="509"/>
      <c r="S56" s="510"/>
    </row>
    <row r="57" spans="2:21" ht="35.1" customHeight="1" thickBot="1">
      <c r="B57" s="566"/>
      <c r="C57" s="404" t="s">
        <v>583</v>
      </c>
      <c r="D57" s="1237"/>
      <c r="E57" s="1143">
        <v>155206</v>
      </c>
      <c r="F57" s="480">
        <v>149931</v>
      </c>
      <c r="G57" s="481">
        <v>149931</v>
      </c>
      <c r="I57" s="1143">
        <v>151646</v>
      </c>
      <c r="J57" s="480">
        <v>141909</v>
      </c>
      <c r="K57" s="481">
        <v>141909</v>
      </c>
      <c r="M57" s="1143">
        <v>149318</v>
      </c>
      <c r="N57" s="480">
        <v>145807</v>
      </c>
      <c r="O57" s="481">
        <v>145807</v>
      </c>
      <c r="Q57" s="1143">
        <v>147004</v>
      </c>
      <c r="R57" s="480"/>
      <c r="S57" s="481"/>
    </row>
    <row r="58" spans="2:21" ht="25.5" customHeight="1"/>
    <row r="59" spans="2:21" ht="33.75" customHeight="1" thickBot="1">
      <c r="B59" s="408" t="s">
        <v>637</v>
      </c>
      <c r="C59" s="195"/>
      <c r="D59" s="195"/>
    </row>
    <row r="60" spans="2:21" ht="30.6" thickBot="1">
      <c r="B60" s="409" t="s">
        <v>109</v>
      </c>
      <c r="C60" s="333"/>
      <c r="D60" s="333"/>
      <c r="E60" s="1299" t="s">
        <v>600</v>
      </c>
      <c r="F60" s="1300"/>
      <c r="G60" s="1301"/>
      <c r="I60" s="1299" t="s">
        <v>572</v>
      </c>
      <c r="J60" s="1300"/>
      <c r="K60" s="1301"/>
      <c r="M60" s="1299" t="s">
        <v>397</v>
      </c>
      <c r="N60" s="1300"/>
      <c r="O60" s="1301"/>
      <c r="Q60" s="1299" t="s">
        <v>611</v>
      </c>
      <c r="R60" s="1300"/>
      <c r="S60" s="1301"/>
    </row>
    <row r="61" spans="2:21" s="30" customFormat="1" ht="34.5" customHeight="1" thickTop="1">
      <c r="B61" s="411"/>
      <c r="C61" s="412"/>
      <c r="D61" s="412"/>
      <c r="E61" s="1129" t="s">
        <v>585</v>
      </c>
      <c r="F61" s="569" t="s">
        <v>586</v>
      </c>
      <c r="G61" s="761" t="s">
        <v>587</v>
      </c>
      <c r="H61" s="27"/>
      <c r="I61" s="1129" t="s">
        <v>585</v>
      </c>
      <c r="J61" s="569" t="s">
        <v>586</v>
      </c>
      <c r="K61" s="761" t="s">
        <v>587</v>
      </c>
      <c r="L61" s="27"/>
      <c r="M61" s="1129" t="s">
        <v>585</v>
      </c>
      <c r="N61" s="569" t="s">
        <v>618</v>
      </c>
      <c r="O61" s="761" t="s">
        <v>619</v>
      </c>
      <c r="P61" s="27"/>
      <c r="Q61" s="1129" t="s">
        <v>664</v>
      </c>
      <c r="R61" s="569"/>
      <c r="S61" s="761"/>
      <c r="U61" s="27"/>
    </row>
    <row r="62" spans="2:21" s="223" customFormat="1" ht="25.2" thickBot="1">
      <c r="B62" s="414"/>
      <c r="C62" s="415"/>
      <c r="D62" s="415"/>
      <c r="E62" s="1144" t="s">
        <v>38</v>
      </c>
      <c r="F62" s="420" t="s">
        <v>44</v>
      </c>
      <c r="G62" s="421" t="s">
        <v>33</v>
      </c>
      <c r="H62" s="1145"/>
      <c r="I62" s="1144" t="s">
        <v>249</v>
      </c>
      <c r="J62" s="420" t="s">
        <v>253</v>
      </c>
      <c r="K62" s="421" t="s">
        <v>250</v>
      </c>
      <c r="L62" s="1145"/>
      <c r="M62" s="1144" t="s">
        <v>241</v>
      </c>
      <c r="N62" s="420" t="s">
        <v>246</v>
      </c>
      <c r="O62" s="421" t="s">
        <v>247</v>
      </c>
      <c r="P62" s="1145"/>
      <c r="Q62" s="1144" t="s">
        <v>54</v>
      </c>
      <c r="R62" s="420"/>
      <c r="S62" s="421"/>
      <c r="U62" s="1145"/>
    </row>
    <row r="63" spans="2:21" ht="35.1" customHeight="1">
      <c r="B63" s="194"/>
      <c r="C63" s="579" t="s">
        <v>574</v>
      </c>
      <c r="D63" s="1154"/>
      <c r="E63" s="1225">
        <v>29.9</v>
      </c>
      <c r="F63" s="1226">
        <v>28.5</v>
      </c>
      <c r="G63" s="1227">
        <v>58.4</v>
      </c>
      <c r="I63" s="1225">
        <v>28</v>
      </c>
      <c r="J63" s="1226">
        <v>23.8</v>
      </c>
      <c r="K63" s="1227">
        <v>51.8</v>
      </c>
      <c r="M63" s="1225">
        <v>20.6</v>
      </c>
      <c r="N63" s="1226">
        <v>21.5</v>
      </c>
      <c r="O63" s="1227">
        <v>42.1</v>
      </c>
      <c r="Q63" s="1225">
        <v>22.1</v>
      </c>
      <c r="R63" s="488"/>
      <c r="S63" s="489"/>
    </row>
    <row r="64" spans="2:21" ht="35.1" customHeight="1">
      <c r="B64" s="194"/>
      <c r="C64" s="582" t="s">
        <v>575</v>
      </c>
      <c r="D64" s="1156"/>
      <c r="E64" s="1228">
        <v>58.6</v>
      </c>
      <c r="F64" s="1229">
        <v>72.8</v>
      </c>
      <c r="G64" s="1230">
        <v>131.4</v>
      </c>
      <c r="I64" s="1228">
        <v>78.599999999999994</v>
      </c>
      <c r="J64" s="1229">
        <v>75.3</v>
      </c>
      <c r="K64" s="1230">
        <v>153.9</v>
      </c>
      <c r="M64" s="1228">
        <v>60.9</v>
      </c>
      <c r="N64" s="1229">
        <v>56.7</v>
      </c>
      <c r="O64" s="1230">
        <v>117.6</v>
      </c>
      <c r="Q64" s="1228">
        <v>36.4</v>
      </c>
      <c r="R64" s="434"/>
      <c r="S64" s="435"/>
    </row>
    <row r="65" spans="2:19" ht="35.1" customHeight="1">
      <c r="B65" s="194"/>
      <c r="C65" s="582" t="s">
        <v>576</v>
      </c>
      <c r="D65" s="1156"/>
      <c r="E65" s="1228">
        <v>48.6</v>
      </c>
      <c r="F65" s="1229">
        <v>56.6</v>
      </c>
      <c r="G65" s="1230">
        <v>105.2</v>
      </c>
      <c r="I65" s="1228">
        <v>49.9</v>
      </c>
      <c r="J65" s="1229">
        <v>45.8</v>
      </c>
      <c r="K65" s="1230">
        <v>95.7</v>
      </c>
      <c r="M65" s="1228">
        <v>55.1</v>
      </c>
      <c r="N65" s="1229">
        <v>50.6</v>
      </c>
      <c r="O65" s="1230">
        <v>105.7</v>
      </c>
      <c r="Q65" s="1228">
        <v>53.4</v>
      </c>
      <c r="R65" s="434"/>
      <c r="S65" s="435"/>
    </row>
    <row r="66" spans="2:19" ht="35.1" customHeight="1">
      <c r="B66" s="1245"/>
      <c r="C66" s="1238" t="s">
        <v>577</v>
      </c>
      <c r="D66" s="1239"/>
      <c r="E66" s="1242">
        <v>25.3</v>
      </c>
      <c r="F66" s="1243">
        <v>24.7</v>
      </c>
      <c r="G66" s="1244">
        <v>50</v>
      </c>
      <c r="I66" s="1242">
        <v>16.2</v>
      </c>
      <c r="J66" s="1243">
        <v>16</v>
      </c>
      <c r="K66" s="1244">
        <v>32.200000000000003</v>
      </c>
      <c r="M66" s="1242">
        <v>16</v>
      </c>
      <c r="N66" s="1243">
        <v>14.8</v>
      </c>
      <c r="O66" s="1244">
        <v>30.8</v>
      </c>
      <c r="Q66" s="1242">
        <v>13.9</v>
      </c>
      <c r="R66" s="509"/>
      <c r="S66" s="510"/>
    </row>
    <row r="67" spans="2:19" ht="35.1" customHeight="1" thickBot="1">
      <c r="B67" s="566"/>
      <c r="C67" s="404" t="s">
        <v>583</v>
      </c>
      <c r="D67" s="1237"/>
      <c r="E67" s="1241">
        <v>162.4</v>
      </c>
      <c r="F67" s="549">
        <v>182.6</v>
      </c>
      <c r="G67" s="550">
        <v>345</v>
      </c>
      <c r="I67" s="1241">
        <v>172.7</v>
      </c>
      <c r="J67" s="549">
        <v>160.9</v>
      </c>
      <c r="K67" s="550">
        <v>333.6</v>
      </c>
      <c r="M67" s="1241">
        <v>152.6</v>
      </c>
      <c r="N67" s="549">
        <v>143.6</v>
      </c>
      <c r="O67" s="550">
        <v>296.2</v>
      </c>
      <c r="Q67" s="1241">
        <v>125.8</v>
      </c>
      <c r="R67" s="480"/>
      <c r="S67" s="481"/>
    </row>
  </sheetData>
  <sheetProtection password="E130" sheet="1" objects="1" scenarios="1"/>
  <mergeCells count="44">
    <mergeCell ref="I36:I45"/>
    <mergeCell ref="J36:J45"/>
    <mergeCell ref="N36:N45"/>
    <mergeCell ref="M49:O49"/>
    <mergeCell ref="Q33:S33"/>
    <mergeCell ref="Q5:S5"/>
    <mergeCell ref="Q8:Q15"/>
    <mergeCell ref="R8:R15"/>
    <mergeCell ref="Q19:S19"/>
    <mergeCell ref="Q60:S60"/>
    <mergeCell ref="Q36:Q45"/>
    <mergeCell ref="R36:R45"/>
    <mergeCell ref="Q49:S49"/>
    <mergeCell ref="Q22:Q29"/>
    <mergeCell ref="R22:R29"/>
    <mergeCell ref="N8:N15"/>
    <mergeCell ref="I5:K5"/>
    <mergeCell ref="I8:I15"/>
    <mergeCell ref="J8:J15"/>
    <mergeCell ref="M60:O60"/>
    <mergeCell ref="M33:O33"/>
    <mergeCell ref="M36:M45"/>
    <mergeCell ref="I49:K49"/>
    <mergeCell ref="I60:K60"/>
    <mergeCell ref="I33:K33"/>
    <mergeCell ref="I19:K19"/>
    <mergeCell ref="E49:G49"/>
    <mergeCell ref="I22:I29"/>
    <mergeCell ref="J22:J29"/>
    <mergeCell ref="E5:G5"/>
    <mergeCell ref="M19:O19"/>
    <mergeCell ref="M22:M29"/>
    <mergeCell ref="N22:N29"/>
    <mergeCell ref="M5:O5"/>
    <mergeCell ref="M8:M15"/>
    <mergeCell ref="E60:G60"/>
    <mergeCell ref="F22:F29"/>
    <mergeCell ref="E8:E15"/>
    <mergeCell ref="F8:F15"/>
    <mergeCell ref="E33:G33"/>
    <mergeCell ref="E19:G19"/>
    <mergeCell ref="E36:E45"/>
    <mergeCell ref="F36:F45"/>
    <mergeCell ref="E22:E29"/>
  </mergeCells>
  <phoneticPr fontId="2"/>
  <printOptions horizontalCentered="1"/>
  <pageMargins left="0.27559055118110237" right="0.6692913385826772" top="0.39370078740157483" bottom="0.39370078740157483" header="0.31496062992125984" footer="0.31496062992125984"/>
  <pageSetup paperSize="9" scale="28"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3"/>
  <sheetViews>
    <sheetView zoomScale="40" zoomScaleNormal="40" zoomScaleSheetLayoutView="25" workbookViewId="0"/>
  </sheetViews>
  <sheetFormatPr defaultColWidth="10.6640625" defaultRowHeight="22.5" customHeight="1"/>
  <cols>
    <col min="1" max="1" width="1.21875" style="11" customWidth="1"/>
    <col min="2" max="3" width="8.33203125" style="13" customWidth="1"/>
    <col min="4" max="4" width="25.33203125" style="13" customWidth="1"/>
    <col min="5" max="7" width="24.109375" style="13" customWidth="1"/>
    <col min="8" max="8" width="1.77734375" style="11" customWidth="1"/>
    <col min="9" max="11" width="24.109375" style="13" customWidth="1"/>
    <col min="12" max="12" width="1.77734375" style="11" customWidth="1"/>
    <col min="13" max="15" width="24.109375" style="13" customWidth="1"/>
    <col min="16" max="16" width="1.77734375" style="11" customWidth="1"/>
    <col min="17" max="19" width="24.109375" style="13" customWidth="1"/>
    <col min="20" max="20" width="26.6640625" style="11" customWidth="1"/>
    <col min="21" max="21" width="26.6640625" style="14" customWidth="1"/>
    <col min="22" max="22" width="26.6640625" style="11" customWidth="1"/>
    <col min="23" max="23" width="26.6640625" style="14" customWidth="1"/>
    <col min="24" max="29" width="20.77734375" style="11" customWidth="1"/>
    <col min="30" max="16384" width="10.6640625" style="11"/>
  </cols>
  <sheetData>
    <row r="1" spans="2:23" s="1161" customFormat="1" ht="72" customHeight="1">
      <c r="B1" s="3" t="s">
        <v>648</v>
      </c>
      <c r="C1" s="3"/>
      <c r="D1" s="3"/>
      <c r="E1" s="1162"/>
      <c r="F1" s="1162"/>
      <c r="G1" s="1162"/>
      <c r="I1" s="1162"/>
      <c r="J1" s="1162"/>
      <c r="K1" s="1162"/>
      <c r="M1" s="1162"/>
      <c r="N1" s="1162"/>
      <c r="O1" s="1162"/>
      <c r="Q1" s="1162"/>
      <c r="R1" s="1162"/>
      <c r="S1" s="1162"/>
      <c r="U1" s="1163"/>
      <c r="W1" s="1163"/>
    </row>
    <row r="2" spans="2:23" ht="36" customHeight="1"/>
    <row r="3" spans="2:23" ht="39.9" customHeight="1">
      <c r="B3" s="407" t="s">
        <v>625</v>
      </c>
      <c r="C3" s="71"/>
      <c r="D3" s="71"/>
    </row>
    <row r="4" spans="2:23" ht="24.75" customHeight="1">
      <c r="B4" s="658"/>
      <c r="C4" s="71"/>
      <c r="D4" s="71"/>
    </row>
    <row r="5" spans="2:23" ht="39.9" customHeight="1" thickBot="1">
      <c r="B5" s="408" t="s">
        <v>589</v>
      </c>
      <c r="C5" s="71"/>
      <c r="D5" s="71"/>
      <c r="U5" s="41"/>
    </row>
    <row r="6" spans="2:23" ht="80.099999999999994" customHeight="1" thickBot="1">
      <c r="B6" s="409" t="s">
        <v>571</v>
      </c>
      <c r="C6" s="11"/>
      <c r="D6" s="11"/>
      <c r="E6" s="1296" t="s">
        <v>80</v>
      </c>
      <c r="F6" s="1297"/>
      <c r="G6" s="1298"/>
      <c r="H6" s="552"/>
      <c r="I6" s="1296" t="s">
        <v>79</v>
      </c>
      <c r="J6" s="1297"/>
      <c r="K6" s="1298"/>
      <c r="L6" s="552"/>
      <c r="M6" s="1296" t="s">
        <v>542</v>
      </c>
      <c r="N6" s="1297"/>
      <c r="O6" s="1298"/>
      <c r="P6" s="552"/>
      <c r="Q6" s="1296" t="s">
        <v>621</v>
      </c>
      <c r="R6" s="1297"/>
      <c r="S6" s="1298"/>
      <c r="T6" s="37"/>
      <c r="U6" s="37"/>
    </row>
    <row r="7" spans="2:23" s="75" customFormat="1" ht="39.9" customHeight="1">
      <c r="B7" s="72"/>
      <c r="C7" s="320"/>
      <c r="D7" s="73"/>
      <c r="E7" s="1164" t="s">
        <v>585</v>
      </c>
      <c r="F7" s="1165" t="s">
        <v>586</v>
      </c>
      <c r="G7" s="1166" t="s">
        <v>587</v>
      </c>
      <c r="H7" s="1167"/>
      <c r="I7" s="1164" t="s">
        <v>585</v>
      </c>
      <c r="J7" s="1165" t="s">
        <v>586</v>
      </c>
      <c r="K7" s="1166" t="s">
        <v>587</v>
      </c>
      <c r="L7" s="1167"/>
      <c r="M7" s="1164" t="s">
        <v>585</v>
      </c>
      <c r="N7" s="1165" t="s">
        <v>586</v>
      </c>
      <c r="O7" s="1166" t="s">
        <v>587</v>
      </c>
      <c r="P7" s="1167"/>
      <c r="Q7" s="1164" t="s">
        <v>585</v>
      </c>
      <c r="R7" s="1165"/>
      <c r="S7" s="1166"/>
      <c r="T7" s="18"/>
      <c r="U7" s="18"/>
      <c r="W7" s="74"/>
    </row>
    <row r="8" spans="2:23" s="1168" customFormat="1" ht="28.2" thickBot="1">
      <c r="B8" s="1169"/>
      <c r="C8" s="1170"/>
      <c r="D8" s="1171"/>
      <c r="E8" s="1172" t="s">
        <v>38</v>
      </c>
      <c r="F8" s="1173" t="s">
        <v>44</v>
      </c>
      <c r="G8" s="1174" t="s">
        <v>33</v>
      </c>
      <c r="H8" s="1175"/>
      <c r="I8" s="1172" t="s">
        <v>249</v>
      </c>
      <c r="J8" s="1173" t="s">
        <v>253</v>
      </c>
      <c r="K8" s="1174" t="s">
        <v>250</v>
      </c>
      <c r="L8" s="1175"/>
      <c r="M8" s="1172" t="s">
        <v>241</v>
      </c>
      <c r="N8" s="1173" t="s">
        <v>246</v>
      </c>
      <c r="O8" s="1174" t="s">
        <v>247</v>
      </c>
      <c r="P8" s="1175"/>
      <c r="Q8" s="1172" t="s">
        <v>622</v>
      </c>
      <c r="R8" s="1173"/>
      <c r="S8" s="1174"/>
      <c r="T8" s="1176"/>
      <c r="U8" s="1176"/>
      <c r="W8" s="1177"/>
    </row>
    <row r="9" spans="2:23" ht="39.9" customHeight="1">
      <c r="B9" s="1178" t="s">
        <v>590</v>
      </c>
      <c r="C9" s="1179"/>
      <c r="D9" s="1180"/>
      <c r="E9" s="1197">
        <v>1916950</v>
      </c>
      <c r="F9" s="427">
        <v>2391202</v>
      </c>
      <c r="G9" s="428">
        <v>4308152</v>
      </c>
      <c r="H9" s="1198"/>
      <c r="I9" s="1197">
        <v>2040748</v>
      </c>
      <c r="J9" s="427">
        <v>2189530</v>
      </c>
      <c r="K9" s="428">
        <v>4230278</v>
      </c>
      <c r="L9" s="1198"/>
      <c r="M9" s="1197">
        <v>1783192</v>
      </c>
      <c r="N9" s="427">
        <v>2096262</v>
      </c>
      <c r="O9" s="428">
        <v>3879454</v>
      </c>
      <c r="P9" s="1198"/>
      <c r="Q9" s="1197">
        <v>1808049</v>
      </c>
      <c r="R9" s="427"/>
      <c r="S9" s="428"/>
      <c r="T9" s="410"/>
      <c r="U9" s="34"/>
    </row>
    <row r="10" spans="2:23" ht="39.9" customHeight="1">
      <c r="B10" s="388" t="s">
        <v>616</v>
      </c>
      <c r="C10" s="1181"/>
      <c r="D10" s="1190"/>
      <c r="E10" s="1202">
        <f>+E9/E13*100</f>
        <v>77.349423939565</v>
      </c>
      <c r="F10" s="495">
        <f>+F9/F13*100</f>
        <v>81.570983787132391</v>
      </c>
      <c r="G10" s="496">
        <f>+G9/G13*100</f>
        <v>79.637010013057946</v>
      </c>
      <c r="H10" s="1203"/>
      <c r="I10" s="1202">
        <f>+I9/I13*100</f>
        <v>82.686755965344261</v>
      </c>
      <c r="J10" s="495">
        <f>+J9/J13*100</f>
        <v>83.158024667913679</v>
      </c>
      <c r="K10" s="496">
        <f>+K9/K13*100</f>
        <v>82.930008927622737</v>
      </c>
      <c r="L10" s="1203"/>
      <c r="M10" s="1202">
        <f>+M9/M13*100</f>
        <v>82.028154293847223</v>
      </c>
      <c r="N10" s="495">
        <f>+N9/N13*100</f>
        <v>83.146825048975529</v>
      </c>
      <c r="O10" s="496">
        <f>+O9/O13*100</f>
        <v>82.628862191655656</v>
      </c>
      <c r="P10" s="1203"/>
      <c r="Q10" s="1202">
        <v>79.2</v>
      </c>
      <c r="R10" s="495"/>
      <c r="S10" s="496"/>
      <c r="T10" s="497"/>
      <c r="U10" s="1191"/>
    </row>
    <row r="11" spans="2:23" ht="39.9" customHeight="1">
      <c r="B11" s="196" t="s">
        <v>591</v>
      </c>
      <c r="C11" s="1181"/>
      <c r="D11" s="1182"/>
      <c r="E11" s="1204">
        <v>561349</v>
      </c>
      <c r="F11" s="434">
        <v>540235</v>
      </c>
      <c r="G11" s="435">
        <v>1101584</v>
      </c>
      <c r="H11" s="1198"/>
      <c r="I11" s="1204">
        <v>427299</v>
      </c>
      <c r="J11" s="434">
        <v>443445</v>
      </c>
      <c r="K11" s="435">
        <v>870744</v>
      </c>
      <c r="L11" s="1198"/>
      <c r="M11" s="1204">
        <v>390686</v>
      </c>
      <c r="N11" s="434">
        <v>424895</v>
      </c>
      <c r="O11" s="435">
        <v>815581</v>
      </c>
      <c r="P11" s="1198"/>
      <c r="Q11" s="1204">
        <v>474970</v>
      </c>
      <c r="R11" s="434"/>
      <c r="S11" s="435"/>
      <c r="T11" s="410"/>
      <c r="U11" s="34"/>
    </row>
    <row r="12" spans="2:23" ht="39.9" customHeight="1" thickBot="1">
      <c r="B12" s="388" t="s">
        <v>616</v>
      </c>
      <c r="C12" s="1181"/>
      <c r="D12" s="1190"/>
      <c r="E12" s="1202">
        <f>+E11/E13*100</f>
        <v>22.650576060435</v>
      </c>
      <c r="F12" s="495">
        <f>+F11/F13*100</f>
        <v>18.429016212867612</v>
      </c>
      <c r="G12" s="496">
        <f>+G11/G13*100</f>
        <v>20.362989986942061</v>
      </c>
      <c r="H12" s="1203"/>
      <c r="I12" s="1202">
        <f>+I11/I13*100</f>
        <v>17.313244034655742</v>
      </c>
      <c r="J12" s="495">
        <f>+J11/J13*100</f>
        <v>16.841975332086328</v>
      </c>
      <c r="K12" s="496">
        <f>+K11/K13*100</f>
        <v>17.06999107237726</v>
      </c>
      <c r="L12" s="1203"/>
      <c r="M12" s="1202">
        <f>+M11/M13*100</f>
        <v>17.971845706152784</v>
      </c>
      <c r="N12" s="495">
        <f>+N11/N13*100</f>
        <v>16.853174951024467</v>
      </c>
      <c r="O12" s="496">
        <f>+O11/O13*100</f>
        <v>17.371137808344347</v>
      </c>
      <c r="P12" s="1203"/>
      <c r="Q12" s="1202">
        <v>20.8</v>
      </c>
      <c r="R12" s="495"/>
      <c r="S12" s="496"/>
      <c r="T12" s="497"/>
      <c r="U12" s="1191"/>
    </row>
    <row r="13" spans="2:23" ht="39.9" customHeight="1" thickTop="1" thickBot="1">
      <c r="B13" s="1183" t="s">
        <v>592</v>
      </c>
      <c r="C13" s="1184"/>
      <c r="D13" s="1185"/>
      <c r="E13" s="1201">
        <v>2478299</v>
      </c>
      <c r="F13" s="1159">
        <v>2931437</v>
      </c>
      <c r="G13" s="1160">
        <v>5409736</v>
      </c>
      <c r="H13" s="1198"/>
      <c r="I13" s="1201">
        <v>2468047</v>
      </c>
      <c r="J13" s="1159">
        <v>2632975</v>
      </c>
      <c r="K13" s="1160">
        <v>5101022</v>
      </c>
      <c r="L13" s="1198"/>
      <c r="M13" s="1201">
        <v>2173878</v>
      </c>
      <c r="N13" s="1159">
        <v>2521157</v>
      </c>
      <c r="O13" s="1160">
        <v>4695035</v>
      </c>
      <c r="P13" s="1198"/>
      <c r="Q13" s="1201">
        <v>2283019</v>
      </c>
      <c r="R13" s="1159"/>
      <c r="S13" s="1160"/>
      <c r="T13" s="464"/>
      <c r="U13" s="154"/>
    </row>
    <row r="14" spans="2:23" ht="39.9" customHeight="1">
      <c r="B14" s="207" t="s">
        <v>593</v>
      </c>
      <c r="C14" s="71"/>
      <c r="D14" s="71"/>
      <c r="E14" s="154"/>
      <c r="F14" s="154"/>
      <c r="G14" s="154"/>
      <c r="H14" s="154"/>
      <c r="I14" s="154"/>
      <c r="J14" s="154"/>
      <c r="K14" s="154"/>
      <c r="L14" s="154"/>
      <c r="M14" s="154"/>
      <c r="N14" s="154"/>
      <c r="O14" s="154"/>
      <c r="P14" s="154"/>
      <c r="Q14" s="154"/>
      <c r="R14" s="154"/>
      <c r="S14" s="154"/>
      <c r="T14" s="34"/>
      <c r="U14" s="34"/>
    </row>
    <row r="15" spans="2:23" ht="39.9" customHeight="1">
      <c r="U15" s="41"/>
    </row>
    <row r="16" spans="2:23" ht="39.9" customHeight="1" thickBot="1">
      <c r="B16" s="408" t="s">
        <v>594</v>
      </c>
      <c r="C16" s="71"/>
      <c r="D16" s="71"/>
      <c r="U16" s="41"/>
    </row>
    <row r="17" spans="2:23" ht="80.099999999999994" customHeight="1" thickBot="1">
      <c r="B17" s="409" t="s">
        <v>571</v>
      </c>
      <c r="C17" s="11"/>
      <c r="D17" s="11"/>
      <c r="E17" s="1296" t="s">
        <v>80</v>
      </c>
      <c r="F17" s="1297"/>
      <c r="G17" s="1298"/>
      <c r="H17" s="552"/>
      <c r="I17" s="1296" t="s">
        <v>79</v>
      </c>
      <c r="J17" s="1297"/>
      <c r="K17" s="1298"/>
      <c r="L17" s="552"/>
      <c r="M17" s="1296" t="s">
        <v>542</v>
      </c>
      <c r="N17" s="1297"/>
      <c r="O17" s="1298"/>
      <c r="P17" s="552"/>
      <c r="Q17" s="1296" t="s">
        <v>621</v>
      </c>
      <c r="R17" s="1297"/>
      <c r="S17" s="1298"/>
      <c r="T17" s="37"/>
      <c r="U17" s="37"/>
    </row>
    <row r="18" spans="2:23" s="75" customFormat="1" ht="39.9" customHeight="1" thickTop="1">
      <c r="B18" s="72"/>
      <c r="C18" s="320"/>
      <c r="D18" s="73"/>
      <c r="E18" s="1205" t="s">
        <v>617</v>
      </c>
      <c r="F18" s="1206" t="s">
        <v>618</v>
      </c>
      <c r="G18" s="1207" t="s">
        <v>619</v>
      </c>
      <c r="H18" s="1208"/>
      <c r="I18" s="1205" t="s">
        <v>617</v>
      </c>
      <c r="J18" s="1206" t="s">
        <v>618</v>
      </c>
      <c r="K18" s="1207" t="s">
        <v>619</v>
      </c>
      <c r="L18" s="1208"/>
      <c r="M18" s="1205" t="s">
        <v>617</v>
      </c>
      <c r="N18" s="1206" t="s">
        <v>618</v>
      </c>
      <c r="O18" s="1207" t="s">
        <v>619</v>
      </c>
      <c r="P18" s="1208"/>
      <c r="Q18" s="1205" t="s">
        <v>617</v>
      </c>
      <c r="R18" s="1206"/>
      <c r="S18" s="1207"/>
      <c r="T18" s="18"/>
      <c r="U18" s="18"/>
      <c r="W18" s="74"/>
    </row>
    <row r="19" spans="2:23" s="1168" customFormat="1" ht="30.6" thickBot="1">
      <c r="B19" s="1169"/>
      <c r="C19" s="1170"/>
      <c r="D19" s="1171"/>
      <c r="E19" s="1209" t="s">
        <v>38</v>
      </c>
      <c r="F19" s="1210" t="s">
        <v>44</v>
      </c>
      <c r="G19" s="1211" t="s">
        <v>33</v>
      </c>
      <c r="H19" s="1212"/>
      <c r="I19" s="1209" t="s">
        <v>249</v>
      </c>
      <c r="J19" s="1210" t="s">
        <v>253</v>
      </c>
      <c r="K19" s="1211" t="s">
        <v>250</v>
      </c>
      <c r="L19" s="1212"/>
      <c r="M19" s="1209" t="s">
        <v>241</v>
      </c>
      <c r="N19" s="1210" t="s">
        <v>246</v>
      </c>
      <c r="O19" s="1211" t="s">
        <v>247</v>
      </c>
      <c r="P19" s="1212"/>
      <c r="Q19" s="1209" t="s">
        <v>623</v>
      </c>
      <c r="R19" s="1210"/>
      <c r="S19" s="1211"/>
      <c r="T19" s="1176"/>
      <c r="U19" s="1176"/>
      <c r="W19" s="1177"/>
    </row>
    <row r="20" spans="2:23" ht="39.9" customHeight="1">
      <c r="B20" s="1187" t="s">
        <v>590</v>
      </c>
      <c r="C20" s="1188"/>
      <c r="D20" s="1189"/>
      <c r="E20" s="1213">
        <v>65294</v>
      </c>
      <c r="F20" s="488">
        <v>104800</v>
      </c>
      <c r="G20" s="489">
        <v>170094</v>
      </c>
      <c r="H20" s="1198"/>
      <c r="I20" s="1213">
        <v>28707</v>
      </c>
      <c r="J20" s="488">
        <v>-45561</v>
      </c>
      <c r="K20" s="489">
        <v>-16854</v>
      </c>
      <c r="L20" s="1198"/>
      <c r="M20" s="1213">
        <v>26274</v>
      </c>
      <c r="N20" s="488">
        <v>92003</v>
      </c>
      <c r="O20" s="489">
        <v>118277</v>
      </c>
      <c r="P20" s="1198"/>
      <c r="Q20" s="1213">
        <v>55193</v>
      </c>
      <c r="R20" s="488"/>
      <c r="S20" s="489"/>
      <c r="T20" s="34"/>
      <c r="U20" s="34"/>
    </row>
    <row r="21" spans="2:23" ht="39.9" customHeight="1">
      <c r="B21" s="388" t="s">
        <v>615</v>
      </c>
      <c r="C21" s="1181"/>
      <c r="D21" s="1190"/>
      <c r="E21" s="1202">
        <v>3.4</v>
      </c>
      <c r="F21" s="495">
        <v>4.4000000000000004</v>
      </c>
      <c r="G21" s="496">
        <v>3.9</v>
      </c>
      <c r="H21" s="1203"/>
      <c r="I21" s="1202">
        <v>1.4</v>
      </c>
      <c r="J21" s="495">
        <v>-2.1</v>
      </c>
      <c r="K21" s="496">
        <v>-0.4</v>
      </c>
      <c r="L21" s="1203"/>
      <c r="M21" s="1202">
        <v>1.5</v>
      </c>
      <c r="N21" s="495">
        <v>4.3889074934335497</v>
      </c>
      <c r="O21" s="496">
        <v>3</v>
      </c>
      <c r="P21" s="1203"/>
      <c r="Q21" s="1202">
        <v>3.1</v>
      </c>
      <c r="R21" s="495"/>
      <c r="S21" s="496"/>
      <c r="T21" s="1191"/>
      <c r="U21" s="1191"/>
    </row>
    <row r="22" spans="2:23" ht="39.9" customHeight="1">
      <c r="B22" s="196" t="s">
        <v>591</v>
      </c>
      <c r="C22" s="71"/>
      <c r="D22" s="32"/>
      <c r="E22" s="1214">
        <v>9263</v>
      </c>
      <c r="F22" s="515">
        <v>5826</v>
      </c>
      <c r="G22" s="516">
        <v>15089</v>
      </c>
      <c r="H22" s="1198"/>
      <c r="I22" s="1214">
        <v>-23373</v>
      </c>
      <c r="J22" s="515">
        <v>-15295</v>
      </c>
      <c r="K22" s="516">
        <v>-38668</v>
      </c>
      <c r="L22" s="1198"/>
      <c r="M22" s="1214">
        <v>447</v>
      </c>
      <c r="N22" s="515">
        <v>2165</v>
      </c>
      <c r="O22" s="516">
        <v>2612</v>
      </c>
      <c r="P22" s="1198"/>
      <c r="Q22" s="1214">
        <v>2829</v>
      </c>
      <c r="R22" s="515"/>
      <c r="S22" s="516"/>
      <c r="T22" s="34"/>
      <c r="U22" s="34"/>
    </row>
    <row r="23" spans="2:23" ht="39.9" customHeight="1">
      <c r="B23" s="196" t="s">
        <v>614</v>
      </c>
      <c r="C23" s="71"/>
      <c r="D23" s="32"/>
      <c r="E23" s="1215">
        <v>1.7</v>
      </c>
      <c r="F23" s="1216">
        <v>1.1000000000000001</v>
      </c>
      <c r="G23" s="1217">
        <v>1.4</v>
      </c>
      <c r="H23" s="1203"/>
      <c r="I23" s="1215">
        <v>-5.5</v>
      </c>
      <c r="J23" s="1216">
        <v>-3.4</v>
      </c>
      <c r="K23" s="1217">
        <v>-4.4000000000000004</v>
      </c>
      <c r="L23" s="1203"/>
      <c r="M23" s="1215">
        <v>0.1</v>
      </c>
      <c r="N23" s="1216">
        <v>0.50953765047835353</v>
      </c>
      <c r="O23" s="1217">
        <v>0.3</v>
      </c>
      <c r="P23" s="1203"/>
      <c r="Q23" s="1215">
        <v>0.6</v>
      </c>
      <c r="R23" s="1216"/>
      <c r="S23" s="1217"/>
      <c r="T23" s="1191"/>
      <c r="U23" s="1191"/>
    </row>
    <row r="24" spans="2:23" ht="39.9" customHeight="1" thickBot="1">
      <c r="B24" s="196" t="s">
        <v>579</v>
      </c>
      <c r="C24" s="71"/>
      <c r="D24" s="32"/>
      <c r="E24" s="1214">
        <v>55</v>
      </c>
      <c r="F24" s="515">
        <v>-55</v>
      </c>
      <c r="G24" s="516" t="s">
        <v>620</v>
      </c>
      <c r="H24" s="1198"/>
      <c r="I24" s="1214"/>
      <c r="J24" s="515"/>
      <c r="K24" s="516"/>
      <c r="L24" s="1198"/>
      <c r="M24" s="1214"/>
      <c r="N24" s="515"/>
      <c r="O24" s="516"/>
      <c r="P24" s="1198"/>
      <c r="Q24" s="1214"/>
      <c r="R24" s="515"/>
      <c r="S24" s="516"/>
      <c r="T24" s="34"/>
      <c r="U24" s="34"/>
    </row>
    <row r="25" spans="2:23" ht="39.9" customHeight="1" thickTop="1">
      <c r="B25" s="1192" t="s">
        <v>592</v>
      </c>
      <c r="C25" s="1193"/>
      <c r="D25" s="1194"/>
      <c r="E25" s="1218">
        <v>74612</v>
      </c>
      <c r="F25" s="1219">
        <v>110571</v>
      </c>
      <c r="G25" s="532">
        <v>185183</v>
      </c>
      <c r="H25" s="1220"/>
      <c r="I25" s="1218">
        <v>5334</v>
      </c>
      <c r="J25" s="1219">
        <v>-60856</v>
      </c>
      <c r="K25" s="532">
        <v>-55522</v>
      </c>
      <c r="L25" s="1220"/>
      <c r="M25" s="1218">
        <v>26721</v>
      </c>
      <c r="N25" s="1219">
        <v>94168</v>
      </c>
      <c r="O25" s="532">
        <v>120889</v>
      </c>
      <c r="P25" s="1220"/>
      <c r="Q25" s="1218">
        <v>58022</v>
      </c>
      <c r="R25" s="1219"/>
      <c r="S25" s="532"/>
      <c r="T25" s="1191"/>
      <c r="U25" s="1191"/>
      <c r="V25" s="1195"/>
    </row>
    <row r="26" spans="2:23" ht="39.9" customHeight="1" thickBot="1">
      <c r="B26" s="218" t="s">
        <v>595</v>
      </c>
      <c r="C26" s="382"/>
      <c r="D26" s="61"/>
      <c r="E26" s="1221">
        <v>3</v>
      </c>
      <c r="F26" s="1222">
        <v>3.8</v>
      </c>
      <c r="G26" s="1223">
        <v>3.4</v>
      </c>
      <c r="H26" s="1224"/>
      <c r="I26" s="1221">
        <v>0.2</v>
      </c>
      <c r="J26" s="1222">
        <v>-2.2999999999999998</v>
      </c>
      <c r="K26" s="1223">
        <v>-1.1000000000000001</v>
      </c>
      <c r="L26" s="1224"/>
      <c r="M26" s="1221">
        <v>1.2</v>
      </c>
      <c r="N26" s="1222">
        <v>3.7351105068030273</v>
      </c>
      <c r="O26" s="1223">
        <v>2.6</v>
      </c>
      <c r="P26" s="1224"/>
      <c r="Q26" s="1221">
        <v>2.5</v>
      </c>
      <c r="R26" s="1222"/>
      <c r="S26" s="1223"/>
      <c r="T26" s="1191"/>
      <c r="U26" s="1191"/>
    </row>
    <row r="27" spans="2:23" ht="39.9" customHeight="1">
      <c r="B27" s="207" t="s">
        <v>593</v>
      </c>
      <c r="E27" s="1196"/>
      <c r="F27" s="1196"/>
      <c r="G27" s="1196"/>
      <c r="H27" s="1195"/>
      <c r="I27" s="1196"/>
      <c r="J27" s="1196"/>
      <c r="K27" s="1196"/>
      <c r="L27" s="1195"/>
      <c r="M27" s="1196"/>
      <c r="N27" s="1196"/>
      <c r="O27" s="1196"/>
      <c r="P27" s="1195"/>
      <c r="Q27" s="1196"/>
      <c r="R27" s="1196"/>
      <c r="S27" s="1196"/>
      <c r="U27" s="41"/>
    </row>
    <row r="28" spans="2:23" ht="39.9" customHeight="1">
      <c r="U28" s="41"/>
    </row>
    <row r="29" spans="2:23" ht="39.9" customHeight="1" thickBot="1">
      <c r="B29" s="408" t="s">
        <v>596</v>
      </c>
      <c r="C29" s="71"/>
      <c r="D29" s="71"/>
      <c r="U29" s="41"/>
    </row>
    <row r="30" spans="2:23" ht="80.099999999999994" customHeight="1" thickBot="1">
      <c r="B30" s="409" t="s">
        <v>571</v>
      </c>
      <c r="C30" s="11"/>
      <c r="D30" s="11"/>
      <c r="E30" s="1296" t="s">
        <v>80</v>
      </c>
      <c r="F30" s="1297"/>
      <c r="G30" s="1298"/>
      <c r="H30" s="552"/>
      <c r="I30" s="1296" t="s">
        <v>79</v>
      </c>
      <c r="J30" s="1297"/>
      <c r="K30" s="1298"/>
      <c r="L30" s="552"/>
      <c r="M30" s="1296" t="s">
        <v>542</v>
      </c>
      <c r="N30" s="1297"/>
      <c r="O30" s="1298"/>
      <c r="P30" s="552"/>
      <c r="Q30" s="1296" t="s">
        <v>621</v>
      </c>
      <c r="R30" s="1297"/>
      <c r="S30" s="1298"/>
      <c r="T30" s="313"/>
      <c r="U30" s="37"/>
    </row>
    <row r="31" spans="2:23" s="75" customFormat="1" ht="39.9" customHeight="1" thickTop="1">
      <c r="B31" s="72"/>
      <c r="C31" s="320"/>
      <c r="D31" s="73"/>
      <c r="E31" s="1164" t="s">
        <v>585</v>
      </c>
      <c r="F31" s="659" t="s">
        <v>586</v>
      </c>
      <c r="G31" s="1186" t="s">
        <v>587</v>
      </c>
      <c r="H31" s="1167"/>
      <c r="I31" s="1164" t="s">
        <v>585</v>
      </c>
      <c r="J31" s="659" t="s">
        <v>586</v>
      </c>
      <c r="K31" s="1186" t="s">
        <v>587</v>
      </c>
      <c r="L31" s="1167"/>
      <c r="M31" s="1164" t="s">
        <v>585</v>
      </c>
      <c r="N31" s="659" t="s">
        <v>586</v>
      </c>
      <c r="O31" s="1186" t="s">
        <v>587</v>
      </c>
      <c r="P31" s="1167"/>
      <c r="Q31" s="1164" t="s">
        <v>585</v>
      </c>
      <c r="R31" s="659"/>
      <c r="S31" s="1186"/>
      <c r="T31" s="18"/>
      <c r="U31" s="18"/>
      <c r="W31" s="74"/>
    </row>
    <row r="32" spans="2:23" s="1168" customFormat="1" ht="28.2" thickBot="1">
      <c r="B32" s="1169"/>
      <c r="C32" s="1170"/>
      <c r="D32" s="1171"/>
      <c r="E32" s="1172" t="s">
        <v>38</v>
      </c>
      <c r="F32" s="1173" t="s">
        <v>44</v>
      </c>
      <c r="G32" s="1174" t="s">
        <v>33</v>
      </c>
      <c r="H32" s="1175"/>
      <c r="I32" s="1172" t="s">
        <v>249</v>
      </c>
      <c r="J32" s="1173" t="s">
        <v>253</v>
      </c>
      <c r="K32" s="1174" t="s">
        <v>250</v>
      </c>
      <c r="L32" s="1175"/>
      <c r="M32" s="1172" t="s">
        <v>241</v>
      </c>
      <c r="N32" s="1173" t="s">
        <v>246</v>
      </c>
      <c r="O32" s="1174" t="s">
        <v>247</v>
      </c>
      <c r="P32" s="1175"/>
      <c r="Q32" s="1172" t="s">
        <v>622</v>
      </c>
      <c r="R32" s="1173"/>
      <c r="S32" s="1174"/>
      <c r="T32" s="1176"/>
      <c r="U32" s="1176"/>
      <c r="W32" s="1177"/>
    </row>
    <row r="33" spans="2:21" ht="39.9" customHeight="1">
      <c r="B33" s="1178" t="s">
        <v>590</v>
      </c>
      <c r="C33" s="1179"/>
      <c r="D33" s="1180"/>
      <c r="E33" s="1197">
        <v>1781438</v>
      </c>
      <c r="F33" s="427">
        <v>2173243</v>
      </c>
      <c r="G33" s="428">
        <v>3954681</v>
      </c>
      <c r="H33" s="1198"/>
      <c r="I33" s="1197">
        <v>1834389</v>
      </c>
      <c r="J33" s="427">
        <v>2076784</v>
      </c>
      <c r="K33" s="428">
        <v>3911173</v>
      </c>
      <c r="L33" s="1198"/>
      <c r="M33" s="1197">
        <v>1676266</v>
      </c>
      <c r="N33" s="427">
        <v>1968407</v>
      </c>
      <c r="O33" s="428">
        <v>3644673</v>
      </c>
      <c r="P33" s="1198"/>
      <c r="Q33" s="1197">
        <v>1725879</v>
      </c>
      <c r="R33" s="427"/>
      <c r="S33" s="428"/>
      <c r="T33" s="34"/>
      <c r="U33" s="34"/>
    </row>
    <row r="34" spans="2:21" ht="39.9" customHeight="1" thickBot="1">
      <c r="B34" s="196" t="s">
        <v>591</v>
      </c>
      <c r="C34" s="1181"/>
      <c r="D34" s="1190"/>
      <c r="E34" s="1199">
        <v>696861</v>
      </c>
      <c r="F34" s="1200">
        <v>758194</v>
      </c>
      <c r="G34" s="1137">
        <v>1455055</v>
      </c>
      <c r="H34" s="1198"/>
      <c r="I34" s="1199">
        <v>633658</v>
      </c>
      <c r="J34" s="1200">
        <v>556191</v>
      </c>
      <c r="K34" s="1137">
        <v>1189849</v>
      </c>
      <c r="L34" s="1198"/>
      <c r="M34" s="1199">
        <v>497612</v>
      </c>
      <c r="N34" s="1200">
        <v>552750</v>
      </c>
      <c r="O34" s="1137">
        <v>1050362</v>
      </c>
      <c r="P34" s="1198"/>
      <c r="Q34" s="1199">
        <v>557140</v>
      </c>
      <c r="R34" s="1200"/>
      <c r="S34" s="1137"/>
      <c r="T34" s="34"/>
      <c r="U34" s="34"/>
    </row>
    <row r="35" spans="2:21" ht="39.9" customHeight="1" thickTop="1" thickBot="1">
      <c r="B35" s="1183" t="s">
        <v>592</v>
      </c>
      <c r="C35" s="1184"/>
      <c r="D35" s="1185"/>
      <c r="E35" s="1201">
        <v>2478299</v>
      </c>
      <c r="F35" s="1159">
        <v>2931437</v>
      </c>
      <c r="G35" s="1160">
        <v>5409736</v>
      </c>
      <c r="H35" s="1198"/>
      <c r="I35" s="1201">
        <v>2468047</v>
      </c>
      <c r="J35" s="1159">
        <v>2632975</v>
      </c>
      <c r="K35" s="1160">
        <v>5101022</v>
      </c>
      <c r="L35" s="1198"/>
      <c r="M35" s="1201">
        <v>2173878</v>
      </c>
      <c r="N35" s="1159">
        <v>2521157</v>
      </c>
      <c r="O35" s="1160">
        <v>4695035</v>
      </c>
      <c r="P35" s="1198"/>
      <c r="Q35" s="1201">
        <v>2283019</v>
      </c>
      <c r="R35" s="1159"/>
      <c r="S35" s="1160"/>
      <c r="T35" s="154"/>
      <c r="U35" s="154"/>
    </row>
    <row r="36" spans="2:21" ht="39.9" customHeight="1">
      <c r="B36" s="207" t="s">
        <v>597</v>
      </c>
      <c r="C36" s="71"/>
      <c r="D36" s="71"/>
      <c r="E36" s="154"/>
      <c r="F36" s="154"/>
      <c r="G36" s="154"/>
      <c r="H36" s="154"/>
      <c r="I36" s="154"/>
      <c r="J36" s="154"/>
      <c r="K36" s="154"/>
      <c r="L36" s="154"/>
      <c r="M36" s="154"/>
      <c r="N36" s="154"/>
      <c r="O36" s="154"/>
      <c r="P36" s="154"/>
      <c r="Q36" s="154"/>
      <c r="R36" s="154"/>
      <c r="S36" s="154"/>
      <c r="T36" s="34"/>
      <c r="U36" s="34"/>
    </row>
    <row r="37" spans="2:21" ht="25.5" customHeight="1"/>
    <row r="38" spans="2:21" ht="25.5" customHeight="1"/>
    <row r="39" spans="2:21" ht="25.5" customHeight="1"/>
    <row r="40" spans="2:21" ht="25.5" customHeight="1"/>
    <row r="41" spans="2:21" ht="25.5" customHeight="1"/>
    <row r="42" spans="2:21" ht="25.5" customHeight="1"/>
    <row r="43" spans="2:21" ht="25.5" customHeight="1"/>
  </sheetData>
  <sheetProtection password="E130" sheet="1" objects="1" scenarios="1"/>
  <mergeCells count="12">
    <mergeCell ref="I30:K30"/>
    <mergeCell ref="M6:O6"/>
    <mergeCell ref="M17:O17"/>
    <mergeCell ref="M30:O30"/>
    <mergeCell ref="E6:G6"/>
    <mergeCell ref="E17:G17"/>
    <mergeCell ref="E30:G30"/>
    <mergeCell ref="Q6:S6"/>
    <mergeCell ref="Q17:S17"/>
    <mergeCell ref="Q30:S30"/>
    <mergeCell ref="I6:K6"/>
    <mergeCell ref="I17:K17"/>
  </mergeCells>
  <phoneticPr fontId="2"/>
  <printOptions horizontalCentered="1"/>
  <pageMargins left="0.6692913385826772" right="0.31496062992125984" top="0.78740157480314965" bottom="0.78740157480314965" header="0.39370078740157483" footer="0.39370078740157483"/>
  <pageSetup paperSize="9" scale="28"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71"/>
  <sheetViews>
    <sheetView zoomScale="40" zoomScaleNormal="40" zoomScaleSheetLayoutView="25" workbookViewId="0"/>
  </sheetViews>
  <sheetFormatPr defaultColWidth="10.6640625" defaultRowHeight="22.5" customHeight="1"/>
  <cols>
    <col min="1" max="1" width="1.6640625" style="75" customWidth="1"/>
    <col min="2" max="2" width="4.44140625" style="102" customWidth="1"/>
    <col min="3" max="3" width="4.109375" style="102" customWidth="1"/>
    <col min="4" max="4" width="79.77734375" style="102" customWidth="1"/>
    <col min="5" max="11" width="18.6640625" style="102" customWidth="1"/>
    <col min="12" max="12" width="1.33203125" style="75" customWidth="1"/>
    <col min="13" max="19" width="18.6640625" style="102" customWidth="1"/>
    <col min="20" max="20" width="1.33203125" style="75" customWidth="1"/>
    <col min="21" max="21" width="18.6640625" style="75" customWidth="1"/>
    <col min="22" max="22" width="18.6640625" style="102" customWidth="1"/>
    <col min="23" max="23" width="18.6640625" style="74" customWidth="1"/>
    <col min="24" max="24" width="18.6640625" style="17" customWidth="1"/>
    <col min="25" max="27" width="18.6640625" style="102" customWidth="1"/>
    <col min="28" max="28" width="20.77734375" style="74" customWidth="1"/>
    <col min="29" max="29" width="20.77734375" style="75" customWidth="1"/>
    <col min="30" max="30" width="20.77734375" style="74" customWidth="1"/>
    <col min="31" max="16384" width="10.6640625" style="75"/>
  </cols>
  <sheetData>
    <row r="1" spans="2:30" ht="71.25" customHeight="1">
      <c r="B1" s="3" t="s">
        <v>649</v>
      </c>
      <c r="C1" s="322"/>
      <c r="D1" s="322"/>
    </row>
    <row r="2" spans="2:30" ht="14.25" customHeight="1">
      <c r="H2" s="74"/>
      <c r="I2" s="75"/>
      <c r="J2" s="74"/>
      <c r="K2" s="75"/>
      <c r="P2" s="74"/>
      <c r="Q2" s="75"/>
      <c r="R2" s="74"/>
      <c r="S2" s="75"/>
      <c r="U2" s="74"/>
      <c r="V2" s="75"/>
      <c r="W2" s="75"/>
      <c r="X2" s="75"/>
      <c r="Y2" s="75"/>
      <c r="Z2" s="74"/>
      <c r="AA2" s="75"/>
      <c r="AB2" s="75"/>
      <c r="AD2" s="75"/>
    </row>
    <row r="3" spans="2:30" ht="10.5" customHeight="1">
      <c r="B3" s="408"/>
      <c r="C3" s="322"/>
      <c r="D3" s="322"/>
    </row>
    <row r="4" spans="2:30" ht="42" customHeight="1" thickBot="1">
      <c r="B4" s="408" t="s">
        <v>213</v>
      </c>
      <c r="C4" s="322"/>
      <c r="D4" s="322"/>
    </row>
    <row r="5" spans="2:30" ht="35.1" customHeight="1" thickBot="1">
      <c r="B5" s="409" t="s">
        <v>214</v>
      </c>
      <c r="C5" s="75"/>
      <c r="D5" s="75"/>
      <c r="E5" s="1296" t="s">
        <v>89</v>
      </c>
      <c r="F5" s="1297"/>
      <c r="G5" s="1297"/>
      <c r="H5" s="1297"/>
      <c r="I5" s="1297"/>
      <c r="J5" s="1297"/>
      <c r="K5" s="1298"/>
      <c r="L5" s="410"/>
      <c r="M5" s="1296" t="s">
        <v>206</v>
      </c>
      <c r="N5" s="1297"/>
      <c r="O5" s="1297"/>
      <c r="P5" s="1297"/>
      <c r="Q5" s="1297"/>
      <c r="R5" s="1297"/>
      <c r="S5" s="1298"/>
      <c r="T5" s="18"/>
      <c r="U5" s="18"/>
      <c r="V5" s="75"/>
      <c r="W5" s="75"/>
      <c r="X5" s="75"/>
      <c r="Y5" s="75"/>
      <c r="Z5" s="75"/>
      <c r="AA5" s="75"/>
      <c r="AB5" s="75"/>
      <c r="AD5" s="75"/>
    </row>
    <row r="6" spans="2:30" s="223" customFormat="1" ht="35.1" customHeight="1">
      <c r="B6" s="214"/>
      <c r="C6" s="723"/>
      <c r="D6" s="215"/>
      <c r="E6" s="571" t="s">
        <v>215</v>
      </c>
      <c r="F6" s="28" t="s">
        <v>216</v>
      </c>
      <c r="G6" s="567" t="s">
        <v>207</v>
      </c>
      <c r="H6" s="568" t="s">
        <v>217</v>
      </c>
      <c r="I6" s="28" t="s">
        <v>218</v>
      </c>
      <c r="J6" s="569" t="s">
        <v>208</v>
      </c>
      <c r="K6" s="570" t="s">
        <v>209</v>
      </c>
      <c r="L6" s="28"/>
      <c r="M6" s="237" t="s">
        <v>61</v>
      </c>
      <c r="N6" s="28" t="s">
        <v>62</v>
      </c>
      <c r="O6" s="567" t="s">
        <v>63</v>
      </c>
      <c r="P6" s="569" t="s">
        <v>64</v>
      </c>
      <c r="Q6" s="660" t="s">
        <v>65</v>
      </c>
      <c r="R6" s="569" t="s">
        <v>66</v>
      </c>
      <c r="S6" s="570" t="s">
        <v>68</v>
      </c>
      <c r="T6" s="224"/>
      <c r="U6" s="224"/>
      <c r="V6" s="224"/>
    </row>
    <row r="7" spans="2:30" s="223" customFormat="1" ht="35.1" customHeight="1" thickBot="1">
      <c r="B7" s="414"/>
      <c r="C7" s="415"/>
      <c r="D7" s="416"/>
      <c r="E7" s="728" t="s">
        <v>34</v>
      </c>
      <c r="F7" s="724" t="s">
        <v>36</v>
      </c>
      <c r="G7" s="725" t="s">
        <v>38</v>
      </c>
      <c r="H7" s="726" t="s">
        <v>40</v>
      </c>
      <c r="I7" s="724" t="s">
        <v>42</v>
      </c>
      <c r="J7" s="420" t="s">
        <v>44</v>
      </c>
      <c r="K7" s="421" t="s">
        <v>33</v>
      </c>
      <c r="L7" s="727"/>
      <c r="M7" s="728" t="s">
        <v>248</v>
      </c>
      <c r="N7" s="724" t="s">
        <v>251</v>
      </c>
      <c r="O7" s="725" t="s">
        <v>249</v>
      </c>
      <c r="P7" s="420" t="s">
        <v>252</v>
      </c>
      <c r="Q7" s="729" t="s">
        <v>233</v>
      </c>
      <c r="R7" s="420" t="s">
        <v>253</v>
      </c>
      <c r="S7" s="421" t="s">
        <v>250</v>
      </c>
      <c r="T7" s="224"/>
      <c r="U7" s="224"/>
      <c r="V7" s="224"/>
    </row>
    <row r="8" spans="2:30" ht="35.1" customHeight="1">
      <c r="B8" s="730"/>
      <c r="C8" s="587" t="s">
        <v>90</v>
      </c>
      <c r="D8" s="588"/>
      <c r="E8" s="715" t="s">
        <v>238</v>
      </c>
      <c r="F8" s="669" t="s">
        <v>238</v>
      </c>
      <c r="G8" s="670" t="s">
        <v>238</v>
      </c>
      <c r="H8" s="671" t="s">
        <v>238</v>
      </c>
      <c r="I8" s="672" t="s">
        <v>238</v>
      </c>
      <c r="J8" s="673" t="s">
        <v>238</v>
      </c>
      <c r="K8" s="674" t="s">
        <v>238</v>
      </c>
      <c r="L8" s="762"/>
      <c r="M8" s="715">
        <v>433.2</v>
      </c>
      <c r="N8" s="669">
        <v>528</v>
      </c>
      <c r="O8" s="670">
        <v>961.2</v>
      </c>
      <c r="P8" s="673">
        <v>499.8</v>
      </c>
      <c r="Q8" s="763">
        <v>748</v>
      </c>
      <c r="R8" s="673">
        <v>1247.8</v>
      </c>
      <c r="S8" s="674">
        <v>2209</v>
      </c>
      <c r="T8" s="178"/>
      <c r="U8" s="178"/>
      <c r="V8" s="178"/>
      <c r="W8" s="75"/>
      <c r="X8" s="75"/>
      <c r="Y8" s="75"/>
      <c r="Z8" s="75"/>
      <c r="AA8" s="75"/>
      <c r="AB8" s="75"/>
      <c r="AD8" s="75"/>
    </row>
    <row r="9" spans="2:30" ht="35.1" customHeight="1">
      <c r="B9" s="730"/>
      <c r="C9" s="589"/>
      <c r="D9" s="590" t="s">
        <v>534</v>
      </c>
      <c r="E9" s="716" t="s">
        <v>238</v>
      </c>
      <c r="F9" s="675" t="s">
        <v>238</v>
      </c>
      <c r="G9" s="676" t="s">
        <v>238</v>
      </c>
      <c r="H9" s="677" t="s">
        <v>238</v>
      </c>
      <c r="I9" s="678" t="s">
        <v>238</v>
      </c>
      <c r="J9" s="679" t="s">
        <v>238</v>
      </c>
      <c r="K9" s="680" t="s">
        <v>238</v>
      </c>
      <c r="L9" s="762"/>
      <c r="M9" s="716">
        <v>104.3</v>
      </c>
      <c r="N9" s="675">
        <v>191.5</v>
      </c>
      <c r="O9" s="676">
        <v>295.8</v>
      </c>
      <c r="P9" s="679">
        <v>139.69999999999999</v>
      </c>
      <c r="Q9" s="764">
        <v>262.89999999999998</v>
      </c>
      <c r="R9" s="679">
        <v>402.6</v>
      </c>
      <c r="S9" s="680">
        <v>698.4</v>
      </c>
      <c r="T9" s="178"/>
      <c r="U9" s="178"/>
      <c r="V9" s="178"/>
      <c r="W9" s="75"/>
      <c r="X9" s="75"/>
      <c r="Y9" s="75"/>
      <c r="Z9" s="75"/>
      <c r="AA9" s="75"/>
      <c r="AB9" s="75"/>
      <c r="AD9" s="75"/>
    </row>
    <row r="10" spans="2:30" ht="35.1" customHeight="1">
      <c r="B10" s="730"/>
      <c r="C10" s="589"/>
      <c r="D10" s="661" t="s">
        <v>91</v>
      </c>
      <c r="E10" s="717" t="s">
        <v>238</v>
      </c>
      <c r="F10" s="681" t="s">
        <v>238</v>
      </c>
      <c r="G10" s="682" t="s">
        <v>238</v>
      </c>
      <c r="H10" s="683" t="s">
        <v>238</v>
      </c>
      <c r="I10" s="684" t="s">
        <v>238</v>
      </c>
      <c r="J10" s="685" t="s">
        <v>238</v>
      </c>
      <c r="K10" s="686" t="s">
        <v>238</v>
      </c>
      <c r="L10" s="762"/>
      <c r="M10" s="717">
        <v>17.3</v>
      </c>
      <c r="N10" s="681">
        <v>23.7</v>
      </c>
      <c r="O10" s="682">
        <v>41</v>
      </c>
      <c r="P10" s="685">
        <v>25.7</v>
      </c>
      <c r="Q10" s="765">
        <v>34.6</v>
      </c>
      <c r="R10" s="685">
        <v>60.3</v>
      </c>
      <c r="S10" s="686">
        <v>101.3</v>
      </c>
      <c r="T10" s="178"/>
      <c r="U10" s="178"/>
      <c r="V10" s="178"/>
      <c r="W10" s="75"/>
      <c r="X10" s="75"/>
      <c r="Y10" s="75"/>
      <c r="Z10" s="75"/>
      <c r="AA10" s="75"/>
      <c r="AB10" s="75"/>
      <c r="AD10" s="75"/>
    </row>
    <row r="11" spans="2:30" ht="35.1" customHeight="1">
      <c r="B11" s="730"/>
      <c r="C11" s="589"/>
      <c r="D11" s="661" t="s">
        <v>92</v>
      </c>
      <c r="E11" s="717" t="s">
        <v>238</v>
      </c>
      <c r="F11" s="681" t="s">
        <v>238</v>
      </c>
      <c r="G11" s="682" t="s">
        <v>238</v>
      </c>
      <c r="H11" s="683" t="s">
        <v>238</v>
      </c>
      <c r="I11" s="684" t="s">
        <v>238</v>
      </c>
      <c r="J11" s="685" t="s">
        <v>238</v>
      </c>
      <c r="K11" s="686" t="s">
        <v>238</v>
      </c>
      <c r="L11" s="762"/>
      <c r="M11" s="717">
        <v>105.7</v>
      </c>
      <c r="N11" s="681">
        <v>131.30000000000001</v>
      </c>
      <c r="O11" s="682">
        <v>237</v>
      </c>
      <c r="P11" s="685">
        <v>134.19999999999999</v>
      </c>
      <c r="Q11" s="765">
        <v>244.4</v>
      </c>
      <c r="R11" s="685">
        <v>378.6</v>
      </c>
      <c r="S11" s="686">
        <v>615.6</v>
      </c>
      <c r="T11" s="178"/>
      <c r="U11" s="178"/>
      <c r="V11" s="178"/>
      <c r="W11" s="75"/>
      <c r="X11" s="75"/>
      <c r="Y11" s="75"/>
      <c r="Z11" s="75"/>
      <c r="AA11" s="75"/>
      <c r="AB11" s="75"/>
      <c r="AD11" s="75"/>
    </row>
    <row r="12" spans="2:30" ht="35.1" customHeight="1" thickBot="1">
      <c r="B12" s="731"/>
      <c r="C12" s="581"/>
      <c r="D12" s="591" t="s">
        <v>85</v>
      </c>
      <c r="E12" s="718" t="s">
        <v>238</v>
      </c>
      <c r="F12" s="687" t="s">
        <v>238</v>
      </c>
      <c r="G12" s="688" t="s">
        <v>238</v>
      </c>
      <c r="H12" s="689" t="s">
        <v>238</v>
      </c>
      <c r="I12" s="687" t="s">
        <v>238</v>
      </c>
      <c r="J12" s="690" t="s">
        <v>238</v>
      </c>
      <c r="K12" s="691" t="s">
        <v>238</v>
      </c>
      <c r="L12" s="762"/>
      <c r="M12" s="718">
        <v>205.9</v>
      </c>
      <c r="N12" s="687">
        <v>181.5</v>
      </c>
      <c r="O12" s="688">
        <v>387.4</v>
      </c>
      <c r="P12" s="690">
        <v>200.2</v>
      </c>
      <c r="Q12" s="766">
        <v>206.1</v>
      </c>
      <c r="R12" s="690">
        <v>406.3</v>
      </c>
      <c r="S12" s="691">
        <v>793.7</v>
      </c>
      <c r="T12" s="178"/>
      <c r="U12" s="178"/>
      <c r="V12" s="178"/>
      <c r="W12" s="75"/>
      <c r="X12" s="75"/>
      <c r="Y12" s="75"/>
      <c r="Z12" s="75"/>
      <c r="AA12" s="75"/>
      <c r="AB12" s="75"/>
      <c r="AD12" s="75"/>
    </row>
    <row r="13" spans="2:30" ht="35.1" customHeight="1">
      <c r="B13" s="731"/>
      <c r="C13" s="587" t="s">
        <v>93</v>
      </c>
      <c r="D13" s="588"/>
      <c r="E13" s="715" t="s">
        <v>238</v>
      </c>
      <c r="F13" s="669" t="s">
        <v>238</v>
      </c>
      <c r="G13" s="670" t="s">
        <v>238</v>
      </c>
      <c r="H13" s="671" t="s">
        <v>238</v>
      </c>
      <c r="I13" s="672" t="s">
        <v>238</v>
      </c>
      <c r="J13" s="673" t="s">
        <v>238</v>
      </c>
      <c r="K13" s="674" t="s">
        <v>238</v>
      </c>
      <c r="L13" s="762"/>
      <c r="M13" s="715">
        <v>464.1</v>
      </c>
      <c r="N13" s="669">
        <v>595.9</v>
      </c>
      <c r="O13" s="670">
        <v>1060</v>
      </c>
      <c r="P13" s="673">
        <v>420.2</v>
      </c>
      <c r="Q13" s="763">
        <v>476.8</v>
      </c>
      <c r="R13" s="673">
        <v>897.1</v>
      </c>
      <c r="S13" s="674">
        <v>1957.1</v>
      </c>
      <c r="T13" s="178"/>
      <c r="U13" s="178"/>
      <c r="V13" s="178"/>
      <c r="W13" s="75"/>
      <c r="X13" s="75"/>
      <c r="Y13" s="75"/>
      <c r="Z13" s="75"/>
      <c r="AA13" s="75"/>
      <c r="AB13" s="75"/>
      <c r="AD13" s="75"/>
    </row>
    <row r="14" spans="2:30" ht="34.5" customHeight="1">
      <c r="B14" s="731"/>
      <c r="C14" s="589"/>
      <c r="D14" s="590" t="s">
        <v>94</v>
      </c>
      <c r="E14" s="716" t="s">
        <v>238</v>
      </c>
      <c r="F14" s="675" t="s">
        <v>238</v>
      </c>
      <c r="G14" s="676" t="s">
        <v>238</v>
      </c>
      <c r="H14" s="677" t="s">
        <v>238</v>
      </c>
      <c r="I14" s="678" t="s">
        <v>238</v>
      </c>
      <c r="J14" s="679" t="s">
        <v>238</v>
      </c>
      <c r="K14" s="680" t="s">
        <v>238</v>
      </c>
      <c r="L14" s="762"/>
      <c r="M14" s="716">
        <v>160.19999999999999</v>
      </c>
      <c r="N14" s="675">
        <v>237.3</v>
      </c>
      <c r="O14" s="676">
        <v>397.5</v>
      </c>
      <c r="P14" s="679">
        <v>150.9</v>
      </c>
      <c r="Q14" s="764">
        <v>171.3</v>
      </c>
      <c r="R14" s="679">
        <v>322.3</v>
      </c>
      <c r="S14" s="680">
        <v>719.7</v>
      </c>
      <c r="T14" s="178"/>
      <c r="U14" s="178"/>
      <c r="V14" s="178"/>
      <c r="W14" s="75"/>
      <c r="X14" s="75"/>
      <c r="Y14" s="75"/>
      <c r="Z14" s="75"/>
      <c r="AA14" s="75"/>
      <c r="AB14" s="75"/>
      <c r="AD14" s="75"/>
    </row>
    <row r="15" spans="2:30" ht="35.1" customHeight="1">
      <c r="B15" s="731"/>
      <c r="C15" s="589"/>
      <c r="D15" s="665" t="s">
        <v>95</v>
      </c>
      <c r="E15" s="721" t="s">
        <v>238</v>
      </c>
      <c r="F15" s="714" t="s">
        <v>238</v>
      </c>
      <c r="G15" s="705" t="s">
        <v>238</v>
      </c>
      <c r="H15" s="706" t="s">
        <v>238</v>
      </c>
      <c r="I15" s="704" t="s">
        <v>238</v>
      </c>
      <c r="J15" s="707" t="s">
        <v>238</v>
      </c>
      <c r="K15" s="708" t="s">
        <v>238</v>
      </c>
      <c r="L15" s="762"/>
      <c r="M15" s="721">
        <v>269.10000000000002</v>
      </c>
      <c r="N15" s="714">
        <v>301.89999999999998</v>
      </c>
      <c r="O15" s="705">
        <v>571</v>
      </c>
      <c r="P15" s="707">
        <v>222.5</v>
      </c>
      <c r="Q15" s="769">
        <v>228.2</v>
      </c>
      <c r="R15" s="707">
        <v>450.7</v>
      </c>
      <c r="S15" s="708">
        <v>1021.7</v>
      </c>
      <c r="T15" s="178"/>
      <c r="U15" s="178"/>
      <c r="V15" s="178"/>
      <c r="W15" s="75"/>
      <c r="X15" s="75"/>
      <c r="Y15" s="75"/>
      <c r="Z15" s="75"/>
      <c r="AA15" s="75"/>
      <c r="AB15" s="75"/>
      <c r="AD15" s="75"/>
    </row>
    <row r="16" spans="2:30" ht="34.5" customHeight="1">
      <c r="B16" s="732"/>
      <c r="C16" s="589"/>
      <c r="D16" s="666" t="s">
        <v>535</v>
      </c>
      <c r="E16" s="820" t="s">
        <v>238</v>
      </c>
      <c r="F16" s="815" t="s">
        <v>238</v>
      </c>
      <c r="G16" s="816" t="s">
        <v>238</v>
      </c>
      <c r="H16" s="817" t="s">
        <v>238</v>
      </c>
      <c r="I16" s="815" t="s">
        <v>238</v>
      </c>
      <c r="J16" s="818" t="s">
        <v>238</v>
      </c>
      <c r="K16" s="819" t="s">
        <v>238</v>
      </c>
      <c r="L16" s="815"/>
      <c r="M16" s="820">
        <v>108</v>
      </c>
      <c r="N16" s="815">
        <v>127.5</v>
      </c>
      <c r="O16" s="816">
        <v>235.5</v>
      </c>
      <c r="P16" s="818">
        <v>80.400000000000006</v>
      </c>
      <c r="Q16" s="821">
        <v>132</v>
      </c>
      <c r="R16" s="822">
        <v>212.4</v>
      </c>
      <c r="S16" s="823">
        <v>447.9</v>
      </c>
      <c r="T16" s="178"/>
      <c r="U16" s="178"/>
      <c r="V16" s="178"/>
      <c r="W16" s="75"/>
      <c r="X16" s="75"/>
      <c r="Y16" s="75"/>
      <c r="Z16" s="75"/>
      <c r="AA16" s="75"/>
      <c r="AB16" s="75"/>
      <c r="AD16" s="75"/>
    </row>
    <row r="17" spans="2:30" ht="35.1" customHeight="1">
      <c r="B17" s="732"/>
      <c r="C17" s="589"/>
      <c r="D17" s="667" t="s">
        <v>536</v>
      </c>
      <c r="E17" s="829" t="s">
        <v>238</v>
      </c>
      <c r="F17" s="824" t="s">
        <v>238</v>
      </c>
      <c r="G17" s="825" t="s">
        <v>238</v>
      </c>
      <c r="H17" s="826" t="s">
        <v>238</v>
      </c>
      <c r="I17" s="824" t="s">
        <v>238</v>
      </c>
      <c r="J17" s="827" t="s">
        <v>238</v>
      </c>
      <c r="K17" s="828" t="s">
        <v>238</v>
      </c>
      <c r="L17" s="815"/>
      <c r="M17" s="829">
        <v>161.1</v>
      </c>
      <c r="N17" s="824">
        <v>174.4</v>
      </c>
      <c r="O17" s="825">
        <v>335.5</v>
      </c>
      <c r="P17" s="827">
        <v>142.1</v>
      </c>
      <c r="Q17" s="830">
        <v>96.2</v>
      </c>
      <c r="R17" s="831">
        <v>238.3</v>
      </c>
      <c r="S17" s="832">
        <v>573.79999999999995</v>
      </c>
      <c r="T17" s="178"/>
      <c r="U17" s="178"/>
      <c r="V17" s="178"/>
      <c r="W17" s="75"/>
      <c r="X17" s="75"/>
      <c r="Y17" s="75"/>
      <c r="Z17" s="75"/>
      <c r="AA17" s="75"/>
      <c r="AB17" s="75"/>
      <c r="AD17" s="75"/>
    </row>
    <row r="18" spans="2:30" ht="35.1" customHeight="1" thickBot="1">
      <c r="B18" s="731"/>
      <c r="C18" s="581"/>
      <c r="D18" s="591" t="s">
        <v>96</v>
      </c>
      <c r="E18" s="718" t="s">
        <v>238</v>
      </c>
      <c r="F18" s="687" t="s">
        <v>238</v>
      </c>
      <c r="G18" s="688" t="s">
        <v>238</v>
      </c>
      <c r="H18" s="689" t="s">
        <v>238</v>
      </c>
      <c r="I18" s="687" t="s">
        <v>238</v>
      </c>
      <c r="J18" s="690" t="s">
        <v>238</v>
      </c>
      <c r="K18" s="691" t="s">
        <v>238</v>
      </c>
      <c r="L18" s="762"/>
      <c r="M18" s="718">
        <v>34.799999999999997</v>
      </c>
      <c r="N18" s="687">
        <v>56.7</v>
      </c>
      <c r="O18" s="688">
        <v>91.6</v>
      </c>
      <c r="P18" s="690">
        <v>46.8</v>
      </c>
      <c r="Q18" s="766">
        <v>77.3</v>
      </c>
      <c r="R18" s="690">
        <v>124.1</v>
      </c>
      <c r="S18" s="691">
        <v>215.7</v>
      </c>
      <c r="T18" s="178"/>
      <c r="U18" s="178"/>
      <c r="V18" s="178"/>
      <c r="W18" s="75"/>
      <c r="X18" s="75"/>
      <c r="Y18" s="75"/>
      <c r="Z18" s="75"/>
      <c r="AA18" s="75"/>
      <c r="AB18" s="75"/>
      <c r="AD18" s="75"/>
    </row>
    <row r="19" spans="2:30" ht="34.5" customHeight="1">
      <c r="B19" s="731"/>
      <c r="C19" s="587" t="s">
        <v>97</v>
      </c>
      <c r="D19" s="588"/>
      <c r="E19" s="715" t="s">
        <v>238</v>
      </c>
      <c r="F19" s="669" t="s">
        <v>238</v>
      </c>
      <c r="G19" s="670" t="s">
        <v>238</v>
      </c>
      <c r="H19" s="671" t="s">
        <v>238</v>
      </c>
      <c r="I19" s="672" t="s">
        <v>238</v>
      </c>
      <c r="J19" s="673" t="s">
        <v>238</v>
      </c>
      <c r="K19" s="674" t="s">
        <v>238</v>
      </c>
      <c r="L19" s="762"/>
      <c r="M19" s="715">
        <v>221.3</v>
      </c>
      <c r="N19" s="669">
        <v>208.6</v>
      </c>
      <c r="O19" s="670">
        <v>429.9</v>
      </c>
      <c r="P19" s="673">
        <v>196.2</v>
      </c>
      <c r="Q19" s="763">
        <v>216.6</v>
      </c>
      <c r="R19" s="673">
        <v>412.9</v>
      </c>
      <c r="S19" s="674">
        <v>842.8</v>
      </c>
      <c r="T19" s="178"/>
      <c r="U19" s="178"/>
      <c r="V19" s="178"/>
      <c r="W19" s="75"/>
      <c r="X19" s="75"/>
      <c r="Y19" s="75"/>
      <c r="Z19" s="75"/>
      <c r="AA19" s="75"/>
      <c r="AB19" s="75"/>
      <c r="AD19" s="75"/>
    </row>
    <row r="20" spans="2:30" ht="34.5" customHeight="1">
      <c r="B20" s="731"/>
      <c r="C20" s="589"/>
      <c r="D20" s="663" t="s">
        <v>226</v>
      </c>
      <c r="E20" s="720" t="s">
        <v>238</v>
      </c>
      <c r="F20" s="698" t="s">
        <v>238</v>
      </c>
      <c r="G20" s="699" t="s">
        <v>238</v>
      </c>
      <c r="H20" s="700" t="s">
        <v>238</v>
      </c>
      <c r="I20" s="701" t="s">
        <v>238</v>
      </c>
      <c r="J20" s="702" t="s">
        <v>238</v>
      </c>
      <c r="K20" s="703" t="s">
        <v>238</v>
      </c>
      <c r="L20" s="762"/>
      <c r="M20" s="720">
        <v>171.7</v>
      </c>
      <c r="N20" s="698">
        <v>155.1</v>
      </c>
      <c r="O20" s="699">
        <v>326.8</v>
      </c>
      <c r="P20" s="702">
        <v>149.69999999999999</v>
      </c>
      <c r="Q20" s="768">
        <v>166.4</v>
      </c>
      <c r="R20" s="702">
        <v>316.10000000000002</v>
      </c>
      <c r="S20" s="703">
        <v>642.9</v>
      </c>
      <c r="T20" s="178"/>
      <c r="U20" s="178"/>
      <c r="V20" s="178"/>
      <c r="W20" s="75"/>
      <c r="X20" s="75"/>
      <c r="Y20" s="75"/>
      <c r="Z20" s="75"/>
      <c r="AA20" s="75"/>
      <c r="AB20" s="75"/>
      <c r="AD20" s="75"/>
    </row>
    <row r="21" spans="2:30" ht="35.1" customHeight="1">
      <c r="B21" s="732"/>
      <c r="C21" s="664"/>
      <c r="D21" s="665" t="s">
        <v>227</v>
      </c>
      <c r="E21" s="721" t="s">
        <v>238</v>
      </c>
      <c r="F21" s="714" t="s">
        <v>238</v>
      </c>
      <c r="G21" s="705" t="s">
        <v>238</v>
      </c>
      <c r="H21" s="706" t="s">
        <v>238</v>
      </c>
      <c r="I21" s="704" t="s">
        <v>238</v>
      </c>
      <c r="J21" s="707" t="s">
        <v>238</v>
      </c>
      <c r="K21" s="708" t="s">
        <v>238</v>
      </c>
      <c r="L21" s="762"/>
      <c r="M21" s="721">
        <v>21.9</v>
      </c>
      <c r="N21" s="714">
        <v>26.5</v>
      </c>
      <c r="O21" s="705">
        <v>48.4</v>
      </c>
      <c r="P21" s="707">
        <v>25</v>
      </c>
      <c r="Q21" s="769">
        <v>28.1</v>
      </c>
      <c r="R21" s="707">
        <v>53.1</v>
      </c>
      <c r="S21" s="708">
        <v>101.5</v>
      </c>
      <c r="T21" s="178"/>
      <c r="U21" s="178"/>
      <c r="V21" s="178"/>
      <c r="W21" s="75"/>
      <c r="X21" s="75"/>
      <c r="Y21" s="75"/>
      <c r="Z21" s="75"/>
      <c r="AA21" s="75"/>
      <c r="AB21" s="75"/>
      <c r="AD21" s="75"/>
    </row>
    <row r="22" spans="2:30" s="1108" customFormat="1" ht="34.5" customHeight="1">
      <c r="B22" s="1101"/>
      <c r="C22" s="1102"/>
      <c r="D22" s="1103" t="s">
        <v>554</v>
      </c>
      <c r="E22" s="820" t="s">
        <v>238</v>
      </c>
      <c r="F22" s="815" t="s">
        <v>238</v>
      </c>
      <c r="G22" s="816" t="s">
        <v>238</v>
      </c>
      <c r="H22" s="817" t="s">
        <v>238</v>
      </c>
      <c r="I22" s="815" t="s">
        <v>238</v>
      </c>
      <c r="J22" s="818" t="s">
        <v>238</v>
      </c>
      <c r="K22" s="819" t="s">
        <v>238</v>
      </c>
      <c r="L22" s="815"/>
      <c r="M22" s="820">
        <v>17.899999999999999</v>
      </c>
      <c r="N22" s="815">
        <v>18.7</v>
      </c>
      <c r="O22" s="816">
        <v>36.6</v>
      </c>
      <c r="P22" s="818">
        <v>17</v>
      </c>
      <c r="Q22" s="1114">
        <v>19</v>
      </c>
      <c r="R22" s="818">
        <v>36</v>
      </c>
      <c r="S22" s="819">
        <v>72.599999999999994</v>
      </c>
      <c r="T22" s="1107"/>
      <c r="U22" s="1107"/>
      <c r="V22" s="1107"/>
    </row>
    <row r="23" spans="2:30" s="1108" customFormat="1" ht="35.1" customHeight="1">
      <c r="B23" s="1101"/>
      <c r="C23" s="1102"/>
      <c r="D23" s="1109" t="s">
        <v>555</v>
      </c>
      <c r="E23" s="829" t="s">
        <v>238</v>
      </c>
      <c r="F23" s="824" t="s">
        <v>238</v>
      </c>
      <c r="G23" s="825" t="s">
        <v>238</v>
      </c>
      <c r="H23" s="826" t="s">
        <v>238</v>
      </c>
      <c r="I23" s="824" t="s">
        <v>238</v>
      </c>
      <c r="J23" s="827" t="s">
        <v>238</v>
      </c>
      <c r="K23" s="828" t="s">
        <v>238</v>
      </c>
      <c r="L23" s="815"/>
      <c r="M23" s="829">
        <v>4</v>
      </c>
      <c r="N23" s="824">
        <v>7.8</v>
      </c>
      <c r="O23" s="825">
        <v>11.8</v>
      </c>
      <c r="P23" s="827">
        <v>8</v>
      </c>
      <c r="Q23" s="1115">
        <v>9.1</v>
      </c>
      <c r="R23" s="827">
        <v>17.100000000000001</v>
      </c>
      <c r="S23" s="828">
        <v>28.9</v>
      </c>
      <c r="T23" s="1107"/>
      <c r="U23" s="1107"/>
      <c r="V23" s="1107"/>
    </row>
    <row r="24" spans="2:30" ht="35.1" customHeight="1" thickBot="1">
      <c r="B24" s="733"/>
      <c r="C24" s="668"/>
      <c r="D24" s="599" t="s">
        <v>309</v>
      </c>
      <c r="E24" s="722" t="s">
        <v>238</v>
      </c>
      <c r="F24" s="709" t="s">
        <v>238</v>
      </c>
      <c r="G24" s="710" t="s">
        <v>238</v>
      </c>
      <c r="H24" s="711" t="s">
        <v>238</v>
      </c>
      <c r="I24" s="709" t="s">
        <v>238</v>
      </c>
      <c r="J24" s="712" t="s">
        <v>238</v>
      </c>
      <c r="K24" s="713" t="s">
        <v>238</v>
      </c>
      <c r="L24" s="762"/>
      <c r="M24" s="722">
        <v>27.7</v>
      </c>
      <c r="N24" s="709">
        <v>27.1</v>
      </c>
      <c r="O24" s="710">
        <v>54.8</v>
      </c>
      <c r="P24" s="712">
        <v>21.5</v>
      </c>
      <c r="Q24" s="770">
        <v>22.1</v>
      </c>
      <c r="R24" s="712">
        <v>43.6</v>
      </c>
      <c r="S24" s="713">
        <v>98.4</v>
      </c>
      <c r="T24" s="178"/>
      <c r="U24" s="178"/>
      <c r="V24" s="178"/>
      <c r="W24" s="75"/>
      <c r="X24" s="75"/>
      <c r="Y24" s="75"/>
      <c r="Z24" s="75"/>
      <c r="AA24" s="75"/>
      <c r="AB24" s="75"/>
      <c r="AD24" s="75"/>
    </row>
    <row r="25" spans="2:30" ht="35.1" customHeight="1">
      <c r="B25" s="322"/>
      <c r="C25" s="1126" t="s">
        <v>563</v>
      </c>
      <c r="D25" s="207"/>
      <c r="E25" s="762"/>
      <c r="F25" s="762"/>
      <c r="G25" s="762"/>
      <c r="H25" s="762"/>
      <c r="I25" s="762"/>
      <c r="J25" s="762"/>
      <c r="K25" s="762"/>
      <c r="L25" s="762"/>
      <c r="M25" s="762"/>
      <c r="N25" s="762"/>
      <c r="O25" s="762"/>
      <c r="P25" s="762"/>
      <c r="Q25" s="762"/>
      <c r="R25" s="762"/>
      <c r="S25" s="762"/>
      <c r="T25" s="178"/>
      <c r="U25" s="178"/>
      <c r="V25" s="178"/>
      <c r="W25" s="75"/>
      <c r="X25" s="75"/>
      <c r="Y25" s="75"/>
      <c r="Z25" s="75"/>
      <c r="AA25" s="75"/>
      <c r="AB25" s="75"/>
      <c r="AD25" s="75"/>
    </row>
    <row r="26" spans="2:30" ht="35.1" customHeight="1">
      <c r="B26" s="322"/>
      <c r="C26" s="1126"/>
      <c r="D26" s="207"/>
      <c r="E26" s="762"/>
      <c r="F26" s="762"/>
      <c r="G26" s="762"/>
      <c r="H26" s="762"/>
      <c r="I26" s="762"/>
      <c r="J26" s="762"/>
      <c r="K26" s="762"/>
      <c r="L26" s="762"/>
      <c r="M26" s="762"/>
      <c r="N26" s="762"/>
      <c r="O26" s="762"/>
      <c r="P26" s="762"/>
      <c r="Q26" s="762"/>
      <c r="R26" s="762"/>
      <c r="S26" s="762"/>
      <c r="T26" s="178"/>
      <c r="U26" s="178"/>
      <c r="V26" s="178"/>
      <c r="W26" s="75"/>
      <c r="X26" s="75"/>
      <c r="Y26" s="75"/>
      <c r="Z26" s="75"/>
      <c r="AA26" s="75"/>
      <c r="AB26" s="75"/>
      <c r="AD26" s="75"/>
    </row>
    <row r="27" spans="2:30" ht="35.1" customHeight="1" thickBot="1">
      <c r="B27" s="102" t="s">
        <v>564</v>
      </c>
      <c r="AB27" s="734"/>
      <c r="AD27" s="734"/>
    </row>
    <row r="28" spans="2:30" ht="35.1" customHeight="1" thickBot="1">
      <c r="B28" s="409" t="s">
        <v>214</v>
      </c>
      <c r="C28" s="75"/>
      <c r="D28" s="75"/>
      <c r="E28" s="1296" t="s">
        <v>89</v>
      </c>
      <c r="F28" s="1297"/>
      <c r="G28" s="1297"/>
      <c r="H28" s="1297"/>
      <c r="I28" s="1297"/>
      <c r="J28" s="1297"/>
      <c r="K28" s="1298"/>
      <c r="L28" s="410"/>
      <c r="M28" s="1296" t="s">
        <v>206</v>
      </c>
      <c r="N28" s="1297"/>
      <c r="O28" s="1297"/>
      <c r="P28" s="1297"/>
      <c r="Q28" s="1297"/>
      <c r="R28" s="1297"/>
      <c r="S28" s="1298"/>
      <c r="T28" s="18"/>
      <c r="U28" s="18"/>
      <c r="V28" s="75"/>
      <c r="W28" s="75"/>
      <c r="X28" s="75"/>
      <c r="Y28" s="75"/>
      <c r="Z28" s="75"/>
      <c r="AA28" s="75"/>
      <c r="AB28" s="75"/>
      <c r="AD28" s="75"/>
    </row>
    <row r="29" spans="2:30" s="223" customFormat="1" ht="35.1" customHeight="1">
      <c r="B29" s="214"/>
      <c r="C29" s="723"/>
      <c r="D29" s="215"/>
      <c r="E29" s="571" t="s">
        <v>61</v>
      </c>
      <c r="F29" s="28" t="s">
        <v>62</v>
      </c>
      <c r="G29" s="567" t="s">
        <v>63</v>
      </c>
      <c r="H29" s="568" t="s">
        <v>64</v>
      </c>
      <c r="I29" s="28" t="s">
        <v>65</v>
      </c>
      <c r="J29" s="569" t="s">
        <v>66</v>
      </c>
      <c r="K29" s="570" t="s">
        <v>68</v>
      </c>
      <c r="L29" s="28"/>
      <c r="M29" s="237" t="s">
        <v>61</v>
      </c>
      <c r="N29" s="28" t="s">
        <v>62</v>
      </c>
      <c r="O29" s="567" t="s">
        <v>63</v>
      </c>
      <c r="P29" s="569" t="s">
        <v>64</v>
      </c>
      <c r="Q29" s="660" t="s">
        <v>65</v>
      </c>
      <c r="R29" s="569" t="s">
        <v>66</v>
      </c>
      <c r="S29" s="570" t="s">
        <v>68</v>
      </c>
      <c r="T29" s="224"/>
      <c r="U29" s="224"/>
      <c r="V29" s="224"/>
    </row>
    <row r="30" spans="2:30" s="223" customFormat="1" ht="35.1" customHeight="1" thickBot="1">
      <c r="B30" s="414"/>
      <c r="C30" s="415"/>
      <c r="D30" s="416"/>
      <c r="E30" s="728" t="s">
        <v>34</v>
      </c>
      <c r="F30" s="724" t="s">
        <v>36</v>
      </c>
      <c r="G30" s="725" t="s">
        <v>38</v>
      </c>
      <c r="H30" s="726" t="s">
        <v>40</v>
      </c>
      <c r="I30" s="724" t="s">
        <v>42</v>
      </c>
      <c r="J30" s="420" t="s">
        <v>44</v>
      </c>
      <c r="K30" s="421" t="s">
        <v>33</v>
      </c>
      <c r="L30" s="727"/>
      <c r="M30" s="728" t="s">
        <v>248</v>
      </c>
      <c r="N30" s="724" t="s">
        <v>251</v>
      </c>
      <c r="O30" s="725" t="s">
        <v>249</v>
      </c>
      <c r="P30" s="420" t="s">
        <v>252</v>
      </c>
      <c r="Q30" s="729" t="s">
        <v>233</v>
      </c>
      <c r="R30" s="420" t="s">
        <v>253</v>
      </c>
      <c r="S30" s="421" t="s">
        <v>250</v>
      </c>
      <c r="T30" s="224"/>
      <c r="U30" s="224"/>
      <c r="V30" s="224"/>
    </row>
    <row r="31" spans="2:30" ht="35.1" customHeight="1">
      <c r="B31" s="730"/>
      <c r="C31" s="587" t="s">
        <v>90</v>
      </c>
      <c r="D31" s="588"/>
      <c r="E31" s="715">
        <v>414.5</v>
      </c>
      <c r="F31" s="669">
        <v>591.4</v>
      </c>
      <c r="G31" s="670">
        <v>1006</v>
      </c>
      <c r="H31" s="671">
        <v>500.7</v>
      </c>
      <c r="I31" s="672">
        <v>721.6</v>
      </c>
      <c r="J31" s="673">
        <v>1222.4000000000001</v>
      </c>
      <c r="K31" s="674">
        <v>2228.4</v>
      </c>
      <c r="L31" s="762">
        <v>0</v>
      </c>
      <c r="M31" s="715">
        <v>433.2</v>
      </c>
      <c r="N31" s="669">
        <v>528</v>
      </c>
      <c r="O31" s="670">
        <v>961.2</v>
      </c>
      <c r="P31" s="673">
        <v>499.8</v>
      </c>
      <c r="Q31" s="763">
        <v>748</v>
      </c>
      <c r="R31" s="673">
        <v>1247.8</v>
      </c>
      <c r="S31" s="674">
        <v>2209</v>
      </c>
      <c r="T31" s="178"/>
      <c r="U31" s="178"/>
      <c r="V31" s="178"/>
      <c r="W31" s="75"/>
      <c r="X31" s="75"/>
      <c r="Y31" s="75"/>
      <c r="Z31" s="75"/>
      <c r="AA31" s="75"/>
      <c r="AB31" s="75"/>
      <c r="AD31" s="75"/>
    </row>
    <row r="32" spans="2:30" ht="35.1" customHeight="1">
      <c r="B32" s="730"/>
      <c r="C32" s="589"/>
      <c r="D32" s="590" t="s">
        <v>553</v>
      </c>
      <c r="E32" s="716">
        <v>46.8</v>
      </c>
      <c r="F32" s="675">
        <v>119.4</v>
      </c>
      <c r="G32" s="676">
        <v>166.2</v>
      </c>
      <c r="H32" s="677">
        <v>77.599999999999994</v>
      </c>
      <c r="I32" s="678">
        <v>183.7</v>
      </c>
      <c r="J32" s="679">
        <v>261.3</v>
      </c>
      <c r="K32" s="680">
        <v>427.5</v>
      </c>
      <c r="L32" s="762">
        <v>0</v>
      </c>
      <c r="M32" s="716">
        <v>69.5</v>
      </c>
      <c r="N32" s="675">
        <v>141.1</v>
      </c>
      <c r="O32" s="676">
        <v>210.6</v>
      </c>
      <c r="P32" s="679">
        <v>98.7</v>
      </c>
      <c r="Q32" s="764">
        <v>211</v>
      </c>
      <c r="R32" s="679">
        <v>309.7</v>
      </c>
      <c r="S32" s="680">
        <v>520.29999999999995</v>
      </c>
      <c r="T32" s="178"/>
      <c r="U32" s="178"/>
      <c r="V32" s="178"/>
      <c r="W32" s="75"/>
      <c r="X32" s="75"/>
      <c r="Y32" s="75"/>
      <c r="Z32" s="75"/>
      <c r="AA32" s="75"/>
      <c r="AB32" s="75"/>
      <c r="AD32" s="75"/>
    </row>
    <row r="33" spans="2:30" ht="35.1" customHeight="1">
      <c r="B33" s="730"/>
      <c r="C33" s="589"/>
      <c r="D33" s="661" t="s">
        <v>219</v>
      </c>
      <c r="E33" s="717">
        <v>58.5</v>
      </c>
      <c r="F33" s="681">
        <v>80.8</v>
      </c>
      <c r="G33" s="682">
        <v>139.30000000000001</v>
      </c>
      <c r="H33" s="683">
        <v>63.8</v>
      </c>
      <c r="I33" s="684">
        <v>85.2</v>
      </c>
      <c r="J33" s="685">
        <v>149</v>
      </c>
      <c r="K33" s="686">
        <v>288.3</v>
      </c>
      <c r="L33" s="762">
        <v>0</v>
      </c>
      <c r="M33" s="717">
        <v>66.400000000000006</v>
      </c>
      <c r="N33" s="681">
        <v>86.3</v>
      </c>
      <c r="O33" s="682">
        <v>152.69999999999999</v>
      </c>
      <c r="P33" s="685">
        <v>81</v>
      </c>
      <c r="Q33" s="765">
        <v>102.3</v>
      </c>
      <c r="R33" s="685">
        <v>183.3</v>
      </c>
      <c r="S33" s="686">
        <v>336</v>
      </c>
      <c r="T33" s="178"/>
      <c r="U33" s="178"/>
      <c r="V33" s="178"/>
      <c r="W33" s="75"/>
      <c r="X33" s="75"/>
      <c r="Y33" s="75"/>
      <c r="Z33" s="75"/>
      <c r="AA33" s="75"/>
      <c r="AB33" s="75"/>
      <c r="AD33" s="75"/>
    </row>
    <row r="34" spans="2:30" ht="35.1" customHeight="1">
      <c r="B34" s="730"/>
      <c r="C34" s="589"/>
      <c r="D34" s="661" t="s">
        <v>220</v>
      </c>
      <c r="E34" s="717">
        <v>47.5</v>
      </c>
      <c r="F34" s="681">
        <v>91.1</v>
      </c>
      <c r="G34" s="682">
        <v>138.6</v>
      </c>
      <c r="H34" s="683">
        <v>79.5</v>
      </c>
      <c r="I34" s="684">
        <v>106.3</v>
      </c>
      <c r="J34" s="685">
        <v>185.8</v>
      </c>
      <c r="K34" s="686">
        <v>324.39999999999998</v>
      </c>
      <c r="L34" s="762">
        <v>0</v>
      </c>
      <c r="M34" s="717">
        <v>65.400000000000006</v>
      </c>
      <c r="N34" s="681">
        <v>97.4</v>
      </c>
      <c r="O34" s="682">
        <v>162.80000000000001</v>
      </c>
      <c r="P34" s="685">
        <v>91.5</v>
      </c>
      <c r="Q34" s="765">
        <v>189.2</v>
      </c>
      <c r="R34" s="685">
        <v>280.7</v>
      </c>
      <c r="S34" s="686">
        <v>443.5</v>
      </c>
      <c r="T34" s="178"/>
      <c r="U34" s="178"/>
      <c r="V34" s="178"/>
      <c r="W34" s="75"/>
      <c r="X34" s="75"/>
      <c r="Y34" s="75"/>
      <c r="Z34" s="75"/>
      <c r="AA34" s="75"/>
      <c r="AB34" s="75"/>
      <c r="AD34" s="75"/>
    </row>
    <row r="35" spans="2:30" ht="35.1" customHeight="1">
      <c r="B35" s="730"/>
      <c r="C35" s="589"/>
      <c r="D35" s="661" t="s">
        <v>221</v>
      </c>
      <c r="E35" s="717">
        <v>221.2</v>
      </c>
      <c r="F35" s="681">
        <v>256.39999999999998</v>
      </c>
      <c r="G35" s="682">
        <v>477.6</v>
      </c>
      <c r="H35" s="683">
        <v>243.5</v>
      </c>
      <c r="I35" s="684">
        <v>272.7</v>
      </c>
      <c r="J35" s="685">
        <v>516.20000000000005</v>
      </c>
      <c r="K35" s="686">
        <v>993.8</v>
      </c>
      <c r="L35" s="762">
        <v>0</v>
      </c>
      <c r="M35" s="717">
        <v>191.6</v>
      </c>
      <c r="N35" s="681">
        <v>169.3</v>
      </c>
      <c r="O35" s="682">
        <v>360.9</v>
      </c>
      <c r="P35" s="685">
        <v>185.9</v>
      </c>
      <c r="Q35" s="765">
        <v>190.3</v>
      </c>
      <c r="R35" s="685">
        <v>376.2</v>
      </c>
      <c r="S35" s="686">
        <v>737.1</v>
      </c>
      <c r="T35" s="178"/>
      <c r="U35" s="178"/>
      <c r="V35" s="178"/>
      <c r="W35" s="75"/>
      <c r="X35" s="75"/>
      <c r="Y35" s="75"/>
      <c r="Z35" s="75"/>
      <c r="AA35" s="75"/>
      <c r="AB35" s="75"/>
      <c r="AD35" s="75"/>
    </row>
    <row r="36" spans="2:30" ht="35.1" customHeight="1" thickBot="1">
      <c r="B36" s="731"/>
      <c r="C36" s="581"/>
      <c r="D36" s="591" t="s">
        <v>222</v>
      </c>
      <c r="E36" s="718">
        <v>40.5</v>
      </c>
      <c r="F36" s="687">
        <v>43.8</v>
      </c>
      <c r="G36" s="688">
        <v>84.3</v>
      </c>
      <c r="H36" s="689">
        <v>36.299999999999997</v>
      </c>
      <c r="I36" s="687">
        <v>73.8</v>
      </c>
      <c r="J36" s="690">
        <v>110.1</v>
      </c>
      <c r="K36" s="691">
        <v>194.4</v>
      </c>
      <c r="L36" s="762">
        <v>0</v>
      </c>
      <c r="M36" s="718">
        <v>40.299999999999997</v>
      </c>
      <c r="N36" s="687">
        <v>33.9</v>
      </c>
      <c r="O36" s="688">
        <v>74.2</v>
      </c>
      <c r="P36" s="690">
        <v>42.7</v>
      </c>
      <c r="Q36" s="766">
        <v>55.2</v>
      </c>
      <c r="R36" s="690">
        <v>97.9</v>
      </c>
      <c r="S36" s="691">
        <v>172.1</v>
      </c>
      <c r="T36" s="178"/>
      <c r="U36" s="178"/>
      <c r="V36" s="178"/>
      <c r="W36" s="75"/>
      <c r="X36" s="75"/>
      <c r="Y36" s="75"/>
      <c r="Z36" s="75"/>
      <c r="AA36" s="75"/>
      <c r="AB36" s="75"/>
      <c r="AD36" s="75"/>
    </row>
    <row r="37" spans="2:30" ht="35.1" customHeight="1">
      <c r="B37" s="731"/>
      <c r="C37" s="587" t="s">
        <v>93</v>
      </c>
      <c r="D37" s="588"/>
      <c r="E37" s="715">
        <v>323.3</v>
      </c>
      <c r="F37" s="669">
        <v>455.1</v>
      </c>
      <c r="G37" s="670">
        <v>778.4</v>
      </c>
      <c r="H37" s="671">
        <v>424.8</v>
      </c>
      <c r="I37" s="672">
        <v>631</v>
      </c>
      <c r="J37" s="673">
        <v>1055.9000000000001</v>
      </c>
      <c r="K37" s="674">
        <v>1834.3</v>
      </c>
      <c r="L37" s="762">
        <v>0</v>
      </c>
      <c r="M37" s="715">
        <v>464.1</v>
      </c>
      <c r="N37" s="669">
        <v>595.9</v>
      </c>
      <c r="O37" s="670">
        <v>1060</v>
      </c>
      <c r="P37" s="673">
        <v>420.2</v>
      </c>
      <c r="Q37" s="763">
        <v>476.8</v>
      </c>
      <c r="R37" s="673">
        <v>897.1</v>
      </c>
      <c r="S37" s="674">
        <v>1957.1</v>
      </c>
      <c r="T37" s="178"/>
      <c r="U37" s="178"/>
      <c r="V37" s="178"/>
      <c r="W37" s="75"/>
      <c r="X37" s="75"/>
      <c r="Y37" s="75"/>
      <c r="Z37" s="75"/>
      <c r="AA37" s="75"/>
      <c r="AB37" s="75"/>
      <c r="AD37" s="75"/>
    </row>
    <row r="38" spans="2:30" ht="34.5" customHeight="1">
      <c r="B38" s="731"/>
      <c r="C38" s="589"/>
      <c r="D38" s="590" t="s">
        <v>223</v>
      </c>
      <c r="E38" s="716">
        <v>191</v>
      </c>
      <c r="F38" s="675">
        <v>264.3</v>
      </c>
      <c r="G38" s="676">
        <v>455.3</v>
      </c>
      <c r="H38" s="677">
        <v>256.7</v>
      </c>
      <c r="I38" s="678">
        <v>368.7</v>
      </c>
      <c r="J38" s="679">
        <v>625.4</v>
      </c>
      <c r="K38" s="680">
        <v>1080.7</v>
      </c>
      <c r="L38" s="762">
        <v>0</v>
      </c>
      <c r="M38" s="716">
        <v>268.2</v>
      </c>
      <c r="N38" s="675">
        <v>364.8</v>
      </c>
      <c r="O38" s="676">
        <v>633</v>
      </c>
      <c r="P38" s="679">
        <v>244.7</v>
      </c>
      <c r="Q38" s="764">
        <v>289.89999999999998</v>
      </c>
      <c r="R38" s="679">
        <v>534.6</v>
      </c>
      <c r="S38" s="680">
        <v>1167.5999999999999</v>
      </c>
      <c r="T38" s="178"/>
      <c r="U38" s="178"/>
      <c r="V38" s="178"/>
      <c r="W38" s="75"/>
      <c r="X38" s="75"/>
      <c r="Y38" s="75"/>
      <c r="Z38" s="75"/>
      <c r="AA38" s="75"/>
      <c r="AB38" s="75"/>
      <c r="AD38" s="75"/>
    </row>
    <row r="39" spans="2:30" ht="35.1" customHeight="1">
      <c r="B39" s="731"/>
      <c r="C39" s="589"/>
      <c r="D39" s="662" t="s">
        <v>224</v>
      </c>
      <c r="E39" s="719">
        <v>97</v>
      </c>
      <c r="F39" s="692">
        <v>110.3</v>
      </c>
      <c r="G39" s="693">
        <v>207.3</v>
      </c>
      <c r="H39" s="694">
        <v>133.9</v>
      </c>
      <c r="I39" s="695">
        <v>133.5</v>
      </c>
      <c r="J39" s="696">
        <v>267.39999999999998</v>
      </c>
      <c r="K39" s="697">
        <v>474.7</v>
      </c>
      <c r="L39" s="762">
        <v>0</v>
      </c>
      <c r="M39" s="719">
        <v>161.1</v>
      </c>
      <c r="N39" s="692">
        <v>174.4</v>
      </c>
      <c r="O39" s="693">
        <v>335.5</v>
      </c>
      <c r="P39" s="696">
        <v>142.1</v>
      </c>
      <c r="Q39" s="767">
        <v>96.2</v>
      </c>
      <c r="R39" s="696">
        <v>238.3</v>
      </c>
      <c r="S39" s="697">
        <v>573.79999999999995</v>
      </c>
      <c r="T39" s="178"/>
      <c r="U39" s="178"/>
      <c r="V39" s="178"/>
      <c r="W39" s="75"/>
      <c r="X39" s="75"/>
      <c r="Y39" s="75"/>
      <c r="Z39" s="75"/>
      <c r="AA39" s="75"/>
      <c r="AB39" s="75"/>
      <c r="AD39" s="75"/>
    </row>
    <row r="40" spans="2:30" ht="35.1" customHeight="1" thickBot="1">
      <c r="B40" s="731"/>
      <c r="C40" s="581"/>
      <c r="D40" s="591" t="s">
        <v>225</v>
      </c>
      <c r="E40" s="718">
        <v>35.299999999999997</v>
      </c>
      <c r="F40" s="687">
        <v>80.5</v>
      </c>
      <c r="G40" s="688">
        <v>115.9</v>
      </c>
      <c r="H40" s="689">
        <v>34.200000000000003</v>
      </c>
      <c r="I40" s="687">
        <v>128.80000000000001</v>
      </c>
      <c r="J40" s="690">
        <v>163</v>
      </c>
      <c r="K40" s="691">
        <v>278.89999999999998</v>
      </c>
      <c r="L40" s="762">
        <v>0</v>
      </c>
      <c r="M40" s="718">
        <v>34.799999999999997</v>
      </c>
      <c r="N40" s="687">
        <v>56.7</v>
      </c>
      <c r="O40" s="688">
        <v>91.6</v>
      </c>
      <c r="P40" s="690">
        <v>33.4</v>
      </c>
      <c r="Q40" s="766">
        <v>90.7</v>
      </c>
      <c r="R40" s="690">
        <v>124.1</v>
      </c>
      <c r="S40" s="691">
        <v>215.7</v>
      </c>
      <c r="T40" s="178"/>
      <c r="U40" s="178"/>
      <c r="V40" s="178"/>
      <c r="W40" s="75"/>
      <c r="X40" s="75"/>
      <c r="Y40" s="75"/>
      <c r="Z40" s="75"/>
      <c r="AA40" s="75"/>
      <c r="AB40" s="75"/>
      <c r="AD40" s="75"/>
    </row>
    <row r="41" spans="2:30" ht="35.1" customHeight="1">
      <c r="B41" s="731"/>
      <c r="C41" s="587" t="s">
        <v>97</v>
      </c>
      <c r="D41" s="588"/>
      <c r="E41" s="715">
        <v>305.39999999999998</v>
      </c>
      <c r="F41" s="669">
        <v>342.9</v>
      </c>
      <c r="G41" s="670">
        <v>648.29999999999995</v>
      </c>
      <c r="H41" s="671">
        <v>294.39999999999998</v>
      </c>
      <c r="I41" s="672">
        <v>286.10000000000002</v>
      </c>
      <c r="J41" s="673">
        <v>580.5</v>
      </c>
      <c r="K41" s="674">
        <v>1228.8</v>
      </c>
      <c r="L41" s="762">
        <v>0</v>
      </c>
      <c r="M41" s="715">
        <v>221.3</v>
      </c>
      <c r="N41" s="669">
        <v>208.6</v>
      </c>
      <c r="O41" s="670">
        <v>429.9</v>
      </c>
      <c r="P41" s="673">
        <v>196.2</v>
      </c>
      <c r="Q41" s="763">
        <v>216.6</v>
      </c>
      <c r="R41" s="673">
        <v>412.9</v>
      </c>
      <c r="S41" s="674">
        <v>842.8</v>
      </c>
      <c r="T41" s="178"/>
      <c r="U41" s="178"/>
      <c r="V41" s="178"/>
      <c r="W41" s="75"/>
      <c r="X41" s="75"/>
      <c r="Y41" s="75"/>
      <c r="Z41" s="75"/>
      <c r="AA41" s="75"/>
      <c r="AB41" s="75"/>
      <c r="AD41" s="75"/>
    </row>
    <row r="42" spans="2:30" ht="34.5" customHeight="1">
      <c r="B42" s="731"/>
      <c r="C42" s="589"/>
      <c r="D42" s="663" t="s">
        <v>226</v>
      </c>
      <c r="E42" s="720">
        <v>240.8</v>
      </c>
      <c r="F42" s="698">
        <v>270.89999999999998</v>
      </c>
      <c r="G42" s="699">
        <v>511.7</v>
      </c>
      <c r="H42" s="700">
        <v>227.9</v>
      </c>
      <c r="I42" s="701">
        <v>218.8</v>
      </c>
      <c r="J42" s="702">
        <v>446.7</v>
      </c>
      <c r="K42" s="703">
        <v>958.4</v>
      </c>
      <c r="L42" s="762">
        <v>0</v>
      </c>
      <c r="M42" s="720">
        <v>171.7</v>
      </c>
      <c r="N42" s="698">
        <v>155.1</v>
      </c>
      <c r="O42" s="699">
        <v>326.8</v>
      </c>
      <c r="P42" s="702">
        <v>149.69999999999999</v>
      </c>
      <c r="Q42" s="768">
        <v>166.4</v>
      </c>
      <c r="R42" s="702">
        <v>316.10000000000002</v>
      </c>
      <c r="S42" s="703">
        <v>642.9</v>
      </c>
      <c r="T42" s="178"/>
      <c r="U42" s="178"/>
      <c r="V42" s="178"/>
      <c r="W42" s="75"/>
      <c r="X42" s="75"/>
      <c r="Y42" s="75"/>
      <c r="Z42" s="75"/>
      <c r="AA42" s="75"/>
      <c r="AB42" s="75"/>
      <c r="AD42" s="75"/>
    </row>
    <row r="43" spans="2:30" ht="35.1" customHeight="1">
      <c r="B43" s="732"/>
      <c r="C43" s="664"/>
      <c r="D43" s="665" t="s">
        <v>227</v>
      </c>
      <c r="E43" s="721">
        <v>35.799999999999997</v>
      </c>
      <c r="F43" s="714">
        <v>41.7</v>
      </c>
      <c r="G43" s="705">
        <v>77.5</v>
      </c>
      <c r="H43" s="706">
        <v>31.6</v>
      </c>
      <c r="I43" s="704">
        <v>33.200000000000003</v>
      </c>
      <c r="J43" s="707">
        <v>64.8</v>
      </c>
      <c r="K43" s="708">
        <v>142.30000000000001</v>
      </c>
      <c r="L43" s="762">
        <v>0</v>
      </c>
      <c r="M43" s="721">
        <v>21.9</v>
      </c>
      <c r="N43" s="714">
        <v>26.5</v>
      </c>
      <c r="O43" s="705">
        <v>48.4</v>
      </c>
      <c r="P43" s="707">
        <v>25</v>
      </c>
      <c r="Q43" s="769">
        <v>28.1</v>
      </c>
      <c r="R43" s="707">
        <v>53.1</v>
      </c>
      <c r="S43" s="708">
        <v>101.5</v>
      </c>
      <c r="T43" s="178"/>
      <c r="U43" s="178"/>
      <c r="V43" s="178"/>
      <c r="W43" s="75"/>
      <c r="X43" s="75"/>
      <c r="Y43" s="75"/>
      <c r="Z43" s="75"/>
      <c r="AA43" s="75"/>
      <c r="AB43" s="75"/>
      <c r="AD43" s="75"/>
    </row>
    <row r="44" spans="2:30" s="1108" customFormat="1" ht="35.1" customHeight="1">
      <c r="B44" s="1101"/>
      <c r="C44" s="1102"/>
      <c r="D44" s="1103" t="s">
        <v>554</v>
      </c>
      <c r="E44" s="820">
        <v>32.299999999999997</v>
      </c>
      <c r="F44" s="815">
        <v>37.9</v>
      </c>
      <c r="G44" s="816">
        <v>70.2</v>
      </c>
      <c r="H44" s="817">
        <v>26.5</v>
      </c>
      <c r="I44" s="815">
        <v>27.8</v>
      </c>
      <c r="J44" s="818">
        <v>54.3</v>
      </c>
      <c r="K44" s="819">
        <v>124.5</v>
      </c>
      <c r="L44" s="815">
        <v>0</v>
      </c>
      <c r="M44" s="820">
        <v>17.899999999999999</v>
      </c>
      <c r="N44" s="815">
        <v>18.7</v>
      </c>
      <c r="O44" s="816">
        <v>36.6</v>
      </c>
      <c r="P44" s="818">
        <v>17</v>
      </c>
      <c r="Q44" s="1114">
        <v>19</v>
      </c>
      <c r="R44" s="818">
        <v>36</v>
      </c>
      <c r="S44" s="819">
        <v>72.599999999999994</v>
      </c>
      <c r="T44" s="1107"/>
      <c r="U44" s="1107"/>
      <c r="V44" s="1107"/>
    </row>
    <row r="45" spans="2:30" s="1108" customFormat="1" ht="35.1" customHeight="1">
      <c r="B45" s="1101"/>
      <c r="C45" s="1102"/>
      <c r="D45" s="1109" t="s">
        <v>555</v>
      </c>
      <c r="E45" s="829">
        <v>3.5</v>
      </c>
      <c r="F45" s="824">
        <v>3.8</v>
      </c>
      <c r="G45" s="825">
        <v>7.3</v>
      </c>
      <c r="H45" s="826">
        <v>5.0999999999999996</v>
      </c>
      <c r="I45" s="824">
        <v>5.4</v>
      </c>
      <c r="J45" s="827">
        <v>10.5</v>
      </c>
      <c r="K45" s="828">
        <v>17.8</v>
      </c>
      <c r="L45" s="815">
        <v>0</v>
      </c>
      <c r="M45" s="829">
        <v>4</v>
      </c>
      <c r="N45" s="824">
        <v>7.8</v>
      </c>
      <c r="O45" s="825">
        <v>11.8</v>
      </c>
      <c r="P45" s="827">
        <v>8</v>
      </c>
      <c r="Q45" s="1115">
        <v>9.1</v>
      </c>
      <c r="R45" s="827">
        <v>17.100000000000001</v>
      </c>
      <c r="S45" s="828">
        <v>28.9</v>
      </c>
      <c r="T45" s="1107"/>
      <c r="U45" s="1107"/>
      <c r="V45" s="1107"/>
    </row>
    <row r="46" spans="2:30" ht="35.1" customHeight="1" thickBot="1">
      <c r="B46" s="733"/>
      <c r="C46" s="668"/>
      <c r="D46" s="599" t="s">
        <v>309</v>
      </c>
      <c r="E46" s="722">
        <v>28.8</v>
      </c>
      <c r="F46" s="709">
        <v>30.3</v>
      </c>
      <c r="G46" s="710">
        <v>59.1</v>
      </c>
      <c r="H46" s="711">
        <v>34.9</v>
      </c>
      <c r="I46" s="709">
        <v>34.1</v>
      </c>
      <c r="J46" s="712">
        <v>69</v>
      </c>
      <c r="K46" s="713">
        <v>128.1</v>
      </c>
      <c r="L46" s="762">
        <v>0</v>
      </c>
      <c r="M46" s="722">
        <v>27.7</v>
      </c>
      <c r="N46" s="709">
        <v>27.1</v>
      </c>
      <c r="O46" s="710">
        <v>54.8</v>
      </c>
      <c r="P46" s="712">
        <v>21.5</v>
      </c>
      <c r="Q46" s="770">
        <v>22.1</v>
      </c>
      <c r="R46" s="712">
        <v>43.6</v>
      </c>
      <c r="S46" s="713">
        <v>98.4</v>
      </c>
      <c r="T46" s="178"/>
      <c r="U46" s="178"/>
      <c r="V46" s="178"/>
      <c r="W46" s="75"/>
      <c r="X46" s="75"/>
      <c r="Y46" s="75"/>
      <c r="Z46" s="75"/>
      <c r="AA46" s="75"/>
      <c r="AB46" s="75"/>
      <c r="AD46" s="75"/>
    </row>
    <row r="47" spans="2:30" ht="35.1" customHeight="1">
      <c r="AB47" s="734"/>
      <c r="AD47" s="734"/>
    </row>
    <row r="48" spans="2:30" ht="33.75" customHeight="1">
      <c r="B48" s="658" t="s">
        <v>98</v>
      </c>
      <c r="C48" s="322"/>
      <c r="D48" s="322"/>
      <c r="G48" s="74"/>
      <c r="H48" s="74"/>
      <c r="I48" s="75"/>
      <c r="J48" s="74"/>
      <c r="K48" s="75"/>
      <c r="O48" s="74"/>
      <c r="P48" s="74"/>
      <c r="Q48" s="75"/>
      <c r="R48" s="74"/>
      <c r="S48" s="75"/>
      <c r="V48" s="75"/>
      <c r="W48" s="75"/>
      <c r="X48" s="75"/>
      <c r="Y48" s="75"/>
      <c r="Z48" s="74"/>
      <c r="AA48" s="75"/>
      <c r="AB48" s="75"/>
      <c r="AD48" s="75"/>
    </row>
    <row r="49" spans="2:30" ht="15" customHeight="1">
      <c r="G49" s="74"/>
      <c r="H49" s="74"/>
      <c r="I49" s="75"/>
      <c r="J49" s="74"/>
      <c r="K49" s="75"/>
      <c r="O49" s="74"/>
      <c r="P49" s="74"/>
      <c r="Q49" s="75"/>
      <c r="R49" s="74"/>
      <c r="S49" s="75"/>
      <c r="V49" s="75"/>
      <c r="W49" s="75"/>
      <c r="X49" s="75"/>
      <c r="Y49" s="75"/>
      <c r="Z49" s="74"/>
      <c r="AA49" s="75"/>
      <c r="AB49" s="75"/>
      <c r="AD49" s="75"/>
    </row>
    <row r="50" spans="2:30" ht="33.75" customHeight="1">
      <c r="B50" s="408" t="s">
        <v>310</v>
      </c>
      <c r="C50" s="322"/>
      <c r="D50" s="322"/>
      <c r="G50" s="74"/>
      <c r="H50" s="74"/>
      <c r="I50" s="75"/>
      <c r="J50" s="74"/>
      <c r="K50" s="75"/>
      <c r="O50" s="74"/>
      <c r="P50" s="74"/>
      <c r="Q50" s="75"/>
      <c r="R50" s="74"/>
      <c r="S50" s="75"/>
      <c r="V50" s="75"/>
      <c r="W50" s="75"/>
      <c r="X50" s="75"/>
      <c r="Y50" s="75"/>
      <c r="Z50" s="734"/>
      <c r="AA50" s="75"/>
      <c r="AB50" s="75"/>
      <c r="AD50" s="75"/>
    </row>
    <row r="51" spans="2:30" ht="33.75" customHeight="1" thickBot="1">
      <c r="B51" s="409" t="s">
        <v>311</v>
      </c>
      <c r="C51" s="75"/>
      <c r="D51" s="75"/>
      <c r="E51" s="322"/>
      <c r="F51" s="18"/>
      <c r="G51" s="18"/>
      <c r="H51" s="18"/>
      <c r="I51" s="18"/>
      <c r="K51" s="75"/>
      <c r="M51" s="322"/>
      <c r="N51" s="18"/>
      <c r="O51" s="18"/>
      <c r="P51" s="18"/>
      <c r="Q51" s="18"/>
      <c r="S51" s="75"/>
      <c r="U51" s="18"/>
      <c r="V51" s="18"/>
      <c r="W51" s="18"/>
      <c r="X51" s="75"/>
      <c r="Y51" s="18"/>
      <c r="Z51" s="75"/>
      <c r="AA51" s="75"/>
      <c r="AB51" s="75"/>
      <c r="AD51" s="75"/>
    </row>
    <row r="52" spans="2:30" s="223" customFormat="1" ht="33.75" customHeight="1">
      <c r="B52" s="214"/>
      <c r="C52" s="723"/>
      <c r="D52" s="215"/>
      <c r="E52" s="723"/>
      <c r="F52" s="757"/>
      <c r="G52" s="735"/>
      <c r="H52" s="1060"/>
      <c r="I52" s="757"/>
      <c r="J52" s="1060"/>
      <c r="K52" s="1061"/>
      <c r="L52" s="224"/>
      <c r="M52" s="1062"/>
      <c r="N52" s="757"/>
      <c r="O52" s="735"/>
      <c r="P52" s="1060"/>
      <c r="Q52" s="757"/>
      <c r="R52" s="1060"/>
      <c r="S52" s="1061"/>
      <c r="T52" s="224"/>
      <c r="U52" s="224"/>
      <c r="V52" s="1310"/>
      <c r="W52" s="1310"/>
      <c r="X52" s="224"/>
      <c r="Y52" s="224"/>
    </row>
    <row r="53" spans="2:30" s="740" customFormat="1" ht="33.75" customHeight="1" thickBot="1">
      <c r="B53" s="736"/>
      <c r="C53" s="737"/>
      <c r="D53" s="738"/>
      <c r="E53" s="724" t="s">
        <v>99</v>
      </c>
      <c r="F53" s="729" t="s">
        <v>100</v>
      </c>
      <c r="G53" s="725"/>
      <c r="H53" s="420" t="s">
        <v>101</v>
      </c>
      <c r="I53" s="729" t="s">
        <v>102</v>
      </c>
      <c r="J53" s="420"/>
      <c r="K53" s="1063" t="s">
        <v>102</v>
      </c>
      <c r="L53" s="727"/>
      <c r="M53" s="1064" t="s">
        <v>103</v>
      </c>
      <c r="N53" s="729" t="s">
        <v>104</v>
      </c>
      <c r="O53" s="725"/>
      <c r="P53" s="420" t="s">
        <v>105</v>
      </c>
      <c r="Q53" s="729" t="s">
        <v>106</v>
      </c>
      <c r="R53" s="420"/>
      <c r="S53" s="1063" t="s">
        <v>106</v>
      </c>
      <c r="T53" s="727"/>
      <c r="U53" s="727"/>
      <c r="V53" s="727"/>
      <c r="W53" s="727"/>
      <c r="X53" s="727"/>
      <c r="Y53" s="727"/>
    </row>
    <row r="54" spans="2:30" ht="33.75" customHeight="1">
      <c r="B54" s="189" t="s">
        <v>87</v>
      </c>
      <c r="C54" s="794"/>
      <c r="D54" s="742"/>
      <c r="E54" s="1065" t="s">
        <v>238</v>
      </c>
      <c r="F54" s="1066" t="s">
        <v>238</v>
      </c>
      <c r="G54" s="1067"/>
      <c r="H54" s="1068" t="s">
        <v>238</v>
      </c>
      <c r="I54" s="1066">
        <v>3520</v>
      </c>
      <c r="J54" s="1068"/>
      <c r="K54" s="796">
        <v>3520</v>
      </c>
      <c r="L54" s="741">
        <v>0</v>
      </c>
      <c r="M54" s="1069">
        <v>4980</v>
      </c>
      <c r="N54" s="758">
        <v>6720</v>
      </c>
      <c r="O54" s="743"/>
      <c r="P54" s="1070">
        <v>8030</v>
      </c>
      <c r="Q54" s="758">
        <v>9480</v>
      </c>
      <c r="R54" s="1070"/>
      <c r="S54" s="1071">
        <v>9480</v>
      </c>
      <c r="T54" s="741"/>
      <c r="U54" s="741"/>
      <c r="V54" s="741"/>
      <c r="W54" s="741"/>
      <c r="X54" s="741"/>
      <c r="Y54" s="741"/>
      <c r="Z54" s="75"/>
      <c r="AA54" s="75"/>
      <c r="AB54" s="75"/>
      <c r="AD54" s="75"/>
    </row>
    <row r="55" spans="2:30" ht="33.75" customHeight="1" thickBot="1">
      <c r="B55" s="1116" t="s">
        <v>88</v>
      </c>
      <c r="C55" s="795"/>
      <c r="D55" s="744"/>
      <c r="E55" s="1072" t="s">
        <v>238</v>
      </c>
      <c r="F55" s="1073" t="s">
        <v>238</v>
      </c>
      <c r="G55" s="1074"/>
      <c r="H55" s="1075" t="s">
        <v>238</v>
      </c>
      <c r="I55" s="1073">
        <v>3630</v>
      </c>
      <c r="J55" s="1075"/>
      <c r="K55" s="1076">
        <v>3630</v>
      </c>
      <c r="L55" s="741">
        <v>0</v>
      </c>
      <c r="M55" s="1077">
        <v>3790</v>
      </c>
      <c r="N55" s="759">
        <v>3900</v>
      </c>
      <c r="O55" s="745"/>
      <c r="P55" s="1078">
        <v>3990</v>
      </c>
      <c r="Q55" s="759">
        <v>4080</v>
      </c>
      <c r="R55" s="1078"/>
      <c r="S55" s="1079">
        <v>4080</v>
      </c>
      <c r="T55" s="741"/>
      <c r="U55" s="741"/>
      <c r="V55" s="1311"/>
      <c r="W55" s="1311"/>
      <c r="X55" s="741"/>
      <c r="Y55" s="741"/>
      <c r="Z55" s="75"/>
      <c r="AA55" s="75"/>
      <c r="AB55" s="75"/>
      <c r="AD55" s="75"/>
    </row>
    <row r="56" spans="2:30" ht="15" customHeight="1">
      <c r="B56" s="408"/>
      <c r="C56" s="322"/>
      <c r="D56" s="322"/>
      <c r="G56" s="74"/>
      <c r="H56" s="74"/>
      <c r="I56" s="75"/>
      <c r="J56" s="74"/>
      <c r="K56" s="75"/>
      <c r="O56" s="74"/>
      <c r="P56" s="74"/>
      <c r="Q56" s="75"/>
      <c r="R56" s="74"/>
      <c r="S56" s="75"/>
      <c r="V56" s="75"/>
      <c r="W56" s="75"/>
      <c r="X56" s="75"/>
      <c r="Y56" s="75"/>
      <c r="Z56" s="74"/>
      <c r="AA56" s="75"/>
      <c r="AB56" s="75"/>
      <c r="AD56" s="75"/>
    </row>
    <row r="57" spans="2:30" ht="33.75" customHeight="1" thickBot="1">
      <c r="B57" s="408" t="s">
        <v>312</v>
      </c>
      <c r="C57" s="322"/>
      <c r="D57" s="322"/>
      <c r="G57" s="74"/>
      <c r="H57" s="74"/>
      <c r="I57" s="75"/>
      <c r="J57" s="74"/>
      <c r="K57" s="75"/>
      <c r="O57" s="74"/>
      <c r="P57" s="74"/>
      <c r="Q57" s="75"/>
      <c r="R57" s="74"/>
      <c r="S57" s="75"/>
      <c r="V57" s="75"/>
      <c r="W57" s="75"/>
      <c r="X57" s="75"/>
      <c r="Y57" s="75"/>
      <c r="Z57" s="74"/>
      <c r="AA57" s="75"/>
      <c r="AB57" s="75"/>
      <c r="AD57" s="75"/>
    </row>
    <row r="58" spans="2:30" ht="33.75" customHeight="1" thickBot="1">
      <c r="B58" s="409" t="s">
        <v>228</v>
      </c>
      <c r="C58" s="75"/>
      <c r="D58" s="75"/>
      <c r="E58" s="1296" t="s">
        <v>89</v>
      </c>
      <c r="F58" s="1297"/>
      <c r="G58" s="1297"/>
      <c r="H58" s="1297"/>
      <c r="I58" s="1297"/>
      <c r="J58" s="1297"/>
      <c r="K58" s="1298"/>
      <c r="L58" s="410"/>
      <c r="M58" s="1296" t="s">
        <v>206</v>
      </c>
      <c r="N58" s="1297"/>
      <c r="O58" s="1297"/>
      <c r="P58" s="1297"/>
      <c r="Q58" s="1297"/>
      <c r="R58" s="1297"/>
      <c r="S58" s="1298"/>
      <c r="V58" s="75"/>
      <c r="W58" s="75"/>
      <c r="X58" s="75"/>
      <c r="Y58" s="75"/>
      <c r="Z58" s="75"/>
      <c r="AA58" s="75"/>
      <c r="AB58" s="75"/>
      <c r="AD58" s="75"/>
    </row>
    <row r="59" spans="2:30" s="223" customFormat="1" ht="33.75" customHeight="1" thickTop="1">
      <c r="B59" s="214"/>
      <c r="C59" s="723"/>
      <c r="D59" s="215"/>
      <c r="E59" s="571" t="s">
        <v>61</v>
      </c>
      <c r="F59" s="576" t="s">
        <v>62</v>
      </c>
      <c r="G59" s="577" t="s">
        <v>63</v>
      </c>
      <c r="H59" s="760" t="s">
        <v>64</v>
      </c>
      <c r="I59" s="660" t="s">
        <v>65</v>
      </c>
      <c r="J59" s="576" t="s">
        <v>66</v>
      </c>
      <c r="K59" s="761" t="s">
        <v>68</v>
      </c>
      <c r="L59" s="28"/>
      <c r="M59" s="571" t="s">
        <v>61</v>
      </c>
      <c r="N59" s="576" t="s">
        <v>62</v>
      </c>
      <c r="O59" s="577" t="s">
        <v>63</v>
      </c>
      <c r="P59" s="578" t="s">
        <v>64</v>
      </c>
      <c r="Q59" s="660" t="s">
        <v>65</v>
      </c>
      <c r="R59" s="576" t="s">
        <v>66</v>
      </c>
      <c r="S59" s="761" t="s">
        <v>68</v>
      </c>
    </row>
    <row r="60" spans="2:30" s="740" customFormat="1" ht="33.75" customHeight="1" thickBot="1">
      <c r="B60" s="736"/>
      <c r="C60" s="737"/>
      <c r="D60" s="738"/>
      <c r="E60" s="728" t="s">
        <v>34</v>
      </c>
      <c r="F60" s="724" t="s">
        <v>36</v>
      </c>
      <c r="G60" s="725" t="s">
        <v>38</v>
      </c>
      <c r="H60" s="420" t="s">
        <v>40</v>
      </c>
      <c r="I60" s="729" t="s">
        <v>42</v>
      </c>
      <c r="J60" s="724" t="s">
        <v>44</v>
      </c>
      <c r="K60" s="421" t="s">
        <v>33</v>
      </c>
      <c r="L60" s="727"/>
      <c r="M60" s="728" t="s">
        <v>248</v>
      </c>
      <c r="N60" s="724" t="s">
        <v>251</v>
      </c>
      <c r="O60" s="725" t="s">
        <v>249</v>
      </c>
      <c r="P60" s="739" t="s">
        <v>252</v>
      </c>
      <c r="Q60" s="729" t="s">
        <v>233</v>
      </c>
      <c r="R60" s="724" t="s">
        <v>253</v>
      </c>
      <c r="S60" s="421" t="s">
        <v>250</v>
      </c>
    </row>
    <row r="61" spans="2:30" ht="33.75" customHeight="1" thickBot="1">
      <c r="B61" s="1117" t="s">
        <v>556</v>
      </c>
      <c r="C61" s="746"/>
      <c r="D61" s="747"/>
      <c r="E61" s="748" t="s">
        <v>238</v>
      </c>
      <c r="F61" s="749" t="s">
        <v>238</v>
      </c>
      <c r="G61" s="750">
        <v>1790</v>
      </c>
      <c r="H61" s="1089" t="s">
        <v>238</v>
      </c>
      <c r="I61" s="1090" t="s">
        <v>238</v>
      </c>
      <c r="J61" s="751">
        <v>1690</v>
      </c>
      <c r="K61" s="753">
        <v>3480</v>
      </c>
      <c r="L61" s="741">
        <v>0</v>
      </c>
      <c r="M61" s="748" t="s">
        <v>238</v>
      </c>
      <c r="N61" s="749" t="s">
        <v>238</v>
      </c>
      <c r="O61" s="750">
        <v>1420</v>
      </c>
      <c r="P61" s="756">
        <v>580</v>
      </c>
      <c r="Q61" s="752">
        <v>800</v>
      </c>
      <c r="R61" s="751">
        <v>1380</v>
      </c>
      <c r="S61" s="753">
        <v>2800</v>
      </c>
      <c r="V61" s="75"/>
      <c r="W61" s="75"/>
      <c r="X61" s="75"/>
      <c r="Y61" s="75"/>
      <c r="Z61" s="75"/>
      <c r="AA61" s="75"/>
      <c r="AB61" s="75"/>
      <c r="AD61" s="75"/>
    </row>
    <row r="62" spans="2:30" ht="33.75" customHeight="1">
      <c r="G62" s="74"/>
      <c r="H62" s="74"/>
      <c r="I62" s="75"/>
      <c r="J62" s="74"/>
      <c r="K62" s="75"/>
      <c r="M62" s="75"/>
      <c r="N62" s="75"/>
      <c r="O62" s="75"/>
      <c r="P62" s="75"/>
      <c r="Q62" s="75"/>
      <c r="R62" s="74"/>
      <c r="S62" s="75"/>
      <c r="V62" s="75"/>
      <c r="W62" s="75"/>
      <c r="X62" s="75"/>
      <c r="Y62" s="75"/>
      <c r="Z62" s="75"/>
      <c r="AA62" s="75"/>
      <c r="AB62" s="75"/>
      <c r="AD62" s="75"/>
    </row>
    <row r="63" spans="2:30" ht="33.75" customHeight="1">
      <c r="G63" s="74"/>
      <c r="H63" s="74"/>
      <c r="I63" s="75"/>
      <c r="J63" s="74"/>
      <c r="K63" s="75"/>
      <c r="M63" s="75"/>
      <c r="N63" s="75"/>
      <c r="O63" s="75"/>
      <c r="P63" s="75"/>
      <c r="Q63" s="75"/>
      <c r="R63" s="74"/>
      <c r="S63" s="75"/>
      <c r="V63" s="75"/>
      <c r="W63" s="75"/>
      <c r="X63" s="75"/>
      <c r="Y63" s="75"/>
      <c r="Z63" s="75"/>
      <c r="AA63" s="75"/>
      <c r="AB63" s="75"/>
      <c r="AD63" s="75"/>
    </row>
    <row r="64" spans="2:30" ht="33.75" customHeight="1">
      <c r="B64" s="658" t="s">
        <v>107</v>
      </c>
      <c r="C64" s="322"/>
      <c r="D64" s="322"/>
      <c r="G64" s="74"/>
      <c r="H64" s="74"/>
      <c r="I64" s="75"/>
      <c r="J64" s="74"/>
      <c r="K64" s="75"/>
      <c r="M64" s="75"/>
      <c r="N64" s="75"/>
      <c r="O64" s="75"/>
      <c r="P64" s="75"/>
      <c r="Q64" s="75"/>
      <c r="R64" s="74"/>
      <c r="S64" s="75"/>
      <c r="V64" s="75"/>
      <c r="W64" s="75"/>
      <c r="X64" s="75"/>
      <c r="Y64" s="75"/>
      <c r="Z64" s="75"/>
      <c r="AA64" s="75"/>
      <c r="AB64" s="75"/>
      <c r="AD64" s="75"/>
    </row>
    <row r="65" spans="2:30" ht="15" customHeight="1">
      <c r="G65" s="74"/>
      <c r="H65" s="74"/>
      <c r="I65" s="75"/>
      <c r="J65" s="74"/>
      <c r="K65" s="75"/>
      <c r="M65" s="75"/>
      <c r="N65" s="75"/>
      <c r="O65" s="75"/>
      <c r="P65" s="75"/>
      <c r="Q65" s="75"/>
      <c r="R65" s="74"/>
      <c r="S65" s="75"/>
      <c r="V65" s="75"/>
      <c r="W65" s="75"/>
      <c r="X65" s="75"/>
      <c r="Y65" s="75"/>
      <c r="Z65" s="75"/>
      <c r="AA65" s="75"/>
      <c r="AB65" s="75"/>
      <c r="AD65" s="75"/>
    </row>
    <row r="66" spans="2:30" ht="33.75" customHeight="1" thickBot="1">
      <c r="B66" s="408" t="s">
        <v>565</v>
      </c>
      <c r="C66" s="322"/>
      <c r="D66" s="322"/>
      <c r="G66" s="74"/>
      <c r="H66" s="74"/>
      <c r="I66" s="75"/>
      <c r="J66" s="74"/>
      <c r="K66" s="75"/>
      <c r="M66" s="75"/>
      <c r="N66" s="75"/>
      <c r="O66" s="75"/>
      <c r="P66" s="75"/>
      <c r="Q66" s="75"/>
      <c r="R66" s="74"/>
      <c r="S66" s="75"/>
      <c r="V66" s="75"/>
      <c r="W66" s="75"/>
      <c r="X66" s="75"/>
      <c r="Y66" s="75"/>
      <c r="Z66" s="75"/>
      <c r="AA66" s="75"/>
      <c r="AB66" s="75"/>
      <c r="AD66" s="75"/>
    </row>
    <row r="67" spans="2:30" s="223" customFormat="1" ht="33.75" customHeight="1" thickBot="1">
      <c r="B67" s="409" t="s">
        <v>228</v>
      </c>
      <c r="E67" s="1296" t="s">
        <v>89</v>
      </c>
      <c r="F67" s="1297"/>
      <c r="G67" s="1297"/>
      <c r="H67" s="1297"/>
      <c r="I67" s="1297"/>
      <c r="J67" s="1297"/>
      <c r="K67" s="1298"/>
      <c r="L67" s="410"/>
      <c r="M67" s="1296" t="s">
        <v>206</v>
      </c>
      <c r="N67" s="1297"/>
      <c r="O67" s="1297"/>
      <c r="P67" s="1297"/>
      <c r="Q67" s="1297"/>
      <c r="R67" s="1297"/>
      <c r="S67" s="1298"/>
    </row>
    <row r="68" spans="2:30" s="223" customFormat="1" ht="33.75" customHeight="1" thickTop="1">
      <c r="B68" s="214"/>
      <c r="C68" s="723"/>
      <c r="D68" s="215"/>
      <c r="E68" s="571" t="s">
        <v>61</v>
      </c>
      <c r="F68" s="576" t="s">
        <v>62</v>
      </c>
      <c r="G68" s="577" t="s">
        <v>63</v>
      </c>
      <c r="H68" s="760" t="s">
        <v>64</v>
      </c>
      <c r="I68" s="660" t="s">
        <v>65</v>
      </c>
      <c r="J68" s="576" t="s">
        <v>66</v>
      </c>
      <c r="K68" s="761" t="s">
        <v>68</v>
      </c>
      <c r="L68" s="28"/>
      <c r="M68" s="571" t="s">
        <v>61</v>
      </c>
      <c r="N68" s="576" t="s">
        <v>62</v>
      </c>
      <c r="O68" s="577" t="s">
        <v>63</v>
      </c>
      <c r="P68" s="578" t="s">
        <v>64</v>
      </c>
      <c r="Q68" s="660" t="s">
        <v>65</v>
      </c>
      <c r="R68" s="576" t="s">
        <v>66</v>
      </c>
      <c r="S68" s="761" t="s">
        <v>68</v>
      </c>
    </row>
    <row r="69" spans="2:30" s="740" customFormat="1" ht="33.75" customHeight="1" thickBot="1">
      <c r="B69" s="736"/>
      <c r="C69" s="737"/>
      <c r="D69" s="738"/>
      <c r="E69" s="728" t="s">
        <v>34</v>
      </c>
      <c r="F69" s="724" t="s">
        <v>36</v>
      </c>
      <c r="G69" s="725" t="s">
        <v>38</v>
      </c>
      <c r="H69" s="420" t="s">
        <v>40</v>
      </c>
      <c r="I69" s="729" t="s">
        <v>42</v>
      </c>
      <c r="J69" s="724" t="s">
        <v>44</v>
      </c>
      <c r="K69" s="421" t="s">
        <v>33</v>
      </c>
      <c r="L69" s="727"/>
      <c r="M69" s="728" t="s">
        <v>248</v>
      </c>
      <c r="N69" s="724" t="s">
        <v>251</v>
      </c>
      <c r="O69" s="725" t="s">
        <v>249</v>
      </c>
      <c r="P69" s="739" t="s">
        <v>252</v>
      </c>
      <c r="Q69" s="729" t="s">
        <v>233</v>
      </c>
      <c r="R69" s="724" t="s">
        <v>253</v>
      </c>
      <c r="S69" s="421" t="s">
        <v>250</v>
      </c>
    </row>
    <row r="70" spans="2:30" ht="33.75" customHeight="1" thickBot="1">
      <c r="B70" s="1117" t="s">
        <v>134</v>
      </c>
      <c r="C70" s="746"/>
      <c r="D70" s="747"/>
      <c r="E70" s="748" t="s">
        <v>238</v>
      </c>
      <c r="F70" s="749" t="s">
        <v>238</v>
      </c>
      <c r="G70" s="750">
        <v>6000</v>
      </c>
      <c r="H70" s="1089" t="s">
        <v>238</v>
      </c>
      <c r="I70" s="1090" t="s">
        <v>238</v>
      </c>
      <c r="J70" s="751">
        <v>7000</v>
      </c>
      <c r="K70" s="753">
        <v>13000</v>
      </c>
      <c r="L70" s="741">
        <v>0</v>
      </c>
      <c r="M70" s="754">
        <v>3800</v>
      </c>
      <c r="N70" s="755">
        <v>3800</v>
      </c>
      <c r="O70" s="750">
        <v>7600</v>
      </c>
      <c r="P70" s="756">
        <v>3000</v>
      </c>
      <c r="Q70" s="752">
        <v>1900</v>
      </c>
      <c r="R70" s="751">
        <v>4900</v>
      </c>
      <c r="S70" s="753">
        <v>12500</v>
      </c>
      <c r="V70" s="75"/>
      <c r="W70" s="75"/>
      <c r="X70" s="75"/>
      <c r="Y70" s="75"/>
      <c r="Z70" s="75"/>
      <c r="AA70" s="75"/>
      <c r="AB70" s="75"/>
      <c r="AD70" s="75"/>
    </row>
    <row r="71" spans="2:30" ht="33.75" customHeight="1">
      <c r="G71" s="74"/>
      <c r="H71" s="74"/>
      <c r="I71" s="75"/>
      <c r="J71" s="74"/>
      <c r="K71" s="75"/>
      <c r="O71" s="74"/>
      <c r="P71" s="74"/>
      <c r="Q71" s="75"/>
      <c r="R71" s="74"/>
      <c r="S71" s="75"/>
      <c r="V71" s="75"/>
      <c r="W71" s="75"/>
      <c r="X71" s="75"/>
      <c r="Y71" s="75"/>
      <c r="Z71" s="74"/>
      <c r="AA71" s="75"/>
      <c r="AB71" s="75"/>
      <c r="AD71" s="75"/>
    </row>
  </sheetData>
  <sheetProtection password="E130" sheet="1" objects="1" scenarios="1"/>
  <mergeCells count="10">
    <mergeCell ref="E67:K67"/>
    <mergeCell ref="M67:S67"/>
    <mergeCell ref="E58:K58"/>
    <mergeCell ref="M58:S58"/>
    <mergeCell ref="E5:K5"/>
    <mergeCell ref="M5:S5"/>
    <mergeCell ref="V52:W52"/>
    <mergeCell ref="V55:W55"/>
    <mergeCell ref="M28:S28"/>
    <mergeCell ref="E28:K28"/>
  </mergeCells>
  <phoneticPr fontId="2"/>
  <printOptions horizontalCentered="1"/>
  <pageMargins left="0.39370078740157483" right="0.74803149606299213" top="0.6692913385826772" bottom="0.6692913385826772" header="0.39370078740157483" footer="0.39370078740157483"/>
  <pageSetup scale="27"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71"/>
  <sheetViews>
    <sheetView zoomScale="40" zoomScaleNormal="40" zoomScaleSheetLayoutView="25" workbookViewId="0"/>
  </sheetViews>
  <sheetFormatPr defaultColWidth="10.6640625" defaultRowHeight="22.5" customHeight="1"/>
  <cols>
    <col min="1" max="1" width="1.6640625" style="75" customWidth="1"/>
    <col min="2" max="2" width="4.44140625" style="102" customWidth="1"/>
    <col min="3" max="3" width="4.109375" style="102" customWidth="1"/>
    <col min="4" max="4" width="79.77734375" style="102" customWidth="1"/>
    <col min="5" max="11" width="18.6640625" style="102" customWidth="1"/>
    <col min="12" max="12" width="1.33203125" style="75" customWidth="1"/>
    <col min="13" max="19" width="18.6640625" style="102" customWidth="1"/>
    <col min="20" max="20" width="1.33203125" style="75" customWidth="1"/>
    <col min="21" max="21" width="18.6640625" style="75" customWidth="1"/>
    <col min="22" max="22" width="18.6640625" style="102" customWidth="1"/>
    <col min="23" max="23" width="18.6640625" style="74" customWidth="1"/>
    <col min="24" max="24" width="18.6640625" style="17" customWidth="1"/>
    <col min="25" max="27" width="18.6640625" style="102" customWidth="1"/>
    <col min="28" max="28" width="20.77734375" style="74" customWidth="1"/>
    <col min="29" max="29" width="20.77734375" style="75" customWidth="1"/>
    <col min="30" max="30" width="20.77734375" style="74" customWidth="1"/>
    <col min="31" max="16384" width="10.6640625" style="75"/>
  </cols>
  <sheetData>
    <row r="1" spans="2:30" ht="71.25" customHeight="1">
      <c r="B1" s="3"/>
      <c r="C1" s="322"/>
      <c r="D1" s="322"/>
    </row>
    <row r="2" spans="2:30" ht="14.25" customHeight="1">
      <c r="H2" s="74"/>
      <c r="I2" s="75"/>
      <c r="J2" s="74"/>
      <c r="K2" s="75"/>
      <c r="P2" s="74"/>
      <c r="Q2" s="75"/>
      <c r="R2" s="74"/>
      <c r="S2" s="75"/>
      <c r="U2" s="74"/>
      <c r="V2" s="75"/>
      <c r="W2" s="75"/>
      <c r="X2" s="75"/>
      <c r="Y2" s="75"/>
      <c r="Z2" s="74"/>
      <c r="AA2" s="75"/>
      <c r="AB2" s="75"/>
      <c r="AD2" s="75"/>
    </row>
    <row r="3" spans="2:30" ht="10.5" customHeight="1">
      <c r="B3" s="408"/>
      <c r="C3" s="322"/>
      <c r="D3" s="322"/>
    </row>
    <row r="4" spans="2:30" ht="42" customHeight="1" thickBot="1">
      <c r="B4" s="408" t="s">
        <v>108</v>
      </c>
      <c r="C4" s="322"/>
      <c r="D4" s="322"/>
    </row>
    <row r="5" spans="2:30" ht="35.1" customHeight="1" thickBot="1">
      <c r="B5" s="409" t="s">
        <v>109</v>
      </c>
      <c r="C5" s="75"/>
      <c r="D5" s="75"/>
      <c r="E5" s="1296" t="s">
        <v>397</v>
      </c>
      <c r="F5" s="1297"/>
      <c r="G5" s="1297"/>
      <c r="H5" s="1297"/>
      <c r="I5" s="1297"/>
      <c r="J5" s="1297"/>
      <c r="K5" s="1298"/>
      <c r="L5" s="410"/>
      <c r="M5" s="1296" t="s">
        <v>543</v>
      </c>
      <c r="N5" s="1297"/>
      <c r="O5" s="1297"/>
      <c r="P5" s="1297"/>
      <c r="Q5" s="1297"/>
      <c r="R5" s="1297"/>
      <c r="S5" s="1298"/>
      <c r="T5" s="18"/>
      <c r="U5" s="18"/>
      <c r="V5" s="75"/>
      <c r="W5" s="75"/>
      <c r="X5" s="75"/>
      <c r="Y5" s="75"/>
      <c r="Z5" s="75"/>
      <c r="AA5" s="75"/>
      <c r="AB5" s="75"/>
      <c r="AD5" s="75"/>
    </row>
    <row r="6" spans="2:30" s="223" customFormat="1" ht="35.1" customHeight="1">
      <c r="B6" s="214"/>
      <c r="C6" s="723"/>
      <c r="D6" s="215"/>
      <c r="E6" s="571" t="s">
        <v>110</v>
      </c>
      <c r="F6" s="28" t="s">
        <v>111</v>
      </c>
      <c r="G6" s="567" t="s">
        <v>112</v>
      </c>
      <c r="H6" s="568" t="s">
        <v>113</v>
      </c>
      <c r="I6" s="28" t="s">
        <v>114</v>
      </c>
      <c r="J6" s="569" t="s">
        <v>115</v>
      </c>
      <c r="K6" s="570" t="s">
        <v>308</v>
      </c>
      <c r="L6" s="28"/>
      <c r="M6" s="237" t="s">
        <v>61</v>
      </c>
      <c r="N6" s="28" t="s">
        <v>62</v>
      </c>
      <c r="O6" s="567" t="s">
        <v>63</v>
      </c>
      <c r="P6" s="569" t="s">
        <v>64</v>
      </c>
      <c r="Q6" s="660"/>
      <c r="R6" s="569"/>
      <c r="S6" s="570"/>
      <c r="T6" s="224"/>
      <c r="U6" s="224"/>
      <c r="V6" s="224"/>
    </row>
    <row r="7" spans="2:30" s="223" customFormat="1" ht="35.1" customHeight="1" thickBot="1">
      <c r="B7" s="414"/>
      <c r="C7" s="415"/>
      <c r="D7" s="416"/>
      <c r="E7" s="728" t="s">
        <v>239</v>
      </c>
      <c r="F7" s="724" t="s">
        <v>240</v>
      </c>
      <c r="G7" s="725" t="s">
        <v>241</v>
      </c>
      <c r="H7" s="726" t="s">
        <v>242</v>
      </c>
      <c r="I7" s="724" t="s">
        <v>245</v>
      </c>
      <c r="J7" s="420" t="s">
        <v>246</v>
      </c>
      <c r="K7" s="421" t="s">
        <v>247</v>
      </c>
      <c r="L7" s="727"/>
      <c r="M7" s="728" t="s">
        <v>53</v>
      </c>
      <c r="N7" s="724" t="s">
        <v>631</v>
      </c>
      <c r="O7" s="725" t="s">
        <v>622</v>
      </c>
      <c r="P7" s="420" t="s">
        <v>663</v>
      </c>
      <c r="Q7" s="729"/>
      <c r="R7" s="420"/>
      <c r="S7" s="421"/>
      <c r="T7" s="224"/>
      <c r="U7" s="224"/>
      <c r="V7" s="224"/>
    </row>
    <row r="8" spans="2:30" ht="35.1" customHeight="1">
      <c r="B8" s="730"/>
      <c r="C8" s="587" t="s">
        <v>391</v>
      </c>
      <c r="D8" s="588"/>
      <c r="E8" s="715">
        <v>444.8</v>
      </c>
      <c r="F8" s="669">
        <v>504.8</v>
      </c>
      <c r="G8" s="670">
        <v>949.6</v>
      </c>
      <c r="H8" s="671">
        <v>476.7</v>
      </c>
      <c r="I8" s="672">
        <v>656.3</v>
      </c>
      <c r="J8" s="673">
        <v>1133</v>
      </c>
      <c r="K8" s="674">
        <v>2082.6</v>
      </c>
      <c r="L8" s="762">
        <v>0</v>
      </c>
      <c r="M8" s="715">
        <v>401.5</v>
      </c>
      <c r="N8" s="669">
        <v>547.9</v>
      </c>
      <c r="O8" s="670">
        <v>949.4</v>
      </c>
      <c r="P8" s="673">
        <v>494</v>
      </c>
      <c r="Q8" s="763"/>
      <c r="R8" s="673"/>
      <c r="S8" s="674"/>
      <c r="T8" s="178"/>
      <c r="U8" s="178"/>
      <c r="V8" s="178"/>
      <c r="W8" s="75"/>
      <c r="X8" s="75"/>
      <c r="Y8" s="75"/>
      <c r="Z8" s="75"/>
      <c r="AA8" s="75"/>
      <c r="AB8" s="75"/>
      <c r="AD8" s="75"/>
    </row>
    <row r="9" spans="2:30" ht="35.1" customHeight="1">
      <c r="B9" s="730"/>
      <c r="C9" s="589"/>
      <c r="D9" s="590" t="s">
        <v>534</v>
      </c>
      <c r="E9" s="716">
        <v>124.6</v>
      </c>
      <c r="F9" s="675">
        <v>191.7</v>
      </c>
      <c r="G9" s="676">
        <v>316.3</v>
      </c>
      <c r="H9" s="677">
        <v>143.6</v>
      </c>
      <c r="I9" s="678">
        <v>260.2</v>
      </c>
      <c r="J9" s="679">
        <v>403.8</v>
      </c>
      <c r="K9" s="680">
        <v>720.1</v>
      </c>
      <c r="L9" s="762">
        <v>0</v>
      </c>
      <c r="M9" s="716">
        <v>131.6</v>
      </c>
      <c r="N9" s="675">
        <v>194.5</v>
      </c>
      <c r="O9" s="676">
        <v>326.10000000000002</v>
      </c>
      <c r="P9" s="679">
        <v>154.9</v>
      </c>
      <c r="Q9" s="764"/>
      <c r="R9" s="679"/>
      <c r="S9" s="680"/>
      <c r="T9" s="178"/>
      <c r="U9" s="178"/>
      <c r="V9" s="178"/>
      <c r="W9" s="75"/>
      <c r="X9" s="75"/>
      <c r="Y9" s="75"/>
      <c r="Z9" s="75"/>
      <c r="AA9" s="75"/>
      <c r="AB9" s="75"/>
      <c r="AD9" s="75"/>
    </row>
    <row r="10" spans="2:30" ht="35.1" customHeight="1">
      <c r="B10" s="730"/>
      <c r="C10" s="589"/>
      <c r="D10" s="661" t="s">
        <v>83</v>
      </c>
      <c r="E10" s="717">
        <v>18</v>
      </c>
      <c r="F10" s="681">
        <v>31.3</v>
      </c>
      <c r="G10" s="682">
        <v>49.3</v>
      </c>
      <c r="H10" s="683">
        <v>20.7</v>
      </c>
      <c r="I10" s="684">
        <v>35.9</v>
      </c>
      <c r="J10" s="685">
        <v>56.6</v>
      </c>
      <c r="K10" s="686">
        <v>105.9</v>
      </c>
      <c r="L10" s="762">
        <v>0</v>
      </c>
      <c r="M10" s="717">
        <v>16</v>
      </c>
      <c r="N10" s="681">
        <v>25.6</v>
      </c>
      <c r="O10" s="682">
        <v>41.6</v>
      </c>
      <c r="P10" s="685">
        <v>20.7</v>
      </c>
      <c r="Q10" s="765"/>
      <c r="R10" s="685"/>
      <c r="S10" s="686"/>
      <c r="T10" s="178"/>
      <c r="U10" s="178"/>
      <c r="V10" s="178"/>
      <c r="W10" s="75"/>
      <c r="X10" s="75"/>
      <c r="Y10" s="75"/>
      <c r="Z10" s="75"/>
      <c r="AA10" s="75"/>
      <c r="AB10" s="75"/>
      <c r="AD10" s="75"/>
    </row>
    <row r="11" spans="2:30" ht="35.1" customHeight="1">
      <c r="B11" s="730"/>
      <c r="C11" s="589"/>
      <c r="D11" s="661" t="s">
        <v>84</v>
      </c>
      <c r="E11" s="717">
        <v>112.2</v>
      </c>
      <c r="F11" s="681">
        <v>114.7</v>
      </c>
      <c r="G11" s="682">
        <v>226.9</v>
      </c>
      <c r="H11" s="683">
        <v>116.2</v>
      </c>
      <c r="I11" s="684">
        <v>164.1</v>
      </c>
      <c r="J11" s="685">
        <v>280.3</v>
      </c>
      <c r="K11" s="686">
        <v>507.2</v>
      </c>
      <c r="L11" s="762">
        <v>0</v>
      </c>
      <c r="M11" s="717">
        <v>86.8</v>
      </c>
      <c r="N11" s="681">
        <v>147</v>
      </c>
      <c r="O11" s="682">
        <v>233.8</v>
      </c>
      <c r="P11" s="685">
        <v>131.5</v>
      </c>
      <c r="Q11" s="765"/>
      <c r="R11" s="685"/>
      <c r="S11" s="686"/>
      <c r="T11" s="178"/>
      <c r="U11" s="178"/>
      <c r="V11" s="178"/>
      <c r="W11" s="75"/>
      <c r="X11" s="75"/>
      <c r="Y11" s="75"/>
      <c r="Z11" s="75"/>
      <c r="AA11" s="75"/>
      <c r="AB11" s="75"/>
      <c r="AD11" s="75"/>
    </row>
    <row r="12" spans="2:30" ht="35.1" customHeight="1" thickBot="1">
      <c r="B12" s="731"/>
      <c r="C12" s="581"/>
      <c r="D12" s="591" t="s">
        <v>85</v>
      </c>
      <c r="E12" s="718">
        <v>190</v>
      </c>
      <c r="F12" s="687">
        <v>167.1</v>
      </c>
      <c r="G12" s="688">
        <v>357.1</v>
      </c>
      <c r="H12" s="689">
        <v>196.2</v>
      </c>
      <c r="I12" s="687">
        <v>196.1</v>
      </c>
      <c r="J12" s="690">
        <v>392.3</v>
      </c>
      <c r="K12" s="691">
        <v>749.4</v>
      </c>
      <c r="L12" s="762">
        <v>0</v>
      </c>
      <c r="M12" s="718">
        <v>167.1</v>
      </c>
      <c r="N12" s="687">
        <v>180.8</v>
      </c>
      <c r="O12" s="688">
        <v>347.9</v>
      </c>
      <c r="P12" s="690">
        <v>186.9</v>
      </c>
      <c r="Q12" s="766"/>
      <c r="R12" s="690"/>
      <c r="S12" s="691"/>
      <c r="T12" s="178"/>
      <c r="U12" s="178"/>
      <c r="V12" s="178"/>
      <c r="W12" s="75"/>
      <c r="X12" s="75"/>
      <c r="Y12" s="75"/>
      <c r="Z12" s="75"/>
      <c r="AA12" s="75"/>
      <c r="AB12" s="75"/>
      <c r="AD12" s="75"/>
    </row>
    <row r="13" spans="2:30" ht="35.1" customHeight="1">
      <c r="B13" s="731"/>
      <c r="C13" s="587" t="s">
        <v>392</v>
      </c>
      <c r="D13" s="588"/>
      <c r="E13" s="715">
        <v>330.1</v>
      </c>
      <c r="F13" s="669">
        <v>374.8</v>
      </c>
      <c r="G13" s="670">
        <v>705</v>
      </c>
      <c r="H13" s="671">
        <v>337.9</v>
      </c>
      <c r="I13" s="672">
        <v>533.4</v>
      </c>
      <c r="J13" s="673">
        <v>871.3</v>
      </c>
      <c r="K13" s="674">
        <v>1576.3</v>
      </c>
      <c r="L13" s="762">
        <v>0</v>
      </c>
      <c r="M13" s="715">
        <v>388.6</v>
      </c>
      <c r="N13" s="669">
        <v>463.9</v>
      </c>
      <c r="O13" s="670">
        <v>852.5</v>
      </c>
      <c r="P13" s="673">
        <v>414.7</v>
      </c>
      <c r="Q13" s="763"/>
      <c r="R13" s="673"/>
      <c r="S13" s="674"/>
      <c r="T13" s="178"/>
      <c r="U13" s="178"/>
      <c r="V13" s="178"/>
      <c r="W13" s="75"/>
      <c r="X13" s="75"/>
      <c r="Y13" s="75"/>
      <c r="Z13" s="75"/>
      <c r="AA13" s="75"/>
      <c r="AB13" s="75"/>
      <c r="AD13" s="75"/>
    </row>
    <row r="14" spans="2:30" ht="34.5" customHeight="1">
      <c r="B14" s="731"/>
      <c r="C14" s="589"/>
      <c r="D14" s="590" t="s">
        <v>86</v>
      </c>
      <c r="E14" s="716">
        <v>103.5</v>
      </c>
      <c r="F14" s="675">
        <v>124.1</v>
      </c>
      <c r="G14" s="676">
        <v>227.7</v>
      </c>
      <c r="H14" s="677">
        <v>108</v>
      </c>
      <c r="I14" s="678">
        <v>188</v>
      </c>
      <c r="J14" s="679">
        <v>296</v>
      </c>
      <c r="K14" s="680">
        <v>523.70000000000005</v>
      </c>
      <c r="L14" s="762">
        <v>0</v>
      </c>
      <c r="M14" s="716">
        <v>88.7</v>
      </c>
      <c r="N14" s="675">
        <v>133.19999999999999</v>
      </c>
      <c r="O14" s="676">
        <v>221.9</v>
      </c>
      <c r="P14" s="679">
        <v>109.5</v>
      </c>
      <c r="Q14" s="764"/>
      <c r="R14" s="679"/>
      <c r="S14" s="680"/>
      <c r="T14" s="178"/>
      <c r="U14" s="178"/>
      <c r="V14" s="178"/>
      <c r="W14" s="75"/>
      <c r="X14" s="75"/>
      <c r="Y14" s="75"/>
      <c r="Z14" s="75"/>
      <c r="AA14" s="75"/>
      <c r="AB14" s="75"/>
      <c r="AD14" s="75"/>
    </row>
    <row r="15" spans="2:30" ht="35.1" customHeight="1">
      <c r="B15" s="731"/>
      <c r="C15" s="589"/>
      <c r="D15" s="665" t="s">
        <v>116</v>
      </c>
      <c r="E15" s="721">
        <v>185</v>
      </c>
      <c r="F15" s="714">
        <v>193.7</v>
      </c>
      <c r="G15" s="705">
        <v>378.7</v>
      </c>
      <c r="H15" s="706">
        <v>178.6</v>
      </c>
      <c r="I15" s="704">
        <v>252.1</v>
      </c>
      <c r="J15" s="707">
        <v>430.7</v>
      </c>
      <c r="K15" s="708">
        <v>809.4</v>
      </c>
      <c r="L15" s="762">
        <v>0</v>
      </c>
      <c r="M15" s="721">
        <v>249.2</v>
      </c>
      <c r="N15" s="714">
        <v>266.39999999999998</v>
      </c>
      <c r="O15" s="705">
        <v>515.6</v>
      </c>
      <c r="P15" s="707">
        <v>249.2</v>
      </c>
      <c r="Q15" s="769"/>
      <c r="R15" s="707"/>
      <c r="S15" s="708"/>
      <c r="T15" s="178"/>
      <c r="U15" s="178"/>
      <c r="V15" s="178"/>
      <c r="W15" s="75"/>
      <c r="X15" s="75"/>
      <c r="Y15" s="75"/>
      <c r="Z15" s="75"/>
      <c r="AA15" s="75"/>
      <c r="AB15" s="75"/>
      <c r="AD15" s="75"/>
    </row>
    <row r="16" spans="2:30" ht="35.1" customHeight="1">
      <c r="B16" s="732"/>
      <c r="C16" s="589"/>
      <c r="D16" s="666" t="s">
        <v>535</v>
      </c>
      <c r="E16" s="820">
        <v>96.2</v>
      </c>
      <c r="F16" s="815">
        <v>97.1</v>
      </c>
      <c r="G16" s="816">
        <v>193.3</v>
      </c>
      <c r="H16" s="817">
        <v>68.599999999999994</v>
      </c>
      <c r="I16" s="815">
        <v>108.3</v>
      </c>
      <c r="J16" s="818">
        <v>176.9</v>
      </c>
      <c r="K16" s="819">
        <v>370.2</v>
      </c>
      <c r="L16" s="815">
        <v>0</v>
      </c>
      <c r="M16" s="820">
        <v>74.2</v>
      </c>
      <c r="N16" s="815">
        <v>84.6</v>
      </c>
      <c r="O16" s="816">
        <v>158.80000000000001</v>
      </c>
      <c r="P16" s="818">
        <v>78.3</v>
      </c>
      <c r="Q16" s="821"/>
      <c r="R16" s="822"/>
      <c r="S16" s="823"/>
      <c r="T16" s="178"/>
      <c r="U16" s="178"/>
      <c r="V16" s="178"/>
      <c r="W16" s="75"/>
      <c r="X16" s="75"/>
      <c r="Y16" s="75"/>
      <c r="Z16" s="75"/>
      <c r="AA16" s="75"/>
      <c r="AB16" s="75"/>
      <c r="AD16" s="75"/>
    </row>
    <row r="17" spans="2:30" ht="35.1" customHeight="1">
      <c r="B17" s="732"/>
      <c r="C17" s="589"/>
      <c r="D17" s="667" t="s">
        <v>536</v>
      </c>
      <c r="E17" s="829">
        <v>88.8</v>
      </c>
      <c r="F17" s="824">
        <v>96.6</v>
      </c>
      <c r="G17" s="825">
        <v>185.4</v>
      </c>
      <c r="H17" s="826">
        <v>110</v>
      </c>
      <c r="I17" s="824">
        <v>143.80000000000001</v>
      </c>
      <c r="J17" s="827">
        <v>253.8</v>
      </c>
      <c r="K17" s="828">
        <v>439.2</v>
      </c>
      <c r="L17" s="815">
        <v>0</v>
      </c>
      <c r="M17" s="829">
        <v>175</v>
      </c>
      <c r="N17" s="824">
        <v>181.8</v>
      </c>
      <c r="O17" s="825">
        <v>356.8</v>
      </c>
      <c r="P17" s="827">
        <v>170.9</v>
      </c>
      <c r="Q17" s="830"/>
      <c r="R17" s="831"/>
      <c r="S17" s="832"/>
      <c r="T17" s="178"/>
      <c r="U17" s="178"/>
      <c r="V17" s="178"/>
      <c r="W17" s="75"/>
      <c r="X17" s="75"/>
      <c r="Y17" s="75"/>
      <c r="Z17" s="75"/>
      <c r="AA17" s="75"/>
      <c r="AB17" s="75"/>
      <c r="AD17" s="75"/>
    </row>
    <row r="18" spans="2:30" ht="35.1" customHeight="1" thickBot="1">
      <c r="B18" s="731"/>
      <c r="C18" s="581"/>
      <c r="D18" s="591" t="s">
        <v>117</v>
      </c>
      <c r="E18" s="718">
        <v>41.6</v>
      </c>
      <c r="F18" s="687">
        <v>57</v>
      </c>
      <c r="G18" s="688">
        <v>98.6</v>
      </c>
      <c r="H18" s="689">
        <v>51.3</v>
      </c>
      <c r="I18" s="687">
        <v>93.2</v>
      </c>
      <c r="J18" s="690">
        <v>144.6</v>
      </c>
      <c r="K18" s="691">
        <v>243.2</v>
      </c>
      <c r="L18" s="762">
        <v>0</v>
      </c>
      <c r="M18" s="718">
        <v>50.7</v>
      </c>
      <c r="N18" s="687">
        <v>64.3</v>
      </c>
      <c r="O18" s="688">
        <v>115</v>
      </c>
      <c r="P18" s="690">
        <v>56</v>
      </c>
      <c r="Q18" s="766"/>
      <c r="R18" s="690"/>
      <c r="S18" s="691"/>
      <c r="T18" s="178"/>
      <c r="U18" s="178"/>
      <c r="V18" s="178"/>
      <c r="W18" s="75"/>
      <c r="X18" s="75"/>
      <c r="Y18" s="75"/>
      <c r="Z18" s="75"/>
      <c r="AA18" s="75"/>
      <c r="AB18" s="75"/>
      <c r="AD18" s="75"/>
    </row>
    <row r="19" spans="2:30" ht="35.1" customHeight="1">
      <c r="B19" s="731"/>
      <c r="C19" s="587" t="s">
        <v>325</v>
      </c>
      <c r="D19" s="588"/>
      <c r="E19" s="715">
        <v>229.3</v>
      </c>
      <c r="F19" s="669">
        <v>247.5</v>
      </c>
      <c r="G19" s="670">
        <v>476.9</v>
      </c>
      <c r="H19" s="671">
        <v>229</v>
      </c>
      <c r="I19" s="672">
        <v>230.7</v>
      </c>
      <c r="J19" s="673">
        <v>459.8</v>
      </c>
      <c r="K19" s="674">
        <v>936.7</v>
      </c>
      <c r="L19" s="762">
        <v>0</v>
      </c>
      <c r="M19" s="715">
        <v>224.7</v>
      </c>
      <c r="N19" s="669">
        <v>236.1</v>
      </c>
      <c r="O19" s="670">
        <v>460.9</v>
      </c>
      <c r="P19" s="673">
        <v>235.9</v>
      </c>
      <c r="Q19" s="763"/>
      <c r="R19" s="673"/>
      <c r="S19" s="674"/>
      <c r="T19" s="178"/>
      <c r="U19" s="178"/>
      <c r="V19" s="178"/>
      <c r="W19" s="75"/>
      <c r="X19" s="75"/>
      <c r="Y19" s="75"/>
      <c r="Z19" s="75"/>
      <c r="AA19" s="75"/>
      <c r="AB19" s="75"/>
      <c r="AD19" s="75"/>
    </row>
    <row r="20" spans="2:30" ht="34.5" customHeight="1">
      <c r="B20" s="731"/>
      <c r="C20" s="589"/>
      <c r="D20" s="663" t="s">
        <v>118</v>
      </c>
      <c r="E20" s="720">
        <v>166.6</v>
      </c>
      <c r="F20" s="698">
        <v>184.1</v>
      </c>
      <c r="G20" s="699">
        <v>350.7</v>
      </c>
      <c r="H20" s="700">
        <v>180</v>
      </c>
      <c r="I20" s="701">
        <v>176</v>
      </c>
      <c r="J20" s="702">
        <v>356</v>
      </c>
      <c r="K20" s="703">
        <v>706.7</v>
      </c>
      <c r="L20" s="762">
        <v>0</v>
      </c>
      <c r="M20" s="720">
        <v>178</v>
      </c>
      <c r="N20" s="698">
        <v>182.4</v>
      </c>
      <c r="O20" s="699">
        <v>360.4</v>
      </c>
      <c r="P20" s="702">
        <v>175.2</v>
      </c>
      <c r="Q20" s="768"/>
      <c r="R20" s="702"/>
      <c r="S20" s="703"/>
      <c r="T20" s="178"/>
      <c r="U20" s="178"/>
      <c r="V20" s="178"/>
      <c r="W20" s="75"/>
      <c r="X20" s="75"/>
      <c r="Y20" s="75"/>
      <c r="Z20" s="75"/>
      <c r="AA20" s="75"/>
      <c r="AB20" s="75"/>
      <c r="AD20" s="75"/>
    </row>
    <row r="21" spans="2:30" ht="35.1" customHeight="1">
      <c r="B21" s="732"/>
      <c r="C21" s="664"/>
      <c r="D21" s="665" t="s">
        <v>119</v>
      </c>
      <c r="E21" s="721">
        <v>29.1</v>
      </c>
      <c r="F21" s="714">
        <v>28.4</v>
      </c>
      <c r="G21" s="705">
        <v>57.5</v>
      </c>
      <c r="H21" s="706">
        <v>20.3</v>
      </c>
      <c r="I21" s="704">
        <v>20.100000000000001</v>
      </c>
      <c r="J21" s="707">
        <v>40.4</v>
      </c>
      <c r="K21" s="708">
        <v>97.9</v>
      </c>
      <c r="L21" s="762">
        <v>0</v>
      </c>
      <c r="M21" s="721">
        <v>19.8</v>
      </c>
      <c r="N21" s="714">
        <v>23.2</v>
      </c>
      <c r="O21" s="705">
        <v>43</v>
      </c>
      <c r="P21" s="707">
        <v>28.6</v>
      </c>
      <c r="Q21" s="769"/>
      <c r="R21" s="707"/>
      <c r="S21" s="708"/>
      <c r="T21" s="178"/>
      <c r="U21" s="178"/>
      <c r="V21" s="178"/>
      <c r="W21" s="75"/>
      <c r="X21" s="75"/>
      <c r="Y21" s="75"/>
      <c r="Z21" s="75"/>
      <c r="AA21" s="75"/>
      <c r="AB21" s="75"/>
      <c r="AD21" s="75"/>
    </row>
    <row r="22" spans="2:30" s="1108" customFormat="1" ht="35.1" customHeight="1">
      <c r="B22" s="1101"/>
      <c r="C22" s="1102"/>
      <c r="D22" s="1103" t="s">
        <v>120</v>
      </c>
      <c r="E22" s="820">
        <v>18.100000000000001</v>
      </c>
      <c r="F22" s="815">
        <v>17.2</v>
      </c>
      <c r="G22" s="816">
        <v>35.299999999999997</v>
      </c>
      <c r="H22" s="817">
        <v>14</v>
      </c>
      <c r="I22" s="815">
        <v>11.4</v>
      </c>
      <c r="J22" s="818">
        <v>25.4</v>
      </c>
      <c r="K22" s="819">
        <v>60.7</v>
      </c>
      <c r="L22" s="815">
        <v>0</v>
      </c>
      <c r="M22" s="820">
        <v>10.4</v>
      </c>
      <c r="N22" s="815">
        <v>12.2</v>
      </c>
      <c r="O22" s="816">
        <v>22.6</v>
      </c>
      <c r="P22" s="818">
        <v>13.5</v>
      </c>
      <c r="Q22" s="1104"/>
      <c r="R22" s="1105"/>
      <c r="S22" s="1106"/>
      <c r="T22" s="1107"/>
      <c r="U22" s="1107"/>
      <c r="V22" s="1107"/>
    </row>
    <row r="23" spans="2:30" s="1108" customFormat="1" ht="35.1" customHeight="1">
      <c r="B23" s="1101"/>
      <c r="C23" s="1102"/>
      <c r="D23" s="1109" t="s">
        <v>121</v>
      </c>
      <c r="E23" s="829">
        <v>11</v>
      </c>
      <c r="F23" s="824">
        <v>11.2</v>
      </c>
      <c r="G23" s="825">
        <v>22.2</v>
      </c>
      <c r="H23" s="826">
        <v>6.3</v>
      </c>
      <c r="I23" s="824">
        <v>8.6999999999999993</v>
      </c>
      <c r="J23" s="827">
        <v>15</v>
      </c>
      <c r="K23" s="828">
        <v>37.200000000000003</v>
      </c>
      <c r="L23" s="815">
        <v>0</v>
      </c>
      <c r="M23" s="829">
        <v>9.4</v>
      </c>
      <c r="N23" s="824">
        <v>11</v>
      </c>
      <c r="O23" s="825">
        <v>20.399999999999999</v>
      </c>
      <c r="P23" s="827">
        <v>15.1</v>
      </c>
      <c r="Q23" s="1110"/>
      <c r="R23" s="1111"/>
      <c r="S23" s="1112"/>
      <c r="T23" s="1107"/>
      <c r="U23" s="1107"/>
      <c r="V23" s="1107"/>
    </row>
    <row r="24" spans="2:30" ht="35.1" customHeight="1" thickBot="1">
      <c r="B24" s="733"/>
      <c r="C24" s="668"/>
      <c r="D24" s="599" t="s">
        <v>122</v>
      </c>
      <c r="E24" s="722">
        <v>33.6</v>
      </c>
      <c r="F24" s="709">
        <v>35.1</v>
      </c>
      <c r="G24" s="710">
        <v>68.7</v>
      </c>
      <c r="H24" s="711">
        <v>28.7</v>
      </c>
      <c r="I24" s="709">
        <v>34.700000000000003</v>
      </c>
      <c r="J24" s="712">
        <v>63.4</v>
      </c>
      <c r="K24" s="713">
        <v>132.1</v>
      </c>
      <c r="L24" s="762">
        <v>0</v>
      </c>
      <c r="M24" s="722">
        <v>26.9</v>
      </c>
      <c r="N24" s="709">
        <v>30.5</v>
      </c>
      <c r="O24" s="710">
        <v>57.5</v>
      </c>
      <c r="P24" s="712">
        <v>32.1</v>
      </c>
      <c r="Q24" s="770"/>
      <c r="R24" s="712"/>
      <c r="S24" s="713"/>
      <c r="T24" s="178"/>
      <c r="U24" s="178"/>
      <c r="V24" s="178"/>
      <c r="W24" s="75"/>
      <c r="X24" s="75"/>
      <c r="Y24" s="75"/>
      <c r="Z24" s="75"/>
      <c r="AA24" s="75"/>
      <c r="AB24" s="75"/>
      <c r="AD24" s="75"/>
    </row>
    <row r="25" spans="2:30" ht="35.1" customHeight="1">
      <c r="B25" s="322"/>
      <c r="C25" s="1126" t="s">
        <v>655</v>
      </c>
      <c r="D25" s="207"/>
      <c r="E25" s="762"/>
      <c r="F25" s="762"/>
      <c r="G25" s="762"/>
      <c r="H25" s="762"/>
      <c r="I25" s="762"/>
      <c r="J25" s="762"/>
      <c r="K25" s="762"/>
      <c r="L25" s="762"/>
      <c r="M25" s="762"/>
      <c r="N25" s="762"/>
      <c r="O25" s="762"/>
      <c r="P25" s="762"/>
      <c r="Q25" s="762"/>
      <c r="R25" s="762"/>
      <c r="S25" s="762"/>
      <c r="T25" s="178"/>
      <c r="U25" s="178"/>
      <c r="V25" s="178"/>
      <c r="W25" s="75"/>
      <c r="X25" s="75"/>
      <c r="Y25" s="75"/>
      <c r="Z25" s="75"/>
      <c r="AA25" s="75"/>
      <c r="AB25" s="75"/>
      <c r="AD25" s="75"/>
    </row>
    <row r="26" spans="2:30" ht="35.1" customHeight="1">
      <c r="B26" s="322"/>
      <c r="C26" s="207" t="s">
        <v>656</v>
      </c>
      <c r="D26" s="207"/>
      <c r="E26" s="762"/>
      <c r="F26" s="762"/>
      <c r="G26" s="762"/>
      <c r="H26" s="762"/>
      <c r="I26" s="762"/>
      <c r="J26" s="762"/>
      <c r="K26" s="762"/>
      <c r="L26" s="762"/>
      <c r="M26" s="762"/>
      <c r="N26" s="762"/>
      <c r="O26" s="762"/>
      <c r="P26" s="762"/>
      <c r="Q26" s="762"/>
      <c r="R26" s="762"/>
      <c r="S26" s="762"/>
      <c r="T26" s="178"/>
      <c r="U26" s="178"/>
      <c r="V26" s="178"/>
      <c r="W26" s="75"/>
      <c r="X26" s="75"/>
      <c r="Y26" s="75"/>
      <c r="Z26" s="75"/>
      <c r="AA26" s="75"/>
      <c r="AB26" s="75"/>
      <c r="AD26" s="75"/>
    </row>
    <row r="27" spans="2:30" ht="35.1" customHeight="1" thickBot="1">
      <c r="B27" s="102" t="s">
        <v>564</v>
      </c>
      <c r="AB27" s="734"/>
      <c r="AD27" s="734"/>
    </row>
    <row r="28" spans="2:30" ht="35.1" customHeight="1" thickBot="1">
      <c r="B28" s="409" t="s">
        <v>109</v>
      </c>
      <c r="C28" s="75"/>
      <c r="D28" s="75"/>
      <c r="E28" s="1296" t="s">
        <v>542</v>
      </c>
      <c r="F28" s="1297"/>
      <c r="G28" s="1297"/>
      <c r="H28" s="1297"/>
      <c r="I28" s="1297"/>
      <c r="J28" s="1297"/>
      <c r="K28" s="1298"/>
      <c r="L28" s="410"/>
      <c r="M28" s="313"/>
      <c r="N28" s="313"/>
      <c r="O28" s="313"/>
      <c r="P28" s="313"/>
      <c r="Q28" s="313"/>
      <c r="R28" s="313"/>
      <c r="S28" s="313"/>
      <c r="T28" s="18"/>
      <c r="U28" s="18"/>
      <c r="V28" s="75"/>
      <c r="W28" s="75"/>
      <c r="X28" s="75"/>
      <c r="Y28" s="75"/>
      <c r="Z28" s="75"/>
      <c r="AA28" s="75"/>
      <c r="AB28" s="75"/>
      <c r="AD28" s="75"/>
    </row>
    <row r="29" spans="2:30" s="223" customFormat="1" ht="35.1" customHeight="1">
      <c r="B29" s="214"/>
      <c r="C29" s="723"/>
      <c r="D29" s="215"/>
      <c r="E29" s="571" t="s">
        <v>61</v>
      </c>
      <c r="F29" s="28" t="s">
        <v>62</v>
      </c>
      <c r="G29" s="567" t="s">
        <v>63</v>
      </c>
      <c r="H29" s="568" t="s">
        <v>64</v>
      </c>
      <c r="I29" s="28" t="s">
        <v>65</v>
      </c>
      <c r="J29" s="569" t="s">
        <v>66</v>
      </c>
      <c r="K29" s="570" t="s">
        <v>68</v>
      </c>
      <c r="L29" s="28"/>
      <c r="M29" s="28"/>
      <c r="N29" s="28"/>
      <c r="O29" s="28"/>
      <c r="P29" s="28"/>
      <c r="Q29" s="28"/>
      <c r="R29" s="28"/>
      <c r="S29" s="28"/>
      <c r="T29" s="224"/>
      <c r="U29" s="224"/>
      <c r="V29" s="224"/>
    </row>
    <row r="30" spans="2:30" s="223" customFormat="1" ht="35.1" customHeight="1" thickBot="1">
      <c r="B30" s="414"/>
      <c r="C30" s="415"/>
      <c r="D30" s="416"/>
      <c r="E30" s="728" t="s">
        <v>239</v>
      </c>
      <c r="F30" s="724" t="s">
        <v>240</v>
      </c>
      <c r="G30" s="725" t="s">
        <v>241</v>
      </c>
      <c r="H30" s="726" t="s">
        <v>242</v>
      </c>
      <c r="I30" s="724" t="s">
        <v>245</v>
      </c>
      <c r="J30" s="420" t="s">
        <v>246</v>
      </c>
      <c r="K30" s="421" t="s">
        <v>247</v>
      </c>
      <c r="L30" s="727"/>
      <c r="M30" s="727"/>
      <c r="N30" s="727"/>
      <c r="O30" s="727"/>
      <c r="P30" s="727"/>
      <c r="Q30" s="727"/>
      <c r="R30" s="727"/>
      <c r="S30" s="727"/>
      <c r="T30" s="224"/>
      <c r="U30" s="224"/>
      <c r="V30" s="224"/>
    </row>
    <row r="31" spans="2:30" ht="35.1" customHeight="1">
      <c r="B31" s="730"/>
      <c r="C31" s="587" t="s">
        <v>391</v>
      </c>
      <c r="D31" s="588"/>
      <c r="E31" s="715">
        <v>444.8</v>
      </c>
      <c r="F31" s="669">
        <v>504.8</v>
      </c>
      <c r="G31" s="670">
        <v>949.6</v>
      </c>
      <c r="H31" s="671">
        <v>476.7</v>
      </c>
      <c r="I31" s="672">
        <v>656.2</v>
      </c>
      <c r="J31" s="673">
        <v>1133</v>
      </c>
      <c r="K31" s="674">
        <v>2082.6</v>
      </c>
      <c r="L31" s="762"/>
      <c r="M31" s="1088"/>
      <c r="N31" s="1088"/>
      <c r="O31" s="762"/>
      <c r="P31" s="762"/>
      <c r="Q31" s="762"/>
      <c r="R31" s="762"/>
      <c r="S31" s="762"/>
      <c r="T31" s="178"/>
      <c r="U31" s="178"/>
      <c r="V31" s="178"/>
      <c r="W31" s="75"/>
      <c r="X31" s="75"/>
      <c r="Y31" s="75"/>
      <c r="Z31" s="75"/>
      <c r="AA31" s="75"/>
      <c r="AB31" s="75"/>
      <c r="AD31" s="75"/>
    </row>
    <row r="32" spans="2:30" ht="35.1" customHeight="1">
      <c r="B32" s="730"/>
      <c r="C32" s="589"/>
      <c r="D32" s="590" t="s">
        <v>553</v>
      </c>
      <c r="E32" s="716">
        <v>76.3</v>
      </c>
      <c r="F32" s="675">
        <v>152.4</v>
      </c>
      <c r="G32" s="676">
        <v>228.7</v>
      </c>
      <c r="H32" s="677">
        <v>96.2</v>
      </c>
      <c r="I32" s="678">
        <v>216.8</v>
      </c>
      <c r="J32" s="679">
        <v>313</v>
      </c>
      <c r="K32" s="680">
        <v>541.70000000000005</v>
      </c>
      <c r="L32" s="762"/>
      <c r="M32" s="1088"/>
      <c r="N32" s="1088"/>
      <c r="O32" s="762"/>
      <c r="P32" s="762"/>
      <c r="Q32" s="762"/>
      <c r="R32" s="762"/>
      <c r="S32" s="762"/>
      <c r="T32" s="178"/>
      <c r="U32" s="178"/>
      <c r="V32" s="178"/>
      <c r="W32" s="75"/>
      <c r="X32" s="75"/>
      <c r="Y32" s="75"/>
      <c r="Z32" s="75"/>
      <c r="AA32" s="75"/>
      <c r="AB32" s="75"/>
      <c r="AD32" s="75"/>
    </row>
    <row r="33" spans="2:30" ht="35.1" customHeight="1">
      <c r="B33" s="730"/>
      <c r="C33" s="589"/>
      <c r="D33" s="661" t="s">
        <v>123</v>
      </c>
      <c r="E33" s="717">
        <v>82.1</v>
      </c>
      <c r="F33" s="681">
        <v>87.2</v>
      </c>
      <c r="G33" s="682">
        <v>169.3</v>
      </c>
      <c r="H33" s="683">
        <v>84.1</v>
      </c>
      <c r="I33" s="684">
        <v>96.9</v>
      </c>
      <c r="J33" s="685">
        <v>181</v>
      </c>
      <c r="K33" s="686">
        <v>350.3</v>
      </c>
      <c r="L33" s="762"/>
      <c r="M33" s="1088"/>
      <c r="N33" s="1088"/>
      <c r="O33" s="762"/>
      <c r="P33" s="762"/>
      <c r="Q33" s="762"/>
      <c r="R33" s="762"/>
      <c r="S33" s="762"/>
      <c r="T33" s="178"/>
      <c r="U33" s="178"/>
      <c r="V33" s="178"/>
      <c r="W33" s="75"/>
      <c r="X33" s="75"/>
      <c r="Y33" s="75"/>
      <c r="Z33" s="75"/>
      <c r="AA33" s="75"/>
      <c r="AB33" s="75"/>
      <c r="AD33" s="75"/>
    </row>
    <row r="34" spans="2:30" ht="35.1" customHeight="1">
      <c r="B34" s="730"/>
      <c r="C34" s="589"/>
      <c r="D34" s="661" t="s">
        <v>124</v>
      </c>
      <c r="E34" s="717">
        <v>82</v>
      </c>
      <c r="F34" s="681">
        <v>87.6</v>
      </c>
      <c r="G34" s="682">
        <v>169.6</v>
      </c>
      <c r="H34" s="683">
        <v>87.5</v>
      </c>
      <c r="I34" s="684">
        <v>106</v>
      </c>
      <c r="J34" s="685">
        <v>193.5</v>
      </c>
      <c r="K34" s="686">
        <v>363.1</v>
      </c>
      <c r="L34" s="762"/>
      <c r="M34" s="1088"/>
      <c r="N34" s="1088"/>
      <c r="O34" s="762"/>
      <c r="P34" s="762"/>
      <c r="Q34" s="762"/>
      <c r="R34" s="762"/>
      <c r="S34" s="762"/>
      <c r="T34" s="178"/>
      <c r="U34" s="178"/>
      <c r="V34" s="178"/>
      <c r="W34" s="75"/>
      <c r="X34" s="75"/>
      <c r="Y34" s="75"/>
      <c r="Z34" s="75"/>
      <c r="AA34" s="75"/>
      <c r="AB34" s="75"/>
      <c r="AD34" s="75"/>
    </row>
    <row r="35" spans="2:30" ht="35.1" customHeight="1">
      <c r="B35" s="730"/>
      <c r="C35" s="589"/>
      <c r="D35" s="661" t="s">
        <v>125</v>
      </c>
      <c r="E35" s="717">
        <v>174.2</v>
      </c>
      <c r="F35" s="681">
        <v>150.5</v>
      </c>
      <c r="G35" s="682">
        <v>324.7</v>
      </c>
      <c r="H35" s="683">
        <v>180.2</v>
      </c>
      <c r="I35" s="684">
        <v>178.5</v>
      </c>
      <c r="J35" s="685">
        <v>358.7</v>
      </c>
      <c r="K35" s="686">
        <v>683.4</v>
      </c>
      <c r="L35" s="762"/>
      <c r="M35" s="1088"/>
      <c r="N35" s="1088"/>
      <c r="O35" s="762"/>
      <c r="P35" s="762"/>
      <c r="Q35" s="762"/>
      <c r="R35" s="762"/>
      <c r="S35" s="762"/>
      <c r="T35" s="178"/>
      <c r="U35" s="178"/>
      <c r="V35" s="178"/>
      <c r="W35" s="75"/>
      <c r="X35" s="75"/>
      <c r="Y35" s="75"/>
      <c r="Z35" s="75"/>
      <c r="AA35" s="75"/>
      <c r="AB35" s="75"/>
      <c r="AD35" s="75"/>
    </row>
    <row r="36" spans="2:30" ht="35.1" customHeight="1" thickBot="1">
      <c r="B36" s="731"/>
      <c r="C36" s="581"/>
      <c r="D36" s="591" t="s">
        <v>126</v>
      </c>
      <c r="E36" s="718">
        <v>30.2</v>
      </c>
      <c r="F36" s="687">
        <v>27.1</v>
      </c>
      <c r="G36" s="688">
        <v>57.3</v>
      </c>
      <c r="H36" s="689">
        <v>28.7</v>
      </c>
      <c r="I36" s="687">
        <v>58.1</v>
      </c>
      <c r="J36" s="690">
        <v>86.8</v>
      </c>
      <c r="K36" s="691">
        <v>144.1</v>
      </c>
      <c r="L36" s="762"/>
      <c r="M36" s="762"/>
      <c r="N36" s="762"/>
      <c r="O36" s="762"/>
      <c r="P36" s="762"/>
      <c r="Q36" s="762"/>
      <c r="R36" s="762"/>
      <c r="S36" s="762"/>
      <c r="T36" s="178"/>
      <c r="U36" s="178"/>
      <c r="V36" s="178"/>
      <c r="W36" s="75"/>
      <c r="X36" s="75"/>
      <c r="Y36" s="75"/>
      <c r="Z36" s="75"/>
      <c r="AA36" s="75"/>
      <c r="AB36" s="75"/>
      <c r="AD36" s="75"/>
    </row>
    <row r="37" spans="2:30" ht="35.1" customHeight="1">
      <c r="B37" s="731"/>
      <c r="C37" s="587" t="s">
        <v>392</v>
      </c>
      <c r="D37" s="588"/>
      <c r="E37" s="715">
        <v>330.1</v>
      </c>
      <c r="F37" s="669">
        <v>374.8</v>
      </c>
      <c r="G37" s="670">
        <v>705</v>
      </c>
      <c r="H37" s="671">
        <v>337.9</v>
      </c>
      <c r="I37" s="672">
        <v>533.29999999999995</v>
      </c>
      <c r="J37" s="673">
        <v>871.3</v>
      </c>
      <c r="K37" s="674">
        <v>1576.3</v>
      </c>
      <c r="L37" s="762"/>
      <c r="M37" s="1088"/>
      <c r="N37" s="1088"/>
      <c r="O37" s="762"/>
      <c r="P37" s="762"/>
      <c r="Q37" s="762"/>
      <c r="R37" s="762"/>
      <c r="S37" s="762"/>
      <c r="T37" s="178"/>
      <c r="U37" s="178"/>
      <c r="V37" s="178"/>
      <c r="W37" s="75"/>
      <c r="X37" s="75"/>
      <c r="Y37" s="75"/>
      <c r="Z37" s="75"/>
      <c r="AA37" s="75"/>
      <c r="AB37" s="75"/>
      <c r="AD37" s="75"/>
    </row>
    <row r="38" spans="2:30" ht="34.5" customHeight="1">
      <c r="B38" s="731"/>
      <c r="C38" s="589"/>
      <c r="D38" s="590" t="s">
        <v>127</v>
      </c>
      <c r="E38" s="716">
        <v>199.7</v>
      </c>
      <c r="F38" s="675">
        <v>221.3</v>
      </c>
      <c r="G38" s="676">
        <v>421</v>
      </c>
      <c r="H38" s="677">
        <v>176.6</v>
      </c>
      <c r="I38" s="678">
        <v>296.3</v>
      </c>
      <c r="J38" s="679">
        <v>472.9</v>
      </c>
      <c r="K38" s="680">
        <v>893.9</v>
      </c>
      <c r="L38" s="762"/>
      <c r="M38" s="1088"/>
      <c r="N38" s="1088"/>
      <c r="O38" s="762"/>
      <c r="P38" s="762"/>
      <c r="Q38" s="762"/>
      <c r="R38" s="762"/>
      <c r="S38" s="762"/>
      <c r="T38" s="178"/>
      <c r="U38" s="178"/>
      <c r="V38" s="178"/>
      <c r="W38" s="75"/>
      <c r="X38" s="75"/>
      <c r="Y38" s="75"/>
      <c r="Z38" s="75"/>
      <c r="AA38" s="75"/>
      <c r="AB38" s="75"/>
      <c r="AD38" s="75"/>
    </row>
    <row r="39" spans="2:30" ht="35.1" customHeight="1">
      <c r="B39" s="731"/>
      <c r="C39" s="589"/>
      <c r="D39" s="662" t="s">
        <v>128</v>
      </c>
      <c r="E39" s="719">
        <v>88.8</v>
      </c>
      <c r="F39" s="692">
        <v>96.6</v>
      </c>
      <c r="G39" s="693">
        <v>185.4</v>
      </c>
      <c r="H39" s="694">
        <v>110</v>
      </c>
      <c r="I39" s="695">
        <v>143.80000000000001</v>
      </c>
      <c r="J39" s="696">
        <v>253.8</v>
      </c>
      <c r="K39" s="697">
        <v>439.2</v>
      </c>
      <c r="L39" s="762"/>
      <c r="M39" s="1088"/>
      <c r="N39" s="1088"/>
      <c r="O39" s="762"/>
      <c r="P39" s="762"/>
      <c r="Q39" s="762"/>
      <c r="R39" s="762"/>
      <c r="S39" s="762"/>
      <c r="T39" s="178"/>
      <c r="U39" s="178"/>
      <c r="V39" s="178"/>
      <c r="W39" s="75"/>
      <c r="X39" s="75"/>
      <c r="Y39" s="75"/>
      <c r="Z39" s="75"/>
      <c r="AA39" s="75"/>
      <c r="AB39" s="75"/>
      <c r="AD39" s="75"/>
    </row>
    <row r="40" spans="2:30" ht="35.1" customHeight="1" thickBot="1">
      <c r="B40" s="731"/>
      <c r="C40" s="581"/>
      <c r="D40" s="591" t="s">
        <v>457</v>
      </c>
      <c r="E40" s="718">
        <v>41.6</v>
      </c>
      <c r="F40" s="687">
        <v>57</v>
      </c>
      <c r="G40" s="688">
        <v>98.6</v>
      </c>
      <c r="H40" s="689">
        <v>51.3</v>
      </c>
      <c r="I40" s="687">
        <v>93.2</v>
      </c>
      <c r="J40" s="690">
        <v>144.6</v>
      </c>
      <c r="K40" s="691">
        <v>243.2</v>
      </c>
      <c r="L40" s="762"/>
      <c r="M40" s="762"/>
      <c r="N40" s="762"/>
      <c r="O40" s="762"/>
      <c r="P40" s="762"/>
      <c r="Q40" s="762"/>
      <c r="R40" s="762"/>
      <c r="S40" s="762"/>
      <c r="T40" s="178"/>
      <c r="U40" s="178"/>
      <c r="V40" s="178"/>
      <c r="W40" s="75"/>
      <c r="X40" s="75"/>
      <c r="Y40" s="75"/>
      <c r="Z40" s="75"/>
      <c r="AA40" s="75"/>
      <c r="AB40" s="75"/>
      <c r="AD40" s="75"/>
    </row>
    <row r="41" spans="2:30" ht="35.1" customHeight="1">
      <c r="B41" s="731"/>
      <c r="C41" s="587" t="s">
        <v>325</v>
      </c>
      <c r="D41" s="588"/>
      <c r="E41" s="715">
        <v>229.3</v>
      </c>
      <c r="F41" s="669">
        <v>247.5</v>
      </c>
      <c r="G41" s="670">
        <v>476.9</v>
      </c>
      <c r="H41" s="671">
        <v>229</v>
      </c>
      <c r="I41" s="672">
        <v>230.7</v>
      </c>
      <c r="J41" s="673">
        <v>459.8</v>
      </c>
      <c r="K41" s="674">
        <v>936.7</v>
      </c>
      <c r="L41" s="762"/>
      <c r="M41" s="1088"/>
      <c r="N41" s="1088"/>
      <c r="O41" s="762"/>
      <c r="P41" s="762"/>
      <c r="Q41" s="762"/>
      <c r="R41" s="762"/>
      <c r="S41" s="762"/>
      <c r="T41" s="178"/>
      <c r="U41" s="178"/>
      <c r="V41" s="178"/>
      <c r="W41" s="75"/>
      <c r="X41" s="75"/>
      <c r="Y41" s="75"/>
      <c r="Z41" s="75"/>
      <c r="AA41" s="75"/>
      <c r="AB41" s="75"/>
      <c r="AD41" s="75"/>
    </row>
    <row r="42" spans="2:30" ht="34.5" customHeight="1">
      <c r="B42" s="731"/>
      <c r="C42" s="589"/>
      <c r="D42" s="663" t="s">
        <v>118</v>
      </c>
      <c r="E42" s="720">
        <v>166.6</v>
      </c>
      <c r="F42" s="698">
        <v>184.1</v>
      </c>
      <c r="G42" s="699">
        <v>350.7</v>
      </c>
      <c r="H42" s="700">
        <v>180</v>
      </c>
      <c r="I42" s="701">
        <v>176</v>
      </c>
      <c r="J42" s="702">
        <v>356</v>
      </c>
      <c r="K42" s="703">
        <v>706.7</v>
      </c>
      <c r="L42" s="762"/>
      <c r="M42" s="1088"/>
      <c r="N42" s="1088"/>
      <c r="O42" s="762"/>
      <c r="P42" s="762"/>
      <c r="Q42" s="762"/>
      <c r="R42" s="762"/>
      <c r="S42" s="762"/>
      <c r="T42" s="178"/>
      <c r="U42" s="178"/>
      <c r="V42" s="178"/>
      <c r="W42" s="75"/>
      <c r="X42" s="75"/>
      <c r="Y42" s="75"/>
      <c r="Z42" s="75"/>
      <c r="AA42" s="75"/>
      <c r="AB42" s="75"/>
      <c r="AD42" s="75"/>
    </row>
    <row r="43" spans="2:30" ht="35.1" customHeight="1">
      <c r="B43" s="732"/>
      <c r="C43" s="664"/>
      <c r="D43" s="665" t="s">
        <v>119</v>
      </c>
      <c r="E43" s="721">
        <v>29.1</v>
      </c>
      <c r="F43" s="714">
        <v>28.4</v>
      </c>
      <c r="G43" s="705">
        <v>57.5</v>
      </c>
      <c r="H43" s="706">
        <v>20.3</v>
      </c>
      <c r="I43" s="704">
        <v>20.100000000000001</v>
      </c>
      <c r="J43" s="707">
        <v>40.4</v>
      </c>
      <c r="K43" s="708">
        <v>97.9</v>
      </c>
      <c r="L43" s="762"/>
      <c r="M43" s="1088"/>
      <c r="N43" s="1088"/>
      <c r="O43" s="762"/>
      <c r="P43" s="762"/>
      <c r="Q43" s="762"/>
      <c r="R43" s="762"/>
      <c r="S43" s="762"/>
      <c r="T43" s="178"/>
      <c r="U43" s="178"/>
      <c r="V43" s="178"/>
      <c r="W43" s="75"/>
      <c r="X43" s="75"/>
      <c r="Y43" s="75"/>
      <c r="Z43" s="75"/>
      <c r="AA43" s="75"/>
      <c r="AB43" s="75"/>
      <c r="AD43" s="75"/>
    </row>
    <row r="44" spans="2:30" s="1108" customFormat="1" ht="35.1" customHeight="1">
      <c r="B44" s="1101"/>
      <c r="C44" s="1102"/>
      <c r="D44" s="1103" t="s">
        <v>554</v>
      </c>
      <c r="E44" s="820">
        <v>18.100000000000001</v>
      </c>
      <c r="F44" s="815">
        <v>17.2</v>
      </c>
      <c r="G44" s="816">
        <v>35.299999999999997</v>
      </c>
      <c r="H44" s="817">
        <v>14</v>
      </c>
      <c r="I44" s="815">
        <v>11.4</v>
      </c>
      <c r="J44" s="818">
        <v>25.4</v>
      </c>
      <c r="K44" s="819">
        <v>60.7</v>
      </c>
      <c r="L44" s="815">
        <v>0</v>
      </c>
      <c r="M44" s="815"/>
      <c r="N44" s="815"/>
      <c r="O44" s="815"/>
      <c r="P44" s="815"/>
      <c r="Q44" s="1113"/>
      <c r="R44" s="1113"/>
      <c r="S44" s="1113"/>
      <c r="T44" s="1107"/>
      <c r="U44" s="1107"/>
      <c r="V44" s="1107"/>
    </row>
    <row r="45" spans="2:30" s="1108" customFormat="1" ht="35.1" customHeight="1">
      <c r="B45" s="1101"/>
      <c r="C45" s="1102"/>
      <c r="D45" s="1109" t="s">
        <v>555</v>
      </c>
      <c r="E45" s="829">
        <v>11</v>
      </c>
      <c r="F45" s="824">
        <v>11.2</v>
      </c>
      <c r="G45" s="825">
        <v>22.2</v>
      </c>
      <c r="H45" s="826">
        <v>6.3</v>
      </c>
      <c r="I45" s="824">
        <v>8.6999999999999993</v>
      </c>
      <c r="J45" s="827">
        <v>15</v>
      </c>
      <c r="K45" s="828">
        <v>37.200000000000003</v>
      </c>
      <c r="L45" s="815">
        <v>0</v>
      </c>
      <c r="M45" s="815"/>
      <c r="N45" s="815"/>
      <c r="O45" s="815"/>
      <c r="P45" s="815"/>
      <c r="Q45" s="1113"/>
      <c r="R45" s="1113"/>
      <c r="S45" s="1113"/>
      <c r="T45" s="1107"/>
      <c r="U45" s="1107"/>
      <c r="V45" s="1107"/>
    </row>
    <row r="46" spans="2:30" ht="35.1" customHeight="1" thickBot="1">
      <c r="B46" s="733"/>
      <c r="C46" s="668"/>
      <c r="D46" s="599" t="s">
        <v>122</v>
      </c>
      <c r="E46" s="722">
        <v>33.6</v>
      </c>
      <c r="F46" s="709">
        <v>35.1</v>
      </c>
      <c r="G46" s="710">
        <v>68.7</v>
      </c>
      <c r="H46" s="711">
        <v>28.7</v>
      </c>
      <c r="I46" s="709">
        <v>34.700000000000003</v>
      </c>
      <c r="J46" s="712">
        <v>63.4</v>
      </c>
      <c r="K46" s="713">
        <v>132.1</v>
      </c>
      <c r="L46" s="762"/>
      <c r="M46" s="762"/>
      <c r="N46" s="762"/>
      <c r="O46" s="762"/>
      <c r="P46" s="762"/>
      <c r="Q46" s="762"/>
      <c r="R46" s="762"/>
      <c r="S46" s="762"/>
      <c r="T46" s="178"/>
      <c r="U46" s="178"/>
      <c r="V46" s="178"/>
      <c r="W46" s="75"/>
      <c r="X46" s="75"/>
      <c r="Y46" s="75"/>
      <c r="Z46" s="75"/>
      <c r="AA46" s="75"/>
      <c r="AB46" s="75"/>
      <c r="AD46" s="75"/>
    </row>
    <row r="47" spans="2:30" ht="35.1" customHeight="1">
      <c r="AB47" s="734"/>
      <c r="AD47" s="734"/>
    </row>
    <row r="48" spans="2:30" ht="33.75" customHeight="1">
      <c r="B48" s="658" t="s">
        <v>393</v>
      </c>
      <c r="C48" s="322"/>
      <c r="D48" s="322"/>
      <c r="G48" s="74"/>
      <c r="H48" s="74"/>
      <c r="I48" s="75"/>
      <c r="J48" s="74"/>
      <c r="K48" s="75"/>
      <c r="O48" s="74"/>
      <c r="P48" s="74"/>
      <c r="Q48" s="75"/>
      <c r="R48" s="74"/>
      <c r="S48" s="75"/>
      <c r="V48" s="75"/>
      <c r="W48" s="75"/>
      <c r="X48" s="75"/>
      <c r="Y48" s="75"/>
      <c r="Z48" s="74"/>
      <c r="AA48" s="75"/>
      <c r="AB48" s="75"/>
      <c r="AD48" s="75"/>
    </row>
    <row r="49" spans="2:30" ht="15" customHeight="1">
      <c r="G49" s="74"/>
      <c r="H49" s="74"/>
      <c r="I49" s="75"/>
      <c r="J49" s="74"/>
      <c r="K49" s="75"/>
      <c r="O49" s="74"/>
      <c r="P49" s="74"/>
      <c r="Q49" s="75"/>
      <c r="R49" s="74"/>
      <c r="S49" s="75"/>
      <c r="V49" s="75"/>
      <c r="W49" s="75"/>
      <c r="X49" s="75"/>
      <c r="Y49" s="75"/>
      <c r="Z49" s="74"/>
      <c r="AA49" s="75"/>
      <c r="AB49" s="75"/>
      <c r="AD49" s="75"/>
    </row>
    <row r="50" spans="2:30" ht="33.75" customHeight="1">
      <c r="B50" s="408" t="s">
        <v>129</v>
      </c>
      <c r="C50" s="322"/>
      <c r="D50" s="322"/>
      <c r="G50" s="74"/>
      <c r="H50" s="74"/>
      <c r="I50" s="75"/>
      <c r="J50" s="74"/>
      <c r="K50" s="75"/>
      <c r="O50" s="74"/>
      <c r="P50" s="74"/>
      <c r="Q50" s="75"/>
      <c r="R50" s="74"/>
      <c r="S50" s="75"/>
      <c r="V50" s="75"/>
      <c r="W50" s="75"/>
      <c r="X50" s="75"/>
      <c r="Y50" s="75"/>
      <c r="Z50" s="734"/>
      <c r="AA50" s="75"/>
      <c r="AB50" s="75"/>
      <c r="AD50" s="75"/>
    </row>
    <row r="51" spans="2:30" ht="33.75" customHeight="1" thickBot="1">
      <c r="B51" s="409" t="s">
        <v>130</v>
      </c>
      <c r="C51" s="75"/>
      <c r="D51" s="75"/>
      <c r="E51" s="322"/>
      <c r="F51" s="18"/>
      <c r="G51" s="18"/>
      <c r="H51" s="18"/>
      <c r="I51" s="18"/>
      <c r="K51" s="75"/>
      <c r="M51" s="322"/>
      <c r="N51" s="18"/>
      <c r="O51" s="18"/>
      <c r="P51" s="18"/>
      <c r="Q51" s="18"/>
      <c r="S51" s="75"/>
      <c r="U51" s="18"/>
      <c r="V51" s="18"/>
      <c r="W51" s="18"/>
      <c r="X51" s="75"/>
      <c r="Y51" s="18"/>
      <c r="Z51" s="75"/>
      <c r="AA51" s="75"/>
      <c r="AB51" s="75"/>
      <c r="AD51" s="75"/>
    </row>
    <row r="52" spans="2:30" s="223" customFormat="1" ht="33.75" customHeight="1">
      <c r="B52" s="214"/>
      <c r="C52" s="723"/>
      <c r="D52" s="215"/>
      <c r="E52" s="723"/>
      <c r="F52" s="757"/>
      <c r="G52" s="735"/>
      <c r="H52" s="1060"/>
      <c r="I52" s="757"/>
      <c r="J52" s="1060"/>
      <c r="K52" s="1061"/>
      <c r="L52" s="224"/>
      <c r="M52" s="1062"/>
      <c r="N52" s="757"/>
      <c r="O52" s="735"/>
      <c r="P52" s="1060"/>
      <c r="Q52" s="757"/>
      <c r="R52" s="1060"/>
      <c r="S52" s="1061"/>
      <c r="T52" s="224"/>
      <c r="U52" s="224"/>
      <c r="V52" s="1310"/>
      <c r="W52" s="1310"/>
      <c r="X52" s="224"/>
      <c r="Y52" s="224"/>
    </row>
    <row r="53" spans="2:30" s="740" customFormat="1" ht="33.75" customHeight="1" thickBot="1">
      <c r="B53" s="736"/>
      <c r="C53" s="737"/>
      <c r="D53" s="738"/>
      <c r="E53" s="724" t="s">
        <v>540</v>
      </c>
      <c r="F53" s="729" t="s">
        <v>541</v>
      </c>
      <c r="G53" s="725"/>
      <c r="H53" s="420" t="s">
        <v>539</v>
      </c>
      <c r="I53" s="729" t="s">
        <v>538</v>
      </c>
      <c r="J53" s="420"/>
      <c r="K53" s="1063" t="s">
        <v>538</v>
      </c>
      <c r="L53" s="727"/>
      <c r="M53" s="1064" t="s">
        <v>537</v>
      </c>
      <c r="N53" s="729" t="s">
        <v>632</v>
      </c>
      <c r="O53" s="725"/>
      <c r="P53" s="420" t="s">
        <v>662</v>
      </c>
      <c r="Q53" s="729"/>
      <c r="R53" s="420"/>
      <c r="S53" s="1063"/>
      <c r="T53" s="727"/>
      <c r="U53" s="727"/>
      <c r="V53" s="727"/>
      <c r="W53" s="727"/>
      <c r="X53" s="727"/>
      <c r="Y53" s="727"/>
    </row>
    <row r="54" spans="2:30" ht="33.75" customHeight="1">
      <c r="B54" s="189" t="s">
        <v>87</v>
      </c>
      <c r="C54" s="794"/>
      <c r="D54" s="742"/>
      <c r="E54" s="1065">
        <v>10220</v>
      </c>
      <c r="F54" s="1066">
        <v>10620</v>
      </c>
      <c r="G54" s="1067"/>
      <c r="H54" s="1068">
        <v>11110</v>
      </c>
      <c r="I54" s="1066">
        <v>11820</v>
      </c>
      <c r="J54" s="1068"/>
      <c r="K54" s="796">
        <v>11820</v>
      </c>
      <c r="L54" s="741">
        <v>0</v>
      </c>
      <c r="M54" s="1069">
        <v>12730</v>
      </c>
      <c r="N54" s="758">
        <v>13110</v>
      </c>
      <c r="O54" s="743"/>
      <c r="P54" s="1070">
        <v>13350</v>
      </c>
      <c r="Q54" s="758"/>
      <c r="R54" s="1070"/>
      <c r="S54" s="1071"/>
      <c r="T54" s="741"/>
      <c r="U54" s="741"/>
      <c r="V54" s="741"/>
      <c r="W54" s="741"/>
      <c r="X54" s="741"/>
      <c r="Y54" s="741"/>
      <c r="Z54" s="75"/>
      <c r="AA54" s="75"/>
      <c r="AB54" s="75"/>
      <c r="AD54" s="75"/>
    </row>
    <row r="55" spans="2:30" ht="33.75" customHeight="1" thickBot="1">
      <c r="B55" s="1116" t="s">
        <v>88</v>
      </c>
      <c r="C55" s="795"/>
      <c r="D55" s="744"/>
      <c r="E55" s="1072">
        <v>4120</v>
      </c>
      <c r="F55" s="1073">
        <v>4150</v>
      </c>
      <c r="G55" s="1074"/>
      <c r="H55" s="1075">
        <v>4180</v>
      </c>
      <c r="I55" s="1073">
        <v>4190</v>
      </c>
      <c r="J55" s="1075"/>
      <c r="K55" s="1076">
        <v>4190</v>
      </c>
      <c r="L55" s="741">
        <v>0</v>
      </c>
      <c r="M55" s="1077">
        <v>4190</v>
      </c>
      <c r="N55" s="759">
        <v>4190</v>
      </c>
      <c r="O55" s="745"/>
      <c r="P55" s="1078">
        <v>4190</v>
      </c>
      <c r="Q55" s="759"/>
      <c r="R55" s="1078"/>
      <c r="S55" s="1079"/>
      <c r="T55" s="741"/>
      <c r="U55" s="741"/>
      <c r="V55" s="1311"/>
      <c r="W55" s="1311"/>
      <c r="X55" s="741"/>
      <c r="Y55" s="741"/>
      <c r="Z55" s="75"/>
      <c r="AA55" s="75"/>
      <c r="AB55" s="75"/>
      <c r="AD55" s="75"/>
    </row>
    <row r="56" spans="2:30" ht="15" customHeight="1">
      <c r="B56" s="408"/>
      <c r="C56" s="322"/>
      <c r="D56" s="322"/>
      <c r="G56" s="74"/>
      <c r="H56" s="74"/>
      <c r="I56" s="75"/>
      <c r="J56" s="74"/>
      <c r="K56" s="75"/>
      <c r="O56" s="74"/>
      <c r="P56" s="74"/>
      <c r="Q56" s="75"/>
      <c r="R56" s="74"/>
      <c r="S56" s="75"/>
      <c r="V56" s="75"/>
      <c r="W56" s="75"/>
      <c r="X56" s="75"/>
      <c r="Y56" s="75"/>
      <c r="Z56" s="74"/>
      <c r="AA56" s="75"/>
      <c r="AB56" s="75"/>
      <c r="AD56" s="75"/>
    </row>
    <row r="57" spans="2:30" ht="33.75" customHeight="1" thickBot="1">
      <c r="B57" s="408" t="s">
        <v>131</v>
      </c>
      <c r="C57" s="322"/>
      <c r="D57" s="322"/>
      <c r="G57" s="74"/>
      <c r="H57" s="74"/>
      <c r="I57" s="75"/>
      <c r="J57" s="74"/>
      <c r="K57" s="75"/>
      <c r="O57" s="74"/>
      <c r="P57" s="74"/>
      <c r="Q57" s="75"/>
      <c r="R57" s="74"/>
      <c r="S57" s="75"/>
      <c r="V57" s="75"/>
      <c r="W57" s="75"/>
      <c r="X57" s="75"/>
      <c r="Y57" s="75"/>
      <c r="Z57" s="74"/>
      <c r="AA57" s="75"/>
      <c r="AB57" s="75"/>
      <c r="AD57" s="75"/>
    </row>
    <row r="58" spans="2:30" ht="33.75" customHeight="1" thickBot="1">
      <c r="B58" s="409" t="s">
        <v>132</v>
      </c>
      <c r="C58" s="75"/>
      <c r="D58" s="75"/>
      <c r="E58" s="1296" t="s">
        <v>542</v>
      </c>
      <c r="F58" s="1297"/>
      <c r="G58" s="1297"/>
      <c r="H58" s="1297"/>
      <c r="I58" s="1297"/>
      <c r="J58" s="1297"/>
      <c r="K58" s="1298"/>
      <c r="L58" s="410"/>
      <c r="M58" s="1296" t="s">
        <v>543</v>
      </c>
      <c r="N58" s="1297"/>
      <c r="O58" s="1297"/>
      <c r="P58" s="1297"/>
      <c r="Q58" s="1297"/>
      <c r="R58" s="1297"/>
      <c r="S58" s="1298"/>
      <c r="V58" s="75"/>
      <c r="W58" s="75"/>
      <c r="X58" s="75"/>
      <c r="Y58" s="75"/>
      <c r="Z58" s="75"/>
      <c r="AA58" s="75"/>
      <c r="AB58" s="75"/>
      <c r="AD58" s="75"/>
    </row>
    <row r="59" spans="2:30" s="223" customFormat="1" ht="33.75" customHeight="1" thickTop="1">
      <c r="B59" s="214"/>
      <c r="C59" s="723"/>
      <c r="D59" s="215"/>
      <c r="E59" s="571" t="s">
        <v>61</v>
      </c>
      <c r="F59" s="576" t="s">
        <v>62</v>
      </c>
      <c r="G59" s="577" t="s">
        <v>63</v>
      </c>
      <c r="H59" s="760" t="s">
        <v>64</v>
      </c>
      <c r="I59" s="660" t="s">
        <v>65</v>
      </c>
      <c r="J59" s="576" t="s">
        <v>66</v>
      </c>
      <c r="K59" s="761" t="s">
        <v>68</v>
      </c>
      <c r="L59" s="28"/>
      <c r="M59" s="571" t="s">
        <v>61</v>
      </c>
      <c r="N59" s="576" t="s">
        <v>62</v>
      </c>
      <c r="O59" s="577" t="s">
        <v>63</v>
      </c>
      <c r="P59" s="578" t="s">
        <v>64</v>
      </c>
      <c r="Q59" s="660"/>
      <c r="R59" s="576"/>
      <c r="S59" s="761"/>
    </row>
    <row r="60" spans="2:30" s="740" customFormat="1" ht="33.75" customHeight="1" thickBot="1">
      <c r="B60" s="736"/>
      <c r="C60" s="737"/>
      <c r="D60" s="738"/>
      <c r="E60" s="728" t="s">
        <v>239</v>
      </c>
      <c r="F60" s="724" t="s">
        <v>240</v>
      </c>
      <c r="G60" s="725" t="s">
        <v>241</v>
      </c>
      <c r="H60" s="420" t="s">
        <v>242</v>
      </c>
      <c r="I60" s="729" t="s">
        <v>245</v>
      </c>
      <c r="J60" s="724" t="s">
        <v>246</v>
      </c>
      <c r="K60" s="421" t="s">
        <v>247</v>
      </c>
      <c r="L60" s="727"/>
      <c r="M60" s="728" t="s">
        <v>53</v>
      </c>
      <c r="N60" s="724" t="s">
        <v>631</v>
      </c>
      <c r="O60" s="725" t="s">
        <v>622</v>
      </c>
      <c r="P60" s="739" t="s">
        <v>663</v>
      </c>
      <c r="Q60" s="729"/>
      <c r="R60" s="724"/>
      <c r="S60" s="421"/>
    </row>
    <row r="61" spans="2:30" ht="33" thickBot="1">
      <c r="B61" s="1117" t="s">
        <v>556</v>
      </c>
      <c r="C61" s="746"/>
      <c r="D61" s="747"/>
      <c r="E61" s="748">
        <v>720</v>
      </c>
      <c r="F61" s="749">
        <v>570</v>
      </c>
      <c r="G61" s="750">
        <v>1290</v>
      </c>
      <c r="H61" s="751">
        <v>560</v>
      </c>
      <c r="I61" s="752">
        <v>750</v>
      </c>
      <c r="J61" s="751">
        <v>1310</v>
      </c>
      <c r="K61" s="753">
        <v>2600</v>
      </c>
      <c r="L61" s="741">
        <v>0</v>
      </c>
      <c r="M61" s="754">
        <v>650</v>
      </c>
      <c r="N61" s="755">
        <v>660</v>
      </c>
      <c r="O61" s="750">
        <v>1310</v>
      </c>
      <c r="P61" s="756">
        <v>620</v>
      </c>
      <c r="Q61" s="752"/>
      <c r="R61" s="751"/>
      <c r="S61" s="753"/>
      <c r="V61" s="75"/>
      <c r="W61" s="75"/>
      <c r="X61" s="75"/>
      <c r="Y61" s="75"/>
      <c r="Z61" s="75"/>
      <c r="AA61" s="75"/>
      <c r="AB61" s="75"/>
      <c r="AD61" s="75"/>
    </row>
    <row r="62" spans="2:30" ht="33.75" customHeight="1">
      <c r="G62" s="74"/>
      <c r="H62" s="74"/>
      <c r="I62" s="75"/>
      <c r="J62" s="74"/>
      <c r="K62" s="75"/>
      <c r="M62" s="75"/>
      <c r="N62" s="75"/>
      <c r="O62" s="75"/>
      <c r="P62" s="75"/>
      <c r="Q62" s="75"/>
      <c r="R62" s="74"/>
      <c r="S62" s="75"/>
      <c r="V62" s="75"/>
      <c r="W62" s="75"/>
      <c r="X62" s="75"/>
      <c r="Y62" s="75"/>
      <c r="Z62" s="75"/>
      <c r="AA62" s="75"/>
      <c r="AB62" s="75"/>
      <c r="AD62" s="75"/>
    </row>
    <row r="63" spans="2:30" ht="33.75" customHeight="1">
      <c r="G63" s="74"/>
      <c r="H63" s="74"/>
      <c r="I63" s="75"/>
      <c r="J63" s="74"/>
      <c r="K63" s="75"/>
      <c r="M63" s="75"/>
      <c r="N63" s="75"/>
      <c r="O63" s="75"/>
      <c r="P63" s="75"/>
      <c r="Q63" s="75"/>
      <c r="R63" s="74"/>
      <c r="S63" s="75"/>
      <c r="V63" s="75"/>
      <c r="W63" s="75"/>
      <c r="X63" s="75"/>
      <c r="Y63" s="75"/>
      <c r="Z63" s="75"/>
      <c r="AA63" s="75"/>
      <c r="AB63" s="75"/>
      <c r="AD63" s="75"/>
    </row>
    <row r="64" spans="2:30" ht="33.75" customHeight="1">
      <c r="B64" s="658" t="s">
        <v>133</v>
      </c>
      <c r="C64" s="322"/>
      <c r="D64" s="322"/>
      <c r="G64" s="74"/>
      <c r="H64" s="74"/>
      <c r="I64" s="75"/>
      <c r="J64" s="74"/>
      <c r="K64" s="75"/>
      <c r="M64" s="75"/>
      <c r="N64" s="75"/>
      <c r="O64" s="75"/>
      <c r="P64" s="75"/>
      <c r="Q64" s="75"/>
      <c r="R64" s="74"/>
      <c r="S64" s="75"/>
      <c r="V64" s="75"/>
      <c r="W64" s="75"/>
      <c r="X64" s="75"/>
      <c r="Y64" s="75"/>
      <c r="Z64" s="75"/>
      <c r="AA64" s="75"/>
      <c r="AB64" s="75"/>
      <c r="AD64" s="75"/>
    </row>
    <row r="65" spans="2:30" ht="15" customHeight="1">
      <c r="G65" s="74"/>
      <c r="H65" s="74"/>
      <c r="I65" s="75"/>
      <c r="J65" s="74"/>
      <c r="K65" s="75"/>
      <c r="M65" s="75"/>
      <c r="N65" s="75"/>
      <c r="O65" s="75"/>
      <c r="P65" s="75"/>
      <c r="Q65" s="75"/>
      <c r="R65" s="74"/>
      <c r="S65" s="75"/>
      <c r="V65" s="75"/>
      <c r="W65" s="75"/>
      <c r="X65" s="75"/>
      <c r="Y65" s="75"/>
      <c r="Z65" s="75"/>
      <c r="AA65" s="75"/>
      <c r="AB65" s="75"/>
      <c r="AD65" s="75"/>
    </row>
    <row r="66" spans="2:30" ht="33.75" customHeight="1" thickBot="1">
      <c r="B66" s="408" t="s">
        <v>565</v>
      </c>
      <c r="C66" s="322"/>
      <c r="D66" s="322"/>
      <c r="G66" s="74"/>
      <c r="H66" s="74"/>
      <c r="I66" s="75"/>
      <c r="J66" s="74"/>
      <c r="K66" s="75"/>
      <c r="M66" s="75"/>
      <c r="N66" s="75"/>
      <c r="O66" s="75"/>
      <c r="P66" s="75"/>
      <c r="Q66" s="75"/>
      <c r="R66" s="74"/>
      <c r="S66" s="75"/>
      <c r="V66" s="75"/>
      <c r="W66" s="75"/>
      <c r="X66" s="75"/>
      <c r="Y66" s="75"/>
      <c r="Z66" s="75"/>
      <c r="AA66" s="75"/>
      <c r="AB66" s="75"/>
      <c r="AD66" s="75"/>
    </row>
    <row r="67" spans="2:30" s="223" customFormat="1" ht="33.75" customHeight="1" thickBot="1">
      <c r="B67" s="409" t="s">
        <v>132</v>
      </c>
      <c r="E67" s="1296" t="s">
        <v>397</v>
      </c>
      <c r="F67" s="1297"/>
      <c r="G67" s="1297"/>
      <c r="H67" s="1297"/>
      <c r="I67" s="1297"/>
      <c r="J67" s="1297"/>
      <c r="K67" s="1298"/>
      <c r="L67" s="410"/>
      <c r="M67" s="1296" t="s">
        <v>543</v>
      </c>
      <c r="N67" s="1297"/>
      <c r="O67" s="1297"/>
      <c r="P67" s="1297"/>
      <c r="Q67" s="1297"/>
      <c r="R67" s="1297"/>
      <c r="S67" s="1298"/>
    </row>
    <row r="68" spans="2:30" s="223" customFormat="1" ht="33.75" customHeight="1" thickTop="1">
      <c r="B68" s="214"/>
      <c r="C68" s="723"/>
      <c r="D68" s="215"/>
      <c r="E68" s="571" t="s">
        <v>61</v>
      </c>
      <c r="F68" s="576" t="s">
        <v>62</v>
      </c>
      <c r="G68" s="577" t="s">
        <v>63</v>
      </c>
      <c r="H68" s="760" t="s">
        <v>64</v>
      </c>
      <c r="I68" s="660" t="s">
        <v>65</v>
      </c>
      <c r="J68" s="576" t="s">
        <v>66</v>
      </c>
      <c r="K68" s="761" t="s">
        <v>68</v>
      </c>
      <c r="L68" s="28"/>
      <c r="M68" s="571" t="s">
        <v>61</v>
      </c>
      <c r="N68" s="576" t="s">
        <v>62</v>
      </c>
      <c r="O68" s="577" t="s">
        <v>63</v>
      </c>
      <c r="P68" s="578" t="s">
        <v>64</v>
      </c>
      <c r="Q68" s="660"/>
      <c r="R68" s="576"/>
      <c r="S68" s="761"/>
    </row>
    <row r="69" spans="2:30" s="740" customFormat="1" ht="33.75" customHeight="1" thickBot="1">
      <c r="B69" s="736"/>
      <c r="C69" s="737"/>
      <c r="D69" s="738"/>
      <c r="E69" s="728" t="s">
        <v>239</v>
      </c>
      <c r="F69" s="724" t="s">
        <v>240</v>
      </c>
      <c r="G69" s="725" t="s">
        <v>241</v>
      </c>
      <c r="H69" s="420" t="s">
        <v>242</v>
      </c>
      <c r="I69" s="729" t="s">
        <v>245</v>
      </c>
      <c r="J69" s="724" t="s">
        <v>246</v>
      </c>
      <c r="K69" s="421" t="s">
        <v>247</v>
      </c>
      <c r="L69" s="727"/>
      <c r="M69" s="728" t="s">
        <v>53</v>
      </c>
      <c r="N69" s="724" t="s">
        <v>631</v>
      </c>
      <c r="O69" s="725" t="s">
        <v>622</v>
      </c>
      <c r="P69" s="739" t="s">
        <v>663</v>
      </c>
      <c r="Q69" s="729"/>
      <c r="R69" s="724"/>
      <c r="S69" s="421"/>
    </row>
    <row r="70" spans="2:30" ht="33.75" customHeight="1" thickBot="1">
      <c r="B70" s="1117" t="s">
        <v>557</v>
      </c>
      <c r="C70" s="746"/>
      <c r="D70" s="747"/>
      <c r="E70" s="754">
        <v>1800</v>
      </c>
      <c r="F70" s="755">
        <v>2000</v>
      </c>
      <c r="G70" s="750">
        <v>3800</v>
      </c>
      <c r="H70" s="751">
        <v>2700</v>
      </c>
      <c r="I70" s="752">
        <v>2900</v>
      </c>
      <c r="J70" s="751">
        <v>5600</v>
      </c>
      <c r="K70" s="753">
        <v>9400</v>
      </c>
      <c r="L70" s="741">
        <v>0</v>
      </c>
      <c r="M70" s="754">
        <v>4100</v>
      </c>
      <c r="N70" s="755">
        <v>3600</v>
      </c>
      <c r="O70" s="750">
        <v>7700</v>
      </c>
      <c r="P70" s="756">
        <v>3400</v>
      </c>
      <c r="Q70" s="752"/>
      <c r="R70" s="751"/>
      <c r="S70" s="753"/>
      <c r="V70" s="75"/>
      <c r="W70" s="75"/>
      <c r="X70" s="75"/>
      <c r="Y70" s="75"/>
      <c r="Z70" s="75"/>
      <c r="AA70" s="75"/>
      <c r="AB70" s="75"/>
      <c r="AD70" s="75"/>
    </row>
    <row r="71" spans="2:30" ht="33.75" customHeight="1">
      <c r="G71" s="74"/>
      <c r="H71" s="74"/>
      <c r="I71" s="75"/>
      <c r="J71" s="74"/>
      <c r="K71" s="75"/>
      <c r="O71" s="74"/>
      <c r="P71" s="74"/>
      <c r="Q71" s="75"/>
      <c r="R71" s="74"/>
      <c r="S71" s="75"/>
      <c r="V71" s="75"/>
      <c r="W71" s="75"/>
      <c r="X71" s="75"/>
      <c r="Y71" s="75"/>
      <c r="Z71" s="74"/>
      <c r="AA71" s="75"/>
      <c r="AB71" s="75"/>
      <c r="AD71" s="75"/>
    </row>
  </sheetData>
  <sheetProtection password="E130" sheet="1" objects="1" scenarios="1"/>
  <mergeCells count="9">
    <mergeCell ref="V52:W52"/>
    <mergeCell ref="V55:W55"/>
    <mergeCell ref="E28:K28"/>
    <mergeCell ref="E67:K67"/>
    <mergeCell ref="M67:S67"/>
    <mergeCell ref="E58:K58"/>
    <mergeCell ref="M58:S58"/>
    <mergeCell ref="E5:K5"/>
    <mergeCell ref="M5:S5"/>
  </mergeCells>
  <phoneticPr fontId="2"/>
  <printOptions horizontalCentered="1"/>
  <pageMargins left="0.74803149606299213" right="0.43307086614173229" top="0.6692913385826772" bottom="0.6692913385826772" header="0.39370078740157483" footer="0.39370078740157483"/>
  <pageSetup scale="2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74"/>
  <sheetViews>
    <sheetView zoomScale="40" zoomScaleNormal="40" zoomScaleSheetLayoutView="50" workbookViewId="0"/>
  </sheetViews>
  <sheetFormatPr defaultColWidth="10.6640625" defaultRowHeight="22.5" customHeight="1"/>
  <cols>
    <col min="1" max="1" width="2.88671875" style="6" customWidth="1"/>
    <col min="2" max="2" width="8.33203125" style="5" customWidth="1"/>
    <col min="3" max="3" width="74" style="5" customWidth="1"/>
    <col min="4" max="8" width="28.6640625" style="1012" customWidth="1"/>
    <col min="9" max="9" width="3.6640625" style="969" customWidth="1"/>
    <col min="10" max="15" width="20.77734375" style="5" customWidth="1"/>
    <col min="16" max="16" width="3.6640625" style="6" customWidth="1"/>
    <col min="17" max="17" width="22" style="8" customWidth="1"/>
    <col min="18" max="18" width="20.88671875" style="9" customWidth="1"/>
    <col min="19" max="19" width="5" style="8" customWidth="1"/>
    <col min="20" max="20" width="20.88671875" style="6" customWidth="1"/>
    <col min="21" max="21" width="1.6640625" style="8" customWidth="1"/>
    <col min="22" max="22" width="9.6640625" style="6" customWidth="1"/>
    <col min="23" max="23" width="10.6640625" style="8" customWidth="1"/>
    <col min="24" max="16384" width="10.6640625" style="6"/>
  </cols>
  <sheetData>
    <row r="1" spans="2:23" ht="72" customHeight="1">
      <c r="B1" s="3" t="s">
        <v>545</v>
      </c>
      <c r="C1" s="4"/>
      <c r="D1" s="968"/>
      <c r="E1" s="968"/>
      <c r="F1" s="968"/>
      <c r="G1" s="968"/>
      <c r="H1" s="968"/>
      <c r="J1" s="6"/>
      <c r="K1" s="6"/>
      <c r="L1" s="6"/>
      <c r="M1" s="6"/>
      <c r="N1" s="6"/>
      <c r="O1" s="6"/>
      <c r="Q1" s="970"/>
      <c r="R1" s="971"/>
      <c r="S1" s="970"/>
      <c r="U1" s="970"/>
      <c r="W1" s="970"/>
    </row>
    <row r="2" spans="2:23" s="11" customFormat="1" ht="28.5" customHeight="1">
      <c r="B2" s="37" t="s">
        <v>229</v>
      </c>
      <c r="C2" s="37"/>
      <c r="D2" s="972"/>
      <c r="E2" s="972"/>
      <c r="F2" s="972"/>
      <c r="G2" s="972"/>
      <c r="H2" s="972"/>
      <c r="I2" s="973"/>
      <c r="J2" s="13"/>
      <c r="K2" s="13"/>
      <c r="L2" s="13"/>
      <c r="M2" s="13"/>
      <c r="N2" s="13"/>
      <c r="O2" s="13"/>
      <c r="Q2" s="14"/>
      <c r="R2" s="101"/>
      <c r="S2" s="14"/>
      <c r="U2" s="14"/>
      <c r="W2" s="14"/>
    </row>
    <row r="3" spans="2:23" s="11" customFormat="1" ht="45" customHeight="1" thickBot="1">
      <c r="B3" s="10" t="s">
        <v>51</v>
      </c>
      <c r="D3" s="974"/>
      <c r="E3" s="975"/>
      <c r="F3" s="975"/>
      <c r="G3" s="975"/>
      <c r="H3" s="976" t="s">
        <v>158</v>
      </c>
      <c r="I3" s="977"/>
      <c r="K3" s="14"/>
      <c r="M3" s="14"/>
    </row>
    <row r="4" spans="2:23" s="18" customFormat="1" ht="42.75" customHeight="1">
      <c r="B4" s="15"/>
      <c r="C4" s="16"/>
      <c r="D4" s="978" t="s">
        <v>159</v>
      </c>
      <c r="E4" s="978" t="s">
        <v>179</v>
      </c>
      <c r="F4" s="978" t="s">
        <v>180</v>
      </c>
      <c r="G4" s="978" t="s">
        <v>181</v>
      </c>
      <c r="H4" s="978" t="s">
        <v>22</v>
      </c>
      <c r="I4" s="979"/>
      <c r="K4" s="17"/>
      <c r="M4" s="17"/>
    </row>
    <row r="5" spans="2:23" s="30" customFormat="1" ht="27.6">
      <c r="B5" s="980"/>
      <c r="C5" s="20"/>
      <c r="D5" s="981" t="s">
        <v>182</v>
      </c>
      <c r="E5" s="981" t="s">
        <v>183</v>
      </c>
      <c r="F5" s="981" t="s">
        <v>184</v>
      </c>
      <c r="G5" s="981" t="s">
        <v>185</v>
      </c>
      <c r="H5" s="981" t="s">
        <v>186</v>
      </c>
      <c r="I5" s="982"/>
      <c r="K5" s="27"/>
      <c r="M5" s="27"/>
    </row>
    <row r="6" spans="2:23" s="11" customFormat="1" ht="43.5" customHeight="1">
      <c r="B6" s="31" t="s">
        <v>160</v>
      </c>
      <c r="C6" s="32"/>
      <c r="D6" s="983">
        <v>3579787</v>
      </c>
      <c r="E6" s="983">
        <v>3769357</v>
      </c>
      <c r="F6" s="983">
        <v>4397192</v>
      </c>
      <c r="G6" s="983">
        <v>4948437</v>
      </c>
      <c r="H6" s="983">
        <v>4901122</v>
      </c>
      <c r="I6" s="977"/>
      <c r="K6" s="14"/>
      <c r="M6" s="14"/>
    </row>
    <row r="7" spans="2:23" s="11" customFormat="1" ht="43.5" customHeight="1">
      <c r="B7" s="984"/>
      <c r="C7" s="1013" t="s">
        <v>177</v>
      </c>
      <c r="D7" s="985">
        <v>1.8</v>
      </c>
      <c r="E7" s="985">
        <v>5.2955664680608194</v>
      </c>
      <c r="F7" s="985">
        <v>16.656289123052016</v>
      </c>
      <c r="G7" s="985">
        <v>12.536295890650218</v>
      </c>
      <c r="H7" s="985">
        <v>-0.95616050078034531</v>
      </c>
      <c r="I7" s="977"/>
      <c r="K7" s="14"/>
      <c r="M7" s="14"/>
    </row>
    <row r="8" spans="2:23" s="11" customFormat="1" ht="43.5" customHeight="1">
      <c r="B8" s="31"/>
      <c r="C8" s="32" t="s">
        <v>161</v>
      </c>
      <c r="D8" s="983">
        <v>2708653</v>
      </c>
      <c r="E8" s="983">
        <v>2763937</v>
      </c>
      <c r="F8" s="983">
        <v>3186913</v>
      </c>
      <c r="G8" s="983">
        <v>3842839</v>
      </c>
      <c r="H8" s="983">
        <v>3737029</v>
      </c>
      <c r="I8" s="973"/>
      <c r="K8" s="41"/>
      <c r="M8" s="41"/>
    </row>
    <row r="9" spans="2:23" s="11" customFormat="1" ht="43.5" customHeight="1">
      <c r="B9" s="986"/>
      <c r="C9" s="1014" t="s">
        <v>162</v>
      </c>
      <c r="D9" s="987">
        <v>871134</v>
      </c>
      <c r="E9" s="987">
        <v>1005420</v>
      </c>
      <c r="F9" s="987">
        <v>1210279</v>
      </c>
      <c r="G9" s="987">
        <v>1105598</v>
      </c>
      <c r="H9" s="987">
        <v>1164093</v>
      </c>
      <c r="I9" s="977"/>
      <c r="K9" s="14"/>
      <c r="M9" s="14"/>
    </row>
    <row r="10" spans="2:23" s="11" customFormat="1" ht="43.5" customHeight="1">
      <c r="B10" s="31" t="s">
        <v>163</v>
      </c>
      <c r="C10" s="32"/>
      <c r="D10" s="983">
        <v>77481</v>
      </c>
      <c r="E10" s="983">
        <v>155769</v>
      </c>
      <c r="F10" s="983">
        <v>247802</v>
      </c>
      <c r="G10" s="983">
        <v>183781</v>
      </c>
      <c r="H10" s="983">
        <v>190404</v>
      </c>
      <c r="I10" s="973"/>
      <c r="K10" s="41"/>
      <c r="M10" s="41"/>
    </row>
    <row r="11" spans="2:23" s="11" customFormat="1" ht="43.5" customHeight="1">
      <c r="B11" s="984"/>
      <c r="C11" s="1013" t="s">
        <v>178</v>
      </c>
      <c r="D11" s="985">
        <v>2.1644025189208183</v>
      </c>
      <c r="E11" s="985">
        <v>4.1325085419078107</v>
      </c>
      <c r="F11" s="985">
        <v>5.6354600845266711</v>
      </c>
      <c r="G11" s="985">
        <v>3.7139201731779146</v>
      </c>
      <c r="H11" s="985">
        <v>3.8849063540960618</v>
      </c>
      <c r="I11" s="977"/>
      <c r="K11" s="14"/>
      <c r="M11" s="14"/>
    </row>
    <row r="12" spans="2:23" s="11" customFormat="1" ht="43.5" customHeight="1">
      <c r="B12" s="39" t="s">
        <v>164</v>
      </c>
      <c r="C12" s="40"/>
      <c r="D12" s="983">
        <v>25110</v>
      </c>
      <c r="E12" s="983">
        <v>74724</v>
      </c>
      <c r="F12" s="983">
        <v>151318</v>
      </c>
      <c r="G12" s="983">
        <v>121222</v>
      </c>
      <c r="H12" s="983">
        <v>90993</v>
      </c>
      <c r="I12" s="977"/>
      <c r="K12" s="14"/>
      <c r="M12" s="14"/>
    </row>
    <row r="13" spans="2:23" s="30" customFormat="1" ht="43.5" customHeight="1" thickBot="1">
      <c r="B13" s="42" t="s">
        <v>165</v>
      </c>
      <c r="C13" s="43"/>
      <c r="D13" s="988">
        <v>6606</v>
      </c>
      <c r="E13" s="988">
        <v>35873</v>
      </c>
      <c r="F13" s="988">
        <v>76665</v>
      </c>
      <c r="G13" s="988">
        <v>92838</v>
      </c>
      <c r="H13" s="988">
        <v>47417</v>
      </c>
      <c r="I13" s="989"/>
      <c r="J13" s="11"/>
      <c r="K13" s="990"/>
      <c r="M13" s="990"/>
    </row>
    <row r="14" spans="2:23" s="11" customFormat="1" ht="25.5" customHeight="1" thickBot="1">
      <c r="B14" s="50"/>
      <c r="C14" s="50"/>
      <c r="D14" s="991"/>
      <c r="E14" s="991"/>
      <c r="F14" s="991"/>
      <c r="G14" s="991"/>
      <c r="H14" s="991"/>
      <c r="I14" s="977"/>
      <c r="J14" s="30"/>
      <c r="K14" s="14"/>
      <c r="M14" s="14"/>
    </row>
    <row r="15" spans="2:23" s="11" customFormat="1" ht="43.5" customHeight="1">
      <c r="B15" s="54" t="s">
        <v>166</v>
      </c>
      <c r="C15" s="55"/>
      <c r="D15" s="983">
        <v>230069</v>
      </c>
      <c r="E15" s="983">
        <v>300220</v>
      </c>
      <c r="F15" s="983">
        <v>401999</v>
      </c>
      <c r="G15" s="983">
        <v>405772</v>
      </c>
      <c r="H15" s="983">
        <v>385346</v>
      </c>
      <c r="I15" s="977"/>
      <c r="K15" s="14"/>
      <c r="M15" s="14"/>
    </row>
    <row r="16" spans="2:23" s="11" customFormat="1" ht="43.5" customHeight="1">
      <c r="B16" s="31" t="s">
        <v>167</v>
      </c>
      <c r="C16" s="59"/>
      <c r="D16" s="983">
        <v>213380</v>
      </c>
      <c r="E16" s="983">
        <v>222780</v>
      </c>
      <c r="F16" s="983">
        <v>260247</v>
      </c>
      <c r="G16" s="983">
        <v>272933</v>
      </c>
      <c r="H16" s="983">
        <v>285862</v>
      </c>
      <c r="I16" s="973"/>
      <c r="K16" s="41"/>
      <c r="M16" s="41"/>
    </row>
    <row r="17" spans="2:16" s="30" customFormat="1" ht="43.5" customHeight="1" thickBot="1">
      <c r="B17" s="60" t="s">
        <v>168</v>
      </c>
      <c r="C17" s="61"/>
      <c r="D17" s="988">
        <v>261659</v>
      </c>
      <c r="E17" s="988">
        <v>266006</v>
      </c>
      <c r="F17" s="988">
        <v>298713</v>
      </c>
      <c r="G17" s="988">
        <v>348537</v>
      </c>
      <c r="H17" s="988">
        <v>381239</v>
      </c>
      <c r="I17" s="989"/>
      <c r="J17" s="11"/>
      <c r="K17" s="990"/>
      <c r="M17" s="990"/>
    </row>
    <row r="18" spans="2:16" s="11" customFormat="1" ht="25.5" customHeight="1" thickBot="1">
      <c r="B18" s="50"/>
      <c r="C18" s="50"/>
      <c r="D18" s="991"/>
      <c r="E18" s="991"/>
      <c r="F18" s="991"/>
      <c r="G18" s="991"/>
      <c r="H18" s="991"/>
      <c r="I18" s="977"/>
      <c r="J18" s="30"/>
      <c r="K18" s="14"/>
      <c r="M18" s="14"/>
    </row>
    <row r="19" spans="2:16" s="11" customFormat="1" ht="43.5" customHeight="1">
      <c r="B19" s="1257" t="s">
        <v>548</v>
      </c>
      <c r="C19" s="1258"/>
      <c r="D19" s="983">
        <v>243835</v>
      </c>
      <c r="E19" s="983">
        <v>283384</v>
      </c>
      <c r="F19" s="983">
        <v>283798</v>
      </c>
      <c r="G19" s="983">
        <v>256949</v>
      </c>
      <c r="H19" s="983">
        <v>296135</v>
      </c>
      <c r="I19" s="973"/>
      <c r="K19" s="41"/>
      <c r="M19" s="41"/>
    </row>
    <row r="20" spans="2:16" s="11" customFormat="1" ht="43.5" customHeight="1">
      <c r="B20" s="31" t="s">
        <v>169</v>
      </c>
      <c r="C20" s="32"/>
      <c r="D20" s="983">
        <v>-238973</v>
      </c>
      <c r="E20" s="983">
        <v>-253722</v>
      </c>
      <c r="F20" s="983">
        <v>-355954</v>
      </c>
      <c r="G20" s="983">
        <v>-467700</v>
      </c>
      <c r="H20" s="983">
        <v>-513580</v>
      </c>
      <c r="I20" s="973"/>
      <c r="K20" s="41"/>
      <c r="M20" s="41"/>
    </row>
    <row r="21" spans="2:16" s="11" customFormat="1" ht="43.5" customHeight="1" thickBot="1">
      <c r="B21" s="60" t="s">
        <v>355</v>
      </c>
      <c r="C21" s="61"/>
      <c r="D21" s="988">
        <v>4862</v>
      </c>
      <c r="E21" s="988">
        <v>29662</v>
      </c>
      <c r="F21" s="988">
        <v>-72156</v>
      </c>
      <c r="G21" s="988">
        <v>-210751</v>
      </c>
      <c r="H21" s="988">
        <v>-217445</v>
      </c>
      <c r="I21" s="973"/>
      <c r="K21" s="41"/>
      <c r="M21" s="41"/>
    </row>
    <row r="22" spans="2:16" s="11" customFormat="1" ht="34.799999999999997">
      <c r="B22" s="71"/>
      <c r="C22" s="71"/>
      <c r="D22" s="972"/>
      <c r="E22" s="972"/>
      <c r="F22" s="972"/>
      <c r="G22" s="972"/>
      <c r="H22" s="972"/>
      <c r="I22" s="973"/>
      <c r="K22" s="101"/>
      <c r="L22" s="14"/>
      <c r="N22" s="14"/>
      <c r="P22" s="14"/>
    </row>
    <row r="23" spans="2:16" s="11" customFormat="1" ht="39.9" customHeight="1" thickBot="1">
      <c r="B23" s="382" t="s">
        <v>172</v>
      </c>
      <c r="C23" s="382"/>
      <c r="D23" s="992"/>
      <c r="E23" s="992"/>
      <c r="F23" s="992"/>
      <c r="G23" s="993"/>
      <c r="H23" s="1015" t="s">
        <v>170</v>
      </c>
      <c r="I23" s="994"/>
      <c r="J23" s="14"/>
      <c r="K23" s="101"/>
      <c r="L23" s="14"/>
      <c r="N23" s="14"/>
      <c r="P23" s="14"/>
    </row>
    <row r="24" spans="2:16" s="11" customFormat="1" ht="64.5" customHeight="1">
      <c r="B24" s="1255" t="s">
        <v>173</v>
      </c>
      <c r="C24" s="1256"/>
      <c r="D24" s="995"/>
      <c r="E24" s="995"/>
      <c r="F24" s="995"/>
      <c r="G24" s="995"/>
      <c r="H24" s="995"/>
      <c r="I24" s="994"/>
      <c r="J24" s="14"/>
      <c r="K24" s="101"/>
      <c r="L24" s="14"/>
      <c r="N24" s="14"/>
      <c r="P24" s="14"/>
    </row>
    <row r="25" spans="2:16" s="11" customFormat="1" ht="43.5" customHeight="1">
      <c r="B25" s="39"/>
      <c r="C25" s="40" t="s">
        <v>174</v>
      </c>
      <c r="D25" s="995">
        <v>4.29</v>
      </c>
      <c r="E25" s="995">
        <v>23.29</v>
      </c>
      <c r="F25" s="995">
        <v>49.66</v>
      </c>
      <c r="G25" s="995">
        <v>59.86</v>
      </c>
      <c r="H25" s="995">
        <v>29.78</v>
      </c>
      <c r="I25" s="994"/>
      <c r="J25" s="14"/>
      <c r="K25" s="101"/>
      <c r="L25" s="14"/>
      <c r="N25" s="14"/>
      <c r="P25" s="14"/>
    </row>
    <row r="26" spans="2:16" s="11" customFormat="1" ht="43.5" customHeight="1">
      <c r="B26" s="31" t="s">
        <v>232</v>
      </c>
      <c r="C26" s="32" t="s">
        <v>175</v>
      </c>
      <c r="D26" s="995">
        <v>4.29</v>
      </c>
      <c r="E26" s="995">
        <v>22.7</v>
      </c>
      <c r="F26" s="995">
        <v>44.85</v>
      </c>
      <c r="G26" s="995">
        <v>52.06</v>
      </c>
      <c r="H26" s="995">
        <v>27.36</v>
      </c>
      <c r="I26" s="994"/>
      <c r="J26" s="14"/>
      <c r="K26" s="101"/>
      <c r="L26" s="14"/>
      <c r="N26" s="14"/>
      <c r="P26" s="14"/>
    </row>
    <row r="27" spans="2:16" s="11" customFormat="1" ht="43.5" customHeight="1">
      <c r="B27" s="31" t="s">
        <v>165</v>
      </c>
      <c r="C27" s="59"/>
      <c r="D27" s="995"/>
      <c r="E27" s="995"/>
      <c r="F27" s="995"/>
      <c r="G27" s="995"/>
      <c r="H27" s="995"/>
      <c r="I27" s="994"/>
      <c r="J27" s="14"/>
      <c r="K27" s="101"/>
      <c r="L27" s="14"/>
      <c r="N27" s="14"/>
      <c r="P27" s="14"/>
    </row>
    <row r="28" spans="2:16" s="11" customFormat="1" ht="43.5" customHeight="1">
      <c r="B28" s="31" t="s">
        <v>230</v>
      </c>
      <c r="C28" s="32" t="s">
        <v>174</v>
      </c>
      <c r="D28" s="995">
        <v>4.29</v>
      </c>
      <c r="E28" s="995">
        <v>23.29</v>
      </c>
      <c r="F28" s="995">
        <v>49.66</v>
      </c>
      <c r="G28" s="995">
        <v>59.86</v>
      </c>
      <c r="H28" s="995">
        <v>29.78</v>
      </c>
      <c r="I28" s="994"/>
      <c r="J28" s="14"/>
      <c r="K28" s="14"/>
      <c r="M28" s="14"/>
      <c r="O28" s="14"/>
    </row>
    <row r="29" spans="2:16" s="11" customFormat="1" ht="43.5" customHeight="1" thickBot="1">
      <c r="B29" s="60" t="s">
        <v>231</v>
      </c>
      <c r="C29" s="61" t="s">
        <v>175</v>
      </c>
      <c r="D29" s="996">
        <v>4.29</v>
      </c>
      <c r="E29" s="996">
        <v>22.7</v>
      </c>
      <c r="F29" s="996">
        <v>44.85</v>
      </c>
      <c r="G29" s="996">
        <v>52.06</v>
      </c>
      <c r="H29" s="996">
        <v>27.36</v>
      </c>
      <c r="I29" s="997"/>
      <c r="J29" s="101"/>
      <c r="K29" s="14"/>
      <c r="M29" s="14"/>
    </row>
    <row r="30" spans="2:16" s="11" customFormat="1" ht="43.5" customHeight="1" thickBot="1">
      <c r="B30" s="60" t="s">
        <v>176</v>
      </c>
      <c r="C30" s="61"/>
      <c r="D30" s="996">
        <v>10</v>
      </c>
      <c r="E30" s="996">
        <v>10</v>
      </c>
      <c r="F30" s="996">
        <v>11</v>
      </c>
      <c r="G30" s="996">
        <v>11</v>
      </c>
      <c r="H30" s="996">
        <v>11</v>
      </c>
      <c r="I30" s="973"/>
      <c r="K30" s="41"/>
      <c r="M30" s="41"/>
    </row>
    <row r="31" spans="2:16" s="11" customFormat="1" ht="34.799999999999997">
      <c r="B31" s="71"/>
      <c r="C31" s="71"/>
      <c r="D31" s="972"/>
      <c r="E31" s="972"/>
      <c r="F31" s="972"/>
      <c r="G31" s="972"/>
      <c r="H31" s="972"/>
      <c r="I31" s="973"/>
      <c r="L31" s="41"/>
    </row>
    <row r="32" spans="2:16" s="75" customFormat="1" ht="42.9" customHeight="1" thickBot="1">
      <c r="B32" s="71" t="s">
        <v>50</v>
      </c>
      <c r="C32" s="71"/>
      <c r="D32" s="972"/>
      <c r="E32" s="972"/>
      <c r="F32" s="972"/>
      <c r="G32" s="972"/>
      <c r="H32" s="998" t="s">
        <v>158</v>
      </c>
      <c r="I32" s="999"/>
      <c r="J32" s="41"/>
      <c r="K32" s="74"/>
      <c r="M32" s="74"/>
    </row>
    <row r="33" spans="2:23" s="30" customFormat="1" ht="32.4">
      <c r="B33" s="72"/>
      <c r="C33" s="73"/>
      <c r="D33" s="978" t="s">
        <v>159</v>
      </c>
      <c r="E33" s="978" t="s">
        <v>179</v>
      </c>
      <c r="F33" s="978" t="s">
        <v>180</v>
      </c>
      <c r="G33" s="978" t="s">
        <v>181</v>
      </c>
      <c r="H33" s="978" t="s">
        <v>22</v>
      </c>
      <c r="I33" s="982"/>
      <c r="J33" s="75"/>
      <c r="K33" s="27"/>
      <c r="M33" s="27"/>
    </row>
    <row r="34" spans="2:23" s="11" customFormat="1" ht="42.9" customHeight="1">
      <c r="B34" s="980"/>
      <c r="C34" s="20"/>
      <c r="D34" s="981" t="s">
        <v>402</v>
      </c>
      <c r="E34" s="981" t="s">
        <v>403</v>
      </c>
      <c r="F34" s="981" t="s">
        <v>404</v>
      </c>
      <c r="G34" s="981" t="s">
        <v>405</v>
      </c>
      <c r="H34" s="981" t="s">
        <v>406</v>
      </c>
      <c r="I34" s="977"/>
      <c r="J34" s="30"/>
      <c r="K34" s="14"/>
      <c r="M34" s="14"/>
    </row>
    <row r="35" spans="2:23" s="11" customFormat="1" ht="42.75" customHeight="1">
      <c r="B35" s="39" t="s">
        <v>5</v>
      </c>
      <c r="C35" s="40"/>
      <c r="D35" s="983">
        <v>4039809</v>
      </c>
      <c r="E35" s="983">
        <v>4151320</v>
      </c>
      <c r="F35" s="983">
        <v>4977808</v>
      </c>
      <c r="G35" s="983">
        <v>4940995</v>
      </c>
      <c r="H35" s="983">
        <v>5074478</v>
      </c>
      <c r="I35" s="973"/>
      <c r="K35" s="41"/>
      <c r="M35" s="41"/>
    </row>
    <row r="36" spans="2:23" s="11" customFormat="1" ht="42.9" customHeight="1">
      <c r="B36" s="31" t="s">
        <v>6</v>
      </c>
      <c r="C36" s="32"/>
      <c r="D36" s="983">
        <v>782061</v>
      </c>
      <c r="E36" s="983">
        <v>790749</v>
      </c>
      <c r="F36" s="983">
        <v>1066494</v>
      </c>
      <c r="G36" s="983">
        <v>1105716</v>
      </c>
      <c r="H36" s="983">
        <v>1162287</v>
      </c>
      <c r="I36" s="973"/>
      <c r="K36" s="41"/>
      <c r="M36" s="41"/>
    </row>
    <row r="37" spans="2:23" s="11" customFormat="1" ht="42.75" customHeight="1">
      <c r="B37" s="31" t="s">
        <v>7</v>
      </c>
      <c r="C37" s="32"/>
      <c r="D37" s="983">
        <v>1736436</v>
      </c>
      <c r="E37" s="983">
        <v>1762589</v>
      </c>
      <c r="F37" s="983">
        <v>1818597</v>
      </c>
      <c r="G37" s="983">
        <v>2045502</v>
      </c>
      <c r="H37" s="983">
        <v>2194220</v>
      </c>
      <c r="I37" s="973"/>
      <c r="K37" s="41"/>
      <c r="M37" s="41"/>
    </row>
    <row r="38" spans="2:23" s="30" customFormat="1" ht="42" customHeight="1" thickBot="1">
      <c r="B38" s="1253" t="s">
        <v>8</v>
      </c>
      <c r="C38" s="1254"/>
      <c r="D38" s="988">
        <v>1344913</v>
      </c>
      <c r="E38" s="988">
        <v>1316542</v>
      </c>
      <c r="F38" s="988">
        <v>1437592</v>
      </c>
      <c r="G38" s="988">
        <v>1695008</v>
      </c>
      <c r="H38" s="988">
        <v>1875244</v>
      </c>
      <c r="I38" s="989"/>
      <c r="J38" s="11"/>
      <c r="K38" s="990"/>
      <c r="M38" s="990"/>
    </row>
    <row r="39" spans="2:23" s="11" customFormat="1" ht="25.5" customHeight="1" thickBot="1">
      <c r="B39" s="50"/>
      <c r="C39" s="50"/>
      <c r="D39" s="991"/>
      <c r="E39" s="991"/>
      <c r="F39" s="991"/>
      <c r="G39" s="991"/>
      <c r="H39" s="991"/>
      <c r="I39" s="973"/>
      <c r="J39" s="30"/>
      <c r="K39" s="41"/>
      <c r="M39" s="41"/>
    </row>
    <row r="40" spans="2:23" s="11" customFormat="1" ht="43.5" customHeight="1">
      <c r="B40" s="39" t="s">
        <v>9</v>
      </c>
      <c r="C40" s="1000"/>
      <c r="D40" s="1001">
        <v>147910</v>
      </c>
      <c r="E40" s="1001">
        <v>151069</v>
      </c>
      <c r="F40" s="1001">
        <v>152719</v>
      </c>
      <c r="G40" s="1001">
        <v>151966</v>
      </c>
      <c r="H40" s="1001">
        <v>152450</v>
      </c>
      <c r="I40" s="977"/>
      <c r="K40" s="14"/>
      <c r="M40" s="14"/>
    </row>
    <row r="41" spans="2:23" s="11" customFormat="1" ht="43.5" customHeight="1">
      <c r="B41" s="31"/>
      <c r="C41" s="94" t="s">
        <v>161</v>
      </c>
      <c r="D41" s="983" t="s">
        <v>238</v>
      </c>
      <c r="E41" s="983" t="s">
        <v>238</v>
      </c>
      <c r="F41" s="983">
        <v>131660</v>
      </c>
      <c r="G41" s="983">
        <v>129642</v>
      </c>
      <c r="H41" s="983">
        <v>128703</v>
      </c>
      <c r="I41" s="977"/>
      <c r="K41" s="14"/>
      <c r="M41" s="14"/>
    </row>
    <row r="42" spans="2:23" s="11" customFormat="1" ht="43.5" customHeight="1" thickBot="1">
      <c r="B42" s="60"/>
      <c r="C42" s="96" t="s">
        <v>162</v>
      </c>
      <c r="D42" s="988" t="s">
        <v>238</v>
      </c>
      <c r="E42" s="988" t="s">
        <v>238</v>
      </c>
      <c r="F42" s="988">
        <v>21059</v>
      </c>
      <c r="G42" s="988">
        <v>22324</v>
      </c>
      <c r="H42" s="988">
        <v>23747</v>
      </c>
      <c r="I42" s="973"/>
      <c r="K42" s="13"/>
      <c r="L42" s="13"/>
      <c r="M42" s="13"/>
      <c r="N42" s="13"/>
      <c r="O42" s="13"/>
      <c r="Q42" s="14"/>
      <c r="R42" s="101"/>
      <c r="S42" s="14"/>
      <c r="U42" s="14"/>
      <c r="W42" s="14"/>
    </row>
    <row r="43" spans="2:23" s="11" customFormat="1" ht="34.799999999999997">
      <c r="B43" s="1002" t="s">
        <v>229</v>
      </c>
      <c r="C43" s="1002"/>
      <c r="D43" s="1003"/>
      <c r="E43" s="1003"/>
      <c r="F43" s="1003"/>
      <c r="G43" s="1003"/>
      <c r="H43" s="1003"/>
      <c r="I43" s="973"/>
      <c r="J43" s="13"/>
      <c r="L43" s="41"/>
    </row>
    <row r="44" spans="2:23" s="11" customFormat="1" ht="42.9" customHeight="1" thickBot="1">
      <c r="B44" s="382" t="s">
        <v>10</v>
      </c>
      <c r="C44" s="382"/>
      <c r="D44" s="993"/>
      <c r="E44" s="993"/>
      <c r="F44" s="993"/>
      <c r="G44" s="993"/>
      <c r="H44" s="993"/>
      <c r="I44" s="1004"/>
      <c r="J44" s="41"/>
      <c r="K44" s="41"/>
      <c r="M44" s="41"/>
    </row>
    <row r="45" spans="2:23" s="11" customFormat="1" ht="43.5" customHeight="1">
      <c r="B45" s="39" t="s">
        <v>188</v>
      </c>
      <c r="C45" s="40"/>
      <c r="D45" s="1005">
        <v>19.358860777823903</v>
      </c>
      <c r="E45" s="1005">
        <v>19.048134087470974</v>
      </c>
      <c r="F45" s="1005">
        <v>21.424972598380656</v>
      </c>
      <c r="G45" s="1005">
        <v>22.378407587945343</v>
      </c>
      <c r="H45" s="1005">
        <v>22.904562794439151</v>
      </c>
      <c r="I45" s="1004"/>
      <c r="J45" s="1004"/>
      <c r="K45" s="41"/>
      <c r="M45" s="41"/>
    </row>
    <row r="46" spans="2:23" s="11" customFormat="1" ht="43.5" customHeight="1">
      <c r="B46" s="31" t="s">
        <v>189</v>
      </c>
      <c r="C46" s="32"/>
      <c r="D46" s="1006">
        <v>2.2203331965153614</v>
      </c>
      <c r="E46" s="1006">
        <v>2.2290119873689376</v>
      </c>
      <c r="F46" s="1006">
        <v>1.7052107184850547</v>
      </c>
      <c r="G46" s="1006">
        <v>1.8499343411870679</v>
      </c>
      <c r="H46" s="1006">
        <v>1.8878469775537368</v>
      </c>
      <c r="I46" s="1007"/>
      <c r="J46" s="85"/>
      <c r="K46" s="41"/>
      <c r="M46" s="41"/>
    </row>
    <row r="47" spans="2:23" s="11" customFormat="1" ht="43.5" customHeight="1" thickBot="1">
      <c r="B47" s="60" t="s">
        <v>11</v>
      </c>
      <c r="C47" s="61"/>
      <c r="D47" s="1008">
        <v>1.7197034502423725</v>
      </c>
      <c r="E47" s="1008">
        <v>1.6649303381983411</v>
      </c>
      <c r="F47" s="1008">
        <v>1.3479607011384969</v>
      </c>
      <c r="G47" s="1008">
        <v>1.5329505949086384</v>
      </c>
      <c r="H47" s="1008">
        <v>1.6134087363964322</v>
      </c>
      <c r="I47" s="1004"/>
      <c r="J47" s="85"/>
      <c r="K47" s="41"/>
      <c r="M47" s="41"/>
    </row>
    <row r="48" spans="2:23" s="11" customFormat="1" ht="43.5" customHeight="1">
      <c r="B48" s="39" t="s">
        <v>190</v>
      </c>
      <c r="C48" s="40"/>
      <c r="D48" s="1005">
        <v>0.8</v>
      </c>
      <c r="E48" s="1005">
        <v>4.5</v>
      </c>
      <c r="F48" s="1009">
        <v>7.7</v>
      </c>
      <c r="G48" s="1005">
        <v>8.5</v>
      </c>
      <c r="H48" s="1005">
        <v>4.2</v>
      </c>
      <c r="I48" s="1004"/>
      <c r="J48" s="1004"/>
      <c r="K48" s="41"/>
      <c r="M48" s="41"/>
    </row>
    <row r="49" spans="2:23" s="11" customFormat="1" ht="43.5" customHeight="1" thickBot="1">
      <c r="B49" s="60" t="s">
        <v>191</v>
      </c>
      <c r="C49" s="61"/>
      <c r="D49" s="1010">
        <v>0.2</v>
      </c>
      <c r="E49" s="1010">
        <v>0.9</v>
      </c>
      <c r="F49" s="1010">
        <v>1.6</v>
      </c>
      <c r="G49" s="1010">
        <v>1.9</v>
      </c>
      <c r="H49" s="1010">
        <v>0.9</v>
      </c>
      <c r="I49" s="1004"/>
      <c r="J49" s="1004"/>
    </row>
    <row r="50" spans="2:23" s="11" customFormat="1" ht="32.25" customHeight="1">
      <c r="B50" s="1016" t="s">
        <v>544</v>
      </c>
      <c r="C50" s="71"/>
      <c r="D50" s="973"/>
      <c r="E50" s="973"/>
      <c r="F50" s="973"/>
      <c r="G50" s="973"/>
      <c r="H50" s="973"/>
      <c r="I50" s="973"/>
    </row>
    <row r="51" spans="2:23" s="11" customFormat="1" ht="32.25" customHeight="1">
      <c r="B51" s="51" t="s">
        <v>0</v>
      </c>
      <c r="C51" s="71"/>
      <c r="D51" s="973"/>
      <c r="E51" s="973"/>
      <c r="F51" s="973"/>
      <c r="G51" s="973"/>
      <c r="H51" s="973"/>
      <c r="I51" s="973"/>
    </row>
    <row r="52" spans="2:23" s="11" customFormat="1" ht="32.25" customHeight="1">
      <c r="B52" s="51" t="s">
        <v>546</v>
      </c>
      <c r="C52" s="71"/>
      <c r="D52" s="973"/>
      <c r="E52" s="973"/>
      <c r="F52" s="973"/>
      <c r="G52" s="973"/>
      <c r="H52" s="973"/>
      <c r="I52" s="973"/>
      <c r="K52" s="13"/>
      <c r="L52" s="13"/>
      <c r="M52" s="13"/>
      <c r="N52" s="13"/>
      <c r="O52" s="13"/>
      <c r="Q52" s="14"/>
      <c r="R52" s="101"/>
      <c r="S52" s="14"/>
      <c r="U52" s="14"/>
      <c r="W52" s="14"/>
    </row>
    <row r="53" spans="2:23" s="11" customFormat="1" ht="32.25" customHeight="1">
      <c r="B53" s="51" t="s">
        <v>547</v>
      </c>
      <c r="C53" s="71"/>
      <c r="D53" s="973"/>
      <c r="E53" s="973"/>
      <c r="F53" s="973"/>
      <c r="G53" s="973"/>
      <c r="H53" s="973"/>
      <c r="I53" s="973"/>
      <c r="K53" s="13"/>
      <c r="L53" s="13"/>
      <c r="M53" s="13"/>
      <c r="N53" s="13"/>
      <c r="O53" s="13"/>
      <c r="Q53" s="14"/>
      <c r="R53" s="101"/>
      <c r="S53" s="14"/>
      <c r="U53" s="14"/>
      <c r="W53" s="14"/>
    </row>
    <row r="54" spans="2:23" ht="22.5" customHeight="1">
      <c r="N54" s="6"/>
      <c r="O54" s="8"/>
      <c r="P54" s="9"/>
      <c r="R54" s="6"/>
      <c r="W54" s="6"/>
    </row>
    <row r="55" spans="2:23" ht="22.5" customHeight="1">
      <c r="N55" s="6"/>
      <c r="O55" s="8"/>
      <c r="P55" s="9"/>
      <c r="R55" s="6"/>
      <c r="W55" s="6"/>
    </row>
    <row r="56" spans="2:23" ht="22.5" customHeight="1">
      <c r="N56" s="6"/>
      <c r="O56" s="8"/>
      <c r="P56" s="9"/>
      <c r="R56" s="6"/>
      <c r="W56" s="6"/>
    </row>
    <row r="57" spans="2:23" ht="22.5" customHeight="1">
      <c r="N57" s="6"/>
      <c r="O57" s="8"/>
      <c r="P57" s="9"/>
      <c r="R57" s="6"/>
      <c r="W57" s="6"/>
    </row>
    <row r="58" spans="2:23" ht="22.5" customHeight="1">
      <c r="N58" s="6"/>
      <c r="O58" s="8"/>
      <c r="P58" s="9"/>
      <c r="R58" s="6"/>
      <c r="W58" s="6"/>
    </row>
    <row r="59" spans="2:23" ht="22.5" customHeight="1">
      <c r="N59" s="6"/>
      <c r="O59" s="8"/>
      <c r="P59" s="9"/>
      <c r="R59" s="6"/>
      <c r="W59" s="6"/>
    </row>
    <row r="60" spans="2:23" ht="22.5" customHeight="1">
      <c r="N60" s="6"/>
      <c r="O60" s="8"/>
      <c r="P60" s="9"/>
      <c r="R60" s="6"/>
      <c r="W60" s="6"/>
    </row>
    <row r="61" spans="2:23" ht="22.5" customHeight="1">
      <c r="N61" s="6"/>
      <c r="O61" s="8"/>
      <c r="P61" s="9"/>
      <c r="R61" s="6"/>
      <c r="W61" s="6"/>
    </row>
    <row r="62" spans="2:23" ht="22.5" customHeight="1">
      <c r="N62" s="6"/>
      <c r="O62" s="8"/>
      <c r="P62" s="9"/>
      <c r="R62" s="6"/>
      <c r="W62" s="6"/>
    </row>
    <row r="63" spans="2:23" ht="22.5" customHeight="1">
      <c r="N63" s="6"/>
      <c r="O63" s="8"/>
      <c r="P63" s="9"/>
      <c r="R63" s="6"/>
      <c r="W63" s="6"/>
    </row>
    <row r="64" spans="2:23" ht="22.5" customHeight="1">
      <c r="N64" s="6"/>
      <c r="O64" s="8"/>
      <c r="P64" s="9"/>
      <c r="R64" s="6"/>
      <c r="W64" s="6"/>
    </row>
    <row r="65" spans="14:23" ht="22.5" customHeight="1">
      <c r="N65" s="6"/>
      <c r="O65" s="8"/>
      <c r="P65" s="9"/>
      <c r="R65" s="6"/>
      <c r="W65" s="6"/>
    </row>
    <row r="66" spans="14:23" ht="22.5" customHeight="1">
      <c r="N66" s="6"/>
      <c r="O66" s="8"/>
      <c r="P66" s="9"/>
      <c r="R66" s="6"/>
      <c r="W66" s="6"/>
    </row>
    <row r="67" spans="14:23" ht="22.5" customHeight="1">
      <c r="N67" s="6"/>
      <c r="O67" s="8"/>
      <c r="P67" s="9"/>
      <c r="R67" s="6"/>
      <c r="W67" s="6"/>
    </row>
    <row r="68" spans="14:23" ht="22.5" customHeight="1">
      <c r="N68" s="6"/>
      <c r="O68" s="8"/>
      <c r="P68" s="9"/>
      <c r="R68" s="6"/>
      <c r="W68" s="6"/>
    </row>
    <row r="69" spans="14:23" ht="22.5" customHeight="1">
      <c r="N69" s="6"/>
      <c r="O69" s="8"/>
      <c r="P69" s="9"/>
      <c r="R69" s="6"/>
      <c r="W69" s="6"/>
    </row>
    <row r="70" spans="14:23" ht="22.5" customHeight="1">
      <c r="N70" s="6"/>
      <c r="O70" s="8"/>
      <c r="P70" s="9"/>
      <c r="R70" s="6"/>
      <c r="W70" s="6"/>
    </row>
    <row r="71" spans="14:23" ht="22.5" customHeight="1">
      <c r="N71" s="6"/>
      <c r="O71" s="8"/>
      <c r="P71" s="9"/>
      <c r="R71" s="6"/>
      <c r="W71" s="6"/>
    </row>
    <row r="72" spans="14:23" ht="22.5" customHeight="1">
      <c r="N72" s="6"/>
      <c r="O72" s="8"/>
      <c r="P72" s="9"/>
      <c r="R72" s="6"/>
      <c r="W72" s="6"/>
    </row>
    <row r="73" spans="14:23" ht="22.5" customHeight="1">
      <c r="N73" s="6"/>
      <c r="O73" s="8"/>
      <c r="P73" s="9"/>
      <c r="R73" s="6"/>
      <c r="W73" s="6"/>
    </row>
    <row r="74" spans="14:23" ht="22.5" customHeight="1">
      <c r="N74" s="6"/>
      <c r="O74" s="8"/>
      <c r="P74" s="9"/>
      <c r="R74" s="6"/>
      <c r="W74" s="6"/>
    </row>
  </sheetData>
  <sheetProtection password="E130" sheet="1" objects="1" scenarios="1"/>
  <mergeCells count="3">
    <mergeCell ref="B38:C38"/>
    <mergeCell ref="B24:C24"/>
    <mergeCell ref="B19:C19"/>
  </mergeCells>
  <phoneticPr fontId="4"/>
  <printOptions horizontalCentered="1"/>
  <pageMargins left="0.59055118110236227" right="0.59055118110236227" top="0.6692913385826772" bottom="0.6692913385826772" header="0.35433070866141736" footer="0.31496062992125984"/>
  <pageSetup paperSize="9" scale="3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6"/>
  <sheetViews>
    <sheetView zoomScale="40" zoomScaleNormal="40" zoomScaleSheetLayoutView="50" workbookViewId="0"/>
  </sheetViews>
  <sheetFormatPr defaultColWidth="10.6640625" defaultRowHeight="22.5" customHeight="1"/>
  <cols>
    <col min="1" max="1" width="2.88671875" style="6" customWidth="1"/>
    <col min="2" max="2" width="8.33203125" style="5" customWidth="1"/>
    <col min="3" max="3" width="74" style="5" customWidth="1"/>
    <col min="4" max="8" width="28.6640625" style="1012" customWidth="1"/>
    <col min="9" max="9" width="3.6640625" style="969" customWidth="1"/>
    <col min="10" max="10" width="35.44140625" style="1012" customWidth="1"/>
    <col min="11" max="16" width="20.77734375" style="5" customWidth="1"/>
    <col min="17" max="17" width="3.6640625" style="6" customWidth="1"/>
    <col min="18" max="18" width="22" style="8" customWidth="1"/>
    <col min="19" max="19" width="20.88671875" style="9" customWidth="1"/>
    <col min="20" max="20" width="5" style="8" customWidth="1"/>
    <col min="21" max="21" width="20.88671875" style="6" customWidth="1"/>
    <col min="22" max="22" width="1.6640625" style="8" customWidth="1"/>
    <col min="23" max="23" width="9.6640625" style="6" customWidth="1"/>
    <col min="24" max="24" width="10.6640625" style="8" customWidth="1"/>
    <col min="25" max="16384" width="10.6640625" style="6"/>
  </cols>
  <sheetData>
    <row r="1" spans="2:24" ht="72" customHeight="1">
      <c r="B1" s="3"/>
      <c r="C1" s="4"/>
      <c r="D1" s="968"/>
      <c r="E1" s="968"/>
      <c r="F1" s="968"/>
      <c r="G1" s="968"/>
      <c r="H1" s="968"/>
      <c r="J1" s="968"/>
      <c r="K1" s="6"/>
      <c r="L1" s="6"/>
      <c r="M1" s="6"/>
      <c r="N1" s="6"/>
      <c r="O1" s="6"/>
      <c r="P1" s="6"/>
      <c r="R1" s="970"/>
      <c r="S1" s="971"/>
      <c r="T1" s="970"/>
      <c r="V1" s="970"/>
      <c r="X1" s="970"/>
    </row>
    <row r="2" spans="2:24" s="11" customFormat="1" ht="28.5" customHeight="1">
      <c r="B2" s="37" t="s">
        <v>229</v>
      </c>
      <c r="C2" s="37"/>
      <c r="D2" s="972"/>
      <c r="E2" s="972"/>
      <c r="F2" s="972"/>
      <c r="G2" s="972"/>
      <c r="H2" s="972"/>
      <c r="I2" s="973"/>
      <c r="J2" s="972"/>
      <c r="K2" s="13"/>
      <c r="L2" s="13"/>
      <c r="M2" s="13"/>
      <c r="N2" s="13"/>
      <c r="O2" s="13"/>
      <c r="P2" s="13"/>
      <c r="R2" s="14"/>
      <c r="S2" s="101"/>
      <c r="T2" s="14"/>
      <c r="V2" s="14"/>
      <c r="X2" s="14"/>
    </row>
    <row r="3" spans="2:24" s="11" customFormat="1" ht="45" customHeight="1" thickBot="1">
      <c r="B3" s="10" t="s">
        <v>51</v>
      </c>
      <c r="D3" s="974"/>
      <c r="E3" s="975"/>
      <c r="F3" s="975"/>
      <c r="G3" s="975"/>
      <c r="H3" s="976"/>
      <c r="I3" s="977"/>
      <c r="J3" s="976" t="s">
        <v>158</v>
      </c>
      <c r="L3" s="14"/>
      <c r="N3" s="14"/>
    </row>
    <row r="4" spans="2:24" s="18" customFormat="1" ht="42.75" customHeight="1">
      <c r="B4" s="15"/>
      <c r="C4" s="16"/>
      <c r="D4" s="978" t="s">
        <v>24</v>
      </c>
      <c r="E4" s="978" t="s">
        <v>26</v>
      </c>
      <c r="F4" s="978" t="s">
        <v>28</v>
      </c>
      <c r="G4" s="978" t="s">
        <v>30</v>
      </c>
      <c r="H4" s="978" t="s">
        <v>32</v>
      </c>
      <c r="I4" s="979"/>
      <c r="J4" s="1246" t="s">
        <v>667</v>
      </c>
      <c r="L4" s="17"/>
      <c r="N4" s="17"/>
    </row>
    <row r="5" spans="2:24" s="30" customFormat="1" ht="27.6">
      <c r="B5" s="980"/>
      <c r="C5" s="20"/>
      <c r="D5" s="981" t="s">
        <v>407</v>
      </c>
      <c r="E5" s="981" t="s">
        <v>408</v>
      </c>
      <c r="F5" s="981" t="s">
        <v>409</v>
      </c>
      <c r="G5" s="981" t="s">
        <v>328</v>
      </c>
      <c r="H5" s="981" t="s">
        <v>327</v>
      </c>
      <c r="I5" s="982"/>
      <c r="J5" s="981" t="s">
        <v>665</v>
      </c>
      <c r="L5" s="27"/>
      <c r="N5" s="27"/>
    </row>
    <row r="6" spans="2:24" s="11" customFormat="1" ht="43.5" customHeight="1">
      <c r="B6" s="31" t="s">
        <v>160</v>
      </c>
      <c r="C6" s="32"/>
      <c r="D6" s="983">
        <v>4759412</v>
      </c>
      <c r="E6" s="983">
        <v>4991447</v>
      </c>
      <c r="F6" s="983">
        <v>5409736</v>
      </c>
      <c r="G6" s="983">
        <v>5101022</v>
      </c>
      <c r="H6" s="983">
        <v>4695035</v>
      </c>
      <c r="I6" s="977"/>
      <c r="J6" s="983">
        <v>4850000</v>
      </c>
      <c r="L6" s="14"/>
      <c r="N6" s="14"/>
    </row>
    <row r="7" spans="2:24" s="11" customFormat="1" ht="43.5" customHeight="1">
      <c r="B7" s="984"/>
      <c r="C7" s="1013" t="s">
        <v>177</v>
      </c>
      <c r="D7" s="985">
        <v>-2.9</v>
      </c>
      <c r="E7" s="985">
        <v>4.8752871152991206</v>
      </c>
      <c r="F7" s="985">
        <v>8.3801150247613485</v>
      </c>
      <c r="G7" s="985">
        <v>-5.7066370706444829</v>
      </c>
      <c r="H7" s="985">
        <v>-7.9589345037131771</v>
      </c>
      <c r="I7" s="977"/>
      <c r="J7" s="985">
        <v>3.3006143724168213</v>
      </c>
      <c r="L7" s="14"/>
      <c r="N7" s="14"/>
    </row>
    <row r="8" spans="2:24" s="11" customFormat="1" ht="43.5" customHeight="1">
      <c r="B8" s="31"/>
      <c r="C8" s="32" t="s">
        <v>161</v>
      </c>
      <c r="D8" s="983">
        <v>3312440</v>
      </c>
      <c r="E8" s="983">
        <v>3489047</v>
      </c>
      <c r="F8" s="983">
        <v>3954681</v>
      </c>
      <c r="G8" s="983">
        <v>3911173</v>
      </c>
      <c r="H8" s="983">
        <v>3879454</v>
      </c>
      <c r="I8" s="973"/>
      <c r="J8" s="983" t="s">
        <v>238</v>
      </c>
      <c r="L8" s="41"/>
      <c r="N8" s="41"/>
    </row>
    <row r="9" spans="2:24" s="11" customFormat="1" ht="43.5" customHeight="1">
      <c r="B9" s="986"/>
      <c r="C9" s="1014" t="s">
        <v>162</v>
      </c>
      <c r="D9" s="987">
        <v>1446972</v>
      </c>
      <c r="E9" s="987">
        <v>1502400</v>
      </c>
      <c r="F9" s="987">
        <v>1455055</v>
      </c>
      <c r="G9" s="987">
        <v>1189849</v>
      </c>
      <c r="H9" s="987">
        <v>815581</v>
      </c>
      <c r="I9" s="977"/>
      <c r="J9" s="987" t="s">
        <v>238</v>
      </c>
      <c r="L9" s="14"/>
      <c r="N9" s="14"/>
    </row>
    <row r="10" spans="2:24" s="11" customFormat="1" ht="43.5" customHeight="1">
      <c r="B10" s="31" t="s">
        <v>163</v>
      </c>
      <c r="C10" s="32"/>
      <c r="D10" s="983">
        <v>3139</v>
      </c>
      <c r="E10" s="983">
        <v>110414</v>
      </c>
      <c r="F10" s="983">
        <v>185183</v>
      </c>
      <c r="G10" s="983">
        <v>-55522</v>
      </c>
      <c r="H10" s="983">
        <v>120889</v>
      </c>
      <c r="I10" s="973"/>
      <c r="J10" s="983">
        <v>180000</v>
      </c>
      <c r="L10" s="41"/>
      <c r="N10" s="41"/>
    </row>
    <row r="11" spans="2:24" s="11" customFormat="1" ht="43.5" customHeight="1">
      <c r="B11" s="984"/>
      <c r="C11" s="1013" t="s">
        <v>178</v>
      </c>
      <c r="D11" s="985">
        <v>6.5953525351450978E-2</v>
      </c>
      <c r="E11" s="985">
        <v>2.2120639566041671</v>
      </c>
      <c r="F11" s="985">
        <v>3.4231430147423088</v>
      </c>
      <c r="G11" s="985">
        <v>-1.088448550114075</v>
      </c>
      <c r="H11" s="985">
        <v>2.5748263857457934</v>
      </c>
      <c r="I11" s="977"/>
      <c r="J11" s="985">
        <v>3.7113402061855671</v>
      </c>
      <c r="L11" s="14"/>
      <c r="N11" s="14"/>
    </row>
    <row r="12" spans="2:24" s="11" customFormat="1" ht="43.5" customHeight="1">
      <c r="B12" s="39" t="s">
        <v>164</v>
      </c>
      <c r="C12" s="40"/>
      <c r="D12" s="983">
        <v>-224726</v>
      </c>
      <c r="E12" s="983">
        <v>30183</v>
      </c>
      <c r="F12" s="983">
        <v>92323</v>
      </c>
      <c r="G12" s="983">
        <v>-461183</v>
      </c>
      <c r="H12" s="983">
        <v>61496</v>
      </c>
      <c r="I12" s="977"/>
      <c r="J12" s="983">
        <v>160000</v>
      </c>
      <c r="L12" s="14"/>
      <c r="N12" s="14"/>
    </row>
    <row r="13" spans="2:24" s="30" customFormat="1" ht="43.5" customHeight="1" thickBot="1">
      <c r="B13" s="42" t="s">
        <v>165</v>
      </c>
      <c r="C13" s="43"/>
      <c r="D13" s="988">
        <v>-151261</v>
      </c>
      <c r="E13" s="988">
        <v>10416</v>
      </c>
      <c r="F13" s="988">
        <v>56603</v>
      </c>
      <c r="G13" s="988">
        <v>-312020</v>
      </c>
      <c r="H13" s="988">
        <v>-24558</v>
      </c>
      <c r="I13" s="989"/>
      <c r="J13" s="988">
        <v>40000</v>
      </c>
      <c r="K13" s="11"/>
      <c r="L13" s="990"/>
      <c r="N13" s="990"/>
    </row>
    <row r="14" spans="2:24" s="11" customFormat="1" ht="25.5" customHeight="1" thickBot="1">
      <c r="B14" s="50"/>
      <c r="C14" s="50"/>
      <c r="D14" s="991"/>
      <c r="E14" s="991"/>
      <c r="F14" s="991"/>
      <c r="G14" s="991"/>
      <c r="H14" s="991"/>
      <c r="I14" s="977"/>
      <c r="J14" s="991"/>
      <c r="K14" s="30"/>
      <c r="L14" s="14"/>
      <c r="N14" s="14"/>
    </row>
    <row r="15" spans="2:24" s="11" customFormat="1" ht="43.5" customHeight="1">
      <c r="B15" s="54" t="s">
        <v>166</v>
      </c>
      <c r="C15" s="55"/>
      <c r="D15" s="983">
        <v>253623</v>
      </c>
      <c r="E15" s="983">
        <v>281639</v>
      </c>
      <c r="F15" s="983">
        <v>346491</v>
      </c>
      <c r="G15" s="983">
        <v>200067</v>
      </c>
      <c r="H15" s="983">
        <v>178734</v>
      </c>
      <c r="I15" s="977"/>
      <c r="J15" s="983">
        <v>190000</v>
      </c>
      <c r="L15" s="14"/>
      <c r="N15" s="14"/>
    </row>
    <row r="16" spans="2:24" s="11" customFormat="1" ht="43.5" customHeight="1">
      <c r="B16" s="31" t="s">
        <v>167</v>
      </c>
      <c r="C16" s="59"/>
      <c r="D16" s="983">
        <v>306442</v>
      </c>
      <c r="E16" s="983">
        <v>260942</v>
      </c>
      <c r="F16" s="983">
        <v>250138</v>
      </c>
      <c r="G16" s="983">
        <v>234738</v>
      </c>
      <c r="H16" s="983">
        <v>195594</v>
      </c>
      <c r="I16" s="973"/>
      <c r="J16" s="983">
        <v>190000</v>
      </c>
      <c r="L16" s="41"/>
      <c r="N16" s="41"/>
    </row>
    <row r="17" spans="2:17" s="30" customFormat="1" ht="43.5" customHeight="1" thickBot="1">
      <c r="B17" s="60" t="s">
        <v>168</v>
      </c>
      <c r="C17" s="61"/>
      <c r="D17" s="988">
        <v>346215</v>
      </c>
      <c r="E17" s="988">
        <v>315163</v>
      </c>
      <c r="F17" s="988">
        <v>344957</v>
      </c>
      <c r="G17" s="988">
        <v>333632</v>
      </c>
      <c r="H17" s="988">
        <v>296241</v>
      </c>
      <c r="I17" s="989"/>
      <c r="J17" s="988">
        <v>290000</v>
      </c>
      <c r="K17" s="11"/>
      <c r="L17" s="990"/>
      <c r="N17" s="990"/>
    </row>
    <row r="18" spans="2:17" s="11" customFormat="1" ht="25.5" customHeight="1" thickBot="1">
      <c r="B18" s="50"/>
      <c r="C18" s="50"/>
      <c r="D18" s="991"/>
      <c r="E18" s="991"/>
      <c r="F18" s="991"/>
      <c r="G18" s="991"/>
      <c r="H18" s="991"/>
      <c r="I18" s="977"/>
      <c r="J18" s="991"/>
      <c r="K18" s="30"/>
      <c r="L18" s="14"/>
      <c r="N18" s="14"/>
    </row>
    <row r="19" spans="2:17" s="11" customFormat="1" ht="43.5" customHeight="1">
      <c r="B19" s="1257" t="s">
        <v>548</v>
      </c>
      <c r="C19" s="1258"/>
      <c r="D19" s="983">
        <v>114845</v>
      </c>
      <c r="E19" s="983">
        <v>458537</v>
      </c>
      <c r="F19" s="983">
        <v>360492</v>
      </c>
      <c r="G19" s="983">
        <v>136637</v>
      </c>
      <c r="H19" s="983">
        <v>247503</v>
      </c>
      <c r="I19" s="973"/>
      <c r="J19" s="983">
        <v>340000</v>
      </c>
      <c r="L19" s="41"/>
      <c r="N19" s="41"/>
    </row>
    <row r="20" spans="2:17" s="11" customFormat="1" ht="43.5" customHeight="1">
      <c r="B20" s="31" t="s">
        <v>169</v>
      </c>
      <c r="C20" s="32"/>
      <c r="D20" s="983">
        <v>-328587</v>
      </c>
      <c r="E20" s="983">
        <v>90396</v>
      </c>
      <c r="F20" s="983">
        <v>-111526</v>
      </c>
      <c r="G20" s="983">
        <v>-203536</v>
      </c>
      <c r="H20" s="983">
        <v>-11586</v>
      </c>
      <c r="I20" s="973"/>
      <c r="J20" s="983">
        <v>-40000</v>
      </c>
      <c r="L20" s="41"/>
      <c r="N20" s="41"/>
    </row>
    <row r="21" spans="2:17" s="11" customFormat="1" ht="43.5" customHeight="1" thickBot="1">
      <c r="B21" s="60" t="s">
        <v>14</v>
      </c>
      <c r="C21" s="61"/>
      <c r="D21" s="988">
        <v>-213742</v>
      </c>
      <c r="E21" s="988">
        <v>548933</v>
      </c>
      <c r="F21" s="988">
        <v>248966</v>
      </c>
      <c r="G21" s="988">
        <v>-66899</v>
      </c>
      <c r="H21" s="988">
        <v>235917</v>
      </c>
      <c r="I21" s="973"/>
      <c r="J21" s="988">
        <v>300000</v>
      </c>
      <c r="L21" s="41"/>
      <c r="N21" s="41"/>
    </row>
    <row r="22" spans="2:17" s="11" customFormat="1" ht="34.799999999999997">
      <c r="B22" s="71"/>
      <c r="C22" s="71"/>
      <c r="D22" s="972"/>
      <c r="E22" s="972"/>
      <c r="F22" s="972"/>
      <c r="G22" s="972"/>
      <c r="H22" s="972"/>
      <c r="I22" s="973"/>
      <c r="J22" s="1247"/>
      <c r="L22" s="101"/>
      <c r="M22" s="14"/>
      <c r="O22" s="14"/>
      <c r="Q22" s="14"/>
    </row>
    <row r="23" spans="2:17" s="11" customFormat="1" ht="39.9" customHeight="1" thickBot="1">
      <c r="B23" s="382" t="s">
        <v>172</v>
      </c>
      <c r="C23" s="382"/>
      <c r="D23" s="992"/>
      <c r="E23" s="992"/>
      <c r="F23" s="992"/>
      <c r="G23" s="993"/>
      <c r="H23" s="1015"/>
      <c r="I23" s="994"/>
      <c r="J23" s="1015" t="s">
        <v>170</v>
      </c>
      <c r="K23" s="14"/>
      <c r="L23" s="101"/>
      <c r="M23" s="14"/>
      <c r="O23" s="14"/>
      <c r="Q23" s="14"/>
    </row>
    <row r="24" spans="2:17" s="11" customFormat="1" ht="64.5" customHeight="1">
      <c r="B24" s="1255" t="s">
        <v>173</v>
      </c>
      <c r="C24" s="1256"/>
      <c r="D24" s="995"/>
      <c r="E24" s="995"/>
      <c r="F24" s="995"/>
      <c r="G24" s="995"/>
      <c r="H24" s="995"/>
      <c r="I24" s="994"/>
      <c r="J24" s="995"/>
      <c r="K24" s="14"/>
      <c r="L24" s="101"/>
      <c r="M24" s="14"/>
      <c r="O24" s="14"/>
      <c r="Q24" s="14"/>
    </row>
    <row r="25" spans="2:17" s="11" customFormat="1" ht="43.5" customHeight="1">
      <c r="B25" s="39"/>
      <c r="C25" s="40" t="s">
        <v>174</v>
      </c>
      <c r="D25" s="995">
        <v>-94.49</v>
      </c>
      <c r="E25" s="995">
        <v>6.4</v>
      </c>
      <c r="F25" s="995">
        <v>34.549999999999997</v>
      </c>
      <c r="G25" s="995">
        <v>-187.06</v>
      </c>
      <c r="H25" s="995">
        <v>-14.85</v>
      </c>
      <c r="I25" s="994"/>
      <c r="J25" s="995" t="s">
        <v>243</v>
      </c>
      <c r="K25" s="14"/>
      <c r="L25" s="101"/>
      <c r="M25" s="14"/>
      <c r="O25" s="14"/>
      <c r="Q25" s="14"/>
    </row>
    <row r="26" spans="2:17" s="11" customFormat="1" ht="43.5" customHeight="1">
      <c r="B26" s="31" t="s">
        <v>232</v>
      </c>
      <c r="C26" s="32" t="s">
        <v>175</v>
      </c>
      <c r="D26" s="995">
        <v>-94.49</v>
      </c>
      <c r="E26" s="995">
        <v>6.4</v>
      </c>
      <c r="F26" s="995">
        <v>32.17</v>
      </c>
      <c r="G26" s="995">
        <v>-187.06</v>
      </c>
      <c r="H26" s="995">
        <v>-14.85</v>
      </c>
      <c r="I26" s="994"/>
      <c r="J26" s="995" t="s">
        <v>243</v>
      </c>
      <c r="K26" s="14"/>
      <c r="L26" s="101"/>
      <c r="M26" s="14"/>
      <c r="O26" s="14"/>
      <c r="Q26" s="14"/>
    </row>
    <row r="27" spans="2:17" s="11" customFormat="1" ht="43.5" customHeight="1">
      <c r="B27" s="31" t="s">
        <v>165</v>
      </c>
      <c r="C27" s="59"/>
      <c r="D27" s="995"/>
      <c r="E27" s="995"/>
      <c r="F27" s="995"/>
      <c r="G27" s="995"/>
      <c r="H27" s="995"/>
      <c r="I27" s="994"/>
      <c r="J27" s="995"/>
      <c r="K27" s="14"/>
      <c r="L27" s="101"/>
      <c r="M27" s="14"/>
      <c r="O27" s="14"/>
      <c r="Q27" s="14"/>
    </row>
    <row r="28" spans="2:17" s="11" customFormat="1" ht="43.5" customHeight="1">
      <c r="B28" s="31" t="s">
        <v>230</v>
      </c>
      <c r="C28" s="32" t="s">
        <v>174</v>
      </c>
      <c r="D28" s="995">
        <v>-94.49</v>
      </c>
      <c r="E28" s="995">
        <v>6.4</v>
      </c>
      <c r="F28" s="995">
        <v>34.549999999999997</v>
      </c>
      <c r="G28" s="995">
        <v>-188.63</v>
      </c>
      <c r="H28" s="995">
        <v>-14.85</v>
      </c>
      <c r="I28" s="994"/>
      <c r="J28" s="995" t="s">
        <v>243</v>
      </c>
      <c r="K28" s="14"/>
      <c r="L28" s="14"/>
      <c r="N28" s="14"/>
      <c r="P28" s="14"/>
    </row>
    <row r="29" spans="2:17" s="11" customFormat="1" ht="43.5" customHeight="1" thickBot="1">
      <c r="B29" s="60" t="s">
        <v>231</v>
      </c>
      <c r="C29" s="61" t="s">
        <v>175</v>
      </c>
      <c r="D29" s="996">
        <v>-94.49</v>
      </c>
      <c r="E29" s="996">
        <v>6.4</v>
      </c>
      <c r="F29" s="996">
        <v>32.17</v>
      </c>
      <c r="G29" s="996">
        <v>-188.63</v>
      </c>
      <c r="H29" s="996">
        <v>-14.85</v>
      </c>
      <c r="I29" s="997"/>
      <c r="J29" s="996" t="s">
        <v>243</v>
      </c>
      <c r="K29" s="101"/>
      <c r="L29" s="14"/>
      <c r="N29" s="14"/>
    </row>
    <row r="30" spans="2:17" s="11" customFormat="1" ht="43.5" customHeight="1" thickBot="1">
      <c r="B30" s="60" t="s">
        <v>176</v>
      </c>
      <c r="C30" s="61"/>
      <c r="D30" s="996">
        <v>8.5</v>
      </c>
      <c r="E30" s="996">
        <v>6</v>
      </c>
      <c r="F30" s="996">
        <v>11</v>
      </c>
      <c r="G30" s="996">
        <v>6</v>
      </c>
      <c r="H30" s="996" t="s">
        <v>238</v>
      </c>
      <c r="I30" s="973"/>
      <c r="J30" s="996" t="s">
        <v>243</v>
      </c>
      <c r="L30" s="41"/>
      <c r="N30" s="41"/>
    </row>
    <row r="31" spans="2:17" s="11" customFormat="1" ht="34.799999999999997">
      <c r="B31" s="71"/>
      <c r="C31" s="71"/>
      <c r="D31" s="972"/>
      <c r="E31" s="972"/>
      <c r="F31" s="972"/>
      <c r="G31" s="972"/>
      <c r="H31" s="972"/>
      <c r="I31" s="973"/>
      <c r="J31" s="972"/>
      <c r="M31" s="41"/>
    </row>
    <row r="32" spans="2:17" s="75" customFormat="1" ht="42.9" customHeight="1" thickBot="1">
      <c r="B32" s="71" t="s">
        <v>49</v>
      </c>
      <c r="C32" s="71"/>
      <c r="D32" s="972"/>
      <c r="E32" s="972"/>
      <c r="F32" s="972"/>
      <c r="G32" s="972"/>
      <c r="H32" s="998"/>
      <c r="I32" s="999"/>
      <c r="J32" s="998" t="s">
        <v>158</v>
      </c>
      <c r="K32" s="41"/>
      <c r="L32" s="74"/>
      <c r="N32" s="74"/>
    </row>
    <row r="33" spans="2:24" s="30" customFormat="1" ht="32.4">
      <c r="B33" s="72"/>
      <c r="C33" s="73"/>
      <c r="D33" s="978" t="s">
        <v>23</v>
      </c>
      <c r="E33" s="978" t="s">
        <v>25</v>
      </c>
      <c r="F33" s="978" t="s">
        <v>27</v>
      </c>
      <c r="G33" s="978" t="s">
        <v>29</v>
      </c>
      <c r="H33" s="978" t="s">
        <v>31</v>
      </c>
      <c r="I33" s="982"/>
      <c r="J33" s="1246" t="s">
        <v>673</v>
      </c>
      <c r="K33" s="75"/>
      <c r="L33" s="27"/>
      <c r="N33" s="27"/>
    </row>
    <row r="34" spans="2:24" s="11" customFormat="1" ht="42.9" customHeight="1">
      <c r="B34" s="980"/>
      <c r="C34" s="20"/>
      <c r="D34" s="981" t="s">
        <v>410</v>
      </c>
      <c r="E34" s="981" t="s">
        <v>411</v>
      </c>
      <c r="F34" s="981" t="s">
        <v>412</v>
      </c>
      <c r="G34" s="981" t="s">
        <v>371</v>
      </c>
      <c r="H34" s="981" t="s">
        <v>358</v>
      </c>
      <c r="I34" s="977"/>
      <c r="J34" s="981" t="s">
        <v>666</v>
      </c>
      <c r="K34" s="30"/>
      <c r="L34" s="14"/>
      <c r="N34" s="14"/>
    </row>
    <row r="35" spans="2:24" s="11" customFormat="1" ht="42.75" customHeight="1">
      <c r="B35" s="39" t="s">
        <v>15</v>
      </c>
      <c r="C35" s="40"/>
      <c r="D35" s="983">
        <v>5045934</v>
      </c>
      <c r="E35" s="983">
        <v>4608964</v>
      </c>
      <c r="F35" s="983">
        <v>4823624</v>
      </c>
      <c r="G35" s="983">
        <v>5010883</v>
      </c>
      <c r="H35" s="983">
        <v>4103300</v>
      </c>
      <c r="I35" s="973"/>
      <c r="J35" s="983" t="s">
        <v>238</v>
      </c>
      <c r="L35" s="41"/>
      <c r="N35" s="41"/>
    </row>
    <row r="36" spans="2:24" s="11" customFormat="1" ht="42.9" customHeight="1">
      <c r="B36" s="31" t="s">
        <v>16</v>
      </c>
      <c r="C36" s="32"/>
      <c r="D36" s="983">
        <v>927345</v>
      </c>
      <c r="E36" s="983">
        <v>976853</v>
      </c>
      <c r="F36" s="983">
        <v>915036</v>
      </c>
      <c r="G36" s="983">
        <v>564915</v>
      </c>
      <c r="H36" s="983">
        <v>358444</v>
      </c>
      <c r="I36" s="973"/>
      <c r="J36" s="983" t="s">
        <v>238</v>
      </c>
      <c r="L36" s="41"/>
      <c r="N36" s="41"/>
    </row>
    <row r="37" spans="2:24" s="11" customFormat="1" ht="42.75" customHeight="1">
      <c r="B37" s="31" t="s">
        <v>17</v>
      </c>
      <c r="C37" s="32"/>
      <c r="D37" s="983">
        <v>2375548</v>
      </c>
      <c r="E37" s="983">
        <v>1957190</v>
      </c>
      <c r="F37" s="983">
        <v>1684259</v>
      </c>
      <c r="G37" s="983">
        <v>2259705</v>
      </c>
      <c r="H37" s="983">
        <v>1487093</v>
      </c>
      <c r="I37" s="973"/>
      <c r="J37" s="983">
        <v>1220000</v>
      </c>
      <c r="L37" s="41"/>
      <c r="N37" s="41"/>
    </row>
    <row r="38" spans="2:24" s="30" customFormat="1" ht="42" customHeight="1" thickBot="1">
      <c r="B38" s="1253" t="s">
        <v>18</v>
      </c>
      <c r="C38" s="1254"/>
      <c r="D38" s="988">
        <v>2055879</v>
      </c>
      <c r="E38" s="988">
        <v>1583223</v>
      </c>
      <c r="F38" s="988">
        <v>1297424</v>
      </c>
      <c r="G38" s="988">
        <v>1881933</v>
      </c>
      <c r="H38" s="988">
        <v>1142748</v>
      </c>
      <c r="I38" s="989"/>
      <c r="J38" s="988">
        <v>650000</v>
      </c>
      <c r="K38" s="11"/>
      <c r="L38" s="990"/>
      <c r="N38" s="990"/>
    </row>
    <row r="39" spans="2:24" s="11" customFormat="1" ht="25.5" customHeight="1" thickBot="1">
      <c r="B39" s="50"/>
      <c r="C39" s="50"/>
      <c r="D39" s="991"/>
      <c r="E39" s="991"/>
      <c r="F39" s="991"/>
      <c r="G39" s="991"/>
      <c r="H39" s="991"/>
      <c r="I39" s="973"/>
      <c r="J39" s="991"/>
      <c r="K39" s="30"/>
      <c r="L39" s="41"/>
      <c r="N39" s="41"/>
    </row>
    <row r="40" spans="2:24" s="11" customFormat="1" ht="43.5" customHeight="1">
      <c r="B40" s="39" t="s">
        <v>19</v>
      </c>
      <c r="C40" s="1000"/>
      <c r="D40" s="1001">
        <v>157773</v>
      </c>
      <c r="E40" s="1001">
        <v>154787</v>
      </c>
      <c r="F40" s="1001">
        <v>149931</v>
      </c>
      <c r="G40" s="1001">
        <v>141909</v>
      </c>
      <c r="H40" s="1001">
        <v>145807</v>
      </c>
      <c r="I40" s="977"/>
      <c r="J40" s="1001" t="s">
        <v>238</v>
      </c>
      <c r="L40" s="14"/>
      <c r="N40" s="14"/>
    </row>
    <row r="41" spans="2:24" s="11" customFormat="1" ht="43.5" customHeight="1">
      <c r="B41" s="31"/>
      <c r="C41" s="94" t="s">
        <v>161</v>
      </c>
      <c r="D41" s="983">
        <v>129034</v>
      </c>
      <c r="E41" s="983">
        <v>125818</v>
      </c>
      <c r="F41" s="983">
        <v>121142</v>
      </c>
      <c r="G41" s="983">
        <v>116702</v>
      </c>
      <c r="H41" s="983">
        <v>113950</v>
      </c>
      <c r="I41" s="977"/>
      <c r="J41" s="983" t="s">
        <v>238</v>
      </c>
      <c r="L41" s="14"/>
      <c r="N41" s="14"/>
    </row>
    <row r="42" spans="2:24" s="11" customFormat="1" ht="43.5" customHeight="1" thickBot="1">
      <c r="B42" s="60"/>
      <c r="C42" s="96" t="s">
        <v>162</v>
      </c>
      <c r="D42" s="988">
        <v>28739</v>
      </c>
      <c r="E42" s="988">
        <v>28969</v>
      </c>
      <c r="F42" s="988">
        <v>28789</v>
      </c>
      <c r="G42" s="988">
        <v>25207</v>
      </c>
      <c r="H42" s="988">
        <v>31857</v>
      </c>
      <c r="I42" s="973"/>
      <c r="J42" s="988" t="s">
        <v>238</v>
      </c>
      <c r="L42" s="13"/>
      <c r="M42" s="13"/>
      <c r="N42" s="13"/>
      <c r="O42" s="13"/>
      <c r="P42" s="13"/>
      <c r="R42" s="14"/>
      <c r="S42" s="101"/>
      <c r="T42" s="14"/>
      <c r="V42" s="14"/>
      <c r="X42" s="14"/>
    </row>
    <row r="43" spans="2:24" s="11" customFormat="1" ht="34.799999999999997">
      <c r="B43" s="1002" t="s">
        <v>229</v>
      </c>
      <c r="C43" s="1002"/>
      <c r="D43" s="1003"/>
      <c r="E43" s="1003"/>
      <c r="F43" s="1003"/>
      <c r="G43" s="1003"/>
      <c r="H43" s="1003"/>
      <c r="I43" s="973"/>
      <c r="J43" s="1247"/>
      <c r="K43" s="13"/>
      <c r="M43" s="41"/>
    </row>
    <row r="44" spans="2:24" s="11" customFormat="1" ht="42.9" customHeight="1" thickBot="1">
      <c r="B44" s="382" t="s">
        <v>20</v>
      </c>
      <c r="C44" s="382"/>
      <c r="D44" s="993"/>
      <c r="E44" s="993"/>
      <c r="F44" s="993"/>
      <c r="G44" s="993"/>
      <c r="H44" s="993"/>
      <c r="I44" s="1004"/>
      <c r="J44" s="993"/>
      <c r="K44" s="41"/>
      <c r="L44" s="41"/>
      <c r="N44" s="41"/>
    </row>
    <row r="45" spans="2:24" s="11" customFormat="1" ht="43.5" customHeight="1">
      <c r="B45" s="39" t="s">
        <v>188</v>
      </c>
      <c r="C45" s="40"/>
      <c r="D45" s="1005">
        <v>18.37806439798856</v>
      </c>
      <c r="E45" s="1005">
        <v>21.19463289363944</v>
      </c>
      <c r="F45" s="1005">
        <v>18.969886541737083</v>
      </c>
      <c r="G45" s="1005">
        <v>11.273761530652383</v>
      </c>
      <c r="H45" s="1005">
        <v>8.7355055686886161</v>
      </c>
      <c r="I45" s="1004"/>
      <c r="J45" s="1005" t="s">
        <v>238</v>
      </c>
      <c r="K45" s="1004"/>
      <c r="L45" s="41"/>
      <c r="N45" s="41"/>
    </row>
    <row r="46" spans="2:24" s="11" customFormat="1" ht="43.5" customHeight="1">
      <c r="B46" s="31" t="s">
        <v>189</v>
      </c>
      <c r="C46" s="32"/>
      <c r="D46" s="1006">
        <v>2.56166583094749</v>
      </c>
      <c r="E46" s="1006">
        <v>2.0035665550497361</v>
      </c>
      <c r="F46" s="1006">
        <v>1.8406477996494126</v>
      </c>
      <c r="G46" s="1006">
        <v>4.0000796580016464</v>
      </c>
      <c r="H46" s="1006">
        <v>4.1487456897032731</v>
      </c>
      <c r="I46" s="1007"/>
      <c r="J46" s="1006" t="s">
        <v>238</v>
      </c>
      <c r="K46" s="85"/>
      <c r="L46" s="41"/>
      <c r="N46" s="41"/>
    </row>
    <row r="47" spans="2:24" s="11" customFormat="1" ht="43.5" customHeight="1" thickBot="1">
      <c r="B47" s="60" t="s">
        <v>21</v>
      </c>
      <c r="C47" s="61"/>
      <c r="D47" s="1008">
        <v>2.216951619947269</v>
      </c>
      <c r="E47" s="1008">
        <v>1.6207382277579123</v>
      </c>
      <c r="F47" s="1008">
        <v>1.4178939407848434</v>
      </c>
      <c r="G47" s="1008">
        <v>3.3313560447146915</v>
      </c>
      <c r="H47" s="1008">
        <v>3.188079588443383</v>
      </c>
      <c r="I47" s="1004"/>
      <c r="J47" s="1008" t="s">
        <v>238</v>
      </c>
      <c r="K47" s="85"/>
      <c r="L47" s="41"/>
      <c r="N47" s="41"/>
    </row>
    <row r="48" spans="2:24" s="11" customFormat="1" ht="43.5" customHeight="1">
      <c r="B48" s="39" t="s">
        <v>190</v>
      </c>
      <c r="C48" s="40"/>
      <c r="D48" s="1005">
        <v>-14.5</v>
      </c>
      <c r="E48" s="1005">
        <v>1.1000000000000001</v>
      </c>
      <c r="F48" s="1009">
        <v>6</v>
      </c>
      <c r="G48" s="1005">
        <v>-42.2</v>
      </c>
      <c r="H48" s="1005">
        <v>-5.3</v>
      </c>
      <c r="I48" s="1004"/>
      <c r="J48" s="1005" t="s">
        <v>238</v>
      </c>
      <c r="K48" s="1004"/>
      <c r="L48" s="41"/>
      <c r="N48" s="41"/>
    </row>
    <row r="49" spans="2:24" s="11" customFormat="1" ht="43.5" customHeight="1" thickBot="1">
      <c r="B49" s="60" t="s">
        <v>191</v>
      </c>
      <c r="C49" s="61"/>
      <c r="D49" s="1010">
        <v>-3</v>
      </c>
      <c r="E49" s="1010">
        <v>0.2</v>
      </c>
      <c r="F49" s="1010">
        <v>1.2</v>
      </c>
      <c r="G49" s="1010">
        <v>-6.3</v>
      </c>
      <c r="H49" s="1010">
        <v>-0.5</v>
      </c>
      <c r="I49" s="1004"/>
      <c r="J49" s="1010" t="s">
        <v>238</v>
      </c>
      <c r="K49" s="1004"/>
    </row>
    <row r="50" spans="2:24" s="11" customFormat="1" ht="32.25" customHeight="1">
      <c r="B50" s="1016" t="s">
        <v>544</v>
      </c>
      <c r="C50" s="71"/>
      <c r="D50" s="973"/>
      <c r="E50" s="973"/>
      <c r="F50" s="973"/>
      <c r="G50" s="973"/>
      <c r="H50" s="973"/>
      <c r="I50" s="973"/>
    </row>
    <row r="51" spans="2:24" s="11" customFormat="1" ht="32.25" customHeight="1">
      <c r="B51" s="51" t="s">
        <v>0</v>
      </c>
      <c r="C51" s="71"/>
      <c r="D51" s="973"/>
      <c r="E51" s="973"/>
      <c r="F51" s="973"/>
      <c r="G51" s="973"/>
      <c r="H51" s="973"/>
      <c r="I51" s="973"/>
    </row>
    <row r="52" spans="2:24" s="11" customFormat="1" ht="32.25" customHeight="1">
      <c r="B52" s="51" t="s">
        <v>546</v>
      </c>
      <c r="C52" s="71"/>
      <c r="D52" s="973"/>
      <c r="E52" s="973"/>
      <c r="F52" s="973"/>
      <c r="G52" s="973"/>
      <c r="H52" s="973"/>
      <c r="I52" s="973"/>
      <c r="K52" s="13"/>
      <c r="L52" s="13"/>
      <c r="M52" s="13"/>
      <c r="N52" s="13"/>
      <c r="O52" s="13"/>
      <c r="Q52" s="14"/>
      <c r="R52" s="101"/>
      <c r="S52" s="14"/>
      <c r="U52" s="14"/>
      <c r="W52" s="14"/>
    </row>
    <row r="53" spans="2:24" s="11" customFormat="1" ht="32.25" customHeight="1">
      <c r="B53" s="51" t="s">
        <v>547</v>
      </c>
      <c r="C53" s="71"/>
      <c r="D53" s="973"/>
      <c r="E53" s="973"/>
      <c r="F53" s="973"/>
      <c r="G53" s="973"/>
      <c r="H53" s="973"/>
      <c r="I53" s="973"/>
      <c r="K53" s="13"/>
      <c r="L53" s="13"/>
      <c r="M53" s="13"/>
      <c r="N53" s="13"/>
      <c r="O53" s="13"/>
      <c r="Q53" s="14"/>
      <c r="R53" s="101"/>
      <c r="S53" s="14"/>
      <c r="U53" s="14"/>
      <c r="W53" s="14"/>
    </row>
    <row r="54" spans="2:24" s="11" customFormat="1" ht="32.25" customHeight="1">
      <c r="B54" s="1016" t="s">
        <v>674</v>
      </c>
      <c r="C54" s="71"/>
      <c r="D54" s="973"/>
      <c r="E54" s="973"/>
      <c r="F54" s="973"/>
      <c r="G54" s="973"/>
      <c r="H54" s="973"/>
      <c r="I54" s="973"/>
    </row>
    <row r="55" spans="2:24" ht="22.5" customHeight="1">
      <c r="B55" s="1011"/>
      <c r="C55" s="100"/>
      <c r="D55" s="975"/>
      <c r="E55" s="975"/>
      <c r="F55" s="975"/>
      <c r="G55" s="975"/>
      <c r="H55" s="975"/>
      <c r="J55" s="975"/>
      <c r="K55" s="13"/>
      <c r="O55" s="6"/>
      <c r="P55" s="8"/>
      <c r="Q55" s="9"/>
      <c r="S55" s="6"/>
      <c r="X55" s="6"/>
    </row>
    <row r="56" spans="2:24" ht="22.5" customHeight="1">
      <c r="O56" s="6"/>
      <c r="P56" s="8"/>
      <c r="Q56" s="9"/>
      <c r="S56" s="6"/>
      <c r="X56" s="6"/>
    </row>
    <row r="57" spans="2:24" ht="22.5" customHeight="1">
      <c r="O57" s="6"/>
      <c r="P57" s="8"/>
      <c r="Q57" s="9"/>
      <c r="S57" s="6"/>
      <c r="X57" s="6"/>
    </row>
    <row r="58" spans="2:24" ht="22.5" customHeight="1">
      <c r="O58" s="6"/>
      <c r="P58" s="8"/>
      <c r="Q58" s="9"/>
      <c r="S58" s="6"/>
      <c r="X58" s="6"/>
    </row>
    <row r="59" spans="2:24" ht="22.5" customHeight="1">
      <c r="O59" s="6"/>
      <c r="P59" s="8"/>
      <c r="Q59" s="9"/>
      <c r="S59" s="6"/>
      <c r="X59" s="6"/>
    </row>
    <row r="60" spans="2:24" ht="22.5" customHeight="1">
      <c r="O60" s="6"/>
      <c r="P60" s="8"/>
      <c r="Q60" s="9"/>
      <c r="S60" s="6"/>
      <c r="X60" s="6"/>
    </row>
    <row r="61" spans="2:24" ht="22.5" customHeight="1">
      <c r="O61" s="6"/>
      <c r="P61" s="8"/>
      <c r="Q61" s="9"/>
      <c r="S61" s="6"/>
      <c r="X61" s="6"/>
    </row>
    <row r="62" spans="2:24" ht="22.5" customHeight="1">
      <c r="O62" s="6"/>
      <c r="P62" s="8"/>
      <c r="Q62" s="9"/>
      <c r="S62" s="6"/>
      <c r="X62" s="6"/>
    </row>
    <row r="63" spans="2:24" ht="22.5" customHeight="1">
      <c r="O63" s="6"/>
      <c r="P63" s="8"/>
      <c r="Q63" s="9"/>
      <c r="S63" s="6"/>
      <c r="X63" s="6"/>
    </row>
    <row r="64" spans="2:24" ht="22.5" customHeight="1">
      <c r="O64" s="6"/>
      <c r="P64" s="8"/>
      <c r="Q64" s="9"/>
      <c r="S64" s="6"/>
      <c r="X64" s="6"/>
    </row>
    <row r="65" spans="15:24" ht="22.5" customHeight="1">
      <c r="O65" s="6"/>
      <c r="P65" s="8"/>
      <c r="Q65" s="9"/>
      <c r="S65" s="6"/>
      <c r="X65" s="6"/>
    </row>
    <row r="66" spans="15:24" ht="22.5" customHeight="1">
      <c r="O66" s="6"/>
      <c r="P66" s="8"/>
      <c r="Q66" s="9"/>
      <c r="S66" s="6"/>
      <c r="X66" s="6"/>
    </row>
    <row r="67" spans="15:24" ht="22.5" customHeight="1">
      <c r="O67" s="6"/>
      <c r="P67" s="8"/>
      <c r="Q67" s="9"/>
      <c r="S67" s="6"/>
      <c r="X67" s="6"/>
    </row>
    <row r="68" spans="15:24" ht="22.5" customHeight="1">
      <c r="O68" s="6"/>
      <c r="P68" s="8"/>
      <c r="Q68" s="9"/>
      <c r="S68" s="6"/>
      <c r="X68" s="6"/>
    </row>
    <row r="69" spans="15:24" ht="22.5" customHeight="1">
      <c r="O69" s="6"/>
      <c r="P69" s="8"/>
      <c r="Q69" s="9"/>
      <c r="S69" s="6"/>
      <c r="X69" s="6"/>
    </row>
    <row r="70" spans="15:24" ht="22.5" customHeight="1">
      <c r="O70" s="6"/>
      <c r="P70" s="8"/>
      <c r="Q70" s="9"/>
      <c r="S70" s="6"/>
      <c r="X70" s="6"/>
    </row>
    <row r="71" spans="15:24" ht="22.5" customHeight="1">
      <c r="O71" s="6"/>
      <c r="P71" s="8"/>
      <c r="Q71" s="9"/>
      <c r="S71" s="6"/>
      <c r="X71" s="6"/>
    </row>
    <row r="72" spans="15:24" ht="22.5" customHeight="1">
      <c r="O72" s="6"/>
      <c r="P72" s="8"/>
      <c r="Q72" s="9"/>
      <c r="S72" s="6"/>
      <c r="X72" s="6"/>
    </row>
    <row r="73" spans="15:24" ht="22.5" customHeight="1">
      <c r="O73" s="6"/>
      <c r="P73" s="8"/>
      <c r="Q73" s="9"/>
      <c r="S73" s="6"/>
      <c r="X73" s="6"/>
    </row>
    <row r="74" spans="15:24" ht="22.5" customHeight="1">
      <c r="O74" s="6"/>
      <c r="P74" s="8"/>
      <c r="Q74" s="9"/>
      <c r="S74" s="6"/>
      <c r="X74" s="6"/>
    </row>
    <row r="75" spans="15:24" ht="22.5" customHeight="1">
      <c r="O75" s="6"/>
      <c r="P75" s="8"/>
      <c r="Q75" s="9"/>
      <c r="S75" s="6"/>
      <c r="X75" s="6"/>
    </row>
    <row r="76" spans="15:24" ht="22.5" customHeight="1">
      <c r="O76" s="6"/>
      <c r="P76" s="8"/>
      <c r="Q76" s="9"/>
      <c r="S76" s="6"/>
      <c r="X76" s="6"/>
    </row>
  </sheetData>
  <sheetProtection password="E130" sheet="1" objects="1" scenarios="1"/>
  <mergeCells count="3">
    <mergeCell ref="B38:C38"/>
    <mergeCell ref="B24:C24"/>
    <mergeCell ref="B19:C19"/>
  </mergeCells>
  <phoneticPr fontId="4"/>
  <printOptions horizontalCentered="1"/>
  <pageMargins left="0.70866141732283472" right="0.47244094488188981" top="0.6692913385826772" bottom="0.6692913385826772" header="0.35433070866141736" footer="0.31496062992125984"/>
  <pageSetup paperSize="9" scale="3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1"/>
  <sheetViews>
    <sheetView zoomScale="40" zoomScaleNormal="40" zoomScaleSheetLayoutView="25" workbookViewId="0"/>
  </sheetViews>
  <sheetFormatPr defaultColWidth="10.6640625" defaultRowHeight="22.5" customHeight="1"/>
  <cols>
    <col min="1" max="1" width="0.21875" style="6" customWidth="1"/>
    <col min="2" max="2" width="8.33203125" style="5" customWidth="1"/>
    <col min="3" max="3" width="102.77734375" style="5" customWidth="1"/>
    <col min="4" max="9" width="29.109375" style="5" customWidth="1"/>
    <col min="10" max="10" width="2.33203125" style="6" customWidth="1"/>
    <col min="11" max="11" width="33.6640625" style="7" customWidth="1"/>
    <col min="12" max="12" width="4.21875" style="6" customWidth="1"/>
    <col min="13" max="13" width="20.77734375" style="6" customWidth="1"/>
    <col min="14" max="17" width="20.77734375" style="5" customWidth="1"/>
    <col min="18" max="18" width="3.6640625" style="6" customWidth="1"/>
    <col min="19" max="19" width="22" style="8" customWidth="1"/>
    <col min="20" max="20" width="20.88671875" style="9" customWidth="1"/>
    <col min="21" max="21" width="5" style="8" customWidth="1"/>
    <col min="22" max="22" width="20.88671875" style="6" customWidth="1"/>
    <col min="23" max="23" width="1.6640625" style="8" customWidth="1"/>
    <col min="24" max="24" width="9.6640625" style="6" customWidth="1"/>
    <col min="25" max="25" width="10.6640625" style="8" customWidth="1"/>
    <col min="26" max="16384" width="10.6640625" style="6"/>
  </cols>
  <sheetData>
    <row r="1" spans="2:25" ht="72" customHeight="1">
      <c r="B1" s="3" t="s">
        <v>626</v>
      </c>
      <c r="C1" s="4"/>
    </row>
    <row r="2" spans="2:25" s="11" customFormat="1" ht="45" customHeight="1" thickBot="1">
      <c r="B2" s="10" t="s">
        <v>257</v>
      </c>
      <c r="D2" s="113" t="s">
        <v>71</v>
      </c>
      <c r="E2" s="12"/>
      <c r="F2" s="12"/>
      <c r="G2" s="13"/>
      <c r="H2" s="13"/>
      <c r="I2" s="13"/>
      <c r="K2" s="12"/>
      <c r="N2" s="13"/>
      <c r="O2" s="13"/>
      <c r="P2" s="13"/>
      <c r="Q2" s="13"/>
      <c r="S2" s="14"/>
      <c r="T2" s="101"/>
      <c r="U2" s="14"/>
      <c r="W2" s="14"/>
      <c r="Y2" s="14"/>
    </row>
    <row r="3" spans="2:25" s="75" customFormat="1" ht="42.9" customHeight="1">
      <c r="B3" s="72"/>
      <c r="C3" s="73"/>
      <c r="D3" s="114" t="s">
        <v>342</v>
      </c>
      <c r="E3" s="115" t="s">
        <v>343</v>
      </c>
      <c r="F3" s="116" t="s">
        <v>344</v>
      </c>
      <c r="G3" s="119" t="s">
        <v>345</v>
      </c>
      <c r="H3" s="115" t="s">
        <v>346</v>
      </c>
      <c r="I3" s="117" t="s">
        <v>347</v>
      </c>
      <c r="J3" s="17"/>
      <c r="K3" s="118" t="s">
        <v>326</v>
      </c>
      <c r="N3" s="102"/>
      <c r="O3" s="102"/>
      <c r="P3" s="102"/>
      <c r="Q3" s="102"/>
      <c r="S3" s="74"/>
      <c r="T3" s="17"/>
      <c r="U3" s="74"/>
      <c r="W3" s="74"/>
      <c r="Y3" s="74"/>
    </row>
    <row r="4" spans="2:25" s="30" customFormat="1" ht="27.6">
      <c r="B4" s="19" t="s">
        <v>229</v>
      </c>
      <c r="C4" s="20"/>
      <c r="D4" s="21" t="s">
        <v>35</v>
      </c>
      <c r="E4" s="22" t="s">
        <v>37</v>
      </c>
      <c r="F4" s="23" t="s">
        <v>39</v>
      </c>
      <c r="G4" s="103" t="s">
        <v>41</v>
      </c>
      <c r="H4" s="25" t="s">
        <v>43</v>
      </c>
      <c r="I4" s="26" t="s">
        <v>45</v>
      </c>
      <c r="J4" s="28"/>
      <c r="K4" s="29" t="s">
        <v>409</v>
      </c>
      <c r="L4" s="28"/>
      <c r="N4" s="87"/>
      <c r="O4" s="87"/>
      <c r="P4" s="87"/>
      <c r="Q4" s="87"/>
      <c r="S4" s="27"/>
      <c r="T4" s="104"/>
      <c r="U4" s="27"/>
      <c r="W4" s="27"/>
      <c r="Y4" s="27"/>
    </row>
    <row r="5" spans="2:25" s="11" customFormat="1" ht="42.9" customHeight="1">
      <c r="B5" s="31" t="s">
        <v>348</v>
      </c>
      <c r="C5" s="32"/>
      <c r="D5" s="105">
        <v>1062304</v>
      </c>
      <c r="E5" s="34">
        <v>1415995</v>
      </c>
      <c r="F5" s="35">
        <v>2478299</v>
      </c>
      <c r="G5" s="106">
        <v>1242926</v>
      </c>
      <c r="H5" s="34">
        <v>1688511</v>
      </c>
      <c r="I5" s="36">
        <v>2931437</v>
      </c>
      <c r="J5" s="37"/>
      <c r="K5" s="38">
        <v>5409736</v>
      </c>
      <c r="L5" s="101"/>
      <c r="N5" s="13"/>
      <c r="O5" s="13"/>
      <c r="P5" s="13"/>
      <c r="Q5" s="13"/>
      <c r="S5" s="14"/>
      <c r="T5" s="101"/>
      <c r="U5" s="14"/>
      <c r="W5" s="14"/>
      <c r="Y5" s="14"/>
    </row>
    <row r="6" spans="2:25" s="11" customFormat="1" ht="42.9" customHeight="1">
      <c r="B6" s="31" t="s">
        <v>349</v>
      </c>
      <c r="C6" s="32"/>
      <c r="D6" s="33">
        <v>12589</v>
      </c>
      <c r="E6" s="11">
        <v>62023</v>
      </c>
      <c r="F6" s="35">
        <v>74612</v>
      </c>
      <c r="G6" s="106">
        <v>28396</v>
      </c>
      <c r="H6" s="34">
        <v>82175</v>
      </c>
      <c r="I6" s="36">
        <v>110571</v>
      </c>
      <c r="K6" s="38">
        <v>185183</v>
      </c>
      <c r="L6" s="14"/>
      <c r="N6" s="13"/>
      <c r="O6" s="13"/>
      <c r="P6" s="13"/>
      <c r="Q6" s="13"/>
      <c r="S6" s="14"/>
      <c r="T6" s="101"/>
      <c r="U6" s="14"/>
      <c r="W6" s="14"/>
      <c r="Y6" s="14"/>
    </row>
    <row r="7" spans="2:25" s="11" customFormat="1" ht="42.9" customHeight="1">
      <c r="B7" s="39" t="s">
        <v>350</v>
      </c>
      <c r="C7" s="40"/>
      <c r="D7" s="33">
        <v>3191</v>
      </c>
      <c r="E7" s="34">
        <v>32255</v>
      </c>
      <c r="F7" s="35">
        <v>35446</v>
      </c>
      <c r="G7" s="106">
        <v>5484</v>
      </c>
      <c r="H7" s="34">
        <v>51393</v>
      </c>
      <c r="I7" s="36">
        <v>56877</v>
      </c>
      <c r="K7" s="38">
        <v>92323</v>
      </c>
      <c r="L7" s="41"/>
      <c r="N7" s="13"/>
      <c r="O7" s="13"/>
      <c r="P7" s="13"/>
      <c r="Q7" s="13"/>
      <c r="S7" s="14"/>
      <c r="T7" s="101"/>
      <c r="U7" s="14"/>
      <c r="W7" s="14"/>
      <c r="Y7" s="14"/>
    </row>
    <row r="8" spans="2:25" s="11" customFormat="1" ht="42.9" customHeight="1" thickBot="1">
      <c r="B8" s="42" t="s">
        <v>351</v>
      </c>
      <c r="C8" s="43"/>
      <c r="D8" s="44">
        <v>3023</v>
      </c>
      <c r="E8" s="45">
        <v>17502</v>
      </c>
      <c r="F8" s="46">
        <v>20525</v>
      </c>
      <c r="G8" s="107">
        <v>8305</v>
      </c>
      <c r="H8" s="48">
        <v>27773</v>
      </c>
      <c r="I8" s="47">
        <v>36078</v>
      </c>
      <c r="K8" s="49">
        <v>56603</v>
      </c>
      <c r="L8" s="14"/>
      <c r="N8" s="13"/>
      <c r="O8" s="13"/>
      <c r="P8" s="13"/>
      <c r="Q8" s="13"/>
      <c r="S8" s="14"/>
      <c r="T8" s="101"/>
      <c r="U8" s="14"/>
      <c r="W8" s="14"/>
      <c r="Y8" s="14"/>
    </row>
    <row r="9" spans="2:25" s="30" customFormat="1" ht="15" customHeight="1" thickBot="1">
      <c r="B9" s="50"/>
      <c r="C9" s="51"/>
      <c r="D9" s="52"/>
      <c r="E9" s="52"/>
      <c r="F9" s="52"/>
      <c r="G9" s="52"/>
      <c r="H9" s="52"/>
      <c r="I9" s="52"/>
      <c r="J9" s="27"/>
      <c r="K9" s="53"/>
      <c r="N9" s="87"/>
      <c r="O9" s="87"/>
      <c r="P9" s="87"/>
      <c r="Q9" s="87"/>
      <c r="S9" s="27"/>
      <c r="T9" s="104"/>
      <c r="U9" s="27"/>
      <c r="W9" s="27"/>
      <c r="Y9" s="27"/>
    </row>
    <row r="10" spans="2:25" s="11" customFormat="1" ht="42.9" customHeight="1">
      <c r="B10" s="54" t="s">
        <v>352</v>
      </c>
      <c r="C10" s="55"/>
      <c r="D10" s="76" t="s">
        <v>238</v>
      </c>
      <c r="E10" s="57" t="s">
        <v>238</v>
      </c>
      <c r="F10" s="35" t="s">
        <v>238</v>
      </c>
      <c r="G10" s="108" t="s">
        <v>238</v>
      </c>
      <c r="H10" s="57" t="s">
        <v>238</v>
      </c>
      <c r="I10" s="58" t="s">
        <v>238</v>
      </c>
      <c r="J10" s="14"/>
      <c r="K10" s="38">
        <v>346491</v>
      </c>
      <c r="L10" s="101"/>
      <c r="N10" s="13"/>
      <c r="O10" s="13"/>
      <c r="P10" s="13"/>
      <c r="Q10" s="13"/>
      <c r="S10" s="14"/>
      <c r="T10" s="101"/>
      <c r="U10" s="14"/>
      <c r="W10" s="14"/>
      <c r="Y10" s="14"/>
    </row>
    <row r="11" spans="2:25" s="11" customFormat="1" ht="42.9" customHeight="1">
      <c r="B11" s="31" t="s">
        <v>353</v>
      </c>
      <c r="C11" s="59"/>
      <c r="D11" s="76" t="s">
        <v>238</v>
      </c>
      <c r="E11" s="57" t="s">
        <v>238</v>
      </c>
      <c r="F11" s="35" t="s">
        <v>238</v>
      </c>
      <c r="G11" s="108" t="s">
        <v>238</v>
      </c>
      <c r="H11" s="57" t="s">
        <v>238</v>
      </c>
      <c r="I11" s="58" t="s">
        <v>238</v>
      </c>
      <c r="J11" s="14"/>
      <c r="K11" s="38">
        <v>250138</v>
      </c>
      <c r="L11" s="14"/>
      <c r="N11" s="13"/>
      <c r="O11" s="13"/>
      <c r="P11" s="13"/>
      <c r="Q11" s="13"/>
      <c r="S11" s="14"/>
      <c r="T11" s="101"/>
      <c r="U11" s="14"/>
      <c r="W11" s="14"/>
      <c r="Y11" s="14"/>
    </row>
    <row r="12" spans="2:25" s="11" customFormat="1" ht="42.9" customHeight="1">
      <c r="B12" s="31" t="s">
        <v>354</v>
      </c>
      <c r="C12" s="32"/>
      <c r="D12" s="76" t="s">
        <v>238</v>
      </c>
      <c r="E12" s="57" t="s">
        <v>238</v>
      </c>
      <c r="F12" s="35">
        <v>162418</v>
      </c>
      <c r="G12" s="108" t="s">
        <v>238</v>
      </c>
      <c r="H12" s="57" t="s">
        <v>238</v>
      </c>
      <c r="I12" s="58">
        <v>182539</v>
      </c>
      <c r="J12" s="41"/>
      <c r="K12" s="38">
        <v>344957</v>
      </c>
      <c r="L12" s="41"/>
      <c r="N12" s="13"/>
      <c r="O12" s="13"/>
      <c r="P12" s="13"/>
      <c r="Q12" s="13"/>
      <c r="S12" s="14"/>
      <c r="T12" s="101"/>
      <c r="U12" s="14"/>
      <c r="W12" s="14"/>
      <c r="Y12" s="14"/>
    </row>
    <row r="13" spans="2:25" s="11" customFormat="1" ht="42.9" customHeight="1" thickBot="1">
      <c r="B13" s="60" t="s">
        <v>355</v>
      </c>
      <c r="C13" s="61"/>
      <c r="D13" s="44">
        <v>-180785</v>
      </c>
      <c r="E13" s="45">
        <v>338285</v>
      </c>
      <c r="F13" s="46">
        <v>157500</v>
      </c>
      <c r="G13" s="107">
        <v>-306715</v>
      </c>
      <c r="H13" s="48">
        <v>398181</v>
      </c>
      <c r="I13" s="47">
        <v>91466</v>
      </c>
      <c r="J13" s="14"/>
      <c r="K13" s="49">
        <v>248966</v>
      </c>
      <c r="L13" s="14"/>
      <c r="N13" s="13"/>
      <c r="O13" s="13"/>
      <c r="P13" s="13"/>
      <c r="Q13" s="13"/>
      <c r="S13" s="14"/>
      <c r="T13" s="101"/>
      <c r="U13" s="14"/>
      <c r="W13" s="14"/>
      <c r="Y13" s="14"/>
    </row>
    <row r="14" spans="2:25" s="30" customFormat="1" ht="30" customHeight="1" thickBot="1">
      <c r="B14" s="50" t="s">
        <v>549</v>
      </c>
      <c r="C14" s="51"/>
      <c r="D14" s="62"/>
      <c r="E14" s="62"/>
      <c r="F14" s="62"/>
      <c r="G14" s="63"/>
      <c r="H14" s="63"/>
      <c r="I14" s="63"/>
      <c r="J14" s="27"/>
      <c r="K14" s="53"/>
      <c r="L14" s="27"/>
      <c r="N14" s="87"/>
      <c r="O14" s="87"/>
      <c r="P14" s="87"/>
      <c r="Q14" s="87"/>
      <c r="S14" s="27"/>
      <c r="T14" s="104"/>
      <c r="U14" s="27"/>
      <c r="W14" s="27"/>
      <c r="Y14" s="27"/>
    </row>
    <row r="15" spans="2:25" s="11" customFormat="1" ht="42.9" customHeight="1">
      <c r="B15" s="54" t="s">
        <v>356</v>
      </c>
      <c r="C15" s="55"/>
      <c r="D15" s="771">
        <v>106.95</v>
      </c>
      <c r="E15" s="772">
        <v>107.58</v>
      </c>
      <c r="F15" s="773">
        <v>107.31</v>
      </c>
      <c r="G15" s="774">
        <v>108.17</v>
      </c>
      <c r="H15" s="775">
        <v>115.35</v>
      </c>
      <c r="I15" s="776">
        <v>111.9</v>
      </c>
      <c r="J15" s="777">
        <v>109.78</v>
      </c>
      <c r="K15" s="778">
        <v>109.78</v>
      </c>
      <c r="L15" s="67"/>
      <c r="N15" s="13"/>
      <c r="O15" s="13"/>
      <c r="P15" s="13"/>
      <c r="Q15" s="13"/>
      <c r="S15" s="14"/>
      <c r="T15" s="101"/>
      <c r="U15" s="14"/>
      <c r="W15" s="14"/>
      <c r="Y15" s="14"/>
    </row>
    <row r="16" spans="2:25" s="11" customFormat="1" ht="42.9" customHeight="1" thickBot="1">
      <c r="B16" s="60" t="s">
        <v>357</v>
      </c>
      <c r="C16" s="61"/>
      <c r="D16" s="779">
        <v>100.41</v>
      </c>
      <c r="E16" s="780">
        <v>100.22</v>
      </c>
      <c r="F16" s="781">
        <v>100.3</v>
      </c>
      <c r="G16" s="782">
        <v>92.94</v>
      </c>
      <c r="H16" s="783">
        <v>106.07</v>
      </c>
      <c r="I16" s="784">
        <v>99.08</v>
      </c>
      <c r="J16" s="777"/>
      <c r="K16" s="785">
        <v>99.66</v>
      </c>
      <c r="L16" s="67"/>
      <c r="N16" s="13"/>
      <c r="O16" s="13"/>
      <c r="P16" s="13"/>
      <c r="Q16" s="13"/>
      <c r="S16" s="14"/>
      <c r="T16" s="101"/>
      <c r="U16" s="14"/>
      <c r="W16" s="14"/>
      <c r="Y16" s="14"/>
    </row>
    <row r="17" spans="2:25" s="11" customFormat="1" ht="24" customHeight="1" thickBot="1">
      <c r="B17" s="71"/>
      <c r="C17" s="71"/>
      <c r="D17" s="13"/>
      <c r="E17" s="13"/>
      <c r="F17" s="13"/>
      <c r="G17" s="13"/>
      <c r="H17" s="13"/>
      <c r="I17" s="13"/>
      <c r="J17" s="14"/>
      <c r="K17" s="12"/>
      <c r="N17" s="13"/>
      <c r="O17" s="13"/>
      <c r="P17" s="13"/>
      <c r="Q17" s="13"/>
      <c r="S17" s="14"/>
      <c r="T17" s="101"/>
      <c r="U17" s="14"/>
      <c r="W17" s="14"/>
      <c r="Y17" s="14"/>
    </row>
    <row r="18" spans="2:25" s="75" customFormat="1" ht="42.75" customHeight="1">
      <c r="B18" s="72"/>
      <c r="C18" s="112"/>
      <c r="D18" s="114"/>
      <c r="E18" s="115"/>
      <c r="F18" s="1262"/>
      <c r="G18" s="659"/>
      <c r="H18" s="1041"/>
      <c r="I18" s="1270"/>
      <c r="J18" s="74"/>
      <c r="K18" s="118" t="s">
        <v>439</v>
      </c>
      <c r="N18" s="102"/>
      <c r="O18" s="102"/>
      <c r="P18" s="102"/>
      <c r="Q18" s="102"/>
      <c r="S18" s="74"/>
      <c r="T18" s="17"/>
      <c r="U18" s="74"/>
      <c r="W18" s="74"/>
      <c r="Y18" s="74"/>
    </row>
    <row r="19" spans="2:25" s="30" customFormat="1" ht="27.6">
      <c r="B19" s="19" t="s">
        <v>229</v>
      </c>
      <c r="C19" s="20"/>
      <c r="D19" s="21" t="s">
        <v>46</v>
      </c>
      <c r="E19" s="22" t="s">
        <v>47</v>
      </c>
      <c r="F19" s="1268"/>
      <c r="G19" s="103" t="s">
        <v>48</v>
      </c>
      <c r="H19" s="25" t="s">
        <v>4</v>
      </c>
      <c r="I19" s="1271"/>
      <c r="J19" s="27"/>
      <c r="K19" s="29" t="s">
        <v>4</v>
      </c>
      <c r="L19" s="28"/>
      <c r="N19" s="87"/>
      <c r="O19" s="87"/>
      <c r="P19" s="87"/>
      <c r="Q19" s="87"/>
      <c r="S19" s="27"/>
      <c r="T19" s="104"/>
      <c r="U19" s="27"/>
      <c r="W19" s="27"/>
      <c r="Y19" s="27"/>
    </row>
    <row r="20" spans="2:25" s="11" customFormat="1" ht="42.75" customHeight="1">
      <c r="B20" s="39" t="s">
        <v>359</v>
      </c>
      <c r="C20" s="40"/>
      <c r="D20" s="76">
        <v>4712676</v>
      </c>
      <c r="E20" s="77">
        <v>4693124</v>
      </c>
      <c r="F20" s="1268"/>
      <c r="G20" s="57">
        <v>4947506</v>
      </c>
      <c r="H20" s="78">
        <v>4823624</v>
      </c>
      <c r="I20" s="1271"/>
      <c r="J20" s="14"/>
      <c r="K20" s="80">
        <v>4823624</v>
      </c>
      <c r="L20" s="79"/>
      <c r="N20" s="13"/>
      <c r="O20" s="13"/>
      <c r="P20" s="13"/>
      <c r="Q20" s="13"/>
      <c r="S20" s="14"/>
      <c r="T20" s="101"/>
      <c r="U20" s="14"/>
      <c r="W20" s="14"/>
      <c r="Y20" s="14"/>
    </row>
    <row r="21" spans="2:25" s="11" customFormat="1" ht="42.9" customHeight="1">
      <c r="B21" s="31" t="s">
        <v>360</v>
      </c>
      <c r="C21" s="32"/>
      <c r="D21" s="76">
        <v>2061971</v>
      </c>
      <c r="E21" s="57">
        <v>1860622</v>
      </c>
      <c r="F21" s="1268"/>
      <c r="G21" s="108">
        <v>2048476</v>
      </c>
      <c r="H21" s="57">
        <v>1684259</v>
      </c>
      <c r="I21" s="1271"/>
      <c r="J21" s="41"/>
      <c r="K21" s="80">
        <v>1684259</v>
      </c>
      <c r="L21" s="79"/>
      <c r="N21" s="13"/>
      <c r="O21" s="13"/>
      <c r="P21" s="13"/>
      <c r="Q21" s="13"/>
      <c r="S21" s="14"/>
      <c r="T21" s="101"/>
      <c r="U21" s="14"/>
      <c r="W21" s="14"/>
      <c r="Y21" s="14"/>
    </row>
    <row r="22" spans="2:25" s="11" customFormat="1" ht="42.9" customHeight="1">
      <c r="B22" s="31" t="s">
        <v>187</v>
      </c>
      <c r="C22" s="32"/>
      <c r="D22" s="76">
        <v>1773648</v>
      </c>
      <c r="E22" s="57">
        <v>1403683</v>
      </c>
      <c r="F22" s="1268"/>
      <c r="G22" s="933">
        <v>1706479</v>
      </c>
      <c r="H22" s="57">
        <v>1297424</v>
      </c>
      <c r="I22" s="1271"/>
      <c r="J22" s="41"/>
      <c r="K22" s="80">
        <v>1297424</v>
      </c>
      <c r="L22" s="79"/>
      <c r="N22" s="13"/>
      <c r="O22" s="13"/>
      <c r="P22" s="13"/>
      <c r="Q22" s="13"/>
      <c r="S22" s="14"/>
      <c r="T22" s="101"/>
      <c r="U22" s="14"/>
      <c r="W22" s="14"/>
      <c r="Y22" s="14"/>
    </row>
    <row r="23" spans="2:25" s="11" customFormat="1" ht="42.9" customHeight="1">
      <c r="B23" s="39" t="s">
        <v>361</v>
      </c>
      <c r="C23" s="40"/>
      <c r="D23" s="1091">
        <v>21</v>
      </c>
      <c r="E23" s="81">
        <v>20.8</v>
      </c>
      <c r="F23" s="1268"/>
      <c r="G23" s="1092">
        <v>20</v>
      </c>
      <c r="H23" s="1093">
        <v>19</v>
      </c>
      <c r="I23" s="1271"/>
      <c r="J23" s="83"/>
      <c r="K23" s="1094">
        <v>19</v>
      </c>
      <c r="L23" s="85"/>
      <c r="N23" s="13"/>
      <c r="O23" s="13"/>
      <c r="P23" s="13"/>
      <c r="Q23" s="13"/>
      <c r="S23" s="14"/>
      <c r="T23" s="101"/>
      <c r="U23" s="14"/>
      <c r="W23" s="14"/>
      <c r="Y23" s="14"/>
    </row>
    <row r="24" spans="2:25" s="11" customFormat="1" ht="42.9" customHeight="1">
      <c r="B24" s="39" t="s">
        <v>362</v>
      </c>
      <c r="C24" s="40"/>
      <c r="D24" s="916">
        <v>2.08</v>
      </c>
      <c r="E24" s="917">
        <v>1.91</v>
      </c>
      <c r="F24" s="1268"/>
      <c r="G24" s="934">
        <v>2.0699999999999998</v>
      </c>
      <c r="H24" s="917">
        <v>1.84</v>
      </c>
      <c r="I24" s="1271"/>
      <c r="J24" s="41"/>
      <c r="K24" s="921">
        <v>1.84</v>
      </c>
      <c r="L24" s="85"/>
      <c r="N24" s="13"/>
      <c r="O24" s="13"/>
      <c r="P24" s="13"/>
      <c r="Q24" s="13"/>
      <c r="S24" s="14"/>
      <c r="T24" s="101"/>
      <c r="U24" s="14"/>
      <c r="W24" s="14"/>
      <c r="Y24" s="14"/>
    </row>
    <row r="25" spans="2:25" s="11" customFormat="1" ht="42.9" customHeight="1" thickBot="1">
      <c r="B25" s="60" t="s">
        <v>389</v>
      </c>
      <c r="C25" s="61"/>
      <c r="D25" s="918">
        <v>1.79</v>
      </c>
      <c r="E25" s="919">
        <v>1.44</v>
      </c>
      <c r="F25" s="1269"/>
      <c r="G25" s="920">
        <v>1.72</v>
      </c>
      <c r="H25" s="919">
        <v>1.41</v>
      </c>
      <c r="I25" s="1272"/>
      <c r="J25" s="86"/>
      <c r="K25" s="922">
        <v>1.41</v>
      </c>
      <c r="L25" s="86"/>
      <c r="N25" s="13"/>
      <c r="O25" s="13"/>
      <c r="P25" s="13"/>
      <c r="Q25" s="13"/>
      <c r="S25" s="14"/>
      <c r="T25" s="101"/>
      <c r="U25" s="14"/>
      <c r="W25" s="14"/>
      <c r="Y25" s="14"/>
    </row>
    <row r="26" spans="2:25" s="11" customFormat="1" ht="42.9" customHeight="1">
      <c r="B26" s="71"/>
      <c r="C26" s="71"/>
      <c r="D26" s="914"/>
      <c r="E26" s="914"/>
      <c r="F26" s="915"/>
      <c r="G26" s="914"/>
      <c r="H26" s="914"/>
      <c r="I26" s="915"/>
      <c r="J26" s="86"/>
      <c r="K26" s="914"/>
      <c r="L26" s="86"/>
      <c r="N26" s="13"/>
      <c r="O26" s="13"/>
      <c r="P26" s="13"/>
      <c r="Q26" s="13"/>
      <c r="S26" s="14"/>
      <c r="T26" s="101"/>
      <c r="U26" s="14"/>
      <c r="W26" s="14"/>
      <c r="Y26" s="14"/>
    </row>
    <row r="27" spans="2:25" s="30" customFormat="1" ht="30" customHeight="1" thickBot="1">
      <c r="B27" s="51"/>
      <c r="C27" s="51"/>
      <c r="D27" s="87"/>
      <c r="E27" s="87"/>
      <c r="F27" s="87"/>
      <c r="G27" s="87"/>
      <c r="H27" s="87"/>
      <c r="I27" s="87"/>
      <c r="J27" s="27"/>
      <c r="K27" s="88"/>
      <c r="N27" s="87"/>
      <c r="O27" s="87"/>
      <c r="P27" s="87"/>
      <c r="Q27" s="87"/>
      <c r="S27" s="27"/>
      <c r="T27" s="104"/>
      <c r="U27" s="27"/>
      <c r="W27" s="27"/>
      <c r="Y27" s="27"/>
    </row>
    <row r="28" spans="2:25" s="11" customFormat="1" ht="42.9" customHeight="1">
      <c r="B28" s="54" t="s">
        <v>568</v>
      </c>
      <c r="C28" s="89"/>
      <c r="D28" s="90" t="s">
        <v>238</v>
      </c>
      <c r="E28" s="91">
        <v>155206</v>
      </c>
      <c r="F28" s="1265"/>
      <c r="G28" s="110" t="s">
        <v>238</v>
      </c>
      <c r="H28" s="92">
        <v>149931</v>
      </c>
      <c r="I28" s="1259"/>
      <c r="J28" s="14"/>
      <c r="K28" s="93">
        <v>149931</v>
      </c>
      <c r="L28" s="79"/>
      <c r="N28" s="13"/>
      <c r="O28" s="13"/>
      <c r="P28" s="13"/>
      <c r="Q28" s="13"/>
      <c r="S28" s="14"/>
      <c r="T28" s="101"/>
      <c r="U28" s="14"/>
      <c r="W28" s="14"/>
      <c r="Y28" s="14"/>
    </row>
    <row r="29" spans="2:25" s="11" customFormat="1" ht="40.5" customHeight="1">
      <c r="B29" s="31"/>
      <c r="C29" s="94" t="s">
        <v>363</v>
      </c>
      <c r="D29" s="76" t="s">
        <v>238</v>
      </c>
      <c r="E29" s="57">
        <v>124897</v>
      </c>
      <c r="F29" s="1266"/>
      <c r="G29" s="57" t="s">
        <v>238</v>
      </c>
      <c r="H29" s="95">
        <v>121142</v>
      </c>
      <c r="I29" s="1260"/>
      <c r="J29" s="14"/>
      <c r="K29" s="80">
        <v>121142</v>
      </c>
      <c r="L29" s="79"/>
      <c r="N29" s="13"/>
      <c r="O29" s="13"/>
      <c r="P29" s="13"/>
      <c r="Q29" s="13"/>
      <c r="S29" s="14"/>
      <c r="T29" s="101"/>
      <c r="U29" s="14"/>
      <c r="W29" s="14"/>
      <c r="Y29" s="14"/>
    </row>
    <row r="30" spans="2:25" s="11" customFormat="1" ht="41.1" customHeight="1" thickBot="1">
      <c r="B30" s="60"/>
      <c r="C30" s="96" t="s">
        <v>364</v>
      </c>
      <c r="D30" s="97" t="s">
        <v>238</v>
      </c>
      <c r="E30" s="98">
        <v>30309</v>
      </c>
      <c r="F30" s="1267"/>
      <c r="G30" s="111" t="s">
        <v>238</v>
      </c>
      <c r="H30" s="98">
        <v>28789</v>
      </c>
      <c r="I30" s="1261"/>
      <c r="J30" s="14"/>
      <c r="K30" s="99">
        <v>28789</v>
      </c>
      <c r="L30" s="79"/>
      <c r="N30" s="13"/>
      <c r="O30" s="13"/>
      <c r="P30" s="13"/>
      <c r="Q30" s="13"/>
      <c r="S30" s="14"/>
      <c r="T30" s="101"/>
      <c r="U30" s="14"/>
      <c r="W30" s="14"/>
      <c r="Y30" s="14"/>
    </row>
    <row r="31" spans="2:25" s="11" customFormat="1" ht="18.75" customHeight="1">
      <c r="B31" s="71"/>
      <c r="C31" s="71"/>
      <c r="D31" s="14"/>
      <c r="F31" s="14"/>
      <c r="H31" s="14"/>
    </row>
    <row r="32" spans="2:25" s="11" customFormat="1" ht="22.5" customHeight="1">
      <c r="B32" s="100" t="s">
        <v>229</v>
      </c>
      <c r="C32" s="100"/>
      <c r="D32" s="13"/>
      <c r="E32" s="13"/>
      <c r="F32" s="13"/>
      <c r="G32" s="13"/>
      <c r="H32" s="13"/>
      <c r="I32" s="13"/>
      <c r="K32" s="12"/>
      <c r="N32" s="13"/>
      <c r="O32" s="13"/>
      <c r="P32" s="13"/>
      <c r="Q32" s="13"/>
      <c r="S32" s="14"/>
      <c r="T32" s="101"/>
      <c r="U32" s="14"/>
      <c r="W32" s="14"/>
      <c r="Y32" s="14"/>
    </row>
    <row r="33" spans="2:15" s="11" customFormat="1" ht="45" customHeight="1" thickBot="1">
      <c r="B33" s="10" t="s">
        <v>257</v>
      </c>
      <c r="D33" s="113" t="s">
        <v>258</v>
      </c>
      <c r="E33" s="12"/>
      <c r="F33" s="12"/>
      <c r="G33" s="13"/>
      <c r="H33" s="13"/>
      <c r="I33" s="13"/>
      <c r="J33" s="14"/>
      <c r="K33" s="12"/>
      <c r="L33" s="14"/>
      <c r="M33" s="41"/>
      <c r="O33" s="14"/>
    </row>
    <row r="34" spans="2:15" s="18" customFormat="1" ht="42.75" customHeight="1">
      <c r="B34" s="15"/>
      <c r="C34" s="16"/>
      <c r="D34" s="114" t="s">
        <v>342</v>
      </c>
      <c r="E34" s="115" t="s">
        <v>343</v>
      </c>
      <c r="F34" s="116" t="s">
        <v>344</v>
      </c>
      <c r="G34" s="659" t="s">
        <v>345</v>
      </c>
      <c r="H34" s="1047" t="s">
        <v>346</v>
      </c>
      <c r="I34" s="117" t="s">
        <v>347</v>
      </c>
      <c r="J34" s="17"/>
      <c r="K34" s="118" t="s">
        <v>332</v>
      </c>
      <c r="L34" s="1037"/>
      <c r="M34" s="1037"/>
      <c r="O34" s="17"/>
    </row>
    <row r="35" spans="2:15" s="30" customFormat="1" ht="27.6">
      <c r="B35" s="19" t="s">
        <v>229</v>
      </c>
      <c r="C35" s="20"/>
      <c r="D35" s="21" t="s">
        <v>365</v>
      </c>
      <c r="E35" s="22" t="s">
        <v>366</v>
      </c>
      <c r="F35" s="23" t="s">
        <v>367</v>
      </c>
      <c r="G35" s="1039" t="s">
        <v>368</v>
      </c>
      <c r="H35" s="22" t="s">
        <v>369</v>
      </c>
      <c r="I35" s="26" t="s">
        <v>370</v>
      </c>
      <c r="J35" s="27"/>
      <c r="K35" s="29" t="s">
        <v>328</v>
      </c>
      <c r="L35" s="990"/>
      <c r="M35" s="990"/>
      <c r="O35" s="27"/>
    </row>
    <row r="36" spans="2:15" s="11" customFormat="1" ht="42.75" customHeight="1">
      <c r="B36" s="31" t="s">
        <v>348</v>
      </c>
      <c r="C36" s="32"/>
      <c r="D36" s="33">
        <v>1124659</v>
      </c>
      <c r="E36" s="34">
        <v>1343388</v>
      </c>
      <c r="F36" s="35">
        <v>2468047</v>
      </c>
      <c r="G36" s="256">
        <v>1125062</v>
      </c>
      <c r="H36" s="1048">
        <v>1507913</v>
      </c>
      <c r="I36" s="36">
        <v>2632975</v>
      </c>
      <c r="J36" s="14"/>
      <c r="K36" s="38">
        <v>5101022</v>
      </c>
      <c r="L36" s="41"/>
      <c r="M36" s="41"/>
      <c r="O36" s="14"/>
    </row>
    <row r="37" spans="2:15" s="11" customFormat="1" ht="42.9" customHeight="1">
      <c r="B37" s="31" t="s">
        <v>349</v>
      </c>
      <c r="C37" s="32"/>
      <c r="D37" s="33">
        <v>3758</v>
      </c>
      <c r="E37" s="11">
        <v>1576</v>
      </c>
      <c r="F37" s="35">
        <v>5334</v>
      </c>
      <c r="G37" s="256">
        <v>-64243</v>
      </c>
      <c r="H37" s="1048">
        <v>3387</v>
      </c>
      <c r="I37" s="36">
        <v>-60856</v>
      </c>
      <c r="J37" s="14"/>
      <c r="K37" s="38">
        <v>-55522</v>
      </c>
      <c r="L37" s="41"/>
      <c r="M37" s="41"/>
      <c r="O37" s="14"/>
    </row>
    <row r="38" spans="2:15" s="11" customFormat="1" ht="42.9" customHeight="1">
      <c r="B38" s="39" t="s">
        <v>350</v>
      </c>
      <c r="C38" s="40"/>
      <c r="D38" s="33">
        <v>3328</v>
      </c>
      <c r="E38" s="34">
        <v>-37594</v>
      </c>
      <c r="F38" s="35">
        <v>-34266</v>
      </c>
      <c r="G38" s="256">
        <v>-253048</v>
      </c>
      <c r="H38" s="1048">
        <v>-173869</v>
      </c>
      <c r="I38" s="36">
        <v>-426917</v>
      </c>
      <c r="J38" s="41"/>
      <c r="K38" s="38">
        <v>-461183</v>
      </c>
      <c r="L38" s="41"/>
      <c r="M38" s="41"/>
      <c r="O38" s="41"/>
    </row>
    <row r="39" spans="2:15" s="11" customFormat="1" ht="42.9" customHeight="1" thickBot="1">
      <c r="B39" s="42" t="s">
        <v>351</v>
      </c>
      <c r="C39" s="43"/>
      <c r="D39" s="44">
        <v>834</v>
      </c>
      <c r="E39" s="45">
        <v>-30730</v>
      </c>
      <c r="F39" s="46">
        <v>-29896</v>
      </c>
      <c r="G39" s="295">
        <v>-155069</v>
      </c>
      <c r="H39" s="1048">
        <v>-127055</v>
      </c>
      <c r="I39" s="36">
        <v>-282124</v>
      </c>
      <c r="J39" s="14"/>
      <c r="K39" s="49">
        <v>-312020</v>
      </c>
      <c r="L39" s="41"/>
      <c r="M39" s="41"/>
      <c r="O39" s="14"/>
    </row>
    <row r="40" spans="2:15" s="30" customFormat="1" ht="15.75" customHeight="1" thickBot="1">
      <c r="B40" s="50"/>
      <c r="C40" s="51"/>
      <c r="D40" s="52"/>
      <c r="E40" s="52"/>
      <c r="F40" s="52"/>
      <c r="G40" s="52"/>
      <c r="H40" s="1049"/>
      <c r="I40" s="52"/>
      <c r="J40" s="27"/>
      <c r="K40" s="53"/>
      <c r="L40" s="990"/>
      <c r="M40" s="990"/>
      <c r="O40" s="27"/>
    </row>
    <row r="41" spans="2:15" s="11" customFormat="1" ht="42.9" customHeight="1">
      <c r="B41" s="54" t="s">
        <v>352</v>
      </c>
      <c r="C41" s="55"/>
      <c r="D41" s="33" t="s">
        <v>238</v>
      </c>
      <c r="E41" s="34" t="s">
        <v>238</v>
      </c>
      <c r="F41" s="35">
        <v>122052</v>
      </c>
      <c r="G41" s="276" t="s">
        <v>238</v>
      </c>
      <c r="H41" s="95" t="s">
        <v>238</v>
      </c>
      <c r="I41" s="58">
        <v>78105</v>
      </c>
      <c r="J41" s="14"/>
      <c r="K41" s="38">
        <v>200067</v>
      </c>
      <c r="L41" s="41"/>
      <c r="M41" s="41"/>
      <c r="O41" s="14"/>
    </row>
    <row r="42" spans="2:15" s="11" customFormat="1" ht="42.9" customHeight="1">
      <c r="B42" s="31" t="s">
        <v>353</v>
      </c>
      <c r="C42" s="59"/>
      <c r="D42" s="33" t="s">
        <v>238</v>
      </c>
      <c r="E42" s="34" t="s">
        <v>238</v>
      </c>
      <c r="F42" s="35">
        <v>118041</v>
      </c>
      <c r="G42" s="256" t="s">
        <v>238</v>
      </c>
      <c r="H42" s="95" t="s">
        <v>238</v>
      </c>
      <c r="I42" s="58">
        <v>116697</v>
      </c>
      <c r="J42" s="14"/>
      <c r="K42" s="38">
        <v>234738</v>
      </c>
      <c r="L42" s="41"/>
      <c r="M42" s="41"/>
      <c r="O42" s="14"/>
    </row>
    <row r="43" spans="2:15" s="11" customFormat="1" ht="42.9" customHeight="1">
      <c r="B43" s="31" t="s">
        <v>354</v>
      </c>
      <c r="C43" s="32"/>
      <c r="D43" s="33" t="s">
        <v>238</v>
      </c>
      <c r="E43" s="34" t="s">
        <v>238</v>
      </c>
      <c r="F43" s="35">
        <v>172726</v>
      </c>
      <c r="G43" s="256" t="s">
        <v>238</v>
      </c>
      <c r="H43" s="95" t="s">
        <v>238</v>
      </c>
      <c r="I43" s="58">
        <v>160906</v>
      </c>
      <c r="J43" s="41"/>
      <c r="K43" s="38">
        <v>333632</v>
      </c>
      <c r="L43" s="1038"/>
      <c r="M43" s="41"/>
      <c r="O43" s="41"/>
    </row>
    <row r="44" spans="2:15" s="11" customFormat="1" ht="42.9" customHeight="1" thickBot="1">
      <c r="B44" s="60" t="s">
        <v>355</v>
      </c>
      <c r="C44" s="61"/>
      <c r="D44" s="44">
        <v>-187545</v>
      </c>
      <c r="E44" s="45">
        <v>82669</v>
      </c>
      <c r="F44" s="46">
        <v>-104876</v>
      </c>
      <c r="G44" s="295">
        <v>-225945</v>
      </c>
      <c r="H44" s="1050">
        <v>263922</v>
      </c>
      <c r="I44" s="47">
        <v>37977</v>
      </c>
      <c r="J44" s="14"/>
      <c r="K44" s="49">
        <v>-66899</v>
      </c>
      <c r="L44" s="41"/>
      <c r="M44" s="41"/>
      <c r="O44" s="14"/>
    </row>
    <row r="45" spans="2:15" s="30" customFormat="1" ht="30" customHeight="1" thickBot="1">
      <c r="B45" s="50" t="s">
        <v>549</v>
      </c>
      <c r="C45" s="51"/>
      <c r="D45" s="62"/>
      <c r="E45" s="62"/>
      <c r="F45" s="62"/>
      <c r="G45" s="63"/>
      <c r="H45" s="63"/>
      <c r="I45" s="63"/>
      <c r="J45" s="27"/>
      <c r="K45" s="53"/>
      <c r="L45" s="990"/>
      <c r="M45" s="990"/>
      <c r="O45" s="27"/>
    </row>
    <row r="46" spans="2:15" s="11" customFormat="1" ht="42.9" customHeight="1">
      <c r="B46" s="54" t="s">
        <v>356</v>
      </c>
      <c r="C46" s="55"/>
      <c r="D46" s="64">
        <v>122.41</v>
      </c>
      <c r="E46" s="65">
        <v>122.76</v>
      </c>
      <c r="F46" s="66">
        <v>122.61</v>
      </c>
      <c r="G46" s="1043">
        <v>120.92</v>
      </c>
      <c r="H46" s="962">
        <v>137.81</v>
      </c>
      <c r="I46" s="963">
        <v>127.1</v>
      </c>
      <c r="J46" s="964"/>
      <c r="K46" s="965">
        <v>124.29</v>
      </c>
      <c r="L46" s="41"/>
      <c r="M46" s="41"/>
      <c r="O46" s="14"/>
    </row>
    <row r="47" spans="2:15" s="11" customFormat="1" ht="42.9" customHeight="1" thickBot="1">
      <c r="B47" s="60" t="s">
        <v>357</v>
      </c>
      <c r="C47" s="61"/>
      <c r="D47" s="68">
        <v>109.25</v>
      </c>
      <c r="E47" s="69">
        <v>107.55</v>
      </c>
      <c r="F47" s="70">
        <v>108.3</v>
      </c>
      <c r="G47" s="1044">
        <v>108.95</v>
      </c>
      <c r="H47" s="966">
        <v>115.88</v>
      </c>
      <c r="I47" s="967">
        <v>113.69</v>
      </c>
      <c r="J47" s="964"/>
      <c r="K47" s="926">
        <v>111.27</v>
      </c>
      <c r="L47" s="41"/>
      <c r="M47" s="41"/>
      <c r="O47" s="14"/>
    </row>
    <row r="48" spans="2:15" s="11" customFormat="1" ht="24" customHeight="1" thickBot="1">
      <c r="B48" s="71"/>
      <c r="C48" s="71"/>
      <c r="D48" s="13"/>
      <c r="E48" s="13"/>
      <c r="F48" s="13"/>
      <c r="G48" s="13"/>
      <c r="H48" s="13"/>
      <c r="I48" s="13"/>
      <c r="J48" s="14"/>
      <c r="K48" s="12"/>
      <c r="L48" s="41"/>
      <c r="M48" s="41"/>
      <c r="O48" s="14"/>
    </row>
    <row r="49" spans="2:15" s="75" customFormat="1" ht="68.400000000000006">
      <c r="B49" s="72"/>
      <c r="C49" s="112"/>
      <c r="D49" s="1118" t="s">
        <v>560</v>
      </c>
      <c r="E49" s="1123" t="s">
        <v>558</v>
      </c>
      <c r="F49" s="1262"/>
      <c r="G49" s="1120" t="s">
        <v>558</v>
      </c>
      <c r="H49" s="1124" t="s">
        <v>558</v>
      </c>
      <c r="I49" s="1270"/>
      <c r="J49" s="74"/>
      <c r="K49" s="1125" t="s">
        <v>561</v>
      </c>
      <c r="L49" s="734"/>
      <c r="M49" s="734"/>
      <c r="O49" s="74"/>
    </row>
    <row r="50" spans="2:15" s="30" customFormat="1" ht="27.6">
      <c r="B50" s="19" t="s">
        <v>229</v>
      </c>
      <c r="C50" s="20"/>
      <c r="D50" s="21" t="s">
        <v>1</v>
      </c>
      <c r="E50" s="22" t="s">
        <v>2</v>
      </c>
      <c r="F50" s="1263"/>
      <c r="G50" s="1039" t="s">
        <v>3</v>
      </c>
      <c r="H50" s="22" t="s">
        <v>237</v>
      </c>
      <c r="I50" s="1273"/>
      <c r="J50" s="27"/>
      <c r="K50" s="29" t="s">
        <v>371</v>
      </c>
      <c r="L50" s="990"/>
      <c r="M50" s="990"/>
      <c r="O50" s="27"/>
    </row>
    <row r="51" spans="2:15" s="11" customFormat="1" ht="42.9" customHeight="1">
      <c r="B51" s="39" t="s">
        <v>359</v>
      </c>
      <c r="C51" s="40"/>
      <c r="D51" s="76">
        <v>4691540</v>
      </c>
      <c r="E51" s="77">
        <v>4539025</v>
      </c>
      <c r="F51" s="1263"/>
      <c r="G51" s="913">
        <v>4691531</v>
      </c>
      <c r="H51" s="78">
        <v>4463871</v>
      </c>
      <c r="I51" s="1273"/>
      <c r="J51" s="14"/>
      <c r="K51" s="80">
        <v>4463871</v>
      </c>
      <c r="L51" s="41"/>
      <c r="M51" s="41"/>
      <c r="O51" s="14"/>
    </row>
    <row r="52" spans="2:15" s="11" customFormat="1" ht="42.9" customHeight="1">
      <c r="B52" s="31" t="s">
        <v>360</v>
      </c>
      <c r="C52" s="32"/>
      <c r="D52" s="76">
        <v>1751978</v>
      </c>
      <c r="E52" s="57">
        <v>1691123</v>
      </c>
      <c r="F52" s="1263"/>
      <c r="G52" s="913">
        <v>1954699</v>
      </c>
      <c r="H52" s="77">
        <v>1696739</v>
      </c>
      <c r="I52" s="1273"/>
      <c r="J52" s="41"/>
      <c r="K52" s="80">
        <v>1696739</v>
      </c>
      <c r="L52" s="41"/>
      <c r="M52" s="41"/>
      <c r="O52" s="41"/>
    </row>
    <row r="53" spans="2:15" s="11" customFormat="1" ht="42.9" customHeight="1">
      <c r="B53" s="31" t="s">
        <v>333</v>
      </c>
      <c r="C53" s="32"/>
      <c r="D53" s="76">
        <v>1524385</v>
      </c>
      <c r="E53" s="57">
        <v>1479175</v>
      </c>
      <c r="F53" s="1263"/>
      <c r="G53" s="913">
        <v>1593722</v>
      </c>
      <c r="H53" s="77">
        <v>1348718</v>
      </c>
      <c r="I53" s="1273"/>
      <c r="J53" s="41"/>
      <c r="K53" s="80">
        <v>1348718</v>
      </c>
      <c r="L53" s="41"/>
      <c r="M53" s="41"/>
      <c r="O53" s="41"/>
    </row>
    <row r="54" spans="2:15" s="11" customFormat="1" ht="42.9" customHeight="1">
      <c r="B54" s="39" t="s">
        <v>361</v>
      </c>
      <c r="C54" s="40"/>
      <c r="D54" s="927">
        <v>19.5</v>
      </c>
      <c r="E54" s="928">
        <v>18.399999999999999</v>
      </c>
      <c r="F54" s="1263"/>
      <c r="G54" s="1040">
        <v>15.1</v>
      </c>
      <c r="H54" s="1051">
        <v>12.7</v>
      </c>
      <c r="I54" s="1273"/>
      <c r="J54" s="83"/>
      <c r="K54" s="929">
        <v>12.7</v>
      </c>
      <c r="L54" s="41"/>
      <c r="M54" s="41"/>
      <c r="O54" s="41"/>
    </row>
    <row r="55" spans="2:15" s="894" customFormat="1" ht="42.9" customHeight="1">
      <c r="B55" s="895" t="s">
        <v>362</v>
      </c>
      <c r="C55" s="896"/>
      <c r="D55" s="897">
        <v>1.91</v>
      </c>
      <c r="E55" s="898">
        <v>2.02</v>
      </c>
      <c r="F55" s="1263"/>
      <c r="G55" s="1045">
        <v>2.76</v>
      </c>
      <c r="H55" s="1052">
        <v>3</v>
      </c>
      <c r="I55" s="1273"/>
      <c r="K55" s="943">
        <v>3</v>
      </c>
    </row>
    <row r="56" spans="2:15" s="11" customFormat="1" ht="42.9" customHeight="1" thickBot="1">
      <c r="B56" s="60" t="s">
        <v>334</v>
      </c>
      <c r="C56" s="61"/>
      <c r="D56" s="923">
        <v>1.66</v>
      </c>
      <c r="E56" s="924">
        <v>1.76</v>
      </c>
      <c r="F56" s="1264"/>
      <c r="G56" s="1046">
        <v>2.25</v>
      </c>
      <c r="H56" s="1053">
        <v>2.38</v>
      </c>
      <c r="I56" s="1274"/>
      <c r="J56" s="41"/>
      <c r="K56" s="944">
        <v>2.38</v>
      </c>
      <c r="L56" s="86"/>
      <c r="M56" s="41"/>
      <c r="O56" s="41"/>
    </row>
    <row r="57" spans="2:15" s="11" customFormat="1" ht="42.9" customHeight="1">
      <c r="B57" s="71"/>
      <c r="C57" s="71"/>
      <c r="D57" s="914"/>
      <c r="E57" s="914"/>
      <c r="F57" s="915"/>
      <c r="G57" s="914"/>
      <c r="H57" s="914"/>
      <c r="I57" s="915"/>
      <c r="J57" s="41"/>
      <c r="K57" s="914"/>
      <c r="L57" s="86"/>
      <c r="M57" s="41"/>
      <c r="O57" s="41"/>
    </row>
    <row r="58" spans="2:15" s="30" customFormat="1" ht="30" customHeight="1" thickBot="1">
      <c r="B58" s="51"/>
      <c r="C58" s="51"/>
      <c r="D58" s="87"/>
      <c r="E58" s="87"/>
      <c r="F58" s="87"/>
      <c r="G58" s="87"/>
      <c r="H58" s="87"/>
      <c r="I58" s="87"/>
      <c r="J58" s="27"/>
      <c r="K58" s="88"/>
      <c r="L58" s="990"/>
      <c r="M58" s="990"/>
      <c r="O58" s="27"/>
    </row>
    <row r="59" spans="2:15" s="11" customFormat="1" ht="42.75" customHeight="1">
      <c r="B59" s="54" t="s">
        <v>568</v>
      </c>
      <c r="C59" s="89"/>
      <c r="D59" s="90" t="s">
        <v>243</v>
      </c>
      <c r="E59" s="91">
        <v>151646</v>
      </c>
      <c r="F59" s="1265"/>
      <c r="G59" s="1054" t="s">
        <v>243</v>
      </c>
      <c r="H59" s="91">
        <v>141909</v>
      </c>
      <c r="I59" s="1259"/>
      <c r="J59" s="14"/>
      <c r="K59" s="93">
        <v>141909</v>
      </c>
      <c r="L59" s="41"/>
      <c r="M59" s="41"/>
      <c r="O59" s="14"/>
    </row>
    <row r="60" spans="2:15" s="11" customFormat="1" ht="41.1" customHeight="1">
      <c r="B60" s="31"/>
      <c r="C60" s="94" t="s">
        <v>363</v>
      </c>
      <c r="D60" s="76" t="s">
        <v>243</v>
      </c>
      <c r="E60" s="57">
        <v>123324</v>
      </c>
      <c r="F60" s="1266"/>
      <c r="G60" s="913" t="s">
        <v>243</v>
      </c>
      <c r="H60" s="77">
        <v>116702</v>
      </c>
      <c r="I60" s="1260"/>
      <c r="J60" s="14"/>
      <c r="K60" s="80">
        <v>116702</v>
      </c>
      <c r="L60" s="41"/>
      <c r="M60" s="41"/>
      <c r="O60" s="14"/>
    </row>
    <row r="61" spans="2:15" s="11" customFormat="1" ht="41.1" customHeight="1" thickBot="1">
      <c r="B61" s="60"/>
      <c r="C61" s="96" t="s">
        <v>364</v>
      </c>
      <c r="D61" s="97" t="s">
        <v>243</v>
      </c>
      <c r="E61" s="98">
        <v>28322</v>
      </c>
      <c r="F61" s="1267"/>
      <c r="G61" s="1055" t="s">
        <v>243</v>
      </c>
      <c r="H61" s="1056">
        <v>25207</v>
      </c>
      <c r="I61" s="1261"/>
      <c r="J61" s="14"/>
      <c r="K61" s="99">
        <v>25207</v>
      </c>
      <c r="L61" s="41"/>
      <c r="M61" s="41"/>
      <c r="O61" s="14"/>
    </row>
  </sheetData>
  <sheetProtection password="E130" sheet="1" objects="1" scenarios="1"/>
  <mergeCells count="8">
    <mergeCell ref="I59:I61"/>
    <mergeCell ref="F49:F56"/>
    <mergeCell ref="F59:F61"/>
    <mergeCell ref="I28:I30"/>
    <mergeCell ref="F18:F25"/>
    <mergeCell ref="I18:I25"/>
    <mergeCell ref="F28:F30"/>
    <mergeCell ref="I49:I56"/>
  </mergeCells>
  <phoneticPr fontId="4"/>
  <printOptions horizontalCentered="1"/>
  <pageMargins left="0.23622047244094491" right="0.70866141732283472" top="0.6692913385826772" bottom="0.6692913385826772" header="0.39370078740157483" footer="0.39370078740157483"/>
  <pageSetup scale="3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2"/>
  <sheetViews>
    <sheetView zoomScale="40" zoomScaleNormal="40" zoomScaleSheetLayoutView="25" workbookViewId="0"/>
  </sheetViews>
  <sheetFormatPr defaultColWidth="10.6640625" defaultRowHeight="22.5" customHeight="1"/>
  <cols>
    <col min="1" max="1" width="1.6640625" style="6" customWidth="1"/>
    <col min="2" max="2" width="8.33203125" style="5" customWidth="1"/>
    <col min="3" max="3" width="102.77734375" style="5" customWidth="1"/>
    <col min="4" max="9" width="29.109375" style="5" customWidth="1"/>
    <col min="10" max="10" width="2.33203125" style="6" customWidth="1"/>
    <col min="11" max="11" width="42.33203125" style="7" customWidth="1"/>
    <col min="12" max="12" width="4.21875" style="6" customWidth="1"/>
    <col min="13" max="13" width="20.77734375" style="6" customWidth="1"/>
    <col min="14" max="17" width="20.77734375" style="5" customWidth="1"/>
    <col min="18" max="18" width="3.6640625" style="6" customWidth="1"/>
    <col min="19" max="19" width="22" style="8" customWidth="1"/>
    <col min="20" max="20" width="20.88671875" style="9" customWidth="1"/>
    <col min="21" max="21" width="5" style="8" customWidth="1"/>
    <col min="22" max="22" width="20.88671875" style="6" customWidth="1"/>
    <col min="23" max="23" width="1.6640625" style="8" customWidth="1"/>
    <col min="24" max="24" width="9.6640625" style="6" customWidth="1"/>
    <col min="25" max="25" width="10.6640625" style="8" customWidth="1"/>
    <col min="26" max="16384" width="10.6640625" style="6"/>
  </cols>
  <sheetData>
    <row r="1" spans="2:25" ht="72" customHeight="1">
      <c r="B1" s="3"/>
      <c r="C1" s="4"/>
    </row>
    <row r="2" spans="2:25" s="11" customFormat="1" ht="45" customHeight="1" thickBot="1">
      <c r="B2" s="10" t="s">
        <v>413</v>
      </c>
      <c r="D2" s="113" t="s">
        <v>57</v>
      </c>
      <c r="E2" s="12"/>
      <c r="F2" s="12"/>
      <c r="G2" s="13"/>
      <c r="H2" s="13"/>
      <c r="I2" s="13"/>
      <c r="K2" s="12"/>
      <c r="N2" s="13"/>
      <c r="O2" s="13"/>
      <c r="P2" s="13"/>
      <c r="Q2" s="13"/>
      <c r="S2" s="14"/>
      <c r="T2" s="101"/>
      <c r="U2" s="14"/>
      <c r="W2" s="14"/>
      <c r="Y2" s="14"/>
    </row>
    <row r="3" spans="2:25" s="75" customFormat="1" ht="42.9" customHeight="1">
      <c r="B3" s="72"/>
      <c r="C3" s="73"/>
      <c r="D3" s="114" t="s">
        <v>414</v>
      </c>
      <c r="E3" s="115" t="s">
        <v>415</v>
      </c>
      <c r="F3" s="116" t="s">
        <v>416</v>
      </c>
      <c r="G3" s="119" t="s">
        <v>417</v>
      </c>
      <c r="H3" s="115" t="s">
        <v>418</v>
      </c>
      <c r="I3" s="117" t="s">
        <v>419</v>
      </c>
      <c r="J3" s="17"/>
      <c r="K3" s="118" t="s">
        <v>438</v>
      </c>
      <c r="N3" s="102"/>
      <c r="O3" s="102"/>
      <c r="P3" s="102"/>
      <c r="Q3" s="102"/>
      <c r="S3" s="74"/>
      <c r="T3" s="17"/>
      <c r="U3" s="74"/>
      <c r="W3" s="74"/>
      <c r="Y3" s="74"/>
    </row>
    <row r="4" spans="2:25" s="30" customFormat="1" ht="27.6">
      <c r="B4" s="19" t="s">
        <v>229</v>
      </c>
      <c r="C4" s="20"/>
      <c r="D4" s="21" t="s">
        <v>239</v>
      </c>
      <c r="E4" s="22" t="s">
        <v>240</v>
      </c>
      <c r="F4" s="23" t="s">
        <v>241</v>
      </c>
      <c r="G4" s="103" t="s">
        <v>242</v>
      </c>
      <c r="H4" s="25" t="s">
        <v>245</v>
      </c>
      <c r="I4" s="26" t="s">
        <v>246</v>
      </c>
      <c r="J4" s="28"/>
      <c r="K4" s="29" t="s">
        <v>247</v>
      </c>
      <c r="L4" s="28"/>
      <c r="N4" s="87"/>
      <c r="O4" s="87"/>
      <c r="P4" s="87"/>
      <c r="Q4" s="87"/>
      <c r="S4" s="27"/>
      <c r="T4" s="104"/>
      <c r="U4" s="27"/>
      <c r="W4" s="27"/>
      <c r="Y4" s="27"/>
    </row>
    <row r="5" spans="2:25" s="11" customFormat="1" ht="42.9" customHeight="1">
      <c r="B5" s="31" t="s">
        <v>420</v>
      </c>
      <c r="C5" s="32"/>
      <c r="D5" s="105">
        <v>1021239</v>
      </c>
      <c r="E5" s="34">
        <v>1152639</v>
      </c>
      <c r="F5" s="35">
        <v>2173878</v>
      </c>
      <c r="G5" s="106">
        <v>1068287</v>
      </c>
      <c r="H5" s="34">
        <v>1452870</v>
      </c>
      <c r="I5" s="36">
        <v>2521157</v>
      </c>
      <c r="J5" s="37"/>
      <c r="K5" s="38">
        <v>4695035</v>
      </c>
      <c r="L5" s="101"/>
      <c r="N5" s="13"/>
      <c r="O5" s="13"/>
      <c r="P5" s="13"/>
      <c r="Q5" s="13"/>
      <c r="S5" s="14"/>
      <c r="T5" s="101"/>
      <c r="U5" s="14"/>
      <c r="W5" s="14"/>
      <c r="Y5" s="14"/>
    </row>
    <row r="6" spans="2:25" s="11" customFormat="1" ht="42.9" customHeight="1">
      <c r="B6" s="31" t="s">
        <v>421</v>
      </c>
      <c r="C6" s="32"/>
      <c r="D6" s="33">
        <v>-7085</v>
      </c>
      <c r="E6" s="11">
        <v>33806</v>
      </c>
      <c r="F6" s="35">
        <v>26721</v>
      </c>
      <c r="G6" s="106">
        <v>23264</v>
      </c>
      <c r="H6" s="34">
        <v>70904</v>
      </c>
      <c r="I6" s="36">
        <v>94168</v>
      </c>
      <c r="K6" s="38">
        <v>120889</v>
      </c>
      <c r="L6" s="14"/>
      <c r="N6" s="13"/>
      <c r="O6" s="13"/>
      <c r="P6" s="13"/>
      <c r="Q6" s="13"/>
      <c r="S6" s="14"/>
      <c r="T6" s="101"/>
      <c r="U6" s="14"/>
      <c r="W6" s="14"/>
      <c r="Y6" s="14"/>
    </row>
    <row r="7" spans="2:25" s="11" customFormat="1" ht="42.9" customHeight="1">
      <c r="B7" s="39" t="s">
        <v>422</v>
      </c>
      <c r="C7" s="40"/>
      <c r="D7" s="33">
        <v>19878</v>
      </c>
      <c r="E7" s="34">
        <v>498</v>
      </c>
      <c r="F7" s="35">
        <v>20376</v>
      </c>
      <c r="G7" s="106">
        <v>2179</v>
      </c>
      <c r="H7" s="34">
        <v>38941</v>
      </c>
      <c r="I7" s="36">
        <v>41120</v>
      </c>
      <c r="K7" s="38">
        <v>61496</v>
      </c>
      <c r="L7" s="41"/>
      <c r="N7" s="13"/>
      <c r="O7" s="13"/>
      <c r="P7" s="13"/>
      <c r="Q7" s="13"/>
      <c r="S7" s="14"/>
      <c r="T7" s="101"/>
      <c r="U7" s="14"/>
      <c r="W7" s="14"/>
      <c r="Y7" s="14"/>
    </row>
    <row r="8" spans="2:25" s="11" customFormat="1" ht="42.9" customHeight="1" thickBot="1">
      <c r="B8" s="42" t="s">
        <v>423</v>
      </c>
      <c r="C8" s="43"/>
      <c r="D8" s="44">
        <v>7231</v>
      </c>
      <c r="E8" s="45">
        <v>-6194</v>
      </c>
      <c r="F8" s="46">
        <v>1037</v>
      </c>
      <c r="G8" s="107">
        <v>-4562</v>
      </c>
      <c r="H8" s="48">
        <v>-21033</v>
      </c>
      <c r="I8" s="47">
        <v>-25595</v>
      </c>
      <c r="K8" s="49">
        <v>-24558</v>
      </c>
      <c r="L8" s="14"/>
      <c r="N8" s="13"/>
      <c r="O8" s="13"/>
      <c r="P8" s="13"/>
      <c r="Q8" s="13"/>
      <c r="S8" s="14"/>
      <c r="T8" s="101"/>
      <c r="U8" s="14"/>
      <c r="W8" s="14"/>
      <c r="Y8" s="14"/>
    </row>
    <row r="9" spans="2:25" s="30" customFormat="1" ht="15" customHeight="1" thickBot="1">
      <c r="B9" s="50"/>
      <c r="C9" s="51"/>
      <c r="D9" s="52"/>
      <c r="E9" s="52"/>
      <c r="F9" s="52"/>
      <c r="G9" s="52"/>
      <c r="H9" s="52"/>
      <c r="I9" s="52"/>
      <c r="J9" s="27"/>
      <c r="K9" s="53"/>
      <c r="N9" s="87"/>
      <c r="O9" s="87"/>
      <c r="P9" s="87"/>
      <c r="Q9" s="87"/>
      <c r="S9" s="27"/>
      <c r="T9" s="104"/>
      <c r="U9" s="27"/>
      <c r="W9" s="27"/>
      <c r="Y9" s="27"/>
    </row>
    <row r="10" spans="2:25" s="11" customFormat="1" ht="42.9" customHeight="1">
      <c r="B10" s="54" t="s">
        <v>424</v>
      </c>
      <c r="C10" s="55"/>
      <c r="D10" s="76" t="s">
        <v>238</v>
      </c>
      <c r="E10" s="57" t="s">
        <v>238</v>
      </c>
      <c r="F10" s="35">
        <v>75700</v>
      </c>
      <c r="G10" s="108" t="s">
        <v>238</v>
      </c>
      <c r="H10" s="57" t="s">
        <v>238</v>
      </c>
      <c r="I10" s="58">
        <f>+K10-F10</f>
        <v>103034</v>
      </c>
      <c r="J10" s="14"/>
      <c r="K10" s="38">
        <v>178734</v>
      </c>
      <c r="L10" s="101"/>
      <c r="N10" s="13"/>
      <c r="O10" s="13"/>
      <c r="P10" s="13"/>
      <c r="Q10" s="13"/>
      <c r="S10" s="14"/>
      <c r="T10" s="101"/>
      <c r="U10" s="14"/>
      <c r="W10" s="14"/>
      <c r="Y10" s="14"/>
    </row>
    <row r="11" spans="2:25" s="11" customFormat="1" ht="42.9" customHeight="1">
      <c r="B11" s="31" t="s">
        <v>425</v>
      </c>
      <c r="C11" s="59"/>
      <c r="D11" s="76" t="s">
        <v>238</v>
      </c>
      <c r="E11" s="57" t="s">
        <v>238</v>
      </c>
      <c r="F11" s="35">
        <v>95631</v>
      </c>
      <c r="G11" s="108" t="s">
        <v>238</v>
      </c>
      <c r="H11" s="57" t="s">
        <v>238</v>
      </c>
      <c r="I11" s="58">
        <v>99963</v>
      </c>
      <c r="J11" s="14"/>
      <c r="K11" s="38">
        <v>195594</v>
      </c>
      <c r="L11" s="14"/>
      <c r="N11" s="13"/>
      <c r="O11" s="13"/>
      <c r="P11" s="13"/>
      <c r="Q11" s="13"/>
      <c r="S11" s="14"/>
      <c r="T11" s="101"/>
      <c r="U11" s="14"/>
      <c r="W11" s="14"/>
      <c r="Y11" s="14"/>
    </row>
    <row r="12" spans="2:25" s="11" customFormat="1" ht="42.9" customHeight="1">
      <c r="B12" s="31" t="s">
        <v>426</v>
      </c>
      <c r="C12" s="32"/>
      <c r="D12" s="76" t="s">
        <v>238</v>
      </c>
      <c r="E12" s="57" t="s">
        <v>238</v>
      </c>
      <c r="F12" s="35">
        <v>152596</v>
      </c>
      <c r="G12" s="108" t="s">
        <v>238</v>
      </c>
      <c r="H12" s="57" t="s">
        <v>238</v>
      </c>
      <c r="I12" s="58">
        <f>+K12-F12</f>
        <v>143645</v>
      </c>
      <c r="J12" s="41"/>
      <c r="K12" s="38">
        <v>296241</v>
      </c>
      <c r="L12" s="41"/>
      <c r="N12" s="13"/>
      <c r="O12" s="13"/>
      <c r="P12" s="13"/>
      <c r="Q12" s="13"/>
      <c r="S12" s="14"/>
      <c r="T12" s="101"/>
      <c r="U12" s="14"/>
      <c r="W12" s="14"/>
      <c r="Y12" s="14"/>
    </row>
    <row r="13" spans="2:25" s="11" customFormat="1" ht="42.9" customHeight="1" thickBot="1">
      <c r="B13" s="60" t="s">
        <v>427</v>
      </c>
      <c r="C13" s="61"/>
      <c r="D13" s="44">
        <v>-29565</v>
      </c>
      <c r="E13" s="45">
        <v>69740</v>
      </c>
      <c r="F13" s="46">
        <v>40175</v>
      </c>
      <c r="G13" s="107">
        <v>-67581</v>
      </c>
      <c r="H13" s="48">
        <v>263323</v>
      </c>
      <c r="I13" s="47">
        <v>195742</v>
      </c>
      <c r="J13" s="14"/>
      <c r="K13" s="49">
        <v>235917</v>
      </c>
      <c r="L13" s="14"/>
      <c r="N13" s="13"/>
      <c r="O13" s="13"/>
      <c r="P13" s="13"/>
      <c r="Q13" s="13"/>
      <c r="S13" s="14"/>
      <c r="T13" s="101"/>
      <c r="U13" s="14"/>
      <c r="W13" s="14"/>
      <c r="Y13" s="14"/>
    </row>
    <row r="14" spans="2:25" s="30" customFormat="1" ht="30" customHeight="1" thickBot="1">
      <c r="B14" s="50" t="s">
        <v>549</v>
      </c>
      <c r="C14" s="51"/>
      <c r="D14" s="62"/>
      <c r="E14" s="62"/>
      <c r="F14" s="62"/>
      <c r="G14" s="63"/>
      <c r="H14" s="63"/>
      <c r="I14" s="63"/>
      <c r="J14" s="27"/>
      <c r="K14" s="53"/>
      <c r="L14" s="27"/>
      <c r="N14" s="87"/>
      <c r="O14" s="87"/>
      <c r="P14" s="87"/>
      <c r="Q14" s="87"/>
      <c r="S14" s="27"/>
      <c r="T14" s="104"/>
      <c r="U14" s="27"/>
      <c r="W14" s="27"/>
      <c r="Y14" s="27"/>
    </row>
    <row r="15" spans="2:25" s="11" customFormat="1" ht="42.9" customHeight="1">
      <c r="B15" s="54" t="s">
        <v>428</v>
      </c>
      <c r="C15" s="55"/>
      <c r="D15" s="771">
        <v>129.63</v>
      </c>
      <c r="E15" s="772">
        <v>120.07</v>
      </c>
      <c r="F15" s="773">
        <v>124.64</v>
      </c>
      <c r="G15" s="774">
        <v>121.7</v>
      </c>
      <c r="H15" s="775">
        <v>119.86</v>
      </c>
      <c r="I15" s="776">
        <v>120.52</v>
      </c>
      <c r="J15" s="777"/>
      <c r="K15" s="778">
        <v>122.9</v>
      </c>
      <c r="L15" s="67"/>
      <c r="N15" s="13"/>
      <c r="O15" s="13"/>
      <c r="P15" s="13"/>
      <c r="Q15" s="13"/>
      <c r="S15" s="14"/>
      <c r="T15" s="101"/>
      <c r="U15" s="14"/>
      <c r="W15" s="14"/>
      <c r="Y15" s="14"/>
    </row>
    <row r="16" spans="2:25" s="11" customFormat="1" ht="42.9" customHeight="1" thickBot="1">
      <c r="B16" s="60" t="s">
        <v>429</v>
      </c>
      <c r="C16" s="61"/>
      <c r="D16" s="779">
        <v>115.59</v>
      </c>
      <c r="E16" s="780">
        <v>117.14</v>
      </c>
      <c r="F16" s="781">
        <v>116.38</v>
      </c>
      <c r="G16" s="782">
        <v>120.36</v>
      </c>
      <c r="H16" s="783">
        <v>126.77</v>
      </c>
      <c r="I16" s="784">
        <v>124.06</v>
      </c>
      <c r="J16" s="777"/>
      <c r="K16" s="785">
        <v>120.14</v>
      </c>
      <c r="L16" s="67"/>
      <c r="N16" s="13"/>
      <c r="O16" s="13"/>
      <c r="P16" s="13"/>
      <c r="Q16" s="13"/>
      <c r="S16" s="14"/>
      <c r="T16" s="101"/>
      <c r="U16" s="14"/>
      <c r="W16" s="14"/>
      <c r="Y16" s="14"/>
    </row>
    <row r="17" spans="2:25" s="11" customFormat="1" ht="24" customHeight="1" thickBot="1">
      <c r="B17" s="71"/>
      <c r="C17" s="71"/>
      <c r="D17" s="13"/>
      <c r="E17" s="13"/>
      <c r="F17" s="13"/>
      <c r="G17" s="13"/>
      <c r="H17" s="13"/>
      <c r="I17" s="13"/>
      <c r="J17" s="14"/>
      <c r="K17" s="12"/>
      <c r="N17" s="13"/>
      <c r="O17" s="13"/>
      <c r="P17" s="13"/>
      <c r="Q17" s="13"/>
      <c r="S17" s="14"/>
      <c r="T17" s="101"/>
      <c r="U17" s="14"/>
      <c r="W17" s="14"/>
      <c r="Y17" s="14"/>
    </row>
    <row r="18" spans="2:25" s="75" customFormat="1" ht="68.400000000000006">
      <c r="B18" s="72"/>
      <c r="C18" s="112"/>
      <c r="D18" s="1118" t="s">
        <v>558</v>
      </c>
      <c r="E18" s="1123" t="s">
        <v>558</v>
      </c>
      <c r="F18" s="1262"/>
      <c r="G18" s="1120" t="s">
        <v>558</v>
      </c>
      <c r="H18" s="1041"/>
      <c r="I18" s="1270"/>
      <c r="J18" s="74"/>
      <c r="K18" s="118" t="s">
        <v>439</v>
      </c>
      <c r="N18" s="102"/>
      <c r="O18" s="102"/>
      <c r="P18" s="102"/>
      <c r="Q18" s="102"/>
      <c r="S18" s="74"/>
      <c r="T18" s="17"/>
      <c r="U18" s="74"/>
      <c r="W18" s="74"/>
      <c r="Y18" s="74"/>
    </row>
    <row r="19" spans="2:25" s="30" customFormat="1" ht="27.6">
      <c r="B19" s="19" t="s">
        <v>229</v>
      </c>
      <c r="C19" s="20"/>
      <c r="D19" s="21" t="s">
        <v>58</v>
      </c>
      <c r="E19" s="22" t="s">
        <v>244</v>
      </c>
      <c r="F19" s="1268"/>
      <c r="G19" s="25" t="s">
        <v>59</v>
      </c>
      <c r="H19" s="1042" t="s">
        <v>401</v>
      </c>
      <c r="I19" s="1271"/>
      <c r="J19" s="27"/>
      <c r="K19" s="29" t="s">
        <v>401</v>
      </c>
      <c r="L19" s="28"/>
      <c r="N19" s="87"/>
      <c r="O19" s="87"/>
      <c r="P19" s="87"/>
      <c r="Q19" s="87"/>
      <c r="S19" s="27"/>
      <c r="T19" s="104"/>
      <c r="U19" s="27"/>
      <c r="W19" s="27"/>
      <c r="Y19" s="27"/>
    </row>
    <row r="20" spans="2:25" s="11" customFormat="1" ht="42.75" customHeight="1">
      <c r="B20" s="39" t="s">
        <v>430</v>
      </c>
      <c r="C20" s="40"/>
      <c r="D20" s="76">
        <v>4112661</v>
      </c>
      <c r="E20" s="77">
        <v>4033723</v>
      </c>
      <c r="F20" s="1268"/>
      <c r="G20" s="57">
        <v>4166703</v>
      </c>
      <c r="H20" s="78">
        <v>4103300</v>
      </c>
      <c r="I20" s="1271"/>
      <c r="J20" s="14"/>
      <c r="K20" s="80">
        <v>4103300</v>
      </c>
      <c r="L20" s="79"/>
      <c r="N20" s="13"/>
      <c r="O20" s="13"/>
      <c r="P20" s="13"/>
      <c r="Q20" s="13"/>
      <c r="S20" s="14"/>
      <c r="T20" s="101"/>
      <c r="U20" s="14"/>
      <c r="W20" s="14"/>
      <c r="Y20" s="14"/>
    </row>
    <row r="21" spans="2:25" s="11" customFormat="1" ht="42.9" customHeight="1">
      <c r="B21" s="31" t="s">
        <v>431</v>
      </c>
      <c r="C21" s="32"/>
      <c r="D21" s="76">
        <v>1657919</v>
      </c>
      <c r="E21" s="57">
        <v>1589178</v>
      </c>
      <c r="F21" s="1268"/>
      <c r="G21" s="108">
        <v>1740790</v>
      </c>
      <c r="H21" s="57">
        <v>1487093</v>
      </c>
      <c r="I21" s="1271"/>
      <c r="J21" s="41"/>
      <c r="K21" s="80">
        <v>1487093</v>
      </c>
      <c r="L21" s="79"/>
      <c r="N21" s="13"/>
      <c r="O21" s="13"/>
      <c r="P21" s="13"/>
      <c r="Q21" s="13"/>
      <c r="S21" s="14"/>
      <c r="T21" s="101"/>
      <c r="U21" s="14"/>
      <c r="W21" s="14"/>
      <c r="Y21" s="14"/>
    </row>
    <row r="22" spans="2:25" s="11" customFormat="1" ht="42.9" customHeight="1">
      <c r="B22" s="31" t="s">
        <v>440</v>
      </c>
      <c r="C22" s="32"/>
      <c r="D22" s="76">
        <v>1426822</v>
      </c>
      <c r="E22" s="57">
        <v>1341104</v>
      </c>
      <c r="F22" s="1268"/>
      <c r="G22" s="933">
        <v>1433293</v>
      </c>
      <c r="H22" s="57">
        <v>1142748</v>
      </c>
      <c r="I22" s="1271"/>
      <c r="J22" s="41"/>
      <c r="K22" s="80">
        <v>1142748</v>
      </c>
      <c r="L22" s="79"/>
      <c r="N22" s="13"/>
      <c r="O22" s="13"/>
      <c r="P22" s="13"/>
      <c r="Q22" s="13"/>
      <c r="S22" s="14"/>
      <c r="T22" s="101"/>
      <c r="U22" s="14"/>
      <c r="W22" s="14"/>
      <c r="Y22" s="14"/>
    </row>
    <row r="23" spans="2:25" s="11" customFormat="1" ht="42.9" customHeight="1">
      <c r="B23" s="39" t="s">
        <v>433</v>
      </c>
      <c r="C23" s="40"/>
      <c r="D23" s="1091">
        <v>13</v>
      </c>
      <c r="E23" s="81">
        <v>13.1</v>
      </c>
      <c r="F23" s="1268"/>
      <c r="G23" s="109">
        <v>12.5</v>
      </c>
      <c r="H23" s="82">
        <v>8.6999999999999993</v>
      </c>
      <c r="I23" s="1271"/>
      <c r="J23" s="83"/>
      <c r="K23" s="84">
        <v>8.6999999999999993</v>
      </c>
      <c r="L23" s="85"/>
      <c r="N23" s="13"/>
      <c r="O23" s="13"/>
      <c r="P23" s="13"/>
      <c r="Q23" s="13"/>
      <c r="S23" s="14"/>
      <c r="T23" s="101"/>
      <c r="U23" s="14"/>
      <c r="W23" s="14"/>
      <c r="Y23" s="14"/>
    </row>
    <row r="24" spans="2:25" s="11" customFormat="1" ht="42.9" customHeight="1">
      <c r="B24" s="39" t="s">
        <v>434</v>
      </c>
      <c r="C24" s="40"/>
      <c r="D24" s="916">
        <v>3.1</v>
      </c>
      <c r="E24" s="917">
        <v>3</v>
      </c>
      <c r="F24" s="1268"/>
      <c r="G24" s="934">
        <v>3.36</v>
      </c>
      <c r="H24" s="917">
        <v>4.1500000000000004</v>
      </c>
      <c r="I24" s="1271"/>
      <c r="J24" s="41"/>
      <c r="K24" s="921">
        <v>4.1500000000000004</v>
      </c>
      <c r="L24" s="85"/>
      <c r="N24" s="13"/>
      <c r="O24" s="13"/>
      <c r="P24" s="13"/>
      <c r="Q24" s="13"/>
      <c r="S24" s="14"/>
      <c r="T24" s="101"/>
      <c r="U24" s="14"/>
      <c r="W24" s="14"/>
      <c r="Y24" s="14"/>
    </row>
    <row r="25" spans="2:25" s="11" customFormat="1" ht="42.9" customHeight="1" thickBot="1">
      <c r="B25" s="60" t="s">
        <v>441</v>
      </c>
      <c r="C25" s="61"/>
      <c r="D25" s="918">
        <v>2.67</v>
      </c>
      <c r="E25" s="919">
        <v>2.52</v>
      </c>
      <c r="F25" s="1269"/>
      <c r="G25" s="920">
        <v>2.76</v>
      </c>
      <c r="H25" s="919">
        <v>3.19</v>
      </c>
      <c r="I25" s="1272"/>
      <c r="J25" s="86"/>
      <c r="K25" s="922">
        <v>3.19</v>
      </c>
      <c r="L25" s="86"/>
      <c r="N25" s="13"/>
      <c r="O25" s="13"/>
      <c r="P25" s="13"/>
      <c r="Q25" s="13"/>
      <c r="S25" s="14"/>
      <c r="T25" s="101"/>
      <c r="U25" s="14"/>
      <c r="W25" s="14"/>
      <c r="Y25" s="14"/>
    </row>
    <row r="26" spans="2:25" s="11" customFormat="1" ht="42.9" customHeight="1">
      <c r="B26" s="71"/>
      <c r="C26" s="71"/>
      <c r="D26" s="914"/>
      <c r="E26" s="914"/>
      <c r="F26" s="915"/>
      <c r="G26" s="914"/>
      <c r="H26" s="914"/>
      <c r="I26" s="915"/>
      <c r="J26" s="86"/>
      <c r="K26" s="914"/>
      <c r="L26" s="86"/>
      <c r="N26" s="13"/>
      <c r="O26" s="13"/>
      <c r="P26" s="13"/>
      <c r="Q26" s="13"/>
      <c r="S26" s="14"/>
      <c r="T26" s="101"/>
      <c r="U26" s="14"/>
      <c r="W26" s="14"/>
      <c r="Y26" s="14"/>
    </row>
    <row r="27" spans="2:25" s="30" customFormat="1" ht="30" customHeight="1" thickBot="1">
      <c r="B27" s="51"/>
      <c r="C27" s="51"/>
      <c r="D27" s="87"/>
      <c r="E27" s="87"/>
      <c r="F27" s="87"/>
      <c r="G27" s="87"/>
      <c r="H27" s="87"/>
      <c r="I27" s="87"/>
      <c r="J27" s="27"/>
      <c r="K27" s="88"/>
      <c r="N27" s="87"/>
      <c r="O27" s="87"/>
      <c r="P27" s="87"/>
      <c r="Q27" s="87"/>
      <c r="S27" s="27"/>
      <c r="T27" s="104"/>
      <c r="U27" s="27"/>
      <c r="W27" s="27"/>
      <c r="Y27" s="27"/>
    </row>
    <row r="28" spans="2:25" s="11" customFormat="1" ht="42.9" customHeight="1">
      <c r="B28" s="54" t="s">
        <v>568</v>
      </c>
      <c r="C28" s="89"/>
      <c r="D28" s="90" t="s">
        <v>238</v>
      </c>
      <c r="E28" s="91">
        <v>149318</v>
      </c>
      <c r="F28" s="1265"/>
      <c r="G28" s="110" t="s">
        <v>238</v>
      </c>
      <c r="H28" s="92">
        <v>145807</v>
      </c>
      <c r="I28" s="1259"/>
      <c r="J28" s="14"/>
      <c r="K28" s="93">
        <v>145807</v>
      </c>
      <c r="L28" s="79"/>
      <c r="N28" s="13"/>
      <c r="O28" s="13"/>
      <c r="P28" s="13"/>
      <c r="Q28" s="13"/>
      <c r="S28" s="14"/>
      <c r="T28" s="101"/>
      <c r="U28" s="14"/>
      <c r="W28" s="14"/>
      <c r="Y28" s="14"/>
    </row>
    <row r="29" spans="2:25" s="11" customFormat="1" ht="40.5" customHeight="1">
      <c r="B29" s="31"/>
      <c r="C29" s="94" t="s">
        <v>436</v>
      </c>
      <c r="D29" s="76" t="s">
        <v>238</v>
      </c>
      <c r="E29" s="57">
        <v>117328</v>
      </c>
      <c r="F29" s="1266"/>
      <c r="G29" s="57" t="s">
        <v>238</v>
      </c>
      <c r="H29" s="95">
        <v>113950</v>
      </c>
      <c r="I29" s="1260"/>
      <c r="J29" s="14"/>
      <c r="K29" s="80">
        <v>113950</v>
      </c>
      <c r="L29" s="79"/>
      <c r="N29" s="13"/>
      <c r="O29" s="13"/>
      <c r="P29" s="13"/>
      <c r="Q29" s="13"/>
      <c r="S29" s="14"/>
      <c r="T29" s="101"/>
      <c r="U29" s="14"/>
      <c r="W29" s="14"/>
      <c r="Y29" s="14"/>
    </row>
    <row r="30" spans="2:25" s="11" customFormat="1" ht="41.1" customHeight="1" thickBot="1">
      <c r="B30" s="60"/>
      <c r="C30" s="96" t="s">
        <v>437</v>
      </c>
      <c r="D30" s="97" t="s">
        <v>238</v>
      </c>
      <c r="E30" s="98">
        <v>31990</v>
      </c>
      <c r="F30" s="1267"/>
      <c r="G30" s="111" t="s">
        <v>238</v>
      </c>
      <c r="H30" s="98">
        <v>31857</v>
      </c>
      <c r="I30" s="1261"/>
      <c r="J30" s="14"/>
      <c r="K30" s="99">
        <v>31857</v>
      </c>
      <c r="L30" s="79"/>
      <c r="N30" s="13"/>
      <c r="O30" s="13"/>
      <c r="P30" s="13"/>
      <c r="Q30" s="13"/>
      <c r="S30" s="14"/>
      <c r="T30" s="101"/>
      <c r="U30" s="14"/>
      <c r="W30" s="14"/>
      <c r="Y30" s="14"/>
    </row>
    <row r="31" spans="2:25" s="11" customFormat="1" ht="34.799999999999997">
      <c r="B31" s="71"/>
      <c r="C31" s="71"/>
      <c r="D31" s="14"/>
      <c r="F31" s="14"/>
      <c r="H31" s="14"/>
      <c r="K31" s="34"/>
    </row>
    <row r="32" spans="2:25" s="11" customFormat="1" ht="22.5" customHeight="1">
      <c r="B32" s="100" t="s">
        <v>229</v>
      </c>
      <c r="C32" s="100"/>
      <c r="D32" s="13"/>
      <c r="E32" s="13"/>
      <c r="F32" s="13"/>
      <c r="G32" s="13"/>
      <c r="H32" s="13"/>
      <c r="I32" s="13"/>
      <c r="K32" s="12"/>
      <c r="N32" s="13"/>
      <c r="O32" s="13"/>
      <c r="P32" s="13"/>
      <c r="Q32" s="13"/>
      <c r="S32" s="14"/>
      <c r="T32" s="101"/>
      <c r="U32" s="14"/>
      <c r="W32" s="14"/>
      <c r="Y32" s="14"/>
    </row>
    <row r="33" spans="2:15" s="11" customFormat="1" ht="45" customHeight="1" thickBot="1">
      <c r="B33" s="10" t="s">
        <v>413</v>
      </c>
      <c r="D33" s="113" t="s">
        <v>75</v>
      </c>
      <c r="E33" s="12"/>
      <c r="F33" s="12"/>
      <c r="G33" s="13"/>
      <c r="H33" s="13"/>
      <c r="I33" s="13"/>
      <c r="J33" s="14"/>
      <c r="K33" s="12"/>
      <c r="L33" s="14"/>
      <c r="M33" s="41"/>
      <c r="O33" s="14"/>
    </row>
    <row r="34" spans="2:15" s="18" customFormat="1" ht="42.75" customHeight="1">
      <c r="B34" s="15"/>
      <c r="C34" s="16"/>
      <c r="D34" s="114" t="s">
        <v>414</v>
      </c>
      <c r="E34" s="115" t="s">
        <v>62</v>
      </c>
      <c r="F34" s="1080" t="s">
        <v>63</v>
      </c>
      <c r="G34" s="659" t="s">
        <v>64</v>
      </c>
      <c r="H34" s="1041"/>
      <c r="I34" s="117"/>
      <c r="J34" s="17"/>
      <c r="K34" s="1095" t="s">
        <v>670</v>
      </c>
      <c r="L34" s="1037"/>
      <c r="M34" s="1037"/>
      <c r="O34" s="17"/>
    </row>
    <row r="35" spans="2:15" s="30" customFormat="1" ht="27.6">
      <c r="B35" s="19" t="s">
        <v>229</v>
      </c>
      <c r="C35" s="20"/>
      <c r="D35" s="21" t="s">
        <v>53</v>
      </c>
      <c r="E35" s="22" t="s">
        <v>629</v>
      </c>
      <c r="F35" s="23" t="s">
        <v>630</v>
      </c>
      <c r="G35" s="1039" t="s">
        <v>660</v>
      </c>
      <c r="H35" s="1042"/>
      <c r="I35" s="26"/>
      <c r="J35" s="27"/>
      <c r="K35" s="29" t="s">
        <v>668</v>
      </c>
      <c r="L35" s="990"/>
      <c r="M35" s="990"/>
      <c r="O35" s="27"/>
    </row>
    <row r="36" spans="2:15" s="11" customFormat="1" ht="42.75" customHeight="1">
      <c r="B36" s="31" t="s">
        <v>420</v>
      </c>
      <c r="C36" s="32"/>
      <c r="D36" s="33">
        <v>1030743</v>
      </c>
      <c r="E36" s="34">
        <v>1252276</v>
      </c>
      <c r="F36" s="35">
        <v>2283019</v>
      </c>
      <c r="G36" s="256">
        <v>1166182</v>
      </c>
      <c r="H36" s="255"/>
      <c r="I36" s="36"/>
      <c r="J36" s="14"/>
      <c r="K36" s="38">
        <v>4850000</v>
      </c>
      <c r="L36" s="41"/>
      <c r="M36" s="41"/>
      <c r="O36" s="14"/>
    </row>
    <row r="37" spans="2:15" s="11" customFormat="1" ht="42.9" customHeight="1">
      <c r="B37" s="31" t="s">
        <v>421</v>
      </c>
      <c r="C37" s="32"/>
      <c r="D37" s="33">
        <v>12036</v>
      </c>
      <c r="E37" s="11">
        <v>45986</v>
      </c>
      <c r="F37" s="35">
        <v>58022</v>
      </c>
      <c r="G37" s="256">
        <v>33582</v>
      </c>
      <c r="H37" s="255"/>
      <c r="I37" s="36"/>
      <c r="J37" s="14"/>
      <c r="K37" s="38">
        <v>180000</v>
      </c>
      <c r="L37" s="41"/>
      <c r="M37" s="41"/>
      <c r="O37" s="14"/>
    </row>
    <row r="38" spans="2:15" s="11" customFormat="1" ht="42.9" customHeight="1">
      <c r="B38" s="39" t="s">
        <v>422</v>
      </c>
      <c r="C38" s="40"/>
      <c r="D38" s="33">
        <v>9894</v>
      </c>
      <c r="E38" s="34">
        <v>67893</v>
      </c>
      <c r="F38" s="35">
        <v>77787</v>
      </c>
      <c r="G38" s="256">
        <v>37158</v>
      </c>
      <c r="H38" s="255"/>
      <c r="I38" s="36"/>
      <c r="J38" s="41"/>
      <c r="K38" s="38">
        <v>160000</v>
      </c>
      <c r="L38" s="41"/>
      <c r="M38" s="41"/>
      <c r="O38" s="41"/>
    </row>
    <row r="39" spans="2:15" s="11" customFormat="1" ht="42.9" customHeight="1" thickBot="1">
      <c r="B39" s="42" t="s">
        <v>423</v>
      </c>
      <c r="C39" s="43"/>
      <c r="D39" s="44">
        <v>700</v>
      </c>
      <c r="E39" s="45">
        <v>14797</v>
      </c>
      <c r="F39" s="46">
        <v>15497</v>
      </c>
      <c r="G39" s="295">
        <v>11165</v>
      </c>
      <c r="H39" s="294"/>
      <c r="I39" s="36"/>
      <c r="J39" s="14"/>
      <c r="K39" s="49">
        <v>40000</v>
      </c>
      <c r="L39" s="41"/>
      <c r="M39" s="41"/>
      <c r="O39" s="14"/>
    </row>
    <row r="40" spans="2:15" s="30" customFormat="1" ht="15.75" customHeight="1" thickBot="1">
      <c r="B40" s="50"/>
      <c r="C40" s="51"/>
      <c r="D40" s="52"/>
      <c r="E40" s="52"/>
      <c r="F40" s="52"/>
      <c r="G40" s="52"/>
      <c r="H40" s="52"/>
      <c r="I40" s="52"/>
      <c r="J40" s="27"/>
      <c r="K40" s="53"/>
      <c r="L40" s="990"/>
      <c r="M40" s="990"/>
      <c r="O40" s="27"/>
    </row>
    <row r="41" spans="2:15" s="11" customFormat="1" ht="42.9" customHeight="1">
      <c r="B41" s="54" t="s">
        <v>424</v>
      </c>
      <c r="C41" s="55"/>
      <c r="D41" s="33" t="s">
        <v>238</v>
      </c>
      <c r="E41" s="34" t="s">
        <v>238</v>
      </c>
      <c r="F41" s="35">
        <v>68755</v>
      </c>
      <c r="G41" s="276" t="s">
        <v>238</v>
      </c>
      <c r="H41" s="1059"/>
      <c r="I41" s="58"/>
      <c r="J41" s="14"/>
      <c r="K41" s="38">
        <v>190000</v>
      </c>
      <c r="L41" s="41"/>
      <c r="M41" s="41"/>
      <c r="O41" s="14"/>
    </row>
    <row r="42" spans="2:15" s="11" customFormat="1" ht="42.9" customHeight="1">
      <c r="B42" s="31" t="s">
        <v>425</v>
      </c>
      <c r="C42" s="59"/>
      <c r="D42" s="33" t="s">
        <v>238</v>
      </c>
      <c r="E42" s="34" t="s">
        <v>238</v>
      </c>
      <c r="F42" s="35">
        <v>83003</v>
      </c>
      <c r="G42" s="256" t="s">
        <v>238</v>
      </c>
      <c r="H42" s="77"/>
      <c r="I42" s="58"/>
      <c r="J42" s="14"/>
      <c r="K42" s="38">
        <v>190000</v>
      </c>
      <c r="L42" s="41"/>
      <c r="M42" s="41"/>
      <c r="O42" s="14"/>
    </row>
    <row r="43" spans="2:15" s="11" customFormat="1" ht="42.9" customHeight="1">
      <c r="B43" s="31" t="s">
        <v>426</v>
      </c>
      <c r="C43" s="32"/>
      <c r="D43" s="33" t="s">
        <v>238</v>
      </c>
      <c r="E43" s="34" t="s">
        <v>238</v>
      </c>
      <c r="F43" s="35">
        <v>125836</v>
      </c>
      <c r="G43" s="256" t="s">
        <v>238</v>
      </c>
      <c r="H43" s="77"/>
      <c r="I43" s="58"/>
      <c r="J43" s="41"/>
      <c r="K43" s="38">
        <v>290000</v>
      </c>
      <c r="L43" s="1038"/>
      <c r="M43" s="41"/>
      <c r="O43" s="41"/>
    </row>
    <row r="44" spans="2:15" s="11" customFormat="1" ht="42.9" customHeight="1" thickBot="1">
      <c r="B44" s="60" t="s">
        <v>427</v>
      </c>
      <c r="C44" s="61"/>
      <c r="D44" s="44">
        <v>-25652</v>
      </c>
      <c r="E44" s="45">
        <v>123925</v>
      </c>
      <c r="F44" s="46">
        <v>98273</v>
      </c>
      <c r="G44" s="295">
        <v>-73258</v>
      </c>
      <c r="H44" s="294"/>
      <c r="I44" s="47"/>
      <c r="J44" s="14"/>
      <c r="K44" s="49">
        <v>300000</v>
      </c>
      <c r="L44" s="41"/>
      <c r="M44" s="41"/>
      <c r="O44" s="14"/>
    </row>
    <row r="45" spans="2:15" s="30" customFormat="1" ht="30" customHeight="1" thickBot="1">
      <c r="B45" s="50" t="s">
        <v>549</v>
      </c>
      <c r="C45" s="51"/>
      <c r="D45" s="62"/>
      <c r="E45" s="62"/>
      <c r="F45" s="62"/>
      <c r="G45" s="63"/>
      <c r="H45" s="63"/>
      <c r="I45" s="63"/>
      <c r="J45" s="27"/>
      <c r="K45" s="53"/>
      <c r="L45" s="990"/>
      <c r="M45" s="990"/>
      <c r="O45" s="27"/>
    </row>
    <row r="46" spans="2:15" s="11" customFormat="1" ht="42.9" customHeight="1">
      <c r="B46" s="54" t="s">
        <v>428</v>
      </c>
      <c r="C46" s="55"/>
      <c r="D46" s="64">
        <v>118.22</v>
      </c>
      <c r="E46" s="65">
        <v>118.6</v>
      </c>
      <c r="F46" s="66">
        <v>118.39</v>
      </c>
      <c r="G46" s="1043">
        <v>109.93</v>
      </c>
      <c r="H46" s="1057"/>
      <c r="I46" s="963"/>
      <c r="J46" s="964"/>
      <c r="K46" s="965">
        <v>105</v>
      </c>
      <c r="L46" s="41"/>
      <c r="M46" s="41"/>
      <c r="O46" s="14"/>
    </row>
    <row r="47" spans="2:15" s="11" customFormat="1" ht="42.9" customHeight="1" thickBot="1">
      <c r="B47" s="60" t="s">
        <v>429</v>
      </c>
      <c r="C47" s="61"/>
      <c r="D47" s="68">
        <v>131.41</v>
      </c>
      <c r="E47" s="69">
        <v>134.47</v>
      </c>
      <c r="F47" s="70">
        <v>132.69999999999999</v>
      </c>
      <c r="G47" s="1044">
        <v>128.26</v>
      </c>
      <c r="H47" s="1058"/>
      <c r="I47" s="967"/>
      <c r="J47" s="964"/>
      <c r="K47" s="926">
        <v>130</v>
      </c>
      <c r="L47" s="41"/>
      <c r="M47" s="41"/>
      <c r="O47" s="14"/>
    </row>
    <row r="48" spans="2:15" s="11" customFormat="1" ht="24" customHeight="1" thickBot="1">
      <c r="B48" s="71"/>
      <c r="C48" s="71"/>
      <c r="D48" s="13"/>
      <c r="E48" s="13"/>
      <c r="F48" s="13"/>
      <c r="G48" s="13"/>
      <c r="H48" s="13"/>
      <c r="I48" s="13"/>
      <c r="J48" s="14"/>
      <c r="K48" s="12"/>
      <c r="L48" s="41"/>
      <c r="M48" s="41"/>
      <c r="O48" s="14"/>
    </row>
    <row r="49" spans="2:15" s="75" customFormat="1" ht="42.9" customHeight="1">
      <c r="B49" s="72"/>
      <c r="C49" s="112"/>
      <c r="D49" s="114"/>
      <c r="E49" s="115"/>
      <c r="F49" s="1262"/>
      <c r="G49" s="659"/>
      <c r="H49" s="1041"/>
      <c r="I49" s="1270"/>
      <c r="J49" s="74"/>
      <c r="K49" s="1095" t="s">
        <v>669</v>
      </c>
      <c r="L49" s="734"/>
      <c r="M49" s="734"/>
      <c r="O49" s="74"/>
    </row>
    <row r="50" spans="2:15" s="30" customFormat="1" ht="27.6">
      <c r="B50" s="19" t="s">
        <v>229</v>
      </c>
      <c r="C50" s="20"/>
      <c r="D50" s="21" t="s">
        <v>55</v>
      </c>
      <c r="E50" s="22" t="s">
        <v>627</v>
      </c>
      <c r="F50" s="1263"/>
      <c r="G50" s="1039" t="s">
        <v>661</v>
      </c>
      <c r="H50" s="1042"/>
      <c r="I50" s="1273"/>
      <c r="J50" s="27"/>
      <c r="K50" s="29" t="s">
        <v>401</v>
      </c>
      <c r="L50" s="990"/>
      <c r="M50" s="990"/>
      <c r="O50" s="27"/>
    </row>
    <row r="51" spans="2:15" s="11" customFormat="1" ht="42.9" customHeight="1">
      <c r="B51" s="39" t="s">
        <v>430</v>
      </c>
      <c r="C51" s="40"/>
      <c r="D51" s="76">
        <v>3983360</v>
      </c>
      <c r="E51" s="77">
        <v>4140500</v>
      </c>
      <c r="F51" s="1263"/>
      <c r="G51" s="913">
        <v>4284224</v>
      </c>
      <c r="H51" s="77"/>
      <c r="I51" s="1273"/>
      <c r="J51" s="14"/>
      <c r="K51" s="80" t="s">
        <v>238</v>
      </c>
      <c r="L51" s="41"/>
      <c r="M51" s="41"/>
      <c r="O51" s="14"/>
    </row>
    <row r="52" spans="2:15" s="11" customFormat="1" ht="42.9" customHeight="1">
      <c r="B52" s="31" t="s">
        <v>431</v>
      </c>
      <c r="C52" s="32"/>
      <c r="D52" s="76">
        <v>1508190</v>
      </c>
      <c r="E52" s="57">
        <v>1382838</v>
      </c>
      <c r="F52" s="1263"/>
      <c r="G52" s="913">
        <v>1284931</v>
      </c>
      <c r="H52" s="77"/>
      <c r="I52" s="1273"/>
      <c r="J52" s="41"/>
      <c r="K52" s="80">
        <v>1220000</v>
      </c>
      <c r="L52" s="41"/>
      <c r="M52" s="41"/>
      <c r="O52" s="41"/>
    </row>
    <row r="53" spans="2:15" s="11" customFormat="1" ht="42.9" customHeight="1">
      <c r="B53" s="31" t="s">
        <v>432</v>
      </c>
      <c r="C53" s="32"/>
      <c r="D53" s="76">
        <v>1167702</v>
      </c>
      <c r="E53" s="57">
        <v>934535</v>
      </c>
      <c r="F53" s="1263"/>
      <c r="G53" s="913">
        <v>837192</v>
      </c>
      <c r="H53" s="77"/>
      <c r="I53" s="1273"/>
      <c r="J53" s="41"/>
      <c r="K53" s="80">
        <v>650000</v>
      </c>
      <c r="L53" s="41"/>
      <c r="M53" s="41"/>
      <c r="O53" s="41"/>
    </row>
    <row r="54" spans="2:15" s="11" customFormat="1" ht="42.9" customHeight="1">
      <c r="B54" s="39" t="s">
        <v>433</v>
      </c>
      <c r="C54" s="40"/>
      <c r="D54" s="927">
        <v>9.5</v>
      </c>
      <c r="E54" s="928">
        <v>9.4</v>
      </c>
      <c r="F54" s="1263"/>
      <c r="G54" s="1040">
        <v>13.6</v>
      </c>
      <c r="H54" s="1051"/>
      <c r="I54" s="1273"/>
      <c r="J54" s="83"/>
      <c r="K54" s="929" t="s">
        <v>238</v>
      </c>
      <c r="L54" s="41"/>
      <c r="M54" s="41"/>
      <c r="O54" s="41"/>
    </row>
    <row r="55" spans="2:15" s="894" customFormat="1" ht="42.9" customHeight="1">
      <c r="B55" s="895" t="s">
        <v>434</v>
      </c>
      <c r="C55" s="896"/>
      <c r="D55" s="897">
        <v>3.98</v>
      </c>
      <c r="E55" s="898">
        <v>3.54</v>
      </c>
      <c r="F55" s="1263"/>
      <c r="G55" s="1045">
        <v>2.21</v>
      </c>
      <c r="H55" s="949"/>
      <c r="I55" s="1273"/>
      <c r="K55" s="943" t="s">
        <v>238</v>
      </c>
    </row>
    <row r="56" spans="2:15" s="11" customFormat="1" ht="42.9" customHeight="1" thickBot="1">
      <c r="B56" s="60" t="s">
        <v>435</v>
      </c>
      <c r="C56" s="61"/>
      <c r="D56" s="923">
        <v>3.08</v>
      </c>
      <c r="E56" s="924">
        <v>2.39</v>
      </c>
      <c r="F56" s="1264"/>
      <c r="G56" s="1046">
        <v>1.44</v>
      </c>
      <c r="H56" s="950"/>
      <c r="I56" s="1274"/>
      <c r="J56" s="41"/>
      <c r="K56" s="944" t="s">
        <v>238</v>
      </c>
      <c r="L56" s="86"/>
      <c r="M56" s="41"/>
      <c r="O56" s="41"/>
    </row>
    <row r="57" spans="2:15" s="11" customFormat="1" ht="42.9" customHeight="1">
      <c r="B57" s="71"/>
      <c r="C57" s="71"/>
      <c r="D57" s="914"/>
      <c r="E57" s="914"/>
      <c r="F57" s="915"/>
      <c r="G57" s="914"/>
      <c r="H57" s="914"/>
      <c r="I57" s="915"/>
      <c r="J57" s="41"/>
      <c r="K57" s="1081"/>
      <c r="L57" s="86"/>
      <c r="M57" s="41"/>
      <c r="O57" s="41"/>
    </row>
    <row r="58" spans="2:15" s="30" customFormat="1" ht="30" customHeight="1" thickBot="1">
      <c r="B58" s="51"/>
      <c r="C58" s="51"/>
      <c r="D58" s="87"/>
      <c r="E58" s="87"/>
      <c r="F58" s="87"/>
      <c r="G58" s="87"/>
      <c r="H58" s="87"/>
      <c r="I58" s="87"/>
      <c r="J58" s="27"/>
      <c r="K58" s="88"/>
      <c r="L58" s="990"/>
      <c r="M58" s="990"/>
      <c r="O58" s="27"/>
    </row>
    <row r="59" spans="2:15" s="11" customFormat="1" ht="42.75" customHeight="1">
      <c r="B59" s="54" t="s">
        <v>568</v>
      </c>
      <c r="C59" s="89"/>
      <c r="D59" s="90">
        <v>148497</v>
      </c>
      <c r="E59" s="91">
        <v>147004</v>
      </c>
      <c r="F59" s="1265"/>
      <c r="G59" s="1054">
        <v>146589</v>
      </c>
      <c r="H59" s="91"/>
      <c r="I59" s="1259"/>
      <c r="J59" s="14"/>
      <c r="K59" s="93" t="s">
        <v>243</v>
      </c>
      <c r="L59" s="41"/>
      <c r="M59" s="41"/>
      <c r="O59" s="14"/>
    </row>
    <row r="60" spans="2:15" s="11" customFormat="1" ht="41.1" customHeight="1">
      <c r="B60" s="31"/>
      <c r="C60" s="94" t="s">
        <v>436</v>
      </c>
      <c r="D60" s="76">
        <v>115321</v>
      </c>
      <c r="E60" s="57">
        <v>113237</v>
      </c>
      <c r="F60" s="1266"/>
      <c r="G60" s="913">
        <v>112442</v>
      </c>
      <c r="H60" s="77"/>
      <c r="I60" s="1260"/>
      <c r="J60" s="14"/>
      <c r="K60" s="80" t="s">
        <v>243</v>
      </c>
      <c r="L60" s="41"/>
      <c r="M60" s="41"/>
      <c r="O60" s="14"/>
    </row>
    <row r="61" spans="2:15" s="11" customFormat="1" ht="41.1" customHeight="1" thickBot="1">
      <c r="B61" s="60"/>
      <c r="C61" s="96" t="s">
        <v>437</v>
      </c>
      <c r="D61" s="97">
        <v>33176</v>
      </c>
      <c r="E61" s="98">
        <v>33767</v>
      </c>
      <c r="F61" s="1267"/>
      <c r="G61" s="1055">
        <v>34147</v>
      </c>
      <c r="H61" s="1056"/>
      <c r="I61" s="1261"/>
      <c r="J61" s="14"/>
      <c r="K61" s="99" t="s">
        <v>243</v>
      </c>
      <c r="L61" s="41"/>
      <c r="M61" s="41"/>
      <c r="O61" s="14"/>
    </row>
    <row r="62" spans="2:15" s="11" customFormat="1" ht="32.25" customHeight="1">
      <c r="B62" s="1016" t="s">
        <v>675</v>
      </c>
      <c r="C62" s="71"/>
      <c r="D62" s="973"/>
      <c r="E62" s="973"/>
      <c r="F62" s="973"/>
      <c r="G62" s="973"/>
      <c r="H62" s="973"/>
      <c r="I62" s="973"/>
    </row>
  </sheetData>
  <sheetProtection password="E130" sheet="1" objects="1" scenarios="1"/>
  <mergeCells count="8">
    <mergeCell ref="I59:I61"/>
    <mergeCell ref="F49:F56"/>
    <mergeCell ref="F59:F61"/>
    <mergeCell ref="I28:I30"/>
    <mergeCell ref="F18:F25"/>
    <mergeCell ref="I18:I25"/>
    <mergeCell ref="F28:F30"/>
    <mergeCell ref="I49:I56"/>
  </mergeCells>
  <phoneticPr fontId="4"/>
  <printOptions horizontalCentered="1"/>
  <pageMargins left="0.70866141732283472" right="0.27559055118110237" top="0.6692913385826772" bottom="0.6692913385826772" header="0.39370078740157483" footer="0.39370078740157483"/>
  <pageSetup scale="2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J55"/>
  <sheetViews>
    <sheetView zoomScale="40" zoomScaleNormal="40" zoomScaleSheetLayoutView="25" workbookViewId="0"/>
  </sheetViews>
  <sheetFormatPr defaultColWidth="10.6640625" defaultRowHeight="22.5" customHeight="1"/>
  <cols>
    <col min="1" max="1" width="0.88671875" style="11" customWidth="1"/>
    <col min="2" max="2" width="8.33203125" style="13" customWidth="1"/>
    <col min="3" max="3" width="101.6640625" style="13" customWidth="1"/>
    <col min="4" max="9" width="26.6640625" style="13" customWidth="1"/>
    <col min="10" max="10" width="1.33203125" style="11" customWidth="1"/>
    <col min="11" max="11" width="30.33203125" style="12" customWidth="1"/>
    <col min="12" max="12" width="7.6640625" style="14" customWidth="1"/>
    <col min="13" max="13" width="20.88671875" style="101" customWidth="1"/>
    <col min="14" max="14" width="5" style="14" customWidth="1"/>
    <col min="15" max="15" width="20.88671875" style="11" customWidth="1"/>
    <col min="16" max="16" width="1.6640625" style="14" customWidth="1"/>
    <col min="17" max="17" width="9.6640625" style="11" customWidth="1"/>
    <col min="18" max="18" width="10.6640625" style="14" customWidth="1"/>
    <col min="19" max="16384" width="10.6640625" style="11"/>
  </cols>
  <sheetData>
    <row r="1" spans="2:18" ht="68.25" customHeight="1">
      <c r="B1" s="3" t="s">
        <v>550</v>
      </c>
      <c r="C1" s="71"/>
    </row>
    <row r="2" spans="2:18" ht="41.25" customHeight="1" thickBot="1">
      <c r="B2" s="10" t="s">
        <v>257</v>
      </c>
      <c r="C2" s="11"/>
      <c r="D2" s="113" t="s">
        <v>71</v>
      </c>
      <c r="E2" s="12"/>
      <c r="F2" s="12"/>
      <c r="M2" s="37"/>
      <c r="O2" s="34"/>
    </row>
    <row r="3" spans="2:18" s="75" customFormat="1" ht="39.75" customHeight="1">
      <c r="B3" s="72"/>
      <c r="C3" s="73"/>
      <c r="D3" s="114" t="s">
        <v>61</v>
      </c>
      <c r="E3" s="115" t="s">
        <v>62</v>
      </c>
      <c r="F3" s="116" t="s">
        <v>63</v>
      </c>
      <c r="G3" s="119" t="s">
        <v>64</v>
      </c>
      <c r="H3" s="115" t="s">
        <v>65</v>
      </c>
      <c r="I3" s="117" t="s">
        <v>66</v>
      </c>
      <c r="J3" s="17"/>
      <c r="K3" s="118" t="s">
        <v>68</v>
      </c>
      <c r="L3" s="74"/>
      <c r="M3" s="18"/>
      <c r="N3" s="74"/>
      <c r="O3" s="178"/>
      <c r="P3" s="74"/>
      <c r="R3" s="74"/>
    </row>
    <row r="4" spans="2:18" s="28" customFormat="1" ht="27.6">
      <c r="B4" s="19" t="s">
        <v>229</v>
      </c>
      <c r="C4" s="20"/>
      <c r="D4" s="21" t="s">
        <v>34</v>
      </c>
      <c r="E4" s="22" t="s">
        <v>36</v>
      </c>
      <c r="F4" s="23" t="s">
        <v>38</v>
      </c>
      <c r="G4" s="103" t="s">
        <v>40</v>
      </c>
      <c r="H4" s="25" t="s">
        <v>42</v>
      </c>
      <c r="I4" s="120" t="s">
        <v>44</v>
      </c>
      <c r="K4" s="29" t="s">
        <v>33</v>
      </c>
      <c r="L4" s="104"/>
      <c r="M4" s="179"/>
      <c r="N4" s="104"/>
      <c r="P4" s="104"/>
      <c r="R4" s="104"/>
    </row>
    <row r="5" spans="2:18" s="37" customFormat="1" ht="39.9" customHeight="1">
      <c r="B5" s="196" t="s">
        <v>348</v>
      </c>
      <c r="C5" s="197"/>
      <c r="D5" s="33">
        <v>1062304</v>
      </c>
      <c r="E5" s="34">
        <v>1415995</v>
      </c>
      <c r="F5" s="35">
        <v>2478299</v>
      </c>
      <c r="G5" s="106">
        <v>1242926</v>
      </c>
      <c r="H5" s="34">
        <v>1688511</v>
      </c>
      <c r="I5" s="36">
        <v>2931437</v>
      </c>
      <c r="K5" s="38">
        <v>5409736</v>
      </c>
      <c r="L5" s="101"/>
      <c r="M5" s="100"/>
      <c r="N5" s="101"/>
      <c r="P5" s="101"/>
      <c r="R5" s="101"/>
    </row>
    <row r="6" spans="2:18" s="37" customFormat="1" ht="39.9" customHeight="1">
      <c r="B6" s="198" t="s">
        <v>372</v>
      </c>
      <c r="C6" s="199"/>
      <c r="D6" s="121">
        <v>766451</v>
      </c>
      <c r="E6" s="122">
        <v>1034678</v>
      </c>
      <c r="F6" s="123">
        <v>1801129</v>
      </c>
      <c r="G6" s="180">
        <v>909465</v>
      </c>
      <c r="H6" s="122">
        <v>1270519</v>
      </c>
      <c r="I6" s="124">
        <v>2179984</v>
      </c>
      <c r="K6" s="125">
        <v>3981113</v>
      </c>
      <c r="L6" s="101"/>
      <c r="M6" s="100"/>
      <c r="N6" s="101"/>
      <c r="P6" s="101"/>
      <c r="R6" s="101"/>
    </row>
    <row r="7" spans="2:18" s="37" customFormat="1" ht="39.9" customHeight="1">
      <c r="B7" s="200" t="s">
        <v>373</v>
      </c>
      <c r="C7" s="201"/>
      <c r="D7" s="126">
        <v>283264</v>
      </c>
      <c r="E7" s="127">
        <v>319294</v>
      </c>
      <c r="F7" s="128">
        <v>602558</v>
      </c>
      <c r="G7" s="181">
        <v>305065</v>
      </c>
      <c r="H7" s="127">
        <v>335817</v>
      </c>
      <c r="I7" s="129">
        <v>640882</v>
      </c>
      <c r="K7" s="130">
        <v>1243440</v>
      </c>
      <c r="L7" s="101"/>
      <c r="M7" s="100"/>
      <c r="N7" s="101"/>
      <c r="P7" s="101"/>
      <c r="R7" s="101"/>
    </row>
    <row r="8" spans="2:18" ht="39.9" customHeight="1">
      <c r="B8" s="196" t="s">
        <v>374</v>
      </c>
      <c r="C8" s="197"/>
      <c r="D8" s="33">
        <v>12589</v>
      </c>
      <c r="E8" s="11">
        <v>62023</v>
      </c>
      <c r="F8" s="35">
        <v>74612</v>
      </c>
      <c r="G8" s="106">
        <v>28396</v>
      </c>
      <c r="H8" s="34">
        <v>82175</v>
      </c>
      <c r="I8" s="36">
        <v>110571</v>
      </c>
      <c r="K8" s="38">
        <v>185183</v>
      </c>
      <c r="M8" s="100"/>
    </row>
    <row r="9" spans="2:18" ht="39.9" customHeight="1">
      <c r="B9" s="202" t="s">
        <v>375</v>
      </c>
      <c r="C9" s="203"/>
      <c r="D9" s="131">
        <v>34579</v>
      </c>
      <c r="E9" s="132">
        <v>63732</v>
      </c>
      <c r="F9" s="133">
        <v>98311</v>
      </c>
      <c r="G9" s="182">
        <v>23124</v>
      </c>
      <c r="H9" s="135">
        <v>59951</v>
      </c>
      <c r="I9" s="134">
        <v>83075</v>
      </c>
      <c r="K9" s="136">
        <v>181386</v>
      </c>
      <c r="M9" s="100"/>
    </row>
    <row r="10" spans="2:18" ht="39.9" customHeight="1">
      <c r="B10" s="204"/>
      <c r="C10" s="197" t="s">
        <v>376</v>
      </c>
      <c r="D10" s="33">
        <v>4891</v>
      </c>
      <c r="E10" s="11">
        <v>5140</v>
      </c>
      <c r="F10" s="35">
        <v>10031</v>
      </c>
      <c r="G10" s="106">
        <v>3740</v>
      </c>
      <c r="H10" s="34">
        <v>7015</v>
      </c>
      <c r="I10" s="36">
        <v>10755</v>
      </c>
      <c r="K10" s="38">
        <v>20786</v>
      </c>
      <c r="M10" s="100"/>
    </row>
    <row r="11" spans="2:18" ht="39.9" customHeight="1">
      <c r="B11" s="204"/>
      <c r="C11" s="197" t="s">
        <v>377</v>
      </c>
      <c r="D11" s="33">
        <v>29688</v>
      </c>
      <c r="E11" s="11">
        <v>58592</v>
      </c>
      <c r="F11" s="35">
        <v>88280</v>
      </c>
      <c r="G11" s="106">
        <v>19384</v>
      </c>
      <c r="H11" s="34">
        <v>52936</v>
      </c>
      <c r="I11" s="36">
        <v>72320</v>
      </c>
      <c r="K11" s="38">
        <v>160600</v>
      </c>
      <c r="M11" s="100"/>
    </row>
    <row r="12" spans="2:18" ht="9" customHeight="1">
      <c r="B12" s="205"/>
      <c r="C12" s="206"/>
      <c r="D12" s="33"/>
      <c r="E12" s="11"/>
      <c r="F12" s="35"/>
      <c r="G12" s="106"/>
      <c r="H12" s="34"/>
      <c r="I12" s="36"/>
      <c r="K12" s="38"/>
      <c r="M12" s="100"/>
    </row>
    <row r="13" spans="2:18" ht="39.9" customHeight="1">
      <c r="B13" s="196" t="s">
        <v>378</v>
      </c>
      <c r="C13" s="197"/>
      <c r="D13" s="33">
        <v>43977</v>
      </c>
      <c r="E13" s="11">
        <v>93500</v>
      </c>
      <c r="F13" s="35">
        <v>137477</v>
      </c>
      <c r="G13" s="106">
        <v>46036</v>
      </c>
      <c r="H13" s="34">
        <v>90733</v>
      </c>
      <c r="I13" s="36">
        <v>136769</v>
      </c>
      <c r="K13" s="38">
        <v>274246</v>
      </c>
      <c r="M13" s="100"/>
    </row>
    <row r="14" spans="2:18" ht="39.9" customHeight="1">
      <c r="B14" s="204"/>
      <c r="C14" s="207" t="s">
        <v>379</v>
      </c>
      <c r="D14" s="33">
        <v>16458</v>
      </c>
      <c r="E14" s="11">
        <v>17046</v>
      </c>
      <c r="F14" s="35">
        <v>33504</v>
      </c>
      <c r="G14" s="106">
        <v>14063</v>
      </c>
      <c r="H14" s="34">
        <v>16306</v>
      </c>
      <c r="I14" s="36">
        <v>30369</v>
      </c>
      <c r="K14" s="38">
        <v>63873</v>
      </c>
      <c r="M14" s="100"/>
    </row>
    <row r="15" spans="2:18" ht="39.9" customHeight="1">
      <c r="B15" s="208"/>
      <c r="C15" s="207" t="s">
        <v>377</v>
      </c>
      <c r="D15" s="33">
        <v>27519</v>
      </c>
      <c r="E15" s="11">
        <v>76454</v>
      </c>
      <c r="F15" s="35">
        <v>103973</v>
      </c>
      <c r="G15" s="106">
        <v>31973</v>
      </c>
      <c r="H15" s="34">
        <v>74427</v>
      </c>
      <c r="I15" s="129">
        <v>106400</v>
      </c>
      <c r="K15" s="38">
        <v>210373</v>
      </c>
      <c r="M15" s="100"/>
    </row>
    <row r="16" spans="2:18" ht="39.9" customHeight="1">
      <c r="B16" s="209" t="s">
        <v>350</v>
      </c>
      <c r="C16" s="210"/>
      <c r="D16" s="139">
        <v>3191</v>
      </c>
      <c r="E16" s="140">
        <v>32255</v>
      </c>
      <c r="F16" s="141">
        <v>35446</v>
      </c>
      <c r="G16" s="183">
        <v>5484</v>
      </c>
      <c r="H16" s="140">
        <v>51393</v>
      </c>
      <c r="I16" s="142">
        <v>56877</v>
      </c>
      <c r="K16" s="143">
        <v>92323</v>
      </c>
      <c r="M16" s="100"/>
    </row>
    <row r="17" spans="2:244" ht="39.9" customHeight="1">
      <c r="B17" s="196" t="s">
        <v>380</v>
      </c>
      <c r="C17" s="197"/>
      <c r="D17" s="33">
        <v>2400</v>
      </c>
      <c r="E17" s="34">
        <v>24245</v>
      </c>
      <c r="F17" s="35">
        <v>26645</v>
      </c>
      <c r="G17" s="106">
        <v>2446</v>
      </c>
      <c r="H17" s="34">
        <v>27217</v>
      </c>
      <c r="I17" s="36">
        <v>29663</v>
      </c>
      <c r="K17" s="38">
        <v>56308</v>
      </c>
      <c r="M17" s="100"/>
      <c r="HO17" s="184"/>
      <c r="HP17" s="184"/>
      <c r="HQ17" s="184"/>
      <c r="HR17" s="184"/>
      <c r="HS17" s="184"/>
      <c r="HT17" s="184"/>
      <c r="HU17" s="184"/>
      <c r="HV17" s="184"/>
      <c r="HW17" s="184"/>
      <c r="HX17" s="184"/>
      <c r="HY17" s="184"/>
      <c r="HZ17" s="184"/>
      <c r="IA17" s="184"/>
      <c r="IB17" s="184"/>
      <c r="IC17" s="184"/>
      <c r="ID17" s="184"/>
      <c r="IE17" s="184"/>
      <c r="IF17" s="184"/>
      <c r="IG17" s="184"/>
      <c r="IH17" s="184"/>
      <c r="II17" s="184"/>
      <c r="IJ17" s="184"/>
    </row>
    <row r="18" spans="2:244" ht="39.9" customHeight="1">
      <c r="B18" s="198" t="s">
        <v>381</v>
      </c>
      <c r="C18" s="199"/>
      <c r="D18" s="121">
        <v>-790</v>
      </c>
      <c r="E18" s="122">
        <v>-309</v>
      </c>
      <c r="F18" s="123">
        <v>-1099</v>
      </c>
      <c r="G18" s="180">
        <v>-632</v>
      </c>
      <c r="H18" s="122">
        <v>3027</v>
      </c>
      <c r="I18" s="124">
        <v>2395</v>
      </c>
      <c r="K18" s="125">
        <v>1296</v>
      </c>
      <c r="M18" s="100"/>
      <c r="HO18" s="184"/>
      <c r="HP18" s="184"/>
      <c r="HQ18" s="184"/>
      <c r="HR18" s="184"/>
      <c r="HS18" s="184"/>
      <c r="HT18" s="184"/>
      <c r="HU18" s="184"/>
      <c r="HV18" s="184"/>
      <c r="HW18" s="184"/>
      <c r="HX18" s="184"/>
      <c r="HY18" s="184"/>
      <c r="HZ18" s="184"/>
      <c r="IA18" s="184"/>
      <c r="IB18" s="184"/>
      <c r="IC18" s="184"/>
      <c r="ID18" s="184"/>
      <c r="IE18" s="184"/>
      <c r="IF18" s="184"/>
      <c r="IG18" s="184"/>
      <c r="IH18" s="184"/>
      <c r="II18" s="184"/>
      <c r="IJ18" s="184"/>
    </row>
    <row r="19" spans="2:244" ht="39.9" customHeight="1">
      <c r="B19" s="208" t="s">
        <v>382</v>
      </c>
      <c r="C19" s="211"/>
      <c r="D19" s="144">
        <v>1442</v>
      </c>
      <c r="E19" s="127">
        <v>9183</v>
      </c>
      <c r="F19" s="128">
        <v>10625</v>
      </c>
      <c r="G19" s="181">
        <v>4635</v>
      </c>
      <c r="H19" s="127">
        <v>6624</v>
      </c>
      <c r="I19" s="129">
        <v>11259</v>
      </c>
      <c r="K19" s="130">
        <v>21884</v>
      </c>
      <c r="M19" s="100"/>
      <c r="T19" s="14"/>
      <c r="U19" s="37"/>
      <c r="V19" s="14"/>
      <c r="W19" s="34"/>
      <c r="X19" s="14"/>
      <c r="Z19" s="14"/>
      <c r="HO19" s="184"/>
      <c r="HP19" s="184"/>
      <c r="HQ19" s="184"/>
      <c r="HR19" s="184"/>
      <c r="HS19" s="184"/>
      <c r="HT19" s="184"/>
      <c r="HU19" s="184"/>
      <c r="HV19" s="184"/>
      <c r="HW19" s="184"/>
      <c r="HX19" s="184"/>
      <c r="HY19" s="184"/>
      <c r="HZ19" s="184"/>
      <c r="IA19" s="184"/>
      <c r="IB19" s="184"/>
      <c r="IC19" s="184"/>
      <c r="ID19" s="184"/>
      <c r="IE19" s="184"/>
      <c r="IF19" s="184"/>
      <c r="IG19" s="184"/>
      <c r="IH19" s="184"/>
      <c r="II19" s="184"/>
      <c r="IJ19" s="184"/>
    </row>
    <row r="20" spans="2:244" ht="39.9" customHeight="1" thickBot="1">
      <c r="B20" s="212" t="s">
        <v>351</v>
      </c>
      <c r="C20" s="213"/>
      <c r="D20" s="148">
        <v>3023</v>
      </c>
      <c r="E20" s="149">
        <v>17502</v>
      </c>
      <c r="F20" s="150">
        <v>20525</v>
      </c>
      <c r="G20" s="186">
        <v>8305</v>
      </c>
      <c r="H20" s="152">
        <v>27773</v>
      </c>
      <c r="I20" s="151">
        <v>36078</v>
      </c>
      <c r="K20" s="153">
        <v>56603</v>
      </c>
      <c r="M20" s="100"/>
      <c r="S20" s="37"/>
      <c r="T20" s="101"/>
      <c r="U20" s="100"/>
      <c r="V20" s="101"/>
      <c r="W20" s="37"/>
      <c r="X20" s="101"/>
      <c r="Y20" s="37"/>
      <c r="Z20" s="101"/>
      <c r="HO20" s="184"/>
      <c r="HP20" s="184"/>
      <c r="HQ20" s="184"/>
      <c r="HR20" s="184"/>
      <c r="HS20" s="184"/>
      <c r="HT20" s="184"/>
      <c r="HU20" s="184"/>
      <c r="HV20" s="184"/>
      <c r="HW20" s="184"/>
      <c r="HX20" s="184"/>
      <c r="HY20" s="184"/>
      <c r="HZ20" s="184"/>
      <c r="IA20" s="184"/>
      <c r="IB20" s="184"/>
      <c r="IC20" s="184"/>
      <c r="ID20" s="184"/>
      <c r="IE20" s="184"/>
      <c r="IF20" s="184"/>
      <c r="IG20" s="184"/>
      <c r="IH20" s="184"/>
      <c r="II20" s="184"/>
      <c r="IJ20" s="184"/>
    </row>
    <row r="21" spans="2:244" ht="14.25" customHeight="1">
      <c r="B21" s="11"/>
      <c r="C21" s="11"/>
      <c r="D21" s="154"/>
      <c r="E21" s="154"/>
      <c r="F21" s="154"/>
      <c r="G21" s="34"/>
      <c r="H21" s="34"/>
      <c r="I21" s="11"/>
      <c r="K21" s="34"/>
      <c r="M21" s="100"/>
      <c r="S21" s="37"/>
      <c r="T21" s="101"/>
      <c r="U21" s="100"/>
      <c r="V21" s="101"/>
      <c r="W21" s="37"/>
      <c r="X21" s="101"/>
      <c r="Y21" s="37"/>
      <c r="Z21" s="101"/>
      <c r="HO21" s="184"/>
      <c r="HP21" s="184"/>
      <c r="HQ21" s="184"/>
      <c r="HR21" s="184"/>
      <c r="HS21" s="184"/>
      <c r="HT21" s="184"/>
      <c r="HU21" s="184"/>
      <c r="HV21" s="184"/>
      <c r="HW21" s="184"/>
      <c r="HX21" s="184"/>
      <c r="HY21" s="184"/>
      <c r="HZ21" s="184"/>
      <c r="IA21" s="184"/>
      <c r="IB21" s="184"/>
      <c r="IC21" s="184"/>
      <c r="ID21" s="184"/>
      <c r="IE21" s="184"/>
      <c r="IF21" s="184"/>
      <c r="IG21" s="184"/>
      <c r="IH21" s="184"/>
      <c r="II21" s="184"/>
      <c r="IJ21" s="184"/>
    </row>
    <row r="22" spans="2:244" ht="37.5" customHeight="1" thickBot="1">
      <c r="B22" s="207" t="s">
        <v>383</v>
      </c>
      <c r="C22" s="207"/>
      <c r="D22" s="154"/>
      <c r="E22" s="154"/>
      <c r="F22" s="154"/>
      <c r="G22" s="34"/>
      <c r="H22" s="34"/>
      <c r="I22" s="11"/>
      <c r="K22" s="220" t="s">
        <v>171</v>
      </c>
      <c r="M22" s="100"/>
      <c r="S22" s="37"/>
      <c r="T22" s="101"/>
      <c r="U22" s="100"/>
      <c r="V22" s="101"/>
      <c r="W22" s="37"/>
      <c r="X22" s="101"/>
      <c r="Y22" s="37"/>
      <c r="Z22" s="101"/>
      <c r="HO22" s="184"/>
      <c r="HP22" s="184"/>
      <c r="HQ22" s="184"/>
      <c r="HR22" s="184"/>
      <c r="HS22" s="184"/>
      <c r="HT22" s="184"/>
      <c r="HU22" s="184"/>
      <c r="HV22" s="184"/>
      <c r="HW22" s="184"/>
      <c r="HX22" s="184"/>
      <c r="HY22" s="184"/>
      <c r="HZ22" s="184"/>
      <c r="IA22" s="184"/>
      <c r="IB22" s="184"/>
      <c r="IC22" s="184"/>
      <c r="ID22" s="184"/>
      <c r="IE22" s="184"/>
      <c r="IF22" s="184"/>
      <c r="IG22" s="184"/>
      <c r="IH22" s="184"/>
      <c r="II22" s="184"/>
      <c r="IJ22" s="184"/>
    </row>
    <row r="23" spans="2:244" ht="39.9" customHeight="1">
      <c r="B23" s="1082" t="s">
        <v>351</v>
      </c>
      <c r="C23" s="1083"/>
      <c r="D23" s="188"/>
      <c r="E23" s="1084"/>
      <c r="F23" s="1085"/>
      <c r="G23" s="155"/>
      <c r="H23" s="1086"/>
      <c r="I23" s="1087"/>
      <c r="K23" s="160"/>
      <c r="M23" s="100"/>
      <c r="T23" s="14"/>
      <c r="U23" s="100"/>
      <c r="V23" s="14"/>
      <c r="X23" s="14"/>
      <c r="Z23" s="14"/>
      <c r="HO23" s="184"/>
      <c r="HP23" s="184"/>
      <c r="HQ23" s="184"/>
      <c r="HR23" s="184"/>
      <c r="HS23" s="184"/>
      <c r="HT23" s="184"/>
      <c r="HU23" s="184"/>
      <c r="HV23" s="184"/>
      <c r="HW23" s="184"/>
      <c r="HX23" s="184"/>
      <c r="HY23" s="184"/>
      <c r="HZ23" s="184"/>
      <c r="IA23" s="184"/>
      <c r="IB23" s="184"/>
      <c r="IC23" s="184"/>
      <c r="ID23" s="184"/>
      <c r="IE23" s="184"/>
      <c r="IF23" s="184"/>
      <c r="IG23" s="184"/>
      <c r="IH23" s="184"/>
      <c r="II23" s="184"/>
      <c r="IJ23" s="184"/>
    </row>
    <row r="24" spans="2:244" ht="39.9" customHeight="1">
      <c r="B24" s="196" t="s">
        <v>230</v>
      </c>
      <c r="C24" s="197" t="s">
        <v>385</v>
      </c>
      <c r="D24" s="168" t="s">
        <v>238</v>
      </c>
      <c r="E24" s="161" t="s">
        <v>238</v>
      </c>
      <c r="F24" s="163" t="s">
        <v>238</v>
      </c>
      <c r="G24" s="168" t="s">
        <v>238</v>
      </c>
      <c r="H24" s="161" t="s">
        <v>238</v>
      </c>
      <c r="I24" s="798" t="s">
        <v>238</v>
      </c>
      <c r="K24" s="171">
        <v>34.549999999999997</v>
      </c>
      <c r="M24" s="100"/>
      <c r="T24" s="14"/>
      <c r="U24" s="100"/>
      <c r="V24" s="14"/>
      <c r="X24" s="14"/>
      <c r="Z24" s="14"/>
      <c r="HO24" s="184"/>
      <c r="HP24" s="184"/>
      <c r="HQ24" s="184"/>
      <c r="HR24" s="184"/>
      <c r="HS24" s="184"/>
      <c r="HT24" s="184"/>
      <c r="HU24" s="184"/>
      <c r="HV24" s="184"/>
      <c r="HW24" s="184"/>
      <c r="HX24" s="184"/>
      <c r="HY24" s="184"/>
      <c r="HZ24" s="184"/>
      <c r="IA24" s="184"/>
      <c r="IB24" s="184"/>
      <c r="IC24" s="184"/>
      <c r="ID24" s="184"/>
      <c r="IE24" s="184"/>
      <c r="IF24" s="184"/>
      <c r="IG24" s="184"/>
      <c r="IH24" s="184"/>
      <c r="II24" s="184"/>
      <c r="IJ24" s="184"/>
    </row>
    <row r="25" spans="2:244" ht="39.9" customHeight="1" thickBot="1">
      <c r="B25" s="218" t="s">
        <v>231</v>
      </c>
      <c r="C25" s="219" t="s">
        <v>386</v>
      </c>
      <c r="D25" s="172" t="s">
        <v>238</v>
      </c>
      <c r="E25" s="173" t="s">
        <v>238</v>
      </c>
      <c r="F25" s="174" t="s">
        <v>238</v>
      </c>
      <c r="G25" s="172" t="s">
        <v>238</v>
      </c>
      <c r="H25" s="173" t="s">
        <v>238</v>
      </c>
      <c r="I25" s="279" t="s">
        <v>238</v>
      </c>
      <c r="K25" s="177">
        <v>32.17</v>
      </c>
      <c r="M25" s="100"/>
      <c r="T25" s="14"/>
      <c r="U25" s="100"/>
      <c r="V25" s="14"/>
      <c r="X25" s="14"/>
      <c r="Z25" s="14"/>
      <c r="HO25" s="184"/>
      <c r="HP25" s="184"/>
      <c r="HQ25" s="184"/>
      <c r="HR25" s="184"/>
      <c r="HS25" s="184"/>
      <c r="HT25" s="184"/>
      <c r="HU25" s="184"/>
      <c r="HV25" s="184"/>
      <c r="HW25" s="184"/>
      <c r="HX25" s="184"/>
      <c r="HY25" s="184"/>
      <c r="HZ25" s="184"/>
      <c r="IA25" s="184"/>
      <c r="IB25" s="184"/>
      <c r="IC25" s="184"/>
      <c r="ID25" s="184"/>
      <c r="IE25" s="184"/>
      <c r="IF25" s="184"/>
      <c r="IG25" s="184"/>
      <c r="IH25" s="184"/>
      <c r="II25" s="184"/>
      <c r="IJ25" s="184"/>
    </row>
    <row r="26" spans="2:244" ht="33.75" customHeight="1">
      <c r="B26" s="71"/>
      <c r="C26" s="71"/>
    </row>
    <row r="27" spans="2:244" ht="41.25" customHeight="1" thickBot="1">
      <c r="B27" s="10" t="s">
        <v>257</v>
      </c>
      <c r="C27" s="11"/>
      <c r="D27" s="113" t="s">
        <v>258</v>
      </c>
      <c r="E27" s="12"/>
      <c r="F27" s="12"/>
    </row>
    <row r="28" spans="2:244" s="75" customFormat="1" ht="39.75" customHeight="1">
      <c r="B28" s="72"/>
      <c r="C28" s="73"/>
      <c r="D28" s="114" t="s">
        <v>61</v>
      </c>
      <c r="E28" s="115" t="s">
        <v>62</v>
      </c>
      <c r="F28" s="116" t="s">
        <v>63</v>
      </c>
      <c r="G28" s="117" t="s">
        <v>64</v>
      </c>
      <c r="H28" s="115" t="s">
        <v>65</v>
      </c>
      <c r="I28" s="117" t="s">
        <v>66</v>
      </c>
      <c r="J28" s="17"/>
      <c r="K28" s="118" t="s">
        <v>67</v>
      </c>
      <c r="L28" s="18"/>
      <c r="M28" s="17"/>
      <c r="N28" s="74"/>
      <c r="P28" s="74"/>
      <c r="R28" s="74"/>
    </row>
    <row r="29" spans="2:244" s="30" customFormat="1" ht="27.6">
      <c r="B29" s="19" t="s">
        <v>229</v>
      </c>
      <c r="C29" s="20"/>
      <c r="D29" s="21" t="s">
        <v>248</v>
      </c>
      <c r="E29" s="22" t="s">
        <v>251</v>
      </c>
      <c r="F29" s="23" t="s">
        <v>249</v>
      </c>
      <c r="G29" s="24" t="s">
        <v>252</v>
      </c>
      <c r="H29" s="25" t="s">
        <v>233</v>
      </c>
      <c r="I29" s="120" t="s">
        <v>253</v>
      </c>
      <c r="J29" s="28"/>
      <c r="K29" s="29" t="s">
        <v>250</v>
      </c>
      <c r="L29" s="27"/>
      <c r="M29" s="104"/>
      <c r="N29" s="27"/>
      <c r="P29" s="27"/>
      <c r="R29" s="27"/>
    </row>
    <row r="30" spans="2:244" ht="39.9" customHeight="1">
      <c r="B30" s="196" t="s">
        <v>348</v>
      </c>
      <c r="C30" s="197"/>
      <c r="D30" s="33">
        <v>1124659</v>
      </c>
      <c r="E30" s="34">
        <v>1343388</v>
      </c>
      <c r="F30" s="35">
        <v>2468047</v>
      </c>
      <c r="G30" s="36">
        <v>1125062</v>
      </c>
      <c r="H30" s="34">
        <v>1507913</v>
      </c>
      <c r="I30" s="36">
        <v>2632975</v>
      </c>
      <c r="J30" s="37"/>
      <c r="K30" s="38">
        <v>5101022</v>
      </c>
    </row>
    <row r="31" spans="2:244" ht="39.9" customHeight="1">
      <c r="B31" s="198" t="s">
        <v>372</v>
      </c>
      <c r="C31" s="199"/>
      <c r="D31" s="121">
        <v>825532</v>
      </c>
      <c r="E31" s="122">
        <v>1010787</v>
      </c>
      <c r="F31" s="123">
        <v>1836319</v>
      </c>
      <c r="G31" s="124">
        <v>882277</v>
      </c>
      <c r="H31" s="34">
        <v>1200672</v>
      </c>
      <c r="I31" s="36">
        <v>2082949</v>
      </c>
      <c r="J31" s="37"/>
      <c r="K31" s="125">
        <v>3919268</v>
      </c>
    </row>
    <row r="32" spans="2:244" ht="39.9" customHeight="1">
      <c r="B32" s="200" t="s">
        <v>373</v>
      </c>
      <c r="C32" s="201"/>
      <c r="D32" s="126">
        <v>295369</v>
      </c>
      <c r="E32" s="127">
        <v>331025</v>
      </c>
      <c r="F32" s="128">
        <v>626394</v>
      </c>
      <c r="G32" s="129">
        <v>307028</v>
      </c>
      <c r="H32" s="34">
        <v>303854</v>
      </c>
      <c r="I32" s="36">
        <v>610882</v>
      </c>
      <c r="J32" s="37"/>
      <c r="K32" s="130">
        <v>1237276</v>
      </c>
    </row>
    <row r="33" spans="2:244" ht="39.9" customHeight="1">
      <c r="B33" s="196" t="s">
        <v>374</v>
      </c>
      <c r="C33" s="197"/>
      <c r="D33" s="33">
        <v>3758</v>
      </c>
      <c r="E33" s="11">
        <v>1576</v>
      </c>
      <c r="F33" s="35">
        <v>5334</v>
      </c>
      <c r="G33" s="36">
        <v>-64243</v>
      </c>
      <c r="H33" s="833">
        <v>3387</v>
      </c>
      <c r="I33" s="142">
        <v>-60856</v>
      </c>
      <c r="K33" s="38">
        <v>-55522</v>
      </c>
    </row>
    <row r="34" spans="2:244" ht="39.9" customHeight="1">
      <c r="B34" s="202" t="s">
        <v>375</v>
      </c>
      <c r="C34" s="203"/>
      <c r="D34" s="131">
        <v>32116</v>
      </c>
      <c r="E34" s="132">
        <v>27507</v>
      </c>
      <c r="F34" s="133">
        <v>59623</v>
      </c>
      <c r="G34" s="134">
        <v>20608</v>
      </c>
      <c r="H34" s="34">
        <v>30159</v>
      </c>
      <c r="I34" s="36">
        <v>50767</v>
      </c>
      <c r="K34" s="136">
        <v>110390</v>
      </c>
    </row>
    <row r="35" spans="2:244" ht="39.9" customHeight="1">
      <c r="B35" s="204"/>
      <c r="C35" s="197" t="s">
        <v>376</v>
      </c>
      <c r="D35" s="33">
        <v>5336</v>
      </c>
      <c r="E35" s="11">
        <v>5263</v>
      </c>
      <c r="F35" s="35">
        <v>10599</v>
      </c>
      <c r="G35" s="36">
        <v>3631</v>
      </c>
      <c r="H35" s="34">
        <v>1524</v>
      </c>
      <c r="I35" s="36">
        <v>5155</v>
      </c>
      <c r="K35" s="38">
        <v>15754</v>
      </c>
    </row>
    <row r="36" spans="2:244" ht="39.9" customHeight="1">
      <c r="B36" s="204"/>
      <c r="C36" s="197" t="s">
        <v>377</v>
      </c>
      <c r="D36" s="33">
        <v>26780</v>
      </c>
      <c r="E36" s="11">
        <v>22244</v>
      </c>
      <c r="F36" s="35">
        <v>49024</v>
      </c>
      <c r="G36" s="36">
        <v>16977</v>
      </c>
      <c r="H36" s="34">
        <v>28635</v>
      </c>
      <c r="I36" s="36">
        <v>45612</v>
      </c>
      <c r="K36" s="38">
        <v>94636</v>
      </c>
    </row>
    <row r="37" spans="2:244" ht="9" customHeight="1">
      <c r="B37" s="205"/>
      <c r="C37" s="206"/>
      <c r="D37" s="33"/>
      <c r="E37" s="11"/>
      <c r="F37" s="35"/>
      <c r="G37" s="36"/>
      <c r="H37" s="34"/>
      <c r="I37" s="36"/>
      <c r="K37" s="38"/>
    </row>
    <row r="38" spans="2:244" ht="39.9" customHeight="1">
      <c r="B38" s="196" t="s">
        <v>378</v>
      </c>
      <c r="C38" s="197"/>
      <c r="D38" s="33">
        <v>32546</v>
      </c>
      <c r="E38" s="11">
        <v>66677</v>
      </c>
      <c r="F38" s="35">
        <v>99223</v>
      </c>
      <c r="G38" s="36">
        <v>209413</v>
      </c>
      <c r="H38" s="34">
        <v>207415</v>
      </c>
      <c r="I38" s="36">
        <v>416828</v>
      </c>
      <c r="K38" s="38">
        <v>516051</v>
      </c>
    </row>
    <row r="39" spans="2:244" ht="39.9" customHeight="1">
      <c r="B39" s="204"/>
      <c r="C39" s="207" t="s">
        <v>379</v>
      </c>
      <c r="D39" s="33">
        <v>13193</v>
      </c>
      <c r="E39" s="11">
        <v>13470</v>
      </c>
      <c r="F39" s="35">
        <v>26663</v>
      </c>
      <c r="G39" s="36">
        <v>12119</v>
      </c>
      <c r="H39" s="34">
        <v>7891</v>
      </c>
      <c r="I39" s="36">
        <v>20010</v>
      </c>
      <c r="K39" s="38">
        <v>46673</v>
      </c>
    </row>
    <row r="40" spans="2:244" ht="39.9" customHeight="1">
      <c r="B40" s="208"/>
      <c r="C40" s="207" t="s">
        <v>377</v>
      </c>
      <c r="D40" s="33">
        <v>19353</v>
      </c>
      <c r="E40" s="11">
        <v>53207</v>
      </c>
      <c r="F40" s="35">
        <v>72560</v>
      </c>
      <c r="G40" s="36">
        <v>197294</v>
      </c>
      <c r="H40" s="34">
        <v>199524</v>
      </c>
      <c r="I40" s="36">
        <v>396818</v>
      </c>
      <c r="K40" s="38">
        <v>469378</v>
      </c>
    </row>
    <row r="41" spans="2:244" ht="39.9" customHeight="1">
      <c r="B41" s="209" t="s">
        <v>350</v>
      </c>
      <c r="C41" s="210"/>
      <c r="D41" s="139">
        <v>3328</v>
      </c>
      <c r="E41" s="140">
        <v>-37594</v>
      </c>
      <c r="F41" s="141">
        <v>-34266</v>
      </c>
      <c r="G41" s="142">
        <v>-253048</v>
      </c>
      <c r="H41" s="833">
        <v>-173869</v>
      </c>
      <c r="I41" s="142">
        <v>-426917</v>
      </c>
      <c r="K41" s="143">
        <v>-461183</v>
      </c>
    </row>
    <row r="42" spans="2:244" ht="39.9" customHeight="1">
      <c r="B42" s="196" t="s">
        <v>380</v>
      </c>
      <c r="C42" s="197"/>
      <c r="D42" s="33">
        <v>1154</v>
      </c>
      <c r="E42" s="34">
        <v>-15983</v>
      </c>
      <c r="F42" s="35">
        <v>-14829</v>
      </c>
      <c r="G42" s="36">
        <v>-105868</v>
      </c>
      <c r="H42" s="34">
        <v>-57476</v>
      </c>
      <c r="I42" s="36">
        <v>-163344</v>
      </c>
      <c r="K42" s="38">
        <v>-178173</v>
      </c>
    </row>
    <row r="43" spans="2:244" ht="39.9" customHeight="1">
      <c r="B43" s="198" t="s">
        <v>381</v>
      </c>
      <c r="C43" s="199"/>
      <c r="D43" s="121">
        <v>-1069</v>
      </c>
      <c r="E43" s="122">
        <v>836</v>
      </c>
      <c r="F43" s="123">
        <v>-233</v>
      </c>
      <c r="G43" s="124">
        <v>-738</v>
      </c>
      <c r="H43" s="34">
        <v>3545</v>
      </c>
      <c r="I43" s="36">
        <v>2807</v>
      </c>
      <c r="K43" s="125">
        <v>2574</v>
      </c>
    </row>
    <row r="44" spans="2:244" ht="39.9" customHeight="1">
      <c r="B44" s="208" t="s">
        <v>382</v>
      </c>
      <c r="C44" s="211"/>
      <c r="D44" s="144">
        <v>186</v>
      </c>
      <c r="E44" s="127">
        <v>-8283</v>
      </c>
      <c r="F44" s="128">
        <v>-8097</v>
      </c>
      <c r="G44" s="129">
        <v>-8627</v>
      </c>
      <c r="H44" s="834">
        <v>-7117</v>
      </c>
      <c r="I44" s="129">
        <v>-15744</v>
      </c>
      <c r="K44" s="130">
        <v>-23841</v>
      </c>
    </row>
    <row r="45" spans="2:244" ht="60" customHeight="1">
      <c r="B45" s="1275" t="s">
        <v>387</v>
      </c>
      <c r="C45" s="1276"/>
      <c r="D45" s="145">
        <v>3429</v>
      </c>
      <c r="E45" s="140"/>
      <c r="F45" s="146">
        <v>-27301</v>
      </c>
      <c r="G45" s="185"/>
      <c r="H45" s="147"/>
      <c r="I45" s="142"/>
      <c r="K45" s="130">
        <v>-309425</v>
      </c>
      <c r="M45" s="100"/>
      <c r="S45" s="37"/>
      <c r="T45" s="101"/>
      <c r="U45" s="100"/>
      <c r="V45" s="101"/>
      <c r="W45" s="37"/>
      <c r="X45" s="101"/>
      <c r="Y45" s="37"/>
      <c r="Z45" s="101"/>
      <c r="HO45" s="184"/>
      <c r="HP45" s="184"/>
      <c r="HQ45" s="184"/>
      <c r="HR45" s="184"/>
      <c r="HS45" s="184"/>
      <c r="HT45" s="184"/>
      <c r="HU45" s="184"/>
      <c r="HV45" s="184"/>
      <c r="HW45" s="184"/>
      <c r="HX45" s="184"/>
      <c r="HY45" s="184"/>
      <c r="HZ45" s="184"/>
      <c r="IA45" s="184"/>
      <c r="IB45" s="184"/>
      <c r="IC45" s="184"/>
      <c r="ID45" s="184"/>
      <c r="IE45" s="184"/>
      <c r="IF45" s="184"/>
      <c r="IG45" s="184"/>
      <c r="IH45" s="184"/>
      <c r="II45" s="184"/>
      <c r="IJ45" s="184"/>
    </row>
    <row r="46" spans="2:244" ht="39.9" customHeight="1">
      <c r="B46" s="221" t="s">
        <v>388</v>
      </c>
      <c r="C46" s="222"/>
      <c r="D46" s="145">
        <v>-2595</v>
      </c>
      <c r="E46" s="147"/>
      <c r="F46" s="146">
        <v>-2595</v>
      </c>
      <c r="G46" s="185"/>
      <c r="H46" s="147"/>
      <c r="I46" s="142"/>
      <c r="K46" s="130">
        <v>-2595</v>
      </c>
      <c r="M46" s="100"/>
      <c r="S46" s="37"/>
      <c r="T46" s="101"/>
      <c r="U46" s="100"/>
      <c r="V46" s="101"/>
      <c r="W46" s="37"/>
      <c r="X46" s="101"/>
      <c r="Y46" s="37"/>
      <c r="Z46" s="101"/>
      <c r="HO46" s="184"/>
      <c r="HP46" s="184"/>
      <c r="HQ46" s="184"/>
      <c r="HR46" s="184"/>
      <c r="HS46" s="184"/>
      <c r="HT46" s="184"/>
      <c r="HU46" s="184"/>
      <c r="HV46" s="184"/>
      <c r="HW46" s="184"/>
      <c r="HX46" s="184"/>
      <c r="HY46" s="184"/>
      <c r="HZ46" s="184"/>
      <c r="IA46" s="184"/>
      <c r="IB46" s="184"/>
      <c r="IC46" s="184"/>
      <c r="ID46" s="184"/>
      <c r="IE46" s="184"/>
      <c r="IF46" s="184"/>
      <c r="IG46" s="184"/>
      <c r="IH46" s="184"/>
      <c r="II46" s="184"/>
      <c r="IJ46" s="184"/>
    </row>
    <row r="47" spans="2:244" ht="39.9" customHeight="1" thickBot="1">
      <c r="B47" s="212" t="s">
        <v>351</v>
      </c>
      <c r="C47" s="213"/>
      <c r="D47" s="148">
        <v>834</v>
      </c>
      <c r="E47" s="149">
        <v>-30730</v>
      </c>
      <c r="F47" s="150">
        <v>-29896</v>
      </c>
      <c r="G47" s="151">
        <v>-155069</v>
      </c>
      <c r="H47" s="835">
        <v>-127055</v>
      </c>
      <c r="I47" s="47">
        <v>-282124</v>
      </c>
      <c r="K47" s="153">
        <v>-312020</v>
      </c>
    </row>
    <row r="48" spans="2:244" ht="13.5" customHeight="1">
      <c r="B48" s="71"/>
      <c r="C48" s="71"/>
      <c r="H48" s="34"/>
      <c r="I48" s="11"/>
      <c r="K48" s="34"/>
    </row>
    <row r="49" spans="2:11" ht="37.5" customHeight="1" thickBot="1">
      <c r="B49" s="207" t="s">
        <v>383</v>
      </c>
      <c r="C49" s="207"/>
      <c r="D49" s="154"/>
      <c r="E49" s="154"/>
      <c r="F49" s="154"/>
      <c r="G49" s="34"/>
      <c r="H49" s="34"/>
      <c r="I49" s="11"/>
      <c r="K49" s="220" t="s">
        <v>171</v>
      </c>
    </row>
    <row r="50" spans="2:11" ht="39.9" customHeight="1">
      <c r="B50" s="214" t="s">
        <v>384</v>
      </c>
      <c r="C50" s="215"/>
      <c r="D50" s="155"/>
      <c r="E50" s="156"/>
      <c r="F50" s="157"/>
      <c r="G50" s="56"/>
      <c r="H50" s="158"/>
      <c r="I50" s="159"/>
      <c r="K50" s="160"/>
    </row>
    <row r="51" spans="2:11" ht="39.9" customHeight="1">
      <c r="B51" s="204"/>
      <c r="C51" s="216" t="s">
        <v>385</v>
      </c>
      <c r="D51" s="161">
        <v>2.0699999999999998</v>
      </c>
      <c r="E51" s="162">
        <v>-18.57</v>
      </c>
      <c r="F51" s="163">
        <v>-16.5</v>
      </c>
      <c r="G51" s="164">
        <v>-93.73</v>
      </c>
      <c r="H51" s="165">
        <v>-76.819999999999993</v>
      </c>
      <c r="I51" s="166">
        <v>-170.57</v>
      </c>
      <c r="K51" s="167">
        <v>-187.06</v>
      </c>
    </row>
    <row r="52" spans="2:11" ht="39.9" customHeight="1">
      <c r="B52" s="196" t="s">
        <v>232</v>
      </c>
      <c r="C52" s="197" t="s">
        <v>386</v>
      </c>
      <c r="D52" s="168">
        <v>2.0299999999999998</v>
      </c>
      <c r="E52" s="161">
        <v>-18.57</v>
      </c>
      <c r="F52" s="163">
        <v>-16.5</v>
      </c>
      <c r="G52" s="164">
        <v>-93.73</v>
      </c>
      <c r="H52" s="165">
        <v>-76.819999999999993</v>
      </c>
      <c r="I52" s="166">
        <v>-170.57</v>
      </c>
      <c r="K52" s="167">
        <v>-187.06</v>
      </c>
    </row>
    <row r="53" spans="2:11" ht="39.9" customHeight="1">
      <c r="B53" s="196" t="s">
        <v>351</v>
      </c>
      <c r="C53" s="217"/>
      <c r="D53" s="106"/>
      <c r="E53" s="34"/>
      <c r="F53" s="163"/>
      <c r="G53" s="36"/>
      <c r="H53" s="169"/>
      <c r="I53" s="40"/>
      <c r="K53" s="38"/>
    </row>
    <row r="54" spans="2:11" ht="39.9" customHeight="1">
      <c r="B54" s="196" t="s">
        <v>230</v>
      </c>
      <c r="C54" s="197" t="s">
        <v>385</v>
      </c>
      <c r="D54" s="168">
        <v>0.5</v>
      </c>
      <c r="E54" s="161">
        <v>-18.57</v>
      </c>
      <c r="F54" s="163">
        <v>-18.07</v>
      </c>
      <c r="G54" s="164">
        <v>-93.73</v>
      </c>
      <c r="H54" s="161">
        <v>-76.819999999999993</v>
      </c>
      <c r="I54" s="170">
        <v>-170.57</v>
      </c>
      <c r="K54" s="171">
        <v>-188.63</v>
      </c>
    </row>
    <row r="55" spans="2:11" ht="39.9" customHeight="1" thickBot="1">
      <c r="B55" s="218" t="s">
        <v>231</v>
      </c>
      <c r="C55" s="219" t="s">
        <v>386</v>
      </c>
      <c r="D55" s="172">
        <v>0.49</v>
      </c>
      <c r="E55" s="173">
        <v>-15.57</v>
      </c>
      <c r="F55" s="174">
        <v>-18.07</v>
      </c>
      <c r="G55" s="175">
        <v>-93.73</v>
      </c>
      <c r="H55" s="173">
        <v>-76.819999999999993</v>
      </c>
      <c r="I55" s="176">
        <v>-170.57</v>
      </c>
      <c r="K55" s="177">
        <v>-188.63</v>
      </c>
    </row>
  </sheetData>
  <sheetProtection password="E130" sheet="1" objects="1" scenarios="1"/>
  <mergeCells count="1">
    <mergeCell ref="B45:C45"/>
  </mergeCells>
  <phoneticPr fontId="4"/>
  <printOptions horizontalCentered="1"/>
  <pageMargins left="0.51181102362204722" right="0.6692913385826772" top="0.6692913385826772" bottom="0.6692913385826772" header="0.39370078740157483" footer="0.39370078740157483"/>
  <pageSetup scale="3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J56"/>
  <sheetViews>
    <sheetView zoomScale="40" zoomScaleNormal="40" zoomScaleSheetLayoutView="25" workbookViewId="0"/>
  </sheetViews>
  <sheetFormatPr defaultColWidth="10.6640625" defaultRowHeight="22.5" customHeight="1"/>
  <cols>
    <col min="1" max="1" width="0.88671875" style="11" customWidth="1"/>
    <col min="2" max="2" width="8.33203125" style="13" customWidth="1"/>
    <col min="3" max="3" width="101.6640625" style="13" customWidth="1"/>
    <col min="4" max="9" width="26.6640625" style="13" customWidth="1"/>
    <col min="10" max="10" width="1.33203125" style="11" customWidth="1"/>
    <col min="11" max="11" width="30.33203125" style="12" customWidth="1"/>
    <col min="12" max="12" width="7.6640625" style="14" customWidth="1"/>
    <col min="13" max="13" width="20.88671875" style="101" customWidth="1"/>
    <col min="14" max="14" width="5" style="14" customWidth="1"/>
    <col min="15" max="15" width="20.88671875" style="11" customWidth="1"/>
    <col min="16" max="16" width="1.6640625" style="14" customWidth="1"/>
    <col min="17" max="17" width="9.6640625" style="11" customWidth="1"/>
    <col min="18" max="18" width="10.6640625" style="14" customWidth="1"/>
    <col min="19" max="16384" width="10.6640625" style="11"/>
  </cols>
  <sheetData>
    <row r="1" spans="2:18" ht="68.25" customHeight="1">
      <c r="B1" s="3"/>
      <c r="C1" s="71"/>
    </row>
    <row r="2" spans="2:18" ht="41.25" customHeight="1" thickBot="1">
      <c r="B2" s="10" t="s">
        <v>413</v>
      </c>
      <c r="C2" s="11"/>
      <c r="D2" s="113" t="s">
        <v>57</v>
      </c>
      <c r="E2" s="12"/>
      <c r="F2" s="12"/>
      <c r="M2" s="37"/>
      <c r="O2" s="34"/>
    </row>
    <row r="3" spans="2:18" s="75" customFormat="1" ht="39.75" customHeight="1">
      <c r="B3" s="72"/>
      <c r="C3" s="73"/>
      <c r="D3" s="114" t="s">
        <v>61</v>
      </c>
      <c r="E3" s="115" t="s">
        <v>62</v>
      </c>
      <c r="F3" s="116" t="s">
        <v>63</v>
      </c>
      <c r="G3" s="119" t="s">
        <v>64</v>
      </c>
      <c r="H3" s="115" t="s">
        <v>65</v>
      </c>
      <c r="I3" s="117" t="s">
        <v>66</v>
      </c>
      <c r="J3" s="17"/>
      <c r="K3" s="118" t="s">
        <v>438</v>
      </c>
      <c r="L3" s="74"/>
      <c r="M3" s="18"/>
      <c r="N3" s="74"/>
      <c r="O3" s="178"/>
      <c r="P3" s="74"/>
      <c r="R3" s="74"/>
    </row>
    <row r="4" spans="2:18" s="28" customFormat="1" ht="27.6">
      <c r="B4" s="19" t="s">
        <v>229</v>
      </c>
      <c r="C4" s="20"/>
      <c r="D4" s="21" t="s">
        <v>239</v>
      </c>
      <c r="E4" s="22" t="s">
        <v>240</v>
      </c>
      <c r="F4" s="23" t="s">
        <v>241</v>
      </c>
      <c r="G4" s="103" t="s">
        <v>242</v>
      </c>
      <c r="H4" s="25" t="s">
        <v>245</v>
      </c>
      <c r="I4" s="120" t="s">
        <v>246</v>
      </c>
      <c r="K4" s="29" t="s">
        <v>60</v>
      </c>
      <c r="L4" s="104"/>
      <c r="M4" s="179"/>
      <c r="N4" s="104"/>
      <c r="P4" s="104"/>
      <c r="R4" s="104"/>
    </row>
    <row r="5" spans="2:18" s="37" customFormat="1" ht="39.9" customHeight="1">
      <c r="B5" s="196" t="s">
        <v>420</v>
      </c>
      <c r="C5" s="197"/>
      <c r="D5" s="33">
        <v>1021239</v>
      </c>
      <c r="E5" s="34">
        <v>1152639</v>
      </c>
      <c r="F5" s="35">
        <v>2173878</v>
      </c>
      <c r="G5" s="106">
        <v>1068287</v>
      </c>
      <c r="H5" s="34">
        <v>1452870</v>
      </c>
      <c r="I5" s="36">
        <v>2521157</v>
      </c>
      <c r="K5" s="38">
        <v>4695035</v>
      </c>
      <c r="L5" s="101"/>
      <c r="M5" s="100"/>
      <c r="N5" s="101"/>
      <c r="P5" s="101"/>
      <c r="R5" s="101"/>
    </row>
    <row r="6" spans="2:18" s="37" customFormat="1" ht="39.9" customHeight="1">
      <c r="B6" s="198" t="s">
        <v>442</v>
      </c>
      <c r="C6" s="199"/>
      <c r="D6" s="121">
        <v>757164</v>
      </c>
      <c r="E6" s="122">
        <v>815324</v>
      </c>
      <c r="F6" s="123">
        <v>1572488</v>
      </c>
      <c r="G6" s="180">
        <v>773194</v>
      </c>
      <c r="H6" s="122">
        <v>1107328</v>
      </c>
      <c r="I6" s="124">
        <v>1880522</v>
      </c>
      <c r="K6" s="125">
        <v>3453010</v>
      </c>
      <c r="L6" s="101"/>
      <c r="M6" s="100"/>
      <c r="N6" s="101"/>
      <c r="P6" s="101"/>
      <c r="R6" s="101"/>
    </row>
    <row r="7" spans="2:18" s="37" customFormat="1" ht="39.9" customHeight="1">
      <c r="B7" s="200" t="s">
        <v>443</v>
      </c>
      <c r="C7" s="201"/>
      <c r="D7" s="126">
        <v>271160</v>
      </c>
      <c r="E7" s="127">
        <v>303509</v>
      </c>
      <c r="F7" s="128">
        <v>574669</v>
      </c>
      <c r="G7" s="181">
        <v>271829</v>
      </c>
      <c r="H7" s="127">
        <v>274638</v>
      </c>
      <c r="I7" s="129">
        <v>546467</v>
      </c>
      <c r="K7" s="130">
        <v>1121136</v>
      </c>
      <c r="L7" s="101"/>
      <c r="M7" s="100"/>
      <c r="N7" s="101"/>
      <c r="P7" s="101"/>
      <c r="R7" s="101"/>
    </row>
    <row r="8" spans="2:18" ht="39.9" customHeight="1">
      <c r="B8" s="196" t="s">
        <v>444</v>
      </c>
      <c r="C8" s="197"/>
      <c r="D8" s="33">
        <v>-7085</v>
      </c>
      <c r="E8" s="11">
        <v>33806</v>
      </c>
      <c r="F8" s="35">
        <v>26721</v>
      </c>
      <c r="G8" s="106">
        <v>23264</v>
      </c>
      <c r="H8" s="34">
        <v>70904</v>
      </c>
      <c r="I8" s="36">
        <v>94168</v>
      </c>
      <c r="K8" s="38">
        <v>120889</v>
      </c>
      <c r="M8" s="100"/>
    </row>
    <row r="9" spans="2:18" ht="39.9" customHeight="1">
      <c r="B9" s="202" t="s">
        <v>445</v>
      </c>
      <c r="C9" s="203"/>
      <c r="D9" s="131">
        <v>68086</v>
      </c>
      <c r="E9" s="132">
        <v>32469</v>
      </c>
      <c r="F9" s="133">
        <v>100555</v>
      </c>
      <c r="G9" s="182">
        <v>8072</v>
      </c>
      <c r="H9" s="135">
        <v>44970</v>
      </c>
      <c r="I9" s="134">
        <v>53042</v>
      </c>
      <c r="K9" s="136">
        <v>153597</v>
      </c>
      <c r="M9" s="100"/>
    </row>
    <row r="10" spans="2:18" ht="39.9" customHeight="1">
      <c r="B10" s="204"/>
      <c r="C10" s="197" t="s">
        <v>446</v>
      </c>
      <c r="D10" s="33">
        <v>4175</v>
      </c>
      <c r="E10" s="11">
        <v>5527</v>
      </c>
      <c r="F10" s="35">
        <v>9702</v>
      </c>
      <c r="G10" s="106">
        <v>3028</v>
      </c>
      <c r="H10" s="34">
        <v>5666</v>
      </c>
      <c r="I10" s="36">
        <v>8694</v>
      </c>
      <c r="K10" s="38">
        <v>18396</v>
      </c>
      <c r="M10" s="100"/>
    </row>
    <row r="11" spans="2:18" ht="39.9" customHeight="1">
      <c r="B11" s="204"/>
      <c r="C11" s="197" t="s">
        <v>447</v>
      </c>
      <c r="D11" s="33">
        <v>63911</v>
      </c>
      <c r="E11" s="11">
        <v>26942</v>
      </c>
      <c r="F11" s="35">
        <v>90853</v>
      </c>
      <c r="G11" s="106">
        <v>5044</v>
      </c>
      <c r="H11" s="34">
        <v>39304</v>
      </c>
      <c r="I11" s="36">
        <v>44348</v>
      </c>
      <c r="K11" s="38">
        <v>135201</v>
      </c>
      <c r="M11" s="100"/>
    </row>
    <row r="12" spans="2:18" ht="9" customHeight="1">
      <c r="B12" s="205"/>
      <c r="C12" s="206"/>
      <c r="D12" s="33"/>
      <c r="E12" s="11"/>
      <c r="F12" s="35"/>
      <c r="G12" s="106"/>
      <c r="H12" s="34"/>
      <c r="I12" s="36"/>
      <c r="K12" s="38"/>
      <c r="M12" s="100"/>
    </row>
    <row r="13" spans="2:18" ht="39.9" customHeight="1">
      <c r="B13" s="196" t="s">
        <v>448</v>
      </c>
      <c r="C13" s="197"/>
      <c r="D13" s="33">
        <v>41123</v>
      </c>
      <c r="E13" s="11">
        <v>65777</v>
      </c>
      <c r="F13" s="35">
        <v>106900</v>
      </c>
      <c r="G13" s="106">
        <v>29157</v>
      </c>
      <c r="H13" s="34">
        <v>76933</v>
      </c>
      <c r="I13" s="36">
        <v>106090</v>
      </c>
      <c r="K13" s="38">
        <v>212990</v>
      </c>
      <c r="M13" s="100"/>
    </row>
    <row r="14" spans="2:18" ht="39.9" customHeight="1">
      <c r="B14" s="204"/>
      <c r="C14" s="207" t="s">
        <v>449</v>
      </c>
      <c r="D14" s="33">
        <v>9209</v>
      </c>
      <c r="E14" s="11">
        <v>8098</v>
      </c>
      <c r="F14" s="35">
        <v>17307</v>
      </c>
      <c r="G14" s="106">
        <v>6804</v>
      </c>
      <c r="H14" s="34">
        <v>6107</v>
      </c>
      <c r="I14" s="36">
        <v>12911</v>
      </c>
      <c r="K14" s="38">
        <v>30218</v>
      </c>
      <c r="M14" s="100"/>
    </row>
    <row r="15" spans="2:18" ht="39.9" customHeight="1">
      <c r="B15" s="208"/>
      <c r="C15" s="207" t="s">
        <v>447</v>
      </c>
      <c r="D15" s="33">
        <v>31914</v>
      </c>
      <c r="E15" s="11">
        <v>57679</v>
      </c>
      <c r="F15" s="35">
        <v>89593</v>
      </c>
      <c r="G15" s="106">
        <v>22353</v>
      </c>
      <c r="H15" s="34">
        <v>70826</v>
      </c>
      <c r="I15" s="129">
        <v>93179</v>
      </c>
      <c r="K15" s="38">
        <v>182772</v>
      </c>
      <c r="M15" s="100"/>
    </row>
    <row r="16" spans="2:18" ht="39.9" customHeight="1">
      <c r="B16" s="209" t="s">
        <v>422</v>
      </c>
      <c r="C16" s="210"/>
      <c r="D16" s="139">
        <v>19878</v>
      </c>
      <c r="E16" s="140">
        <v>498</v>
      </c>
      <c r="F16" s="141">
        <v>20376</v>
      </c>
      <c r="G16" s="183">
        <v>2179</v>
      </c>
      <c r="H16" s="140">
        <v>38941</v>
      </c>
      <c r="I16" s="142">
        <v>41120</v>
      </c>
      <c r="K16" s="143">
        <v>61496</v>
      </c>
      <c r="M16" s="100"/>
    </row>
    <row r="17" spans="2:244" ht="39.9" customHeight="1">
      <c r="B17" s="196" t="s">
        <v>450</v>
      </c>
      <c r="C17" s="197"/>
      <c r="D17" s="33">
        <v>8337</v>
      </c>
      <c r="E17" s="34">
        <v>221</v>
      </c>
      <c r="F17" s="35">
        <v>8558</v>
      </c>
      <c r="G17" s="106">
        <v>915</v>
      </c>
      <c r="H17" s="34">
        <v>49241</v>
      </c>
      <c r="I17" s="36">
        <v>50156</v>
      </c>
      <c r="K17" s="38">
        <v>58714</v>
      </c>
      <c r="M17" s="100"/>
      <c r="HO17" s="184"/>
      <c r="HP17" s="184"/>
      <c r="HQ17" s="184"/>
      <c r="HR17" s="184"/>
      <c r="HS17" s="184"/>
      <c r="HT17" s="184"/>
      <c r="HU17" s="184"/>
      <c r="HV17" s="184"/>
      <c r="HW17" s="184"/>
      <c r="HX17" s="184"/>
      <c r="HY17" s="184"/>
      <c r="HZ17" s="184"/>
      <c r="IA17" s="184"/>
      <c r="IB17" s="184"/>
      <c r="IC17" s="184"/>
      <c r="ID17" s="184"/>
      <c r="IE17" s="184"/>
      <c r="IF17" s="184"/>
      <c r="IG17" s="184"/>
      <c r="IH17" s="184"/>
      <c r="II17" s="184"/>
      <c r="IJ17" s="184"/>
    </row>
    <row r="18" spans="2:244" ht="39.9" customHeight="1">
      <c r="B18" s="198" t="s">
        <v>451</v>
      </c>
      <c r="C18" s="199"/>
      <c r="D18" s="121">
        <v>-739</v>
      </c>
      <c r="E18" s="122">
        <v>1670</v>
      </c>
      <c r="F18" s="123">
        <v>931</v>
      </c>
      <c r="G18" s="180">
        <v>-413</v>
      </c>
      <c r="H18" s="122">
        <v>6378</v>
      </c>
      <c r="I18" s="124">
        <v>5965</v>
      </c>
      <c r="K18" s="125">
        <v>6896</v>
      </c>
      <c r="M18" s="100"/>
      <c r="HO18" s="184"/>
      <c r="HP18" s="184"/>
      <c r="HQ18" s="184"/>
      <c r="HR18" s="184"/>
      <c r="HS18" s="184"/>
      <c r="HT18" s="184"/>
      <c r="HU18" s="184"/>
      <c r="HV18" s="184"/>
      <c r="HW18" s="184"/>
      <c r="HX18" s="184"/>
      <c r="HY18" s="184"/>
      <c r="HZ18" s="184"/>
      <c r="IA18" s="184"/>
      <c r="IB18" s="184"/>
      <c r="IC18" s="184"/>
      <c r="ID18" s="184"/>
      <c r="IE18" s="184"/>
      <c r="IF18" s="184"/>
      <c r="IG18" s="184"/>
      <c r="IH18" s="184"/>
      <c r="II18" s="184"/>
      <c r="IJ18" s="184"/>
    </row>
    <row r="19" spans="2:244" ht="39.9" customHeight="1">
      <c r="B19" s="208" t="s">
        <v>452</v>
      </c>
      <c r="C19" s="211"/>
      <c r="D19" s="144">
        <v>-5049</v>
      </c>
      <c r="E19" s="127">
        <v>-4801</v>
      </c>
      <c r="F19" s="128">
        <v>-9850</v>
      </c>
      <c r="G19" s="181">
        <v>-6239</v>
      </c>
      <c r="H19" s="127">
        <v>-4355</v>
      </c>
      <c r="I19" s="129">
        <v>-10594</v>
      </c>
      <c r="K19" s="130">
        <v>-20444</v>
      </c>
      <c r="M19" s="100"/>
      <c r="T19" s="14"/>
      <c r="U19" s="37"/>
      <c r="V19" s="14"/>
      <c r="W19" s="34"/>
      <c r="X19" s="14"/>
      <c r="Z19" s="14"/>
      <c r="HO19" s="184"/>
      <c r="HP19" s="184"/>
      <c r="HQ19" s="184"/>
      <c r="HR19" s="184"/>
      <c r="HS19" s="184"/>
      <c r="HT19" s="184"/>
      <c r="HU19" s="184"/>
      <c r="HV19" s="184"/>
      <c r="HW19" s="184"/>
      <c r="HX19" s="184"/>
      <c r="HY19" s="184"/>
      <c r="HZ19" s="184"/>
      <c r="IA19" s="184"/>
      <c r="IB19" s="184"/>
      <c r="IC19" s="184"/>
      <c r="ID19" s="184"/>
      <c r="IE19" s="184"/>
      <c r="IF19" s="184"/>
      <c r="IG19" s="184"/>
      <c r="IH19" s="184"/>
      <c r="II19" s="184"/>
      <c r="IJ19" s="184"/>
    </row>
    <row r="20" spans="2:244" ht="39.9" customHeight="1" thickBot="1">
      <c r="B20" s="212" t="s">
        <v>423</v>
      </c>
      <c r="C20" s="213"/>
      <c r="D20" s="148">
        <v>7231</v>
      </c>
      <c r="E20" s="149">
        <v>-6194</v>
      </c>
      <c r="F20" s="150">
        <v>1037</v>
      </c>
      <c r="G20" s="186">
        <v>-4562</v>
      </c>
      <c r="H20" s="152">
        <v>-21033</v>
      </c>
      <c r="I20" s="151">
        <v>-25595</v>
      </c>
      <c r="K20" s="153">
        <v>-24558</v>
      </c>
      <c r="M20" s="100"/>
      <c r="S20" s="37"/>
      <c r="T20" s="101"/>
      <c r="U20" s="100"/>
      <c r="V20" s="101"/>
      <c r="W20" s="37"/>
      <c r="X20" s="101"/>
      <c r="Y20" s="37"/>
      <c r="Z20" s="101"/>
      <c r="HO20" s="184"/>
      <c r="HP20" s="184"/>
      <c r="HQ20" s="184"/>
      <c r="HR20" s="184"/>
      <c r="HS20" s="184"/>
      <c r="HT20" s="184"/>
      <c r="HU20" s="184"/>
      <c r="HV20" s="184"/>
      <c r="HW20" s="184"/>
      <c r="HX20" s="184"/>
      <c r="HY20" s="184"/>
      <c r="HZ20" s="184"/>
      <c r="IA20" s="184"/>
      <c r="IB20" s="184"/>
      <c r="IC20" s="184"/>
      <c r="ID20" s="184"/>
      <c r="IE20" s="184"/>
      <c r="IF20" s="184"/>
      <c r="IG20" s="184"/>
      <c r="IH20" s="184"/>
      <c r="II20" s="184"/>
      <c r="IJ20" s="184"/>
    </row>
    <row r="21" spans="2:244" ht="14.25" customHeight="1">
      <c r="B21" s="11"/>
      <c r="C21" s="11"/>
      <c r="D21" s="154"/>
      <c r="E21" s="154"/>
      <c r="F21" s="154"/>
      <c r="G21" s="34"/>
      <c r="H21" s="34"/>
      <c r="I21" s="11"/>
      <c r="K21" s="34"/>
      <c r="M21" s="100"/>
      <c r="S21" s="37"/>
      <c r="T21" s="101"/>
      <c r="U21" s="100"/>
      <c r="V21" s="101"/>
      <c r="W21" s="37"/>
      <c r="X21" s="101"/>
      <c r="Y21" s="37"/>
      <c r="Z21" s="101"/>
      <c r="HO21" s="184"/>
      <c r="HP21" s="184"/>
      <c r="HQ21" s="184"/>
      <c r="HR21" s="184"/>
      <c r="HS21" s="184"/>
      <c r="HT21" s="184"/>
      <c r="HU21" s="184"/>
      <c r="HV21" s="184"/>
      <c r="HW21" s="184"/>
      <c r="HX21" s="184"/>
      <c r="HY21" s="184"/>
      <c r="HZ21" s="184"/>
      <c r="IA21" s="184"/>
      <c r="IB21" s="184"/>
      <c r="IC21" s="184"/>
      <c r="ID21" s="184"/>
      <c r="IE21" s="184"/>
      <c r="IF21" s="184"/>
      <c r="IG21" s="184"/>
      <c r="IH21" s="184"/>
      <c r="II21" s="184"/>
      <c r="IJ21" s="184"/>
    </row>
    <row r="22" spans="2:244" ht="37.5" customHeight="1" thickBot="1">
      <c r="B22" s="207" t="s">
        <v>453</v>
      </c>
      <c r="C22" s="207"/>
      <c r="D22" s="154"/>
      <c r="E22" s="154"/>
      <c r="F22" s="154"/>
      <c r="G22" s="34"/>
      <c r="H22" s="34"/>
      <c r="I22" s="11"/>
      <c r="K22" s="220" t="s">
        <v>171</v>
      </c>
      <c r="M22" s="100"/>
      <c r="S22" s="37"/>
      <c r="T22" s="101"/>
      <c r="U22" s="100"/>
      <c r="V22" s="101"/>
      <c r="W22" s="37"/>
      <c r="X22" s="101"/>
      <c r="Y22" s="37"/>
      <c r="Z22" s="101"/>
      <c r="HO22" s="184"/>
      <c r="HP22" s="184"/>
      <c r="HQ22" s="184"/>
      <c r="HR22" s="184"/>
      <c r="HS22" s="184"/>
      <c r="HT22" s="184"/>
      <c r="HU22" s="184"/>
      <c r="HV22" s="184"/>
      <c r="HW22" s="184"/>
      <c r="HX22" s="184"/>
      <c r="HY22" s="184"/>
      <c r="HZ22" s="184"/>
      <c r="IA22" s="184"/>
      <c r="IB22" s="184"/>
      <c r="IC22" s="184"/>
      <c r="ID22" s="184"/>
      <c r="IE22" s="184"/>
      <c r="IF22" s="184"/>
      <c r="IG22" s="184"/>
      <c r="IH22" s="184"/>
      <c r="II22" s="184"/>
      <c r="IJ22" s="184"/>
    </row>
    <row r="23" spans="2:244" ht="39.9" customHeight="1">
      <c r="B23" s="214" t="s">
        <v>454</v>
      </c>
      <c r="C23" s="215"/>
      <c r="D23" s="155"/>
      <c r="E23" s="156"/>
      <c r="F23" s="157"/>
      <c r="G23" s="155"/>
      <c r="H23" s="158"/>
      <c r="I23" s="159"/>
      <c r="K23" s="160"/>
      <c r="M23" s="100"/>
      <c r="T23" s="14"/>
      <c r="U23" s="100"/>
      <c r="V23" s="14"/>
      <c r="X23" s="14"/>
      <c r="Z23" s="14"/>
      <c r="HO23" s="184"/>
      <c r="HP23" s="184"/>
      <c r="HQ23" s="184"/>
      <c r="HR23" s="184"/>
      <c r="HS23" s="184"/>
      <c r="HT23" s="184"/>
      <c r="HU23" s="184"/>
      <c r="HV23" s="184"/>
      <c r="HW23" s="184"/>
      <c r="HX23" s="184"/>
      <c r="HY23" s="184"/>
      <c r="HZ23" s="184"/>
      <c r="IA23" s="184"/>
      <c r="IB23" s="184"/>
      <c r="IC23" s="184"/>
      <c r="ID23" s="184"/>
      <c r="IE23" s="184"/>
      <c r="IF23" s="184"/>
      <c r="IG23" s="184"/>
      <c r="IH23" s="184"/>
      <c r="II23" s="184"/>
      <c r="IJ23" s="184"/>
    </row>
    <row r="24" spans="2:244" ht="39.9" customHeight="1">
      <c r="B24" s="204"/>
      <c r="C24" s="216" t="s">
        <v>455</v>
      </c>
      <c r="D24" s="161">
        <v>4.37</v>
      </c>
      <c r="E24" s="162">
        <v>-3.75</v>
      </c>
      <c r="F24" s="163">
        <v>0.63</v>
      </c>
      <c r="G24" s="161">
        <v>-2.76</v>
      </c>
      <c r="H24" s="165">
        <v>-12.72</v>
      </c>
      <c r="I24" s="797">
        <v>-15.48</v>
      </c>
      <c r="K24" s="167">
        <v>-14.85</v>
      </c>
      <c r="M24" s="100"/>
      <c r="T24" s="14"/>
      <c r="U24" s="100"/>
      <c r="V24" s="14"/>
      <c r="X24" s="14"/>
      <c r="Z24" s="14"/>
      <c r="HO24" s="184"/>
      <c r="HP24" s="184"/>
      <c r="HQ24" s="184"/>
      <c r="HR24" s="184"/>
      <c r="HS24" s="184"/>
      <c r="HT24" s="184"/>
      <c r="HU24" s="184"/>
      <c r="HV24" s="184"/>
      <c r="HW24" s="184"/>
      <c r="HX24" s="184"/>
      <c r="HY24" s="184"/>
      <c r="HZ24" s="184"/>
      <c r="IA24" s="184"/>
      <c r="IB24" s="184"/>
      <c r="IC24" s="184"/>
      <c r="ID24" s="184"/>
      <c r="IE24" s="184"/>
      <c r="IF24" s="184"/>
      <c r="IG24" s="184"/>
      <c r="IH24" s="184"/>
      <c r="II24" s="184"/>
      <c r="IJ24" s="184"/>
    </row>
    <row r="25" spans="2:244" ht="39.9" customHeight="1">
      <c r="B25" s="196" t="s">
        <v>232</v>
      </c>
      <c r="C25" s="197" t="s">
        <v>456</v>
      </c>
      <c r="D25" s="168">
        <v>4.0599999999999996</v>
      </c>
      <c r="E25" s="161">
        <v>-3.75</v>
      </c>
      <c r="F25" s="163">
        <v>0.6</v>
      </c>
      <c r="G25" s="161">
        <v>-2.76</v>
      </c>
      <c r="H25" s="165">
        <v>-12.72</v>
      </c>
      <c r="I25" s="797">
        <v>-15.48</v>
      </c>
      <c r="K25" s="167">
        <v>-14.85</v>
      </c>
      <c r="M25" s="100"/>
      <c r="T25" s="14"/>
      <c r="U25" s="100"/>
      <c r="V25" s="14"/>
      <c r="X25" s="14"/>
      <c r="Z25" s="14"/>
      <c r="HO25" s="184"/>
      <c r="HP25" s="184"/>
      <c r="HQ25" s="184"/>
      <c r="HR25" s="184"/>
      <c r="HS25" s="184"/>
      <c r="HT25" s="184"/>
      <c r="HU25" s="184"/>
      <c r="HV25" s="184"/>
      <c r="HW25" s="184"/>
      <c r="HX25" s="184"/>
      <c r="HY25" s="184"/>
      <c r="HZ25" s="184"/>
      <c r="IA25" s="184"/>
      <c r="IB25" s="184"/>
      <c r="IC25" s="184"/>
      <c r="ID25" s="184"/>
      <c r="IE25" s="184"/>
      <c r="IF25" s="184"/>
      <c r="IG25" s="184"/>
      <c r="IH25" s="184"/>
      <c r="II25" s="184"/>
      <c r="IJ25" s="184"/>
    </row>
    <row r="26" spans="2:244" ht="39.9" customHeight="1">
      <c r="B26" s="196" t="s">
        <v>423</v>
      </c>
      <c r="C26" s="217"/>
      <c r="D26" s="106"/>
      <c r="E26" s="161"/>
      <c r="F26" s="163"/>
      <c r="G26" s="34"/>
      <c r="H26" s="165"/>
      <c r="I26" s="797"/>
      <c r="K26" s="38"/>
      <c r="M26" s="100"/>
      <c r="T26" s="14"/>
      <c r="U26" s="100"/>
      <c r="V26" s="14"/>
      <c r="X26" s="14"/>
      <c r="Z26" s="14"/>
      <c r="HO26" s="184"/>
      <c r="HP26" s="184"/>
      <c r="HQ26" s="184"/>
      <c r="HR26" s="184"/>
      <c r="HS26" s="184"/>
      <c r="HT26" s="184"/>
      <c r="HU26" s="184"/>
      <c r="HV26" s="184"/>
      <c r="HW26" s="184"/>
      <c r="HX26" s="184"/>
      <c r="HY26" s="184"/>
      <c r="HZ26" s="184"/>
      <c r="IA26" s="184"/>
      <c r="IB26" s="184"/>
      <c r="IC26" s="184"/>
      <c r="ID26" s="184"/>
      <c r="IE26" s="184"/>
      <c r="IF26" s="184"/>
      <c r="IG26" s="184"/>
      <c r="IH26" s="184"/>
      <c r="II26" s="184"/>
      <c r="IJ26" s="184"/>
    </row>
    <row r="27" spans="2:244" ht="39.9" customHeight="1">
      <c r="B27" s="196" t="s">
        <v>230</v>
      </c>
      <c r="C27" s="197" t="s">
        <v>455</v>
      </c>
      <c r="D27" s="168">
        <v>4.37</v>
      </c>
      <c r="E27" s="161">
        <v>-3.75</v>
      </c>
      <c r="F27" s="163">
        <v>0.63</v>
      </c>
      <c r="G27" s="168">
        <v>-2.76</v>
      </c>
      <c r="H27" s="161">
        <v>-12.72</v>
      </c>
      <c r="I27" s="798">
        <v>-15.48</v>
      </c>
      <c r="K27" s="171">
        <v>-14.85</v>
      </c>
      <c r="M27" s="100"/>
      <c r="T27" s="14"/>
      <c r="U27" s="100"/>
      <c r="V27" s="14"/>
      <c r="X27" s="14"/>
      <c r="Z27" s="14"/>
      <c r="HO27" s="184"/>
      <c r="HP27" s="184"/>
      <c r="HQ27" s="184"/>
      <c r="HR27" s="184"/>
      <c r="HS27" s="184"/>
      <c r="HT27" s="184"/>
      <c r="HU27" s="184"/>
      <c r="HV27" s="184"/>
      <c r="HW27" s="184"/>
      <c r="HX27" s="184"/>
      <c r="HY27" s="184"/>
      <c r="HZ27" s="184"/>
      <c r="IA27" s="184"/>
      <c r="IB27" s="184"/>
      <c r="IC27" s="184"/>
      <c r="ID27" s="184"/>
      <c r="IE27" s="184"/>
      <c r="IF27" s="184"/>
      <c r="IG27" s="184"/>
      <c r="IH27" s="184"/>
      <c r="II27" s="184"/>
      <c r="IJ27" s="184"/>
    </row>
    <row r="28" spans="2:244" ht="39.9" customHeight="1" thickBot="1">
      <c r="B28" s="218" t="s">
        <v>231</v>
      </c>
      <c r="C28" s="219" t="s">
        <v>456</v>
      </c>
      <c r="D28" s="172">
        <v>4.0599999999999996</v>
      </c>
      <c r="E28" s="173">
        <v>-3.75</v>
      </c>
      <c r="F28" s="174">
        <v>0.6</v>
      </c>
      <c r="G28" s="172">
        <v>-2.76</v>
      </c>
      <c r="H28" s="173">
        <v>-12.72</v>
      </c>
      <c r="I28" s="279">
        <v>-15.48</v>
      </c>
      <c r="K28" s="177">
        <v>-14.85</v>
      </c>
      <c r="M28" s="100"/>
      <c r="T28" s="14"/>
      <c r="U28" s="100"/>
      <c r="V28" s="14"/>
      <c r="X28" s="14"/>
      <c r="Z28" s="14"/>
      <c r="HO28" s="184"/>
      <c r="HP28" s="184"/>
      <c r="HQ28" s="184"/>
      <c r="HR28" s="184"/>
      <c r="HS28" s="184"/>
      <c r="HT28" s="184"/>
      <c r="HU28" s="184"/>
      <c r="HV28" s="184"/>
      <c r="HW28" s="184"/>
      <c r="HX28" s="184"/>
      <c r="HY28" s="184"/>
      <c r="HZ28" s="184"/>
      <c r="IA28" s="184"/>
      <c r="IB28" s="184"/>
      <c r="IC28" s="184"/>
      <c r="ID28" s="184"/>
      <c r="IE28" s="184"/>
      <c r="IF28" s="184"/>
      <c r="IG28" s="184"/>
      <c r="IH28" s="184"/>
      <c r="II28" s="184"/>
      <c r="IJ28" s="184"/>
    </row>
    <row r="29" spans="2:244" ht="33.75" customHeight="1">
      <c r="B29" s="71"/>
      <c r="C29" s="71"/>
    </row>
    <row r="30" spans="2:244" ht="41.25" customHeight="1" thickBot="1">
      <c r="B30" s="10" t="s">
        <v>413</v>
      </c>
      <c r="C30" s="11"/>
      <c r="D30" s="113" t="s">
        <v>74</v>
      </c>
      <c r="E30" s="12"/>
      <c r="F30" s="12"/>
    </row>
    <row r="31" spans="2:244" s="75" customFormat="1" ht="39.75" customHeight="1">
      <c r="B31" s="72"/>
      <c r="C31" s="73"/>
      <c r="D31" s="114" t="s">
        <v>61</v>
      </c>
      <c r="E31" s="115" t="s">
        <v>62</v>
      </c>
      <c r="F31" s="116" t="s">
        <v>63</v>
      </c>
      <c r="G31" s="117" t="s">
        <v>64</v>
      </c>
      <c r="H31" s="115"/>
      <c r="I31" s="117"/>
      <c r="J31" s="17"/>
      <c r="K31" s="118"/>
      <c r="L31" s="18"/>
      <c r="M31" s="17"/>
      <c r="N31" s="74"/>
      <c r="P31" s="74"/>
      <c r="R31" s="74"/>
    </row>
    <row r="32" spans="2:244" s="30" customFormat="1" ht="27.6">
      <c r="B32" s="19" t="s">
        <v>229</v>
      </c>
      <c r="C32" s="20"/>
      <c r="D32" s="21" t="s">
        <v>53</v>
      </c>
      <c r="E32" s="22" t="s">
        <v>650</v>
      </c>
      <c r="F32" s="23" t="s">
        <v>651</v>
      </c>
      <c r="G32" s="24" t="s">
        <v>660</v>
      </c>
      <c r="H32" s="25"/>
      <c r="I32" s="120"/>
      <c r="J32" s="28"/>
      <c r="K32" s="29"/>
      <c r="L32" s="27"/>
      <c r="M32" s="104"/>
      <c r="N32" s="27"/>
      <c r="P32" s="27"/>
      <c r="R32" s="27"/>
    </row>
    <row r="33" spans="2:11" ht="39.9" customHeight="1">
      <c r="B33" s="196" t="s">
        <v>420</v>
      </c>
      <c r="C33" s="197"/>
      <c r="D33" s="33">
        <v>1030743</v>
      </c>
      <c r="E33" s="34">
        <v>1252276</v>
      </c>
      <c r="F33" s="35">
        <v>2283019</v>
      </c>
      <c r="G33" s="36">
        <v>1166182</v>
      </c>
      <c r="H33" s="34"/>
      <c r="I33" s="36"/>
      <c r="J33" s="37"/>
      <c r="K33" s="38"/>
    </row>
    <row r="34" spans="2:11" ht="39.9" customHeight="1">
      <c r="B34" s="198" t="s">
        <v>442</v>
      </c>
      <c r="C34" s="199"/>
      <c r="D34" s="121">
        <v>755873</v>
      </c>
      <c r="E34" s="122">
        <v>920646</v>
      </c>
      <c r="F34" s="123">
        <v>1676519</v>
      </c>
      <c r="G34" s="124">
        <v>863141</v>
      </c>
      <c r="H34" s="34"/>
      <c r="I34" s="36"/>
      <c r="J34" s="37"/>
      <c r="K34" s="125"/>
    </row>
    <row r="35" spans="2:11" ht="39.9" customHeight="1">
      <c r="B35" s="200" t="s">
        <v>443</v>
      </c>
      <c r="C35" s="201"/>
      <c r="D35" s="126">
        <v>262834</v>
      </c>
      <c r="E35" s="127">
        <v>285644</v>
      </c>
      <c r="F35" s="128">
        <v>548478</v>
      </c>
      <c r="G35" s="129">
        <v>269459</v>
      </c>
      <c r="H35" s="34"/>
      <c r="I35" s="36"/>
      <c r="J35" s="37"/>
      <c r="K35" s="130"/>
    </row>
    <row r="36" spans="2:11" ht="39.9" customHeight="1">
      <c r="B36" s="196" t="s">
        <v>444</v>
      </c>
      <c r="C36" s="197"/>
      <c r="D36" s="33">
        <v>12036</v>
      </c>
      <c r="E36" s="11">
        <v>45986</v>
      </c>
      <c r="F36" s="35">
        <v>58022</v>
      </c>
      <c r="G36" s="36">
        <v>33582</v>
      </c>
      <c r="H36" s="833"/>
      <c r="I36" s="142"/>
      <c r="K36" s="38"/>
    </row>
    <row r="37" spans="2:11" ht="39.9" customHeight="1">
      <c r="B37" s="202" t="s">
        <v>445</v>
      </c>
      <c r="C37" s="203"/>
      <c r="D37" s="131">
        <v>18030</v>
      </c>
      <c r="E37" s="132">
        <v>71896</v>
      </c>
      <c r="F37" s="133">
        <v>89926</v>
      </c>
      <c r="G37" s="134">
        <v>30702</v>
      </c>
      <c r="H37" s="34"/>
      <c r="I37" s="36"/>
      <c r="K37" s="136"/>
    </row>
    <row r="38" spans="2:11" ht="39.9" customHeight="1">
      <c r="B38" s="204"/>
      <c r="C38" s="197" t="s">
        <v>446</v>
      </c>
      <c r="D38" s="33">
        <v>3644</v>
      </c>
      <c r="E38" s="11">
        <v>2846</v>
      </c>
      <c r="F38" s="35">
        <v>6490</v>
      </c>
      <c r="G38" s="36">
        <v>3028</v>
      </c>
      <c r="H38" s="34"/>
      <c r="I38" s="36"/>
      <c r="K38" s="38"/>
    </row>
    <row r="39" spans="2:11" ht="39.9" customHeight="1">
      <c r="B39" s="204"/>
      <c r="C39" s="197" t="s">
        <v>447</v>
      </c>
      <c r="D39" s="33">
        <v>14386</v>
      </c>
      <c r="E39" s="11">
        <v>69050</v>
      </c>
      <c r="F39" s="35">
        <v>83436</v>
      </c>
      <c r="G39" s="36">
        <v>27674</v>
      </c>
      <c r="H39" s="34"/>
      <c r="I39" s="36"/>
      <c r="K39" s="38"/>
    </row>
    <row r="40" spans="2:11" ht="9" customHeight="1">
      <c r="B40" s="205"/>
      <c r="C40" s="206"/>
      <c r="D40" s="33"/>
      <c r="E40" s="11"/>
      <c r="F40" s="35"/>
      <c r="G40" s="36"/>
      <c r="H40" s="34"/>
      <c r="I40" s="36"/>
      <c r="K40" s="38"/>
    </row>
    <row r="41" spans="2:11" ht="39.9" customHeight="1">
      <c r="B41" s="196" t="s">
        <v>448</v>
      </c>
      <c r="C41" s="197"/>
      <c r="D41" s="33">
        <v>20172</v>
      </c>
      <c r="E41" s="11">
        <v>49989</v>
      </c>
      <c r="F41" s="35">
        <v>70161</v>
      </c>
      <c r="G41" s="36">
        <v>27126</v>
      </c>
      <c r="H41" s="34"/>
      <c r="I41" s="36"/>
      <c r="K41" s="38"/>
    </row>
    <row r="42" spans="2:11" ht="39.9" customHeight="1">
      <c r="B42" s="204"/>
      <c r="C42" s="207" t="s">
        <v>449</v>
      </c>
      <c r="D42" s="33">
        <v>7775</v>
      </c>
      <c r="E42" s="11">
        <v>6356</v>
      </c>
      <c r="F42" s="35">
        <v>14131</v>
      </c>
      <c r="G42" s="36">
        <v>6628</v>
      </c>
      <c r="H42" s="34"/>
      <c r="I42" s="36"/>
      <c r="K42" s="38"/>
    </row>
    <row r="43" spans="2:11" ht="39.9" customHeight="1">
      <c r="B43" s="208"/>
      <c r="C43" s="207" t="s">
        <v>447</v>
      </c>
      <c r="D43" s="33">
        <v>12397</v>
      </c>
      <c r="E43" s="11">
        <v>43633</v>
      </c>
      <c r="F43" s="35">
        <v>56030</v>
      </c>
      <c r="G43" s="36">
        <v>20498</v>
      </c>
      <c r="H43" s="34"/>
      <c r="I43" s="36"/>
      <c r="K43" s="38"/>
    </row>
    <row r="44" spans="2:11" ht="39.9" customHeight="1">
      <c r="B44" s="209" t="s">
        <v>422</v>
      </c>
      <c r="C44" s="210"/>
      <c r="D44" s="139">
        <v>9894</v>
      </c>
      <c r="E44" s="140">
        <v>67893</v>
      </c>
      <c r="F44" s="141">
        <v>77787</v>
      </c>
      <c r="G44" s="142">
        <v>37158</v>
      </c>
      <c r="H44" s="833"/>
      <c r="I44" s="142"/>
      <c r="K44" s="143"/>
    </row>
    <row r="45" spans="2:11" ht="39.9" customHeight="1">
      <c r="B45" s="196" t="s">
        <v>450</v>
      </c>
      <c r="C45" s="197"/>
      <c r="D45" s="33">
        <v>4947</v>
      </c>
      <c r="E45" s="34">
        <v>33946</v>
      </c>
      <c r="F45" s="35">
        <v>38893</v>
      </c>
      <c r="G45" s="36">
        <v>18579</v>
      </c>
      <c r="H45" s="34"/>
      <c r="I45" s="36"/>
      <c r="K45" s="38"/>
    </row>
    <row r="46" spans="2:11" ht="39.9" customHeight="1">
      <c r="B46" s="198" t="s">
        <v>451</v>
      </c>
      <c r="C46" s="199"/>
      <c r="D46" s="121">
        <v>278</v>
      </c>
      <c r="E46" s="122">
        <v>6655</v>
      </c>
      <c r="F46" s="123">
        <v>6933</v>
      </c>
      <c r="G46" s="124">
        <v>4553</v>
      </c>
      <c r="H46" s="34"/>
      <c r="I46" s="36"/>
      <c r="K46" s="125"/>
    </row>
    <row r="47" spans="2:11" ht="39.9" customHeight="1">
      <c r="B47" s="208" t="s">
        <v>452</v>
      </c>
      <c r="C47" s="211"/>
      <c r="D47" s="144">
        <v>-3969</v>
      </c>
      <c r="E47" s="127">
        <v>-12495</v>
      </c>
      <c r="F47" s="128">
        <v>-16464</v>
      </c>
      <c r="G47" s="129">
        <v>-2861</v>
      </c>
      <c r="H47" s="834"/>
      <c r="I47" s="129"/>
      <c r="K47" s="130"/>
    </row>
    <row r="48" spans="2:11" ht="39.9" customHeight="1" thickBot="1">
      <c r="B48" s="212" t="s">
        <v>423</v>
      </c>
      <c r="C48" s="213"/>
      <c r="D48" s="148">
        <v>700</v>
      </c>
      <c r="E48" s="149">
        <v>14797</v>
      </c>
      <c r="F48" s="150">
        <v>15497</v>
      </c>
      <c r="G48" s="151">
        <v>11165</v>
      </c>
      <c r="H48" s="835"/>
      <c r="I48" s="47"/>
      <c r="K48" s="153"/>
    </row>
    <row r="49" spans="2:11" ht="13.5" customHeight="1">
      <c r="B49" s="71"/>
      <c r="C49" s="71"/>
      <c r="H49" s="34"/>
      <c r="I49" s="11"/>
      <c r="K49" s="34"/>
    </row>
    <row r="50" spans="2:11" ht="37.5" customHeight="1" thickBot="1">
      <c r="B50" s="207" t="s">
        <v>453</v>
      </c>
      <c r="C50" s="207"/>
      <c r="D50" s="154"/>
      <c r="E50" s="154"/>
      <c r="F50" s="154"/>
      <c r="G50" s="34"/>
      <c r="H50" s="34"/>
      <c r="I50" s="11"/>
      <c r="K50" s="220" t="s">
        <v>171</v>
      </c>
    </row>
    <row r="51" spans="2:11" ht="39.9" customHeight="1">
      <c r="B51" s="214" t="s">
        <v>454</v>
      </c>
      <c r="C51" s="215"/>
      <c r="D51" s="155"/>
      <c r="E51" s="156"/>
      <c r="F51" s="157"/>
      <c r="G51" s="56"/>
      <c r="H51" s="158"/>
      <c r="I51" s="159"/>
      <c r="K51" s="160"/>
    </row>
    <row r="52" spans="2:11" ht="39.9" customHeight="1">
      <c r="B52" s="204"/>
      <c r="C52" s="216" t="s">
        <v>455</v>
      </c>
      <c r="D52" s="161">
        <v>0.42</v>
      </c>
      <c r="E52" s="162">
        <v>8.9499999999999993</v>
      </c>
      <c r="F52" s="163">
        <v>9.3800000000000008</v>
      </c>
      <c r="G52" s="164">
        <v>6.51</v>
      </c>
      <c r="H52" s="165"/>
      <c r="I52" s="166"/>
      <c r="K52" s="167"/>
    </row>
    <row r="53" spans="2:11" ht="39.9" customHeight="1">
      <c r="B53" s="196" t="s">
        <v>232</v>
      </c>
      <c r="C53" s="197" t="s">
        <v>456</v>
      </c>
      <c r="D53" s="168">
        <v>0.4</v>
      </c>
      <c r="E53" s="161">
        <v>8.15</v>
      </c>
      <c r="F53" s="163">
        <v>8.6999999999999993</v>
      </c>
      <c r="G53" s="164">
        <v>6</v>
      </c>
      <c r="H53" s="165"/>
      <c r="I53" s="166"/>
      <c r="K53" s="167"/>
    </row>
    <row r="54" spans="2:11" ht="39.9" customHeight="1">
      <c r="B54" s="196" t="s">
        <v>423</v>
      </c>
      <c r="C54" s="217"/>
      <c r="D54" s="106"/>
      <c r="E54" s="34"/>
      <c r="F54" s="163"/>
      <c r="G54" s="36"/>
      <c r="H54" s="169"/>
      <c r="I54" s="40"/>
      <c r="K54" s="38"/>
    </row>
    <row r="55" spans="2:11" ht="39.9" customHeight="1">
      <c r="B55" s="196" t="s">
        <v>230</v>
      </c>
      <c r="C55" s="197" t="s">
        <v>455</v>
      </c>
      <c r="D55" s="168">
        <v>0.42</v>
      </c>
      <c r="E55" s="161">
        <v>8.9499999999999993</v>
      </c>
      <c r="F55" s="163">
        <v>9.3800000000000008</v>
      </c>
      <c r="G55" s="164">
        <v>6.51</v>
      </c>
      <c r="H55" s="161"/>
      <c r="I55" s="170"/>
      <c r="K55" s="171"/>
    </row>
    <row r="56" spans="2:11" ht="39.9" customHeight="1" thickBot="1">
      <c r="B56" s="218" t="s">
        <v>231</v>
      </c>
      <c r="C56" s="219" t="s">
        <v>456</v>
      </c>
      <c r="D56" s="172">
        <v>0.4</v>
      </c>
      <c r="E56" s="173">
        <v>8.15</v>
      </c>
      <c r="F56" s="174">
        <v>8.6999999999999993</v>
      </c>
      <c r="G56" s="175">
        <v>6</v>
      </c>
      <c r="H56" s="173"/>
      <c r="I56" s="176"/>
      <c r="K56" s="177"/>
    </row>
  </sheetData>
  <sheetProtection password="E130" sheet="1" objects="1" scenarios="1"/>
  <phoneticPr fontId="4"/>
  <printOptions horizontalCentered="1"/>
  <pageMargins left="0.6692913385826772" right="0.51181102362204722" top="0.6692913385826772" bottom="0.6692913385826772" header="0.39370078740157483" footer="0.39370078740157483"/>
  <pageSetup scale="3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zoomScale="40" zoomScaleNormal="40" zoomScaleSheetLayoutView="40" workbookViewId="0"/>
  </sheetViews>
  <sheetFormatPr defaultColWidth="10.6640625" defaultRowHeight="22.5" customHeight="1"/>
  <cols>
    <col min="1" max="1" width="0.88671875" style="11" customWidth="1"/>
    <col min="2" max="2" width="8.33203125" style="13" customWidth="1"/>
    <col min="3" max="3" width="83.33203125" style="13" customWidth="1"/>
    <col min="4" max="7" width="25.77734375" style="13" customWidth="1"/>
    <col min="8" max="8" width="1.6640625" style="11" customWidth="1"/>
    <col min="9" max="9" width="25.77734375" style="11" customWidth="1"/>
    <col min="10" max="10" width="25.77734375" style="13" customWidth="1"/>
    <col min="11" max="11" width="25.77734375" style="14" customWidth="1"/>
    <col min="12" max="12" width="25.77734375" style="101" customWidth="1"/>
    <col min="13" max="13" width="20.77734375" style="14" customWidth="1"/>
    <col min="14" max="19" width="20.77734375" style="11" customWidth="1"/>
    <col min="20" max="16384" width="10.6640625" style="11"/>
  </cols>
  <sheetData>
    <row r="1" spans="2:13" ht="70.5" customHeight="1" thickBot="1">
      <c r="B1" s="3" t="s">
        <v>551</v>
      </c>
      <c r="C1" s="71"/>
    </row>
    <row r="2" spans="2:13" s="30" customFormat="1" ht="45" customHeight="1" thickBot="1">
      <c r="B2" s="10" t="s">
        <v>257</v>
      </c>
      <c r="D2" s="1279" t="s">
        <v>72</v>
      </c>
      <c r="E2" s="1280"/>
      <c r="F2" s="1280"/>
      <c r="G2" s="1281"/>
      <c r="H2" s="28"/>
      <c r="I2" s="1279" t="s">
        <v>258</v>
      </c>
      <c r="J2" s="1280"/>
      <c r="K2" s="1280"/>
      <c r="L2" s="1281"/>
      <c r="M2" s="88"/>
    </row>
    <row r="3" spans="2:13" ht="45" customHeight="1">
      <c r="B3" s="54"/>
      <c r="C3" s="55"/>
      <c r="D3" s="225"/>
      <c r="E3" s="226"/>
      <c r="F3" s="230"/>
      <c r="G3" s="187"/>
      <c r="H3" s="37"/>
      <c r="I3" s="225"/>
      <c r="J3" s="226"/>
      <c r="K3" s="227"/>
      <c r="L3" s="228"/>
    </row>
    <row r="4" spans="2:13" s="30" customFormat="1" ht="28.2" thickBot="1">
      <c r="B4" s="231"/>
      <c r="C4" s="232"/>
      <c r="D4" s="233" t="s">
        <v>46</v>
      </c>
      <c r="E4" s="234" t="s">
        <v>47</v>
      </c>
      <c r="F4" s="238" t="s">
        <v>48</v>
      </c>
      <c r="G4" s="239" t="s">
        <v>4</v>
      </c>
      <c r="H4" s="28"/>
      <c r="I4" s="233" t="s">
        <v>234</v>
      </c>
      <c r="J4" s="234" t="s">
        <v>235</v>
      </c>
      <c r="K4" s="235" t="s">
        <v>236</v>
      </c>
      <c r="L4" s="236" t="s">
        <v>237</v>
      </c>
      <c r="M4" s="27"/>
    </row>
    <row r="5" spans="2:13" ht="45" customHeight="1">
      <c r="B5" s="189" t="s">
        <v>269</v>
      </c>
      <c r="C5" s="217"/>
      <c r="D5" s="229"/>
      <c r="E5" s="240"/>
      <c r="F5" s="243"/>
      <c r="G5" s="242"/>
      <c r="H5" s="37"/>
      <c r="I5" s="229"/>
      <c r="J5" s="240"/>
      <c r="K5" s="241"/>
      <c r="L5" s="242"/>
      <c r="M5" s="101"/>
    </row>
    <row r="6" spans="2:13" ht="45" customHeight="1">
      <c r="B6" s="200" t="s">
        <v>270</v>
      </c>
      <c r="C6" s="201"/>
      <c r="D6" s="126">
        <v>2256859</v>
      </c>
      <c r="E6" s="244">
        <v>2271555</v>
      </c>
      <c r="F6" s="181">
        <v>2503836</v>
      </c>
      <c r="G6" s="246">
        <v>2465775</v>
      </c>
      <c r="H6" s="34"/>
      <c r="I6" s="126">
        <v>2584380</v>
      </c>
      <c r="J6" s="244">
        <v>2519570</v>
      </c>
      <c r="K6" s="245">
        <v>2755133</v>
      </c>
      <c r="L6" s="246">
        <v>2405036</v>
      </c>
      <c r="M6" s="101"/>
    </row>
    <row r="7" spans="2:13" ht="45" customHeight="1">
      <c r="B7" s="300"/>
      <c r="C7" s="301" t="s">
        <v>271</v>
      </c>
      <c r="D7" s="131">
        <v>288323</v>
      </c>
      <c r="E7" s="247">
        <v>456939</v>
      </c>
      <c r="F7" s="182">
        <v>341997</v>
      </c>
      <c r="G7" s="249">
        <v>386835</v>
      </c>
      <c r="H7" s="34"/>
      <c r="I7" s="131">
        <v>248601</v>
      </c>
      <c r="J7" s="247">
        <v>234660</v>
      </c>
      <c r="K7" s="248">
        <v>386190</v>
      </c>
      <c r="L7" s="249">
        <v>377772</v>
      </c>
      <c r="M7" s="101"/>
    </row>
    <row r="8" spans="2:13" ht="45" customHeight="1">
      <c r="B8" s="302"/>
      <c r="C8" s="303" t="s">
        <v>272</v>
      </c>
      <c r="D8" s="250">
        <v>877288</v>
      </c>
      <c r="E8" s="251">
        <v>807575</v>
      </c>
      <c r="F8" s="254">
        <v>966354</v>
      </c>
      <c r="G8" s="253">
        <v>1053133</v>
      </c>
      <c r="H8" s="34"/>
      <c r="I8" s="250">
        <v>860095</v>
      </c>
      <c r="J8" s="251">
        <v>899334</v>
      </c>
      <c r="K8" s="252">
        <v>880712</v>
      </c>
      <c r="L8" s="253">
        <v>905069</v>
      </c>
      <c r="M8" s="101"/>
    </row>
    <row r="9" spans="2:13" ht="45" customHeight="1">
      <c r="B9" s="196"/>
      <c r="C9" s="197" t="s">
        <v>273</v>
      </c>
      <c r="D9" s="33" t="s">
        <v>238</v>
      </c>
      <c r="E9" s="255" t="s">
        <v>238</v>
      </c>
      <c r="F9" s="106" t="s">
        <v>238</v>
      </c>
      <c r="G9" s="257" t="s">
        <v>238</v>
      </c>
      <c r="H9" s="34"/>
      <c r="I9" s="33">
        <v>272602</v>
      </c>
      <c r="J9" s="255">
        <v>244215</v>
      </c>
      <c r="K9" s="256">
        <v>244688</v>
      </c>
      <c r="L9" s="257">
        <v>251947</v>
      </c>
      <c r="M9" s="101"/>
    </row>
    <row r="10" spans="2:13" ht="45" customHeight="1">
      <c r="B10" s="196"/>
      <c r="C10" s="197" t="s">
        <v>274</v>
      </c>
      <c r="D10" s="33">
        <v>903414</v>
      </c>
      <c r="E10" s="255">
        <v>838508</v>
      </c>
      <c r="F10" s="106">
        <v>1001904</v>
      </c>
      <c r="G10" s="257">
        <v>828081</v>
      </c>
      <c r="H10" s="34"/>
      <c r="I10" s="33">
        <v>967558</v>
      </c>
      <c r="J10" s="255">
        <v>882766</v>
      </c>
      <c r="K10" s="256">
        <v>871575</v>
      </c>
      <c r="L10" s="257">
        <v>650043</v>
      </c>
      <c r="M10" s="101"/>
    </row>
    <row r="11" spans="2:13" ht="45" customHeight="1">
      <c r="B11" s="196"/>
      <c r="C11" s="197" t="s">
        <v>275</v>
      </c>
      <c r="D11" s="33">
        <v>187834</v>
      </c>
      <c r="E11" s="258">
        <v>168533</v>
      </c>
      <c r="F11" s="106">
        <v>193581</v>
      </c>
      <c r="G11" s="257">
        <v>197726</v>
      </c>
      <c r="H11" s="34"/>
      <c r="I11" s="33">
        <v>235524</v>
      </c>
      <c r="J11" s="258">
        <v>258595</v>
      </c>
      <c r="K11" s="256">
        <v>371968</v>
      </c>
      <c r="L11" s="257">
        <v>220205</v>
      </c>
    </row>
    <row r="12" spans="2:13" ht="45" customHeight="1">
      <c r="B12" s="208" t="s">
        <v>276</v>
      </c>
      <c r="C12" s="211"/>
      <c r="D12" s="126">
        <v>2455817</v>
      </c>
      <c r="E12" s="259">
        <v>2421569</v>
      </c>
      <c r="F12" s="181">
        <v>2443670</v>
      </c>
      <c r="G12" s="246">
        <v>2357849</v>
      </c>
      <c r="H12" s="34"/>
      <c r="I12" s="126">
        <v>2687280</v>
      </c>
      <c r="J12" s="259">
        <v>2556117</v>
      </c>
      <c r="K12" s="245">
        <v>2492970</v>
      </c>
      <c r="L12" s="246">
        <v>2605847</v>
      </c>
    </row>
    <row r="13" spans="2:13" ht="45" customHeight="1">
      <c r="B13" s="204"/>
      <c r="C13" s="197" t="s">
        <v>277</v>
      </c>
      <c r="D13" s="33">
        <v>49809</v>
      </c>
      <c r="E13" s="258">
        <v>54901</v>
      </c>
      <c r="F13" s="106">
        <v>55434</v>
      </c>
      <c r="G13" s="257">
        <v>49855</v>
      </c>
      <c r="H13" s="34"/>
      <c r="I13" s="33">
        <v>47440</v>
      </c>
      <c r="J13" s="258">
        <v>44254</v>
      </c>
      <c r="K13" s="256">
        <v>44458</v>
      </c>
      <c r="L13" s="257">
        <v>45073</v>
      </c>
    </row>
    <row r="14" spans="2:13" ht="45" customHeight="1">
      <c r="B14" s="204"/>
      <c r="C14" s="197" t="s">
        <v>278</v>
      </c>
      <c r="D14" s="33">
        <v>832546</v>
      </c>
      <c r="E14" s="258">
        <v>782052</v>
      </c>
      <c r="F14" s="106">
        <v>763612</v>
      </c>
      <c r="G14" s="257">
        <v>683782</v>
      </c>
      <c r="H14" s="34"/>
      <c r="I14" s="33">
        <v>687779</v>
      </c>
      <c r="J14" s="258">
        <v>585113</v>
      </c>
      <c r="K14" s="256">
        <v>593410</v>
      </c>
      <c r="L14" s="257">
        <v>576005</v>
      </c>
    </row>
    <row r="15" spans="2:13" ht="45" customHeight="1">
      <c r="B15" s="205"/>
      <c r="C15" s="197" t="s">
        <v>279</v>
      </c>
      <c r="D15" s="33" t="s">
        <v>238</v>
      </c>
      <c r="E15" s="255" t="s">
        <v>238</v>
      </c>
      <c r="F15" s="106" t="s">
        <v>238</v>
      </c>
      <c r="G15" s="257" t="s">
        <v>238</v>
      </c>
      <c r="H15" s="34"/>
      <c r="I15" s="33">
        <v>281593</v>
      </c>
      <c r="J15" s="258">
        <v>237658</v>
      </c>
      <c r="K15" s="256">
        <v>247254</v>
      </c>
      <c r="L15" s="257">
        <v>254814</v>
      </c>
    </row>
    <row r="16" spans="2:13" ht="45" customHeight="1">
      <c r="B16" s="205"/>
      <c r="C16" s="197" t="s">
        <v>280</v>
      </c>
      <c r="D16" s="33">
        <v>1124169</v>
      </c>
      <c r="E16" s="258">
        <v>1146988</v>
      </c>
      <c r="F16" s="106">
        <v>1164254</v>
      </c>
      <c r="G16" s="257">
        <v>1128813</v>
      </c>
      <c r="H16" s="34"/>
      <c r="I16" s="33">
        <v>1140408</v>
      </c>
      <c r="J16" s="258">
        <v>1136199</v>
      </c>
      <c r="K16" s="256">
        <v>1026136</v>
      </c>
      <c r="L16" s="257">
        <v>959577</v>
      </c>
    </row>
    <row r="17" spans="2:12" ht="45" customHeight="1">
      <c r="B17" s="304"/>
      <c r="C17" s="201" t="s">
        <v>281</v>
      </c>
      <c r="D17" s="126">
        <v>449293</v>
      </c>
      <c r="E17" s="259">
        <v>437628</v>
      </c>
      <c r="F17" s="181">
        <v>460370</v>
      </c>
      <c r="G17" s="246">
        <v>495399</v>
      </c>
      <c r="H17" s="34"/>
      <c r="I17" s="126">
        <v>530060</v>
      </c>
      <c r="J17" s="259">
        <v>552893</v>
      </c>
      <c r="K17" s="245">
        <v>581712</v>
      </c>
      <c r="L17" s="246">
        <v>770378</v>
      </c>
    </row>
    <row r="18" spans="2:12" ht="45" customHeight="1" thickBot="1">
      <c r="B18" s="305" t="s">
        <v>282</v>
      </c>
      <c r="C18" s="306"/>
      <c r="D18" s="260">
        <v>4712676</v>
      </c>
      <c r="E18" s="261">
        <v>4693124</v>
      </c>
      <c r="F18" s="264">
        <v>4947506</v>
      </c>
      <c r="G18" s="263">
        <v>4823624</v>
      </c>
      <c r="H18" s="34"/>
      <c r="I18" s="260">
        <v>5271660</v>
      </c>
      <c r="J18" s="261">
        <v>5075687</v>
      </c>
      <c r="K18" s="262">
        <v>5248103</v>
      </c>
      <c r="L18" s="263">
        <v>5010883</v>
      </c>
    </row>
    <row r="19" spans="2:12" ht="45" customHeight="1" thickTop="1">
      <c r="B19" s="189" t="s">
        <v>283</v>
      </c>
      <c r="C19" s="197"/>
      <c r="D19" s="33"/>
      <c r="E19" s="258"/>
      <c r="F19" s="106"/>
      <c r="G19" s="257"/>
      <c r="H19" s="34"/>
      <c r="I19" s="33"/>
      <c r="J19" s="258"/>
      <c r="K19" s="256"/>
      <c r="L19" s="257"/>
    </row>
    <row r="20" spans="2:12" ht="45" customHeight="1">
      <c r="B20" s="200" t="s">
        <v>196</v>
      </c>
      <c r="C20" s="201"/>
      <c r="D20" s="126">
        <v>2074619</v>
      </c>
      <c r="E20" s="259">
        <v>1991804</v>
      </c>
      <c r="F20" s="181">
        <v>2272417</v>
      </c>
      <c r="G20" s="246">
        <v>2197663</v>
      </c>
      <c r="H20" s="34"/>
      <c r="I20" s="126">
        <v>2271865</v>
      </c>
      <c r="J20" s="259">
        <v>2271001</v>
      </c>
      <c r="K20" s="245">
        <v>2440216</v>
      </c>
      <c r="L20" s="246">
        <v>2210341</v>
      </c>
    </row>
    <row r="21" spans="2:12" ht="49.2">
      <c r="B21" s="196"/>
      <c r="C21" s="307" t="s">
        <v>259</v>
      </c>
      <c r="D21" s="33">
        <v>759300</v>
      </c>
      <c r="E21" s="258">
        <v>495127</v>
      </c>
      <c r="F21" s="106">
        <v>732454</v>
      </c>
      <c r="G21" s="257">
        <v>462964</v>
      </c>
      <c r="H21" s="34"/>
      <c r="I21" s="33">
        <v>828204</v>
      </c>
      <c r="J21" s="258">
        <v>823359</v>
      </c>
      <c r="K21" s="256">
        <v>1074951</v>
      </c>
      <c r="L21" s="257">
        <v>760827</v>
      </c>
    </row>
    <row r="22" spans="2:12" ht="45" customHeight="1">
      <c r="B22" s="196"/>
      <c r="C22" s="197" t="s">
        <v>197</v>
      </c>
      <c r="D22" s="33">
        <v>942849</v>
      </c>
      <c r="E22" s="258">
        <v>1048575</v>
      </c>
      <c r="F22" s="106">
        <v>1122523</v>
      </c>
      <c r="G22" s="257">
        <v>1191348</v>
      </c>
      <c r="H22" s="34"/>
      <c r="I22" s="33">
        <v>993168</v>
      </c>
      <c r="J22" s="258">
        <v>970687</v>
      </c>
      <c r="K22" s="256">
        <v>881630</v>
      </c>
      <c r="L22" s="257">
        <v>938955</v>
      </c>
    </row>
    <row r="23" spans="2:12" ht="45" customHeight="1">
      <c r="B23" s="205"/>
      <c r="C23" s="197" t="s">
        <v>198</v>
      </c>
      <c r="D23" s="33">
        <v>372470</v>
      </c>
      <c r="E23" s="258">
        <v>448102</v>
      </c>
      <c r="F23" s="106">
        <v>417440</v>
      </c>
      <c r="G23" s="257">
        <v>543351</v>
      </c>
      <c r="H23" s="34"/>
      <c r="I23" s="33">
        <v>450493</v>
      </c>
      <c r="J23" s="258">
        <v>476955</v>
      </c>
      <c r="K23" s="256">
        <v>483635</v>
      </c>
      <c r="L23" s="257">
        <v>510559</v>
      </c>
    </row>
    <row r="24" spans="2:12" ht="45" customHeight="1">
      <c r="B24" s="200" t="s">
        <v>260</v>
      </c>
      <c r="C24" s="201"/>
      <c r="D24" s="126">
        <v>1581765</v>
      </c>
      <c r="E24" s="259">
        <v>1651469</v>
      </c>
      <c r="F24" s="181">
        <v>1607549</v>
      </c>
      <c r="G24" s="246">
        <v>1642538</v>
      </c>
      <c r="H24" s="34"/>
      <c r="I24" s="126">
        <v>1974900</v>
      </c>
      <c r="J24" s="259">
        <v>1851868</v>
      </c>
      <c r="K24" s="245">
        <v>1880139</v>
      </c>
      <c r="L24" s="246">
        <v>2005610</v>
      </c>
    </row>
    <row r="25" spans="2:12" ht="45" customHeight="1">
      <c r="B25" s="196"/>
      <c r="C25" s="197" t="s">
        <v>199</v>
      </c>
      <c r="D25" s="33">
        <v>1302671</v>
      </c>
      <c r="E25" s="258">
        <v>1365495</v>
      </c>
      <c r="F25" s="106">
        <v>1316022</v>
      </c>
      <c r="G25" s="257">
        <v>1221295</v>
      </c>
      <c r="H25" s="34"/>
      <c r="I25" s="33">
        <v>1509838</v>
      </c>
      <c r="J25" s="258">
        <v>1411555</v>
      </c>
      <c r="K25" s="256">
        <v>1438852</v>
      </c>
      <c r="L25" s="257">
        <v>1498878</v>
      </c>
    </row>
    <row r="26" spans="2:12" ht="45" customHeight="1">
      <c r="B26" s="196"/>
      <c r="C26" s="197" t="s">
        <v>200</v>
      </c>
      <c r="D26" s="33">
        <v>259845</v>
      </c>
      <c r="E26" s="258">
        <v>255842</v>
      </c>
      <c r="F26" s="106">
        <v>257977</v>
      </c>
      <c r="G26" s="257">
        <v>400333</v>
      </c>
      <c r="H26" s="34"/>
      <c r="I26" s="33">
        <v>397877</v>
      </c>
      <c r="J26" s="258">
        <v>399781</v>
      </c>
      <c r="K26" s="256">
        <v>400895</v>
      </c>
      <c r="L26" s="257">
        <v>467561</v>
      </c>
    </row>
    <row r="27" spans="2:12" ht="45" customHeight="1">
      <c r="B27" s="308"/>
      <c r="C27" s="197" t="s">
        <v>201</v>
      </c>
      <c r="D27" s="33">
        <v>19249</v>
      </c>
      <c r="E27" s="258">
        <v>30132</v>
      </c>
      <c r="F27" s="106">
        <v>33550</v>
      </c>
      <c r="G27" s="257">
        <v>20910</v>
      </c>
      <c r="H27" s="34"/>
      <c r="I27" s="33">
        <v>67185</v>
      </c>
      <c r="J27" s="258">
        <v>40532</v>
      </c>
      <c r="K27" s="256">
        <v>40392</v>
      </c>
      <c r="L27" s="257">
        <v>39171</v>
      </c>
    </row>
    <row r="28" spans="2:12" ht="45" customHeight="1">
      <c r="B28" s="1288" t="s">
        <v>261</v>
      </c>
      <c r="C28" s="1289"/>
      <c r="D28" s="126">
        <v>64310</v>
      </c>
      <c r="E28" s="259">
        <v>74392</v>
      </c>
      <c r="F28" s="181">
        <v>77050</v>
      </c>
      <c r="G28" s="246">
        <v>68387</v>
      </c>
      <c r="H28" s="34"/>
      <c r="I28" s="126">
        <v>109758</v>
      </c>
      <c r="J28" s="259">
        <v>117089</v>
      </c>
      <c r="K28" s="245">
        <v>123003</v>
      </c>
      <c r="L28" s="246">
        <v>132817</v>
      </c>
    </row>
    <row r="29" spans="2:12" ht="45" customHeight="1">
      <c r="B29" s="196" t="s">
        <v>262</v>
      </c>
      <c r="C29" s="197"/>
      <c r="D29" s="265" t="s">
        <v>238</v>
      </c>
      <c r="E29" s="266" t="s">
        <v>238</v>
      </c>
      <c r="F29" s="106" t="s">
        <v>238</v>
      </c>
      <c r="G29" s="257" t="s">
        <v>238</v>
      </c>
      <c r="H29" s="34"/>
      <c r="I29" s="265" t="s">
        <v>238</v>
      </c>
      <c r="J29" s="266" t="s">
        <v>238</v>
      </c>
      <c r="K29" s="256">
        <v>97050</v>
      </c>
      <c r="L29" s="257">
        <v>97200</v>
      </c>
    </row>
    <row r="30" spans="2:12" ht="45" customHeight="1">
      <c r="B30" s="209" t="s">
        <v>263</v>
      </c>
      <c r="C30" s="210"/>
      <c r="D30" s="139">
        <v>991982</v>
      </c>
      <c r="E30" s="267">
        <v>975459</v>
      </c>
      <c r="F30" s="183">
        <v>990490</v>
      </c>
      <c r="G30" s="269">
        <v>915036</v>
      </c>
      <c r="H30" s="34"/>
      <c r="I30" s="139">
        <v>915137</v>
      </c>
      <c r="J30" s="267">
        <v>835729</v>
      </c>
      <c r="K30" s="268">
        <v>707695</v>
      </c>
      <c r="L30" s="269">
        <v>564915</v>
      </c>
    </row>
    <row r="31" spans="2:12" ht="45" customHeight="1">
      <c r="B31" s="196"/>
      <c r="C31" s="197" t="s">
        <v>264</v>
      </c>
      <c r="D31" s="33">
        <v>232846</v>
      </c>
      <c r="E31" s="258">
        <v>232995</v>
      </c>
      <c r="F31" s="106">
        <v>238395</v>
      </c>
      <c r="G31" s="257">
        <v>244717</v>
      </c>
      <c r="H31" s="34"/>
      <c r="I31" s="33">
        <v>244720</v>
      </c>
      <c r="J31" s="258">
        <v>244720</v>
      </c>
      <c r="K31" s="256">
        <v>244720</v>
      </c>
      <c r="L31" s="257">
        <v>244726</v>
      </c>
    </row>
    <row r="32" spans="2:12" ht="45" customHeight="1">
      <c r="B32" s="204"/>
      <c r="C32" s="216" t="s">
        <v>265</v>
      </c>
      <c r="D32" s="33">
        <v>349865</v>
      </c>
      <c r="E32" s="258">
        <v>349099</v>
      </c>
      <c r="F32" s="106">
        <v>354525</v>
      </c>
      <c r="G32" s="257">
        <v>360843</v>
      </c>
      <c r="H32" s="34"/>
      <c r="I32" s="33">
        <v>360322</v>
      </c>
      <c r="J32" s="258">
        <v>359812</v>
      </c>
      <c r="K32" s="256">
        <v>359756</v>
      </c>
      <c r="L32" s="257">
        <v>359501</v>
      </c>
    </row>
    <row r="33" spans="2:12" ht="45" customHeight="1">
      <c r="B33" s="204"/>
      <c r="C33" s="216" t="s">
        <v>266</v>
      </c>
      <c r="D33" s="33">
        <v>352583</v>
      </c>
      <c r="E33" s="258">
        <v>361109</v>
      </c>
      <c r="F33" s="106">
        <v>369414</v>
      </c>
      <c r="G33" s="257">
        <v>388079</v>
      </c>
      <c r="H33" s="34"/>
      <c r="I33" s="33">
        <v>388913</v>
      </c>
      <c r="J33" s="258">
        <v>353216</v>
      </c>
      <c r="K33" s="256">
        <v>198147</v>
      </c>
      <c r="L33" s="257">
        <v>66125</v>
      </c>
    </row>
    <row r="34" spans="2:12" ht="45" customHeight="1">
      <c r="B34" s="208"/>
      <c r="C34" s="216" t="s">
        <v>267</v>
      </c>
      <c r="D34" s="33">
        <v>56688</v>
      </c>
      <c r="E34" s="258">
        <v>32256</v>
      </c>
      <c r="F34" s="106">
        <v>28156</v>
      </c>
      <c r="G34" s="246">
        <v>-78603</v>
      </c>
      <c r="H34" s="34"/>
      <c r="I34" s="33">
        <v>-78818</v>
      </c>
      <c r="J34" s="258">
        <v>-122019</v>
      </c>
      <c r="K34" s="256">
        <v>-94928</v>
      </c>
      <c r="L34" s="246">
        <v>-105437</v>
      </c>
    </row>
    <row r="35" spans="2:12" ht="45" customHeight="1" thickBot="1">
      <c r="B35" s="309" t="s">
        <v>268</v>
      </c>
      <c r="C35" s="310"/>
      <c r="D35" s="270">
        <v>4712676</v>
      </c>
      <c r="E35" s="271">
        <v>4693124</v>
      </c>
      <c r="F35" s="186">
        <v>4947506</v>
      </c>
      <c r="G35" s="273">
        <v>4823624</v>
      </c>
      <c r="H35" s="34"/>
      <c r="I35" s="270">
        <v>5271660</v>
      </c>
      <c r="J35" s="271">
        <v>5075687</v>
      </c>
      <c r="K35" s="272">
        <v>5248103</v>
      </c>
      <c r="L35" s="273">
        <v>5010883</v>
      </c>
    </row>
    <row r="36" spans="2:12" ht="39" customHeight="1" thickBot="1">
      <c r="B36" s="71"/>
      <c r="C36" s="71"/>
      <c r="D36" s="34"/>
      <c r="E36" s="34"/>
      <c r="F36" s="14"/>
      <c r="G36" s="100"/>
      <c r="H36" s="37"/>
      <c r="I36" s="34"/>
      <c r="J36" s="34"/>
      <c r="L36" s="37"/>
    </row>
    <row r="37" spans="2:12" ht="45" customHeight="1">
      <c r="B37" s="214" t="s">
        <v>202</v>
      </c>
      <c r="C37" s="215"/>
      <c r="D37" s="274">
        <v>2061971</v>
      </c>
      <c r="E37" s="275">
        <v>1860622</v>
      </c>
      <c r="F37" s="155">
        <v>2048476</v>
      </c>
      <c r="G37" s="277">
        <v>1684259</v>
      </c>
      <c r="H37" s="34"/>
      <c r="I37" s="274">
        <v>2338042</v>
      </c>
      <c r="J37" s="275">
        <v>2234914</v>
      </c>
      <c r="K37" s="276">
        <v>2513803</v>
      </c>
      <c r="L37" s="277">
        <v>2259705</v>
      </c>
    </row>
    <row r="38" spans="2:12" ht="45" customHeight="1">
      <c r="B38" s="204" t="s">
        <v>335</v>
      </c>
      <c r="C38" s="216"/>
      <c r="D38" s="33">
        <v>1773648</v>
      </c>
      <c r="E38" s="893">
        <v>1403683</v>
      </c>
      <c r="F38" s="34">
        <v>1706479</v>
      </c>
      <c r="G38" s="257">
        <v>1297424</v>
      </c>
      <c r="H38" s="34"/>
      <c r="I38" s="33">
        <v>2089441</v>
      </c>
      <c r="J38" s="893">
        <v>2000254</v>
      </c>
      <c r="K38" s="256">
        <v>2127613</v>
      </c>
      <c r="L38" s="257">
        <v>1881933</v>
      </c>
    </row>
    <row r="39" spans="2:12" ht="45" customHeight="1">
      <c r="B39" s="311" t="s">
        <v>203</v>
      </c>
      <c r="C39" s="312"/>
      <c r="D39" s="936">
        <v>21</v>
      </c>
      <c r="E39" s="937">
        <v>20.8</v>
      </c>
      <c r="F39" s="940">
        <v>20</v>
      </c>
      <c r="G39" s="939">
        <v>19</v>
      </c>
      <c r="H39" s="935"/>
      <c r="I39" s="936">
        <v>17.399999999999999</v>
      </c>
      <c r="J39" s="937">
        <v>16.5</v>
      </c>
      <c r="K39" s="938">
        <v>13.5</v>
      </c>
      <c r="L39" s="939">
        <v>11.3</v>
      </c>
    </row>
    <row r="40" spans="2:12" ht="45" customHeight="1">
      <c r="B40" s="204" t="s">
        <v>336</v>
      </c>
      <c r="C40" s="216"/>
      <c r="D40" s="897">
        <v>2.08</v>
      </c>
      <c r="E40" s="901">
        <v>1.91</v>
      </c>
      <c r="F40" s="898">
        <v>2.0699999999999998</v>
      </c>
      <c r="G40" s="903">
        <v>1.84</v>
      </c>
      <c r="H40" s="898"/>
      <c r="I40" s="897">
        <v>2.5499999999999998</v>
      </c>
      <c r="J40" s="901">
        <v>2.67</v>
      </c>
      <c r="K40" s="902">
        <v>3.55</v>
      </c>
      <c r="L40" s="903">
        <v>4</v>
      </c>
    </row>
    <row r="41" spans="2:12" ht="45" customHeight="1" thickBot="1">
      <c r="B41" s="218" t="s">
        <v>337</v>
      </c>
      <c r="C41" s="219"/>
      <c r="D41" s="923">
        <v>1.7879840561623095</v>
      </c>
      <c r="E41" s="930">
        <v>1.43899743607881</v>
      </c>
      <c r="F41" s="925">
        <v>1.7228634312310069</v>
      </c>
      <c r="G41" s="932">
        <v>1.42</v>
      </c>
      <c r="H41" s="898"/>
      <c r="I41" s="923">
        <v>2.2799999999999998</v>
      </c>
      <c r="J41" s="930">
        <v>2.39</v>
      </c>
      <c r="K41" s="931">
        <v>3</v>
      </c>
      <c r="L41" s="932">
        <v>3.33</v>
      </c>
    </row>
    <row r="42" spans="2:12" ht="37.5" customHeight="1">
      <c r="B42" s="71"/>
      <c r="C42" s="71"/>
      <c r="D42" s="161"/>
      <c r="E42" s="161"/>
      <c r="F42" s="161"/>
      <c r="G42" s="161"/>
      <c r="H42" s="161"/>
      <c r="I42" s="161"/>
      <c r="J42" s="161"/>
      <c r="K42" s="161"/>
      <c r="L42" s="161"/>
    </row>
    <row r="43" spans="2:12" ht="37.5" customHeight="1">
      <c r="B43" s="71"/>
      <c r="C43" s="71"/>
      <c r="D43" s="161"/>
      <c r="E43" s="161"/>
      <c r="F43" s="161"/>
      <c r="G43" s="161"/>
      <c r="H43" s="161"/>
      <c r="I43" s="161"/>
      <c r="J43" s="161"/>
      <c r="K43" s="161"/>
      <c r="L43" s="161"/>
    </row>
    <row r="44" spans="2:12" ht="60" customHeight="1" thickBot="1">
      <c r="B44" s="1286" t="s">
        <v>204</v>
      </c>
      <c r="C44" s="1287"/>
      <c r="D44" s="11"/>
      <c r="E44" s="14"/>
      <c r="F44" s="14"/>
      <c r="G44" s="100"/>
      <c r="H44" s="37"/>
      <c r="J44" s="14"/>
      <c r="L44" s="100"/>
    </row>
    <row r="45" spans="2:12" ht="45" customHeight="1">
      <c r="B45" s="1282" t="s">
        <v>284</v>
      </c>
      <c r="C45" s="1283"/>
      <c r="D45" s="284">
        <v>-27557</v>
      </c>
      <c r="E45" s="281">
        <v>-27934</v>
      </c>
      <c r="F45" s="285">
        <v>-17006</v>
      </c>
      <c r="G45" s="286">
        <v>-6854</v>
      </c>
      <c r="H45" s="34"/>
      <c r="I45" s="280">
        <v>-6638</v>
      </c>
      <c r="J45" s="281">
        <v>-9223</v>
      </c>
      <c r="K45" s="282">
        <v>9204</v>
      </c>
      <c r="L45" s="283">
        <v>6597</v>
      </c>
    </row>
    <row r="46" spans="2:12" ht="45" customHeight="1">
      <c r="B46" s="198" t="s">
        <v>285</v>
      </c>
      <c r="C46" s="199"/>
      <c r="D46" s="122">
        <v>-27551</v>
      </c>
      <c r="E46" s="288">
        <v>-22178</v>
      </c>
      <c r="F46" s="291">
        <v>-19045</v>
      </c>
      <c r="G46" s="292">
        <v>-112422</v>
      </c>
      <c r="H46" s="34"/>
      <c r="I46" s="287">
        <v>-108603</v>
      </c>
      <c r="J46" s="288">
        <v>-105795</v>
      </c>
      <c r="K46" s="289">
        <v>-101365</v>
      </c>
      <c r="L46" s="290">
        <v>-150256</v>
      </c>
    </row>
    <row r="47" spans="2:12" ht="45" customHeight="1">
      <c r="B47" s="1284" t="s">
        <v>286</v>
      </c>
      <c r="C47" s="1285"/>
      <c r="D47" s="122">
        <v>111796</v>
      </c>
      <c r="E47" s="288">
        <v>82368</v>
      </c>
      <c r="F47" s="291">
        <v>64207</v>
      </c>
      <c r="G47" s="292">
        <v>40673</v>
      </c>
      <c r="H47" s="34"/>
      <c r="I47" s="287">
        <v>40619</v>
      </c>
      <c r="J47" s="288">
        <v>-3663</v>
      </c>
      <c r="K47" s="289">
        <v>348</v>
      </c>
      <c r="L47" s="290">
        <v>41136</v>
      </c>
    </row>
    <row r="48" spans="2:12" ht="45" customHeight="1" thickBot="1">
      <c r="B48" s="1277" t="s">
        <v>287</v>
      </c>
      <c r="C48" s="1278"/>
      <c r="D48" s="48" t="s">
        <v>238</v>
      </c>
      <c r="E48" s="294" t="s">
        <v>238</v>
      </c>
      <c r="F48" s="297" t="s">
        <v>238</v>
      </c>
      <c r="G48" s="298" t="s">
        <v>238</v>
      </c>
      <c r="H48" s="34"/>
      <c r="I48" s="293">
        <v>-4196</v>
      </c>
      <c r="J48" s="294">
        <v>-3338</v>
      </c>
      <c r="K48" s="295">
        <v>-3115</v>
      </c>
      <c r="L48" s="296">
        <v>-2914</v>
      </c>
    </row>
    <row r="49" spans="2:12" ht="18" customHeight="1">
      <c r="B49" s="71"/>
      <c r="C49" s="71"/>
      <c r="L49" s="299"/>
    </row>
  </sheetData>
  <sheetProtection password="E130" sheet="1" objects="1" scenarios="1"/>
  <mergeCells count="7">
    <mergeCell ref="B48:C48"/>
    <mergeCell ref="D2:G2"/>
    <mergeCell ref="I2:L2"/>
    <mergeCell ref="B45:C45"/>
    <mergeCell ref="B47:C47"/>
    <mergeCell ref="B44:C44"/>
    <mergeCell ref="B28:C28"/>
  </mergeCells>
  <phoneticPr fontId="3"/>
  <printOptions horizontalCentered="1"/>
  <pageMargins left="0.59055118110236227" right="0.59055118110236227" top="0.6692913385826772" bottom="0.6692913385826772" header="0.31496062992125984" footer="0.31496062992125984"/>
  <pageSetup scale="28" orientation="portrait" r:id="rId1"/>
  <headerFooter alignWithMargins="0"/>
  <rowBreaks count="1" manualBreakCount="1">
    <brk id="4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zoomScale="40" zoomScaleNormal="40" zoomScaleSheetLayoutView="40" workbookViewId="0"/>
  </sheetViews>
  <sheetFormatPr defaultColWidth="10.6640625" defaultRowHeight="22.5" customHeight="1"/>
  <cols>
    <col min="1" max="1" width="0.88671875" style="11" customWidth="1"/>
    <col min="2" max="2" width="8.33203125" style="13" customWidth="1"/>
    <col min="3" max="3" width="83.33203125" style="13" customWidth="1"/>
    <col min="4" max="7" width="25.77734375" style="13" customWidth="1"/>
    <col min="8" max="8" width="1.6640625" style="11" customWidth="1"/>
    <col min="9" max="9" width="25.77734375" style="11" customWidth="1"/>
    <col min="10" max="10" width="25.77734375" style="13" customWidth="1"/>
    <col min="11" max="11" width="25.77734375" style="14" customWidth="1"/>
    <col min="12" max="12" width="25.77734375" style="101" customWidth="1"/>
    <col min="13" max="13" width="20.77734375" style="14" customWidth="1"/>
    <col min="14" max="19" width="20.77734375" style="11" customWidth="1"/>
    <col min="20" max="16384" width="10.6640625" style="11"/>
  </cols>
  <sheetData>
    <row r="1" spans="2:13" ht="70.5" customHeight="1" thickBot="1">
      <c r="B1" s="3"/>
      <c r="C1" s="71"/>
    </row>
    <row r="2" spans="2:13" s="30" customFormat="1" ht="45" customHeight="1" thickBot="1">
      <c r="B2" s="10" t="s">
        <v>413</v>
      </c>
      <c r="D2" s="1279" t="s">
        <v>396</v>
      </c>
      <c r="E2" s="1280"/>
      <c r="F2" s="1280"/>
      <c r="G2" s="1281"/>
      <c r="H2" s="28"/>
      <c r="I2" s="1279" t="s">
        <v>74</v>
      </c>
      <c r="J2" s="1280"/>
      <c r="K2" s="1280"/>
      <c r="L2" s="1281"/>
      <c r="M2" s="88"/>
    </row>
    <row r="3" spans="2:13" ht="45" customHeight="1">
      <c r="B3" s="54"/>
      <c r="C3" s="55"/>
      <c r="D3" s="225"/>
      <c r="E3" s="226"/>
      <c r="F3" s="230"/>
      <c r="G3" s="187"/>
      <c r="H3" s="37"/>
      <c r="I3" s="225"/>
      <c r="J3" s="226"/>
      <c r="K3" s="227"/>
      <c r="L3" s="228"/>
    </row>
    <row r="4" spans="2:13" s="30" customFormat="1" ht="28.2" thickBot="1">
      <c r="B4" s="231"/>
      <c r="C4" s="232"/>
      <c r="D4" s="233" t="s">
        <v>58</v>
      </c>
      <c r="E4" s="234" t="s">
        <v>244</v>
      </c>
      <c r="F4" s="238" t="s">
        <v>59</v>
      </c>
      <c r="G4" s="239" t="s">
        <v>401</v>
      </c>
      <c r="H4" s="28"/>
      <c r="I4" s="233" t="s">
        <v>55</v>
      </c>
      <c r="J4" s="234" t="s">
        <v>612</v>
      </c>
      <c r="K4" s="235" t="s">
        <v>671</v>
      </c>
      <c r="L4" s="236"/>
      <c r="M4" s="27"/>
    </row>
    <row r="5" spans="2:13" ht="45" customHeight="1">
      <c r="B5" s="189" t="s">
        <v>458</v>
      </c>
      <c r="C5" s="217"/>
      <c r="D5" s="229"/>
      <c r="E5" s="240"/>
      <c r="F5" s="243"/>
      <c r="G5" s="242"/>
      <c r="H5" s="37"/>
      <c r="I5" s="229"/>
      <c r="J5" s="240"/>
      <c r="K5" s="241"/>
      <c r="L5" s="242"/>
      <c r="M5" s="101"/>
    </row>
    <row r="6" spans="2:13" ht="45" customHeight="1">
      <c r="B6" s="200" t="s">
        <v>459</v>
      </c>
      <c r="C6" s="201"/>
      <c r="D6" s="126">
        <v>2117445</v>
      </c>
      <c r="E6" s="244">
        <v>2091792</v>
      </c>
      <c r="F6" s="181">
        <v>2252379</v>
      </c>
      <c r="G6" s="246">
        <v>1920042</v>
      </c>
      <c r="H6" s="34"/>
      <c r="I6" s="126">
        <v>1833771</v>
      </c>
      <c r="J6" s="244">
        <v>2021940</v>
      </c>
      <c r="K6" s="245">
        <v>2204841</v>
      </c>
      <c r="L6" s="246"/>
      <c r="M6" s="101"/>
    </row>
    <row r="7" spans="2:13" ht="45" customHeight="1">
      <c r="B7" s="300"/>
      <c r="C7" s="301" t="s">
        <v>460</v>
      </c>
      <c r="D7" s="131">
        <v>250291</v>
      </c>
      <c r="E7" s="247">
        <v>272859</v>
      </c>
      <c r="F7" s="182">
        <v>329162</v>
      </c>
      <c r="G7" s="249">
        <v>344345</v>
      </c>
      <c r="H7" s="34"/>
      <c r="I7" s="131">
        <v>340488</v>
      </c>
      <c r="J7" s="247">
        <v>448303</v>
      </c>
      <c r="K7" s="248">
        <v>447739</v>
      </c>
      <c r="L7" s="249"/>
      <c r="M7" s="101"/>
    </row>
    <row r="8" spans="2:13" ht="45" customHeight="1">
      <c r="B8" s="302"/>
      <c r="C8" s="303" t="s">
        <v>461</v>
      </c>
      <c r="D8" s="250">
        <v>712220</v>
      </c>
      <c r="E8" s="251">
        <v>675889</v>
      </c>
      <c r="F8" s="254">
        <v>696338</v>
      </c>
      <c r="G8" s="253">
        <v>821985</v>
      </c>
      <c r="H8" s="34"/>
      <c r="I8" s="250">
        <v>641693</v>
      </c>
      <c r="J8" s="251">
        <v>737718</v>
      </c>
      <c r="K8" s="252">
        <v>828828</v>
      </c>
      <c r="L8" s="253"/>
      <c r="M8" s="101"/>
    </row>
    <row r="9" spans="2:13" ht="45" customHeight="1">
      <c r="B9" s="196"/>
      <c r="C9" s="197" t="s">
        <v>462</v>
      </c>
      <c r="D9" s="33">
        <v>248726</v>
      </c>
      <c r="E9" s="255">
        <v>244640</v>
      </c>
      <c r="F9" s="106">
        <v>241720</v>
      </c>
      <c r="G9" s="257" t="s">
        <v>652</v>
      </c>
      <c r="H9" s="34"/>
      <c r="I9" s="33" t="s">
        <v>652</v>
      </c>
      <c r="J9" s="255" t="s">
        <v>238</v>
      </c>
      <c r="K9" s="256" t="s">
        <v>238</v>
      </c>
      <c r="L9" s="257"/>
      <c r="M9" s="101"/>
    </row>
    <row r="10" spans="2:13" ht="45" customHeight="1">
      <c r="B10" s="196"/>
      <c r="C10" s="197" t="s">
        <v>463</v>
      </c>
      <c r="D10" s="33">
        <v>681343</v>
      </c>
      <c r="E10" s="255">
        <v>636261</v>
      </c>
      <c r="F10" s="106">
        <v>710298</v>
      </c>
      <c r="G10" s="257">
        <v>553820</v>
      </c>
      <c r="H10" s="34"/>
      <c r="I10" s="33">
        <v>636265</v>
      </c>
      <c r="J10" s="255">
        <v>631271</v>
      </c>
      <c r="K10" s="256">
        <v>719482</v>
      </c>
      <c r="L10" s="257"/>
      <c r="M10" s="101"/>
    </row>
    <row r="11" spans="2:13" ht="45" customHeight="1">
      <c r="B11" s="196"/>
      <c r="C11" s="197" t="s">
        <v>464</v>
      </c>
      <c r="D11" s="33">
        <v>224865</v>
      </c>
      <c r="E11" s="258">
        <v>262143</v>
      </c>
      <c r="F11" s="106">
        <v>274861</v>
      </c>
      <c r="G11" s="257">
        <v>199892</v>
      </c>
      <c r="H11" s="34"/>
      <c r="I11" s="33">
        <v>215325</v>
      </c>
      <c r="J11" s="258">
        <v>204648</v>
      </c>
      <c r="K11" s="256">
        <v>208792</v>
      </c>
      <c r="L11" s="257"/>
    </row>
    <row r="12" spans="2:13" ht="45" customHeight="1">
      <c r="B12" s="208" t="s">
        <v>465</v>
      </c>
      <c r="C12" s="211"/>
      <c r="D12" s="126">
        <v>2535507</v>
      </c>
      <c r="E12" s="259">
        <v>2483594</v>
      </c>
      <c r="F12" s="181">
        <v>2427365</v>
      </c>
      <c r="G12" s="246">
        <v>2183258</v>
      </c>
      <c r="H12" s="34"/>
      <c r="I12" s="126">
        <v>2149589</v>
      </c>
      <c r="J12" s="259">
        <v>2118560</v>
      </c>
      <c r="K12" s="245">
        <v>2079383</v>
      </c>
      <c r="L12" s="246"/>
    </row>
    <row r="13" spans="2:13" ht="45" customHeight="1">
      <c r="B13" s="204"/>
      <c r="C13" s="197" t="s">
        <v>466</v>
      </c>
      <c r="D13" s="33">
        <v>37371</v>
      </c>
      <c r="E13" s="258">
        <v>30643</v>
      </c>
      <c r="F13" s="106">
        <v>34068</v>
      </c>
      <c r="G13" s="257">
        <v>33073</v>
      </c>
      <c r="H13" s="34"/>
      <c r="I13" s="33">
        <v>24701</v>
      </c>
      <c r="J13" s="258">
        <v>24397</v>
      </c>
      <c r="K13" s="256">
        <v>18937</v>
      </c>
      <c r="L13" s="257"/>
    </row>
    <row r="14" spans="2:13" ht="45" customHeight="1">
      <c r="B14" s="204"/>
      <c r="C14" s="197" t="s">
        <v>467</v>
      </c>
      <c r="D14" s="33">
        <v>495351</v>
      </c>
      <c r="E14" s="258">
        <v>463154</v>
      </c>
      <c r="F14" s="106">
        <v>458210</v>
      </c>
      <c r="G14" s="257">
        <v>433027</v>
      </c>
      <c r="H14" s="34"/>
      <c r="I14" s="33">
        <v>433088</v>
      </c>
      <c r="J14" s="258">
        <v>436563</v>
      </c>
      <c r="K14" s="256">
        <v>441841</v>
      </c>
      <c r="L14" s="257"/>
    </row>
    <row r="15" spans="2:13" ht="45" customHeight="1">
      <c r="B15" s="205"/>
      <c r="C15" s="197" t="s">
        <v>468</v>
      </c>
      <c r="D15" s="33">
        <v>255707</v>
      </c>
      <c r="E15" s="258">
        <v>247442</v>
      </c>
      <c r="F15" s="106">
        <v>227588</v>
      </c>
      <c r="G15" s="257" t="s">
        <v>652</v>
      </c>
      <c r="H15" s="34"/>
      <c r="I15" s="33" t="s">
        <v>652</v>
      </c>
      <c r="J15" s="255" t="s">
        <v>238</v>
      </c>
      <c r="K15" s="256" t="s">
        <v>238</v>
      </c>
      <c r="L15" s="257"/>
    </row>
    <row r="16" spans="2:13" ht="45" customHeight="1">
      <c r="B16" s="205"/>
      <c r="C16" s="197" t="s">
        <v>469</v>
      </c>
      <c r="D16" s="33">
        <v>948255</v>
      </c>
      <c r="E16" s="258">
        <v>944255</v>
      </c>
      <c r="F16" s="106">
        <v>896093</v>
      </c>
      <c r="G16" s="257">
        <v>838341</v>
      </c>
      <c r="H16" s="34"/>
      <c r="I16" s="33">
        <v>813468</v>
      </c>
      <c r="J16" s="258">
        <v>807821</v>
      </c>
      <c r="K16" s="256">
        <v>784267</v>
      </c>
      <c r="L16" s="257"/>
    </row>
    <row r="17" spans="2:12" ht="45" customHeight="1">
      <c r="B17" s="304"/>
      <c r="C17" s="201" t="s">
        <v>470</v>
      </c>
      <c r="D17" s="126">
        <v>798823</v>
      </c>
      <c r="E17" s="259">
        <v>798100</v>
      </c>
      <c r="F17" s="181">
        <v>811406</v>
      </c>
      <c r="G17" s="246">
        <v>878817</v>
      </c>
      <c r="H17" s="34"/>
      <c r="I17" s="126">
        <v>878332</v>
      </c>
      <c r="J17" s="259">
        <v>849779</v>
      </c>
      <c r="K17" s="245">
        <v>834338</v>
      </c>
      <c r="L17" s="246"/>
    </row>
    <row r="18" spans="2:12" ht="45" customHeight="1" thickBot="1">
      <c r="B18" s="305" t="s">
        <v>471</v>
      </c>
      <c r="C18" s="306"/>
      <c r="D18" s="260">
        <v>4652952</v>
      </c>
      <c r="E18" s="261">
        <v>4575386</v>
      </c>
      <c r="F18" s="264">
        <v>4679744</v>
      </c>
      <c r="G18" s="263">
        <v>4103300</v>
      </c>
      <c r="H18" s="34"/>
      <c r="I18" s="260">
        <v>3983360</v>
      </c>
      <c r="J18" s="261">
        <v>4140500</v>
      </c>
      <c r="K18" s="262">
        <v>4284224</v>
      </c>
      <c r="L18" s="263"/>
    </row>
    <row r="19" spans="2:12" ht="45" customHeight="1" thickTop="1">
      <c r="B19" s="189" t="s">
        <v>472</v>
      </c>
      <c r="C19" s="197"/>
      <c r="D19" s="33"/>
      <c r="E19" s="258"/>
      <c r="F19" s="106"/>
      <c r="G19" s="257"/>
      <c r="H19" s="34"/>
      <c r="I19" s="33"/>
      <c r="J19" s="258"/>
      <c r="K19" s="256"/>
      <c r="L19" s="257"/>
    </row>
    <row r="20" spans="2:12" ht="45" customHeight="1">
      <c r="B20" s="200" t="s">
        <v>473</v>
      </c>
      <c r="C20" s="201"/>
      <c r="D20" s="126">
        <v>1923899</v>
      </c>
      <c r="E20" s="259">
        <v>1917538</v>
      </c>
      <c r="F20" s="181">
        <v>2069890</v>
      </c>
      <c r="G20" s="246">
        <v>1774224</v>
      </c>
      <c r="H20" s="34"/>
      <c r="I20" s="126">
        <v>1671887</v>
      </c>
      <c r="J20" s="259">
        <v>1728001</v>
      </c>
      <c r="K20" s="245">
        <v>1719380</v>
      </c>
      <c r="L20" s="246"/>
    </row>
    <row r="21" spans="2:12" ht="49.2">
      <c r="B21" s="196"/>
      <c r="C21" s="307" t="s">
        <v>474</v>
      </c>
      <c r="D21" s="33">
        <v>768984</v>
      </c>
      <c r="E21" s="258">
        <v>744496</v>
      </c>
      <c r="F21" s="106">
        <v>901111</v>
      </c>
      <c r="G21" s="257">
        <v>483306</v>
      </c>
      <c r="H21" s="34"/>
      <c r="I21" s="33">
        <v>545826</v>
      </c>
      <c r="J21" s="258">
        <v>457984</v>
      </c>
      <c r="K21" s="256">
        <v>402765</v>
      </c>
      <c r="L21" s="257"/>
    </row>
    <row r="22" spans="2:12" ht="45" customHeight="1">
      <c r="B22" s="196"/>
      <c r="C22" s="197" t="s">
        <v>475</v>
      </c>
      <c r="D22" s="33">
        <v>747225</v>
      </c>
      <c r="E22" s="258">
        <v>723743</v>
      </c>
      <c r="F22" s="106">
        <v>755505</v>
      </c>
      <c r="G22" s="257">
        <v>875018</v>
      </c>
      <c r="H22" s="34"/>
      <c r="I22" s="33">
        <v>785729</v>
      </c>
      <c r="J22" s="258">
        <v>856403</v>
      </c>
      <c r="K22" s="256">
        <v>927288</v>
      </c>
      <c r="L22" s="257"/>
    </row>
    <row r="23" spans="2:12" ht="45" customHeight="1">
      <c r="B23" s="205"/>
      <c r="C23" s="197" t="s">
        <v>476</v>
      </c>
      <c r="D23" s="33">
        <v>407690</v>
      </c>
      <c r="E23" s="258">
        <v>449299</v>
      </c>
      <c r="F23" s="106">
        <v>413274</v>
      </c>
      <c r="G23" s="257">
        <v>415900</v>
      </c>
      <c r="H23" s="34"/>
      <c r="I23" s="33">
        <v>340332</v>
      </c>
      <c r="J23" s="258">
        <v>413614</v>
      </c>
      <c r="K23" s="256">
        <v>389327</v>
      </c>
      <c r="L23" s="257"/>
    </row>
    <row r="24" spans="2:12" ht="45" customHeight="1">
      <c r="B24" s="200" t="s">
        <v>477</v>
      </c>
      <c r="C24" s="201"/>
      <c r="D24" s="126">
        <v>1952986</v>
      </c>
      <c r="E24" s="259">
        <v>1877558</v>
      </c>
      <c r="F24" s="181">
        <v>1843317</v>
      </c>
      <c r="G24" s="246">
        <v>1737219</v>
      </c>
      <c r="H24" s="34"/>
      <c r="I24" s="126">
        <v>1698676</v>
      </c>
      <c r="J24" s="259">
        <v>1663799</v>
      </c>
      <c r="K24" s="245">
        <v>1624035</v>
      </c>
      <c r="L24" s="246"/>
    </row>
    <row r="25" spans="2:12" ht="45" customHeight="1">
      <c r="B25" s="196"/>
      <c r="C25" s="197" t="s">
        <v>478</v>
      </c>
      <c r="D25" s="33">
        <v>1439168</v>
      </c>
      <c r="E25" s="258">
        <v>1389338</v>
      </c>
      <c r="F25" s="106">
        <v>1361701</v>
      </c>
      <c r="G25" s="257">
        <v>1003787</v>
      </c>
      <c r="H25" s="34"/>
      <c r="I25" s="33">
        <v>962364</v>
      </c>
      <c r="J25" s="258">
        <v>924854</v>
      </c>
      <c r="K25" s="256">
        <v>882166</v>
      </c>
      <c r="L25" s="257"/>
    </row>
    <row r="26" spans="2:12" ht="45" customHeight="1">
      <c r="B26" s="196"/>
      <c r="C26" s="197" t="s">
        <v>479</v>
      </c>
      <c r="D26" s="33">
        <v>482580</v>
      </c>
      <c r="E26" s="258">
        <v>459220</v>
      </c>
      <c r="F26" s="106">
        <v>456187</v>
      </c>
      <c r="G26" s="257">
        <v>705551</v>
      </c>
      <c r="H26" s="34"/>
      <c r="I26" s="33">
        <v>705646</v>
      </c>
      <c r="J26" s="258">
        <v>706083</v>
      </c>
      <c r="K26" s="256">
        <v>706373</v>
      </c>
      <c r="L26" s="257"/>
    </row>
    <row r="27" spans="2:12" ht="45" customHeight="1">
      <c r="B27" s="308"/>
      <c r="C27" s="197" t="s">
        <v>480</v>
      </c>
      <c r="D27" s="33">
        <v>31238</v>
      </c>
      <c r="E27" s="258">
        <v>29000</v>
      </c>
      <c r="F27" s="106">
        <v>25429</v>
      </c>
      <c r="G27" s="257">
        <v>27881</v>
      </c>
      <c r="H27" s="34"/>
      <c r="I27" s="33">
        <v>30666</v>
      </c>
      <c r="J27" s="258">
        <v>32862</v>
      </c>
      <c r="K27" s="256">
        <v>35496</v>
      </c>
      <c r="L27" s="257"/>
    </row>
    <row r="28" spans="2:12" ht="45" customHeight="1">
      <c r="B28" s="1288" t="s">
        <v>481</v>
      </c>
      <c r="C28" s="1289"/>
      <c r="D28" s="126">
        <v>143688</v>
      </c>
      <c r="E28" s="259">
        <v>152465</v>
      </c>
      <c r="F28" s="181">
        <v>150093</v>
      </c>
      <c r="G28" s="246">
        <v>135613</v>
      </c>
      <c r="H28" s="34"/>
      <c r="I28" s="126">
        <v>136203</v>
      </c>
      <c r="J28" s="259">
        <v>259521</v>
      </c>
      <c r="K28" s="245">
        <v>260311</v>
      </c>
      <c r="L28" s="246"/>
    </row>
    <row r="29" spans="2:12" ht="45" customHeight="1">
      <c r="B29" s="196" t="s">
        <v>482</v>
      </c>
      <c r="C29" s="197"/>
      <c r="D29" s="265">
        <v>97350</v>
      </c>
      <c r="E29" s="266">
        <v>97500</v>
      </c>
      <c r="F29" s="106">
        <v>97650</v>
      </c>
      <c r="G29" s="257">
        <v>97800</v>
      </c>
      <c r="H29" s="34"/>
      <c r="I29" s="265">
        <v>97950</v>
      </c>
      <c r="J29" s="266">
        <v>98100</v>
      </c>
      <c r="K29" s="256">
        <v>98250</v>
      </c>
      <c r="L29" s="257"/>
    </row>
    <row r="30" spans="2:12" ht="45" customHeight="1">
      <c r="B30" s="209" t="s">
        <v>483</v>
      </c>
      <c r="C30" s="210"/>
      <c r="D30" s="139">
        <v>535029</v>
      </c>
      <c r="E30" s="267">
        <v>530325</v>
      </c>
      <c r="F30" s="183">
        <v>518794</v>
      </c>
      <c r="G30" s="269">
        <v>358444</v>
      </c>
      <c r="H30" s="34"/>
      <c r="I30" s="139">
        <v>378644</v>
      </c>
      <c r="J30" s="267">
        <v>391079</v>
      </c>
      <c r="K30" s="268">
        <v>582248</v>
      </c>
      <c r="L30" s="269"/>
    </row>
    <row r="31" spans="2:12" ht="45" customHeight="1">
      <c r="B31" s="196"/>
      <c r="C31" s="197" t="s">
        <v>484</v>
      </c>
      <c r="D31" s="33">
        <v>244726</v>
      </c>
      <c r="E31" s="258">
        <v>244726</v>
      </c>
      <c r="F31" s="106">
        <v>244726</v>
      </c>
      <c r="G31" s="257">
        <v>244726</v>
      </c>
      <c r="H31" s="34"/>
      <c r="I31" s="33">
        <v>244726</v>
      </c>
      <c r="J31" s="258">
        <v>244726</v>
      </c>
      <c r="K31" s="256">
        <v>329976</v>
      </c>
      <c r="L31" s="257"/>
    </row>
    <row r="32" spans="2:12" ht="45" customHeight="1">
      <c r="B32" s="204"/>
      <c r="C32" s="216" t="s">
        <v>485</v>
      </c>
      <c r="D32" s="33">
        <v>359440</v>
      </c>
      <c r="E32" s="258">
        <v>359330</v>
      </c>
      <c r="F32" s="106">
        <v>358838</v>
      </c>
      <c r="G32" s="257">
        <v>358568</v>
      </c>
      <c r="H32" s="34"/>
      <c r="I32" s="33">
        <v>358556</v>
      </c>
      <c r="J32" s="258">
        <v>359266</v>
      </c>
      <c r="K32" s="256">
        <v>443724</v>
      </c>
      <c r="L32" s="257"/>
    </row>
    <row r="33" spans="2:12" ht="45" customHeight="1">
      <c r="B33" s="204"/>
      <c r="C33" s="216" t="s">
        <v>486</v>
      </c>
      <c r="D33" s="33">
        <v>73356</v>
      </c>
      <c r="E33" s="258">
        <v>67162</v>
      </c>
      <c r="F33" s="106">
        <v>62600</v>
      </c>
      <c r="G33" s="257">
        <v>41567</v>
      </c>
      <c r="H33" s="34"/>
      <c r="I33" s="33">
        <v>42267</v>
      </c>
      <c r="J33" s="258">
        <v>52102</v>
      </c>
      <c r="K33" s="256">
        <v>63266</v>
      </c>
      <c r="L33" s="257"/>
    </row>
    <row r="34" spans="2:12" ht="45" customHeight="1">
      <c r="B34" s="208"/>
      <c r="C34" s="216" t="s">
        <v>487</v>
      </c>
      <c r="D34" s="33">
        <v>-142493</v>
      </c>
      <c r="E34" s="258">
        <v>-140893</v>
      </c>
      <c r="F34" s="106">
        <v>-147370</v>
      </c>
      <c r="G34" s="246">
        <v>-286417</v>
      </c>
      <c r="H34" s="34"/>
      <c r="I34" s="33">
        <v>-266905</v>
      </c>
      <c r="J34" s="258">
        <v>-265015</v>
      </c>
      <c r="K34" s="256">
        <v>-254718</v>
      </c>
      <c r="L34" s="246"/>
    </row>
    <row r="35" spans="2:12" ht="45" customHeight="1" thickBot="1">
      <c r="B35" s="309" t="s">
        <v>488</v>
      </c>
      <c r="C35" s="310"/>
      <c r="D35" s="270">
        <v>4652952</v>
      </c>
      <c r="E35" s="271">
        <v>4575386</v>
      </c>
      <c r="F35" s="186">
        <v>4679744</v>
      </c>
      <c r="G35" s="273">
        <v>4103300</v>
      </c>
      <c r="H35" s="34"/>
      <c r="I35" s="270">
        <v>3983360</v>
      </c>
      <c r="J35" s="271">
        <v>4140500</v>
      </c>
      <c r="K35" s="272">
        <v>4284224</v>
      </c>
      <c r="L35" s="273"/>
    </row>
    <row r="36" spans="2:12" ht="39" customHeight="1" thickBot="1">
      <c r="B36" s="71"/>
      <c r="C36" s="71"/>
      <c r="D36" s="34"/>
      <c r="E36" s="34"/>
      <c r="F36" s="14"/>
      <c r="G36" s="100"/>
      <c r="H36" s="37"/>
      <c r="I36" s="34"/>
      <c r="J36" s="34"/>
      <c r="L36" s="37"/>
    </row>
    <row r="37" spans="2:12" ht="45" customHeight="1">
      <c r="B37" s="214" t="s">
        <v>489</v>
      </c>
      <c r="C37" s="215"/>
      <c r="D37" s="274">
        <v>2208152</v>
      </c>
      <c r="E37" s="275">
        <v>2133834</v>
      </c>
      <c r="F37" s="155">
        <v>2262812</v>
      </c>
      <c r="G37" s="277">
        <v>1487093</v>
      </c>
      <c r="H37" s="34"/>
      <c r="I37" s="274">
        <v>1508190</v>
      </c>
      <c r="J37" s="275">
        <v>1382838</v>
      </c>
      <c r="K37" s="276">
        <v>1284931</v>
      </c>
      <c r="L37" s="277"/>
    </row>
    <row r="38" spans="2:12" ht="45" customHeight="1">
      <c r="B38" s="204" t="s">
        <v>490</v>
      </c>
      <c r="C38" s="216"/>
      <c r="D38" s="33">
        <v>1957861</v>
      </c>
      <c r="E38" s="893">
        <v>1860975</v>
      </c>
      <c r="F38" s="34">
        <v>1933650</v>
      </c>
      <c r="G38" s="257">
        <v>1142748</v>
      </c>
      <c r="H38" s="34"/>
      <c r="I38" s="33">
        <v>1167702</v>
      </c>
      <c r="J38" s="893">
        <v>934535</v>
      </c>
      <c r="K38" s="256">
        <v>837192</v>
      </c>
      <c r="L38" s="257"/>
    </row>
    <row r="39" spans="2:12" ht="45" customHeight="1">
      <c r="B39" s="311" t="s">
        <v>491</v>
      </c>
      <c r="C39" s="312"/>
      <c r="D39" s="936">
        <v>11.5</v>
      </c>
      <c r="E39" s="937">
        <v>11.6</v>
      </c>
      <c r="F39" s="940">
        <v>11.1</v>
      </c>
      <c r="G39" s="939">
        <v>8.6999999999999993</v>
      </c>
      <c r="H39" s="935"/>
      <c r="I39" s="936">
        <v>9.5</v>
      </c>
      <c r="J39" s="937">
        <v>9.4</v>
      </c>
      <c r="K39" s="938">
        <v>13.6</v>
      </c>
      <c r="L39" s="939"/>
    </row>
    <row r="40" spans="2:12" ht="45" customHeight="1">
      <c r="B40" s="204" t="s">
        <v>492</v>
      </c>
      <c r="C40" s="216"/>
      <c r="D40" s="897">
        <v>4.13</v>
      </c>
      <c r="E40" s="901">
        <v>4.0199999999999996</v>
      </c>
      <c r="F40" s="898">
        <v>4.3600000000000003</v>
      </c>
      <c r="G40" s="903">
        <v>4.1500000000000004</v>
      </c>
      <c r="H40" s="898"/>
      <c r="I40" s="897">
        <v>3.98</v>
      </c>
      <c r="J40" s="901">
        <v>3.54</v>
      </c>
      <c r="K40" s="902">
        <v>2.21</v>
      </c>
      <c r="L40" s="903"/>
    </row>
    <row r="41" spans="2:12" ht="45" customHeight="1" thickBot="1">
      <c r="B41" s="218" t="s">
        <v>493</v>
      </c>
      <c r="C41" s="219"/>
      <c r="D41" s="923">
        <v>3.66</v>
      </c>
      <c r="E41" s="930">
        <v>3.5</v>
      </c>
      <c r="F41" s="925">
        <v>3.73</v>
      </c>
      <c r="G41" s="932">
        <v>3.19</v>
      </c>
      <c r="H41" s="898"/>
      <c r="I41" s="923">
        <v>3.08</v>
      </c>
      <c r="J41" s="930">
        <v>2.39</v>
      </c>
      <c r="K41" s="931">
        <v>1.44</v>
      </c>
      <c r="L41" s="932"/>
    </row>
    <row r="42" spans="2:12" ht="37.5" customHeight="1">
      <c r="B42" s="71"/>
      <c r="C42" s="71"/>
      <c r="D42" s="161"/>
      <c r="E42" s="161"/>
      <c r="F42" s="161"/>
      <c r="G42" s="161"/>
      <c r="H42" s="161"/>
      <c r="I42" s="161"/>
      <c r="J42" s="161"/>
      <c r="K42" s="161"/>
      <c r="L42" s="161"/>
    </row>
    <row r="43" spans="2:12" ht="37.5" customHeight="1">
      <c r="B43" s="71"/>
      <c r="C43" s="71"/>
      <c r="D43" s="161"/>
      <c r="E43" s="161"/>
      <c r="F43" s="161"/>
      <c r="G43" s="161"/>
      <c r="H43" s="161"/>
      <c r="I43" s="161"/>
      <c r="J43" s="161"/>
      <c r="K43" s="161"/>
      <c r="L43" s="161"/>
    </row>
    <row r="44" spans="2:12" ht="60" customHeight="1" thickBot="1">
      <c r="B44" s="1286" t="s">
        <v>494</v>
      </c>
      <c r="C44" s="1287"/>
      <c r="D44" s="11"/>
      <c r="E44" s="14"/>
      <c r="F44" s="14"/>
      <c r="G44" s="100"/>
      <c r="H44" s="37"/>
      <c r="J44" s="14"/>
      <c r="L44" s="100"/>
    </row>
    <row r="45" spans="2:12" ht="45" customHeight="1">
      <c r="B45" s="1282" t="s">
        <v>495</v>
      </c>
      <c r="C45" s="1283"/>
      <c r="D45" s="284">
        <v>-6295</v>
      </c>
      <c r="E45" s="281">
        <v>-4249</v>
      </c>
      <c r="F45" s="285">
        <v>-1870</v>
      </c>
      <c r="G45" s="286">
        <v>2942</v>
      </c>
      <c r="H45" s="34"/>
      <c r="I45" s="280">
        <v>5664</v>
      </c>
      <c r="J45" s="281">
        <v>-9315</v>
      </c>
      <c r="K45" s="282">
        <v>-15493</v>
      </c>
      <c r="L45" s="283"/>
    </row>
    <row r="46" spans="2:12" ht="45" customHeight="1">
      <c r="B46" s="198" t="s">
        <v>496</v>
      </c>
      <c r="C46" s="199"/>
      <c r="D46" s="122">
        <v>-146676</v>
      </c>
      <c r="E46" s="288">
        <v>-142349</v>
      </c>
      <c r="F46" s="291">
        <v>-137473</v>
      </c>
      <c r="G46" s="292">
        <v>-282446</v>
      </c>
      <c r="H46" s="34"/>
      <c r="I46" s="287">
        <v>-275658</v>
      </c>
      <c r="J46" s="288">
        <v>-269812</v>
      </c>
      <c r="K46" s="289">
        <v>-263120</v>
      </c>
      <c r="L46" s="290"/>
    </row>
    <row r="47" spans="2:12" ht="45" customHeight="1">
      <c r="B47" s="1284" t="s">
        <v>497</v>
      </c>
      <c r="C47" s="1285"/>
      <c r="D47" s="122">
        <v>14484</v>
      </c>
      <c r="E47" s="288">
        <v>8099</v>
      </c>
      <c r="F47" s="291">
        <v>-5171</v>
      </c>
      <c r="G47" s="292">
        <v>-4081</v>
      </c>
      <c r="H47" s="34"/>
      <c r="I47" s="287">
        <v>5413</v>
      </c>
      <c r="J47" s="288">
        <v>17038</v>
      </c>
      <c r="K47" s="289">
        <v>25903</v>
      </c>
      <c r="L47" s="290"/>
    </row>
    <row r="48" spans="2:12" ht="45" customHeight="1" thickBot="1">
      <c r="B48" s="1277" t="s">
        <v>498</v>
      </c>
      <c r="C48" s="1278"/>
      <c r="D48" s="48">
        <v>-4006</v>
      </c>
      <c r="E48" s="294">
        <v>-2394</v>
      </c>
      <c r="F48" s="297">
        <v>-2856</v>
      </c>
      <c r="G48" s="298">
        <v>-2832</v>
      </c>
      <c r="H48" s="34"/>
      <c r="I48" s="293">
        <v>-2324</v>
      </c>
      <c r="J48" s="294">
        <v>-2926</v>
      </c>
      <c r="K48" s="295">
        <v>-2008</v>
      </c>
      <c r="L48" s="296"/>
    </row>
    <row r="49" spans="2:12" ht="18" customHeight="1">
      <c r="B49" s="71"/>
      <c r="C49" s="71"/>
      <c r="L49" s="299"/>
    </row>
  </sheetData>
  <sheetProtection password="E130" sheet="1" objects="1" scenarios="1"/>
  <mergeCells count="7">
    <mergeCell ref="B48:C48"/>
    <mergeCell ref="D2:G2"/>
    <mergeCell ref="I2:L2"/>
    <mergeCell ref="B45:C45"/>
    <mergeCell ref="B47:C47"/>
    <mergeCell ref="B44:C44"/>
    <mergeCell ref="B28:C28"/>
  </mergeCells>
  <phoneticPr fontId="3"/>
  <printOptions horizontalCentered="1"/>
  <pageMargins left="0.59055118110236227" right="0.59055118110236227" top="0.6692913385826772" bottom="0.6692913385826772" header="0.31496062992125984" footer="0.31496062992125984"/>
  <pageSetup scale="28" orientation="portrait" r:id="rId1"/>
  <headerFooter alignWithMargins="0"/>
  <rowBreaks count="1" manualBreakCount="1">
    <brk id="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31</vt:i4>
      </vt:variant>
    </vt:vector>
  </HeadingPairs>
  <TitlesOfParts>
    <vt:vector size="50" baseType="lpstr">
      <vt:lpstr>Contents</vt:lpstr>
      <vt:lpstr>1.Overview-10years-1</vt:lpstr>
      <vt:lpstr>1.Overview-10years-2</vt:lpstr>
      <vt:lpstr>2.Overview-quarter-1</vt:lpstr>
      <vt:lpstr>2.Overview-quarter-2</vt:lpstr>
      <vt:lpstr>3.PL-1</vt:lpstr>
      <vt:lpstr>3.PL -2</vt:lpstr>
      <vt:lpstr>4.BS-1</vt:lpstr>
      <vt:lpstr>4.BS-2</vt:lpstr>
      <vt:lpstr>5.BS-1ExcludingLeasingBusiness</vt:lpstr>
      <vt:lpstr>5.BS-2ExcludingLeasingBusiness</vt:lpstr>
      <vt:lpstr>6.CF-1</vt:lpstr>
      <vt:lpstr>6.CF-2</vt:lpstr>
      <vt:lpstr>7.Segment Info.(1)-1</vt:lpstr>
      <vt:lpstr>7.Segment Info.(1)-2</vt:lpstr>
      <vt:lpstr>8.Segment Info.(2)</vt:lpstr>
      <vt:lpstr>9.Segment Info.(3)</vt:lpstr>
      <vt:lpstr>10.Major Products Info.-1</vt:lpstr>
      <vt:lpstr>10.Major Products Info.-2</vt:lpstr>
      <vt:lpstr>'1.Overview-10years-1'!Print_Area</vt:lpstr>
      <vt:lpstr>'1.Overview-10years-2'!Print_Area</vt:lpstr>
      <vt:lpstr>'10.Major Products Info.-1'!Print_Area</vt:lpstr>
      <vt:lpstr>'10.Major Products Info.-2'!Print_Area</vt:lpstr>
      <vt:lpstr>'2.Overview-quarter-1'!Print_Area</vt:lpstr>
      <vt:lpstr>'2.Overview-quarter-2'!Print_Area</vt:lpstr>
      <vt:lpstr>'3.PL -2'!Print_Area</vt:lpstr>
      <vt:lpstr>'3.PL-1'!Print_Area</vt:lpstr>
      <vt:lpstr>'5.BS-1ExcludingLeasingBusiness'!Print_Area</vt:lpstr>
      <vt:lpstr>'5.BS-2ExcludingLeasingBusiness'!Print_Area</vt:lpstr>
      <vt:lpstr>'7.Segment Info.(1)-1'!Print_Area</vt:lpstr>
      <vt:lpstr>'7.Segment Info.(1)-2'!Print_Area</vt:lpstr>
      <vt:lpstr>'8.Segment Info.(2)'!Print_Area</vt:lpstr>
      <vt:lpstr>Contents!Print_Area</vt:lpstr>
      <vt:lpstr>'1.Overview-10years-1'!Print_Titles</vt:lpstr>
      <vt:lpstr>'1.Overview-10years-2'!Print_Titles</vt:lpstr>
      <vt:lpstr>'10.Major Products Info.-1'!Print_Titles</vt:lpstr>
      <vt:lpstr>'10.Major Products Info.-2'!Print_Titles</vt:lpstr>
      <vt:lpstr>'2.Overview-quarter-1'!Print_Titles</vt:lpstr>
      <vt:lpstr>'2.Overview-quarter-2'!Print_Titles</vt:lpstr>
      <vt:lpstr>'3.PL -2'!Print_Titles</vt:lpstr>
      <vt:lpstr>'3.PL-1'!Print_Titles</vt:lpstr>
      <vt:lpstr>'4.BS-1'!Print_Titles</vt:lpstr>
      <vt:lpstr>'4.BS-2'!Print_Titles</vt:lpstr>
      <vt:lpstr>'5.BS-1ExcludingLeasingBusiness'!Print_Titles</vt:lpstr>
      <vt:lpstr>'5.BS-2ExcludingLeasingBusiness'!Print_Titles</vt:lpstr>
      <vt:lpstr>'6.CF-1'!Print_Titles</vt:lpstr>
      <vt:lpstr>'6.CF-2'!Print_Titles</vt:lpstr>
      <vt:lpstr>'7.Segment Info.(1)-1'!Print_Titles</vt:lpstr>
      <vt:lpstr>'7.Segment Info.(1)-2'!Print_Titles</vt:lpstr>
      <vt:lpstr>'8.Segment Info.(2)'!Print_Titles</vt:lpstr>
    </vt:vector>
  </TitlesOfParts>
  <Company>日本電気株式会社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中西 央路</dc:creator>
  <cp:lastModifiedBy>Aniket Gupta</cp:lastModifiedBy>
  <cp:lastPrinted>2004-01-28T12:07:11Z</cp:lastPrinted>
  <dcterms:created xsi:type="dcterms:W3CDTF">2001-12-19T03:42:36Z</dcterms:created>
  <dcterms:modified xsi:type="dcterms:W3CDTF">2024-02-03T22:15:29Z</dcterms:modified>
</cp:coreProperties>
</file>