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295112E5-DF0E-47DA-8B77-BAC95986CD2A}" xr6:coauthVersionLast="47" xr6:coauthVersionMax="47" xr10:uidLastSave="{00000000-0000-0000-0000-000000000000}"/>
  <bookViews>
    <workbookView xWindow="3348" yWindow="3348" windowWidth="17280" windowHeight="8880"/>
  </bookViews>
  <sheets>
    <sheet name="Faculty &amp; Staff" sheetId="1" r:id="rId1"/>
  </sheets>
  <definedNames>
    <definedName name="_xlnm.Print_Area" localSheetId="0">'Faculty &amp; Staff'!$D$4:$Y$42</definedName>
    <definedName name="_xlnm.Print_Titles" localSheetId="0">'Faculty &amp; Staff'!$C:$F,'Faculty &amp; Staff'!$4:$4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1" l="1"/>
  <c r="W31" i="1"/>
  <c r="X31" i="1"/>
  <c r="V6" i="1"/>
  <c r="V7" i="1"/>
  <c r="V8" i="1"/>
  <c r="V9" i="1"/>
  <c r="V10" i="1"/>
  <c r="V42" i="1" s="1"/>
  <c r="V11" i="1"/>
  <c r="V12" i="1"/>
  <c r="W12" i="1" s="1"/>
  <c r="X12" i="1" s="1"/>
  <c r="V13" i="1"/>
  <c r="W13" i="1" s="1"/>
  <c r="X13" i="1" s="1"/>
  <c r="V14" i="1"/>
  <c r="V15" i="1"/>
  <c r="V16" i="1"/>
  <c r="V17" i="1"/>
  <c r="V18" i="1"/>
  <c r="V19" i="1"/>
  <c r="V20" i="1"/>
  <c r="W20" i="1" s="1"/>
  <c r="X20" i="1" s="1"/>
  <c r="V21" i="1"/>
  <c r="W21" i="1" s="1"/>
  <c r="X21" i="1" s="1"/>
  <c r="V22" i="1"/>
  <c r="V23" i="1"/>
  <c r="V24" i="1"/>
  <c r="V25" i="1"/>
  <c r="V26" i="1"/>
  <c r="V27" i="1"/>
  <c r="V28" i="1"/>
  <c r="W28" i="1" s="1"/>
  <c r="X28" i="1" s="1"/>
  <c r="V29" i="1"/>
  <c r="W29" i="1" s="1"/>
  <c r="X29" i="1" s="1"/>
  <c r="V30" i="1"/>
  <c r="V32" i="1"/>
  <c r="V33" i="1"/>
  <c r="V34" i="1"/>
  <c r="V35" i="1"/>
  <c r="X35" i="1" s="1"/>
  <c r="V36" i="1"/>
  <c r="V37" i="1"/>
  <c r="W37" i="1" s="1"/>
  <c r="V38" i="1"/>
  <c r="V39" i="1"/>
  <c r="V40" i="1"/>
  <c r="V41" i="1"/>
  <c r="V5" i="1"/>
  <c r="N42" i="1"/>
  <c r="M42" i="1"/>
  <c r="N43" i="1"/>
  <c r="L42" i="1"/>
  <c r="W5" i="1"/>
  <c r="W6" i="1"/>
  <c r="W7" i="1"/>
  <c r="W8" i="1"/>
  <c r="W9" i="1"/>
  <c r="W10" i="1"/>
  <c r="X10" i="1" s="1"/>
  <c r="W11" i="1"/>
  <c r="X11" i="1" s="1"/>
  <c r="W14" i="1"/>
  <c r="W15" i="1"/>
  <c r="W16" i="1"/>
  <c r="X16" i="1" s="1"/>
  <c r="W17" i="1"/>
  <c r="W18" i="1"/>
  <c r="X18" i="1" s="1"/>
  <c r="W19" i="1"/>
  <c r="X19" i="1" s="1"/>
  <c r="W22" i="1"/>
  <c r="W23" i="1"/>
  <c r="W24" i="1"/>
  <c r="X24" i="1" s="1"/>
  <c r="W25" i="1"/>
  <c r="W26" i="1"/>
  <c r="X26" i="1" s="1"/>
  <c r="W27" i="1"/>
  <c r="X27" i="1" s="1"/>
  <c r="W30" i="1"/>
  <c r="W34" i="1"/>
  <c r="W36" i="1"/>
  <c r="X36" i="1" s="1"/>
  <c r="W39" i="1"/>
  <c r="X39" i="1" s="1"/>
  <c r="W40" i="1"/>
  <c r="W41" i="1"/>
  <c r="W32" i="1"/>
  <c r="W33" i="1"/>
  <c r="W35" i="1"/>
  <c r="X5" i="1"/>
  <c r="Y6" i="1" s="1"/>
  <c r="X6" i="1"/>
  <c r="X7" i="1"/>
  <c r="X9" i="1"/>
  <c r="X14" i="1"/>
  <c r="X15" i="1"/>
  <c r="X17" i="1"/>
  <c r="X22" i="1"/>
  <c r="X23" i="1"/>
  <c r="X25" i="1"/>
  <c r="X30" i="1"/>
  <c r="X34" i="1"/>
  <c r="X40" i="1"/>
  <c r="X41" i="1"/>
  <c r="X32" i="1"/>
  <c r="X33" i="1"/>
  <c r="Y41" i="1"/>
  <c r="V71" i="1"/>
  <c r="V72" i="1"/>
  <c r="V73" i="1"/>
  <c r="V74" i="1"/>
  <c r="V75" i="1"/>
  <c r="V76" i="1"/>
  <c r="W38" i="1" l="1"/>
  <c r="W42" i="1" s="1"/>
  <c r="W43" i="1" s="1"/>
  <c r="X37" i="1"/>
  <c r="X8" i="1"/>
  <c r="Y34" i="1" s="1"/>
  <c r="Y40" i="1" l="1"/>
  <c r="Y42" i="1" s="1"/>
  <c r="X38" i="1"/>
  <c r="X42" i="1" s="1"/>
</calcChain>
</file>

<file path=xl/sharedStrings.xml><?xml version="1.0" encoding="utf-8"?>
<sst xmlns="http://schemas.openxmlformats.org/spreadsheetml/2006/main" count="94" uniqueCount="36">
  <si>
    <t>NAME</t>
  </si>
  <si>
    <t>INDEX</t>
  </si>
  <si>
    <t>ACCT CODE</t>
  </si>
  <si>
    <t>JULY</t>
  </si>
  <si>
    <t>AUGUST</t>
  </si>
  <si>
    <t>SEPT</t>
  </si>
  <si>
    <t>OCT</t>
  </si>
  <si>
    <t xml:space="preserve">NOV </t>
  </si>
  <si>
    <t>TOTAL SEPT - NOV</t>
  </si>
  <si>
    <t>OPE SEPT- NOV</t>
  </si>
  <si>
    <t>ACTUAL OPE</t>
  </si>
  <si>
    <t>DEC</t>
  </si>
  <si>
    <t>JAN</t>
  </si>
  <si>
    <t>FEB</t>
  </si>
  <si>
    <t xml:space="preserve">MAR </t>
  </si>
  <si>
    <t>APRIL</t>
  </si>
  <si>
    <t>MAY</t>
  </si>
  <si>
    <t>JUNE</t>
  </si>
  <si>
    <t>TOTAL SALARY 7/1/98-6/30/99</t>
  </si>
  <si>
    <t>OPE</t>
  </si>
  <si>
    <t>TOTAL</t>
  </si>
  <si>
    <t>INDEX TOTAL</t>
  </si>
  <si>
    <t>GRAND TOTAL</t>
  </si>
  <si>
    <t>11111 11111</t>
  </si>
  <si>
    <t>ECS00x</t>
  </si>
  <si>
    <t>ECS00x-    Exxx</t>
  </si>
  <si>
    <t>BRUBER, JOHN</t>
  </si>
  <si>
    <t>WHARFIN, JOHN</t>
  </si>
  <si>
    <t>PARKER, JOHN</t>
  </si>
  <si>
    <t>MAHARAHAD, JOHN</t>
  </si>
  <si>
    <t>SEWARD, JOHN</t>
  </si>
  <si>
    <t>WELLS, JOHN</t>
  </si>
  <si>
    <t>ASPHALT, JOHN</t>
  </si>
  <si>
    <t>COLLARRING, JOHN</t>
  </si>
  <si>
    <t>FLOWER, JOHN</t>
  </si>
  <si>
    <t>Doe,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</si>
</sst>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gray0625"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slantDashDot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/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slantDashDot">
        <color indexed="64"/>
      </bottom>
      <diagonal/>
    </border>
    <border>
      <left/>
      <right style="thin">
        <color indexed="64"/>
      </right>
      <top style="medium">
        <color indexed="64"/>
      </top>
      <bottom style="slantDashDot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slantDashDot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4" fontId="0" fillId="0" borderId="0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Border="1"/>
    <xf numFmtId="4" fontId="2" fillId="0" borderId="0" xfId="0" applyNumberFormat="1" applyFont="1" applyBorder="1"/>
    <xf numFmtId="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2" borderId="1" xfId="0" applyNumberFormat="1" applyFont="1" applyFill="1" applyBorder="1" applyAlignment="1">
      <alignment horizontal="center" wrapText="1"/>
    </xf>
    <xf numFmtId="4" fontId="3" fillId="0" borderId="1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" fontId="5" fillId="0" borderId="4" xfId="0" applyNumberFormat="1" applyFont="1" applyFill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4" fontId="5" fillId="0" borderId="4" xfId="0" applyNumberFormat="1" applyFont="1" applyBorder="1"/>
    <xf numFmtId="4" fontId="5" fillId="0" borderId="4" xfId="0" applyNumberFormat="1" applyFont="1" applyBorder="1" applyAlignment="1"/>
    <xf numFmtId="4" fontId="5" fillId="0" borderId="4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0" fillId="0" borderId="8" xfId="0" applyNumberFormat="1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4" fontId="5" fillId="0" borderId="8" xfId="0" applyNumberFormat="1" applyFont="1" applyFill="1" applyBorder="1" applyAlignment="1">
      <alignment horizontal="center"/>
    </xf>
    <xf numFmtId="4" fontId="5" fillId="2" borderId="8" xfId="0" applyNumberFormat="1" applyFont="1" applyFill="1" applyBorder="1" applyAlignment="1">
      <alignment horizontal="center"/>
    </xf>
    <xf numFmtId="4" fontId="5" fillId="0" borderId="11" xfId="0" applyNumberFormat="1" applyFont="1" applyBorder="1" applyAlignment="1"/>
    <xf numFmtId="4" fontId="5" fillId="0" borderId="11" xfId="0" applyNumberFormat="1" applyFont="1" applyBorder="1" applyAlignment="1">
      <alignment horizontal="center"/>
    </xf>
    <xf numFmtId="4" fontId="2" fillId="3" borderId="12" xfId="0" applyNumberFormat="1" applyFont="1" applyFill="1" applyBorder="1"/>
    <xf numFmtId="0" fontId="0" fillId="0" borderId="3" xfId="0" applyBorder="1"/>
    <xf numFmtId="0" fontId="5" fillId="0" borderId="3" xfId="0" applyFont="1" applyBorder="1"/>
    <xf numFmtId="14" fontId="0" fillId="0" borderId="4" xfId="0" applyNumberFormat="1" applyBorder="1"/>
    <xf numFmtId="0" fontId="0" fillId="0" borderId="4" xfId="0" applyBorder="1"/>
    <xf numFmtId="4" fontId="2" fillId="0" borderId="7" xfId="0" applyNumberFormat="1" applyFont="1" applyBorder="1"/>
    <xf numFmtId="0" fontId="5" fillId="0" borderId="0" xfId="0" applyFont="1" applyBorder="1"/>
    <xf numFmtId="14" fontId="0" fillId="0" borderId="13" xfId="0" applyNumberFormat="1" applyBorder="1"/>
    <xf numFmtId="0" fontId="0" fillId="0" borderId="13" xfId="0" applyBorder="1"/>
    <xf numFmtId="0" fontId="4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4" fontId="5" fillId="0" borderId="13" xfId="0" applyNumberFormat="1" applyFont="1" applyFill="1" applyBorder="1" applyAlignment="1">
      <alignment horizontal="center"/>
    </xf>
    <xf numFmtId="4" fontId="5" fillId="0" borderId="13" xfId="2" applyNumberFormat="1" applyFont="1" applyBorder="1" applyAlignment="1">
      <alignment horizontal="right"/>
    </xf>
    <xf numFmtId="4" fontId="5" fillId="2" borderId="13" xfId="2" applyNumberFormat="1" applyFont="1" applyFill="1" applyBorder="1" applyAlignment="1">
      <alignment horizontal="right"/>
    </xf>
    <xf numFmtId="4" fontId="5" fillId="0" borderId="13" xfId="2" applyNumberFormat="1" applyFont="1" applyBorder="1"/>
    <xf numFmtId="4" fontId="5" fillId="0" borderId="13" xfId="0" applyNumberFormat="1" applyFont="1" applyBorder="1"/>
    <xf numFmtId="4" fontId="2" fillId="0" borderId="16" xfId="0" applyNumberFormat="1" applyFont="1" applyBorder="1"/>
    <xf numFmtId="0" fontId="5" fillId="0" borderId="13" xfId="0" applyFont="1" applyBorder="1"/>
    <xf numFmtId="0" fontId="5" fillId="0" borderId="13" xfId="0" applyFont="1" applyBorder="1" applyAlignment="1">
      <alignment horizontal="center" wrapText="1"/>
    </xf>
    <xf numFmtId="4" fontId="5" fillId="2" borderId="13" xfId="2" applyNumberFormat="1" applyFont="1" applyFill="1" applyBorder="1"/>
    <xf numFmtId="4" fontId="5" fillId="0" borderId="13" xfId="0" applyNumberFormat="1" applyFont="1" applyBorder="1" applyAlignment="1">
      <alignment horizontal="center"/>
    </xf>
    <xf numFmtId="4" fontId="5" fillId="2" borderId="13" xfId="0" applyNumberFormat="1" applyFont="1" applyFill="1" applyBorder="1" applyAlignment="1">
      <alignment horizontal="center"/>
    </xf>
    <xf numFmtId="0" fontId="5" fillId="0" borderId="13" xfId="0" applyFont="1" applyBorder="1" applyAlignment="1">
      <alignment wrapText="1"/>
    </xf>
    <xf numFmtId="4" fontId="5" fillId="0" borderId="13" xfId="0" applyNumberFormat="1" applyFont="1" applyFill="1" applyBorder="1" applyAlignment="1">
      <alignment horizontal="right"/>
    </xf>
    <xf numFmtId="4" fontId="5" fillId="0" borderId="13" xfId="0" applyNumberFormat="1" applyFont="1" applyBorder="1" applyAlignment="1">
      <alignment horizontal="right"/>
    </xf>
    <xf numFmtId="4" fontId="5" fillId="2" borderId="13" xfId="0" applyNumberFormat="1" applyFont="1" applyFill="1" applyBorder="1" applyAlignment="1">
      <alignment horizontal="right"/>
    </xf>
    <xf numFmtId="4" fontId="5" fillId="0" borderId="11" xfId="0" applyNumberFormat="1" applyFont="1" applyFill="1" applyBorder="1" applyAlignment="1">
      <alignment horizontal="center"/>
    </xf>
    <xf numFmtId="4" fontId="5" fillId="2" borderId="11" xfId="0" applyNumberFormat="1" applyFont="1" applyFill="1" applyBorder="1" applyAlignment="1">
      <alignment horizontal="center"/>
    </xf>
    <xf numFmtId="4" fontId="5" fillId="0" borderId="11" xfId="0" applyNumberFormat="1" applyFont="1" applyBorder="1"/>
    <xf numFmtId="14" fontId="0" fillId="0" borderId="11" xfId="0" applyNumberFormat="1" applyBorder="1"/>
    <xf numFmtId="0" fontId="0" fillId="0" borderId="11" xfId="0" applyBorder="1"/>
    <xf numFmtId="0" fontId="4" fillId="0" borderId="17" xfId="0" applyFont="1" applyBorder="1" applyAlignment="1">
      <alignment horizontal="center"/>
    </xf>
    <xf numFmtId="0" fontId="5" fillId="0" borderId="8" xfId="0" applyFont="1" applyBorder="1"/>
    <xf numFmtId="4" fontId="5" fillId="0" borderId="9" xfId="1" applyNumberFormat="1" applyFont="1" applyBorder="1" applyAlignment="1">
      <alignment horizontal="right"/>
    </xf>
    <xf numFmtId="4" fontId="5" fillId="2" borderId="9" xfId="1" applyNumberFormat="1" applyFont="1" applyFill="1" applyBorder="1" applyAlignment="1">
      <alignment horizontal="right"/>
    </xf>
    <xf numFmtId="4" fontId="5" fillId="0" borderId="8" xfId="0" applyNumberFormat="1" applyFont="1" applyBorder="1"/>
    <xf numFmtId="4" fontId="5" fillId="0" borderId="4" xfId="0" applyNumberFormat="1" applyFont="1" applyFill="1" applyBorder="1" applyAlignment="1">
      <alignment horizontal="right"/>
    </xf>
    <xf numFmtId="4" fontId="5" fillId="2" borderId="4" xfId="0" applyNumberFormat="1" applyFont="1" applyFill="1" applyBorder="1" applyAlignment="1">
      <alignment horizontal="right"/>
    </xf>
    <xf numFmtId="4" fontId="2" fillId="2" borderId="13" xfId="2" applyNumberFormat="1" applyFont="1" applyFill="1" applyBorder="1"/>
    <xf numFmtId="4" fontId="5" fillId="0" borderId="11" xfId="0" applyNumberFormat="1" applyFont="1" applyFill="1" applyBorder="1" applyAlignment="1">
      <alignment horizontal="right"/>
    </xf>
    <xf numFmtId="4" fontId="5" fillId="0" borderId="11" xfId="2" applyNumberFormat="1" applyFont="1" applyBorder="1" applyAlignment="1">
      <alignment horizontal="right"/>
    </xf>
    <xf numFmtId="4" fontId="5" fillId="2" borderId="11" xfId="2" applyNumberFormat="1" applyFont="1" applyFill="1" applyBorder="1" applyAlignment="1">
      <alignment horizontal="right"/>
    </xf>
    <xf numFmtId="4" fontId="5" fillId="0" borderId="11" xfId="0" applyNumberFormat="1" applyFont="1" applyBorder="1" applyAlignment="1">
      <alignment horizontal="right"/>
    </xf>
    <xf numFmtId="4" fontId="5" fillId="0" borderId="8" xfId="0" applyNumberFormat="1" applyFont="1" applyFill="1" applyBorder="1" applyAlignment="1">
      <alignment horizontal="right"/>
    </xf>
    <xf numFmtId="4" fontId="5" fillId="2" borderId="8" xfId="0" applyNumberFormat="1" applyFont="1" applyFill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center"/>
    </xf>
    <xf numFmtId="4" fontId="2" fillId="3" borderId="18" xfId="0" applyNumberFormat="1" applyFont="1" applyFill="1" applyBorder="1"/>
    <xf numFmtId="14" fontId="0" fillId="0" borderId="19" xfId="0" applyNumberFormat="1" applyBorder="1"/>
    <xf numFmtId="0" fontId="0" fillId="0" borderId="19" xfId="0" applyBorder="1"/>
    <xf numFmtId="0" fontId="4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/>
    <xf numFmtId="0" fontId="5" fillId="0" borderId="22" xfId="0" applyFont="1" applyBorder="1" applyAlignment="1">
      <alignment horizontal="center"/>
    </xf>
    <xf numFmtId="4" fontId="5" fillId="0" borderId="22" xfId="0" applyNumberFormat="1" applyFont="1" applyFill="1" applyBorder="1" applyAlignment="1">
      <alignment horizontal="right"/>
    </xf>
    <xf numFmtId="4" fontId="5" fillId="0" borderId="22" xfId="0" applyNumberFormat="1" applyFont="1" applyBorder="1" applyAlignment="1">
      <alignment horizontal="right"/>
    </xf>
    <xf numFmtId="4" fontId="5" fillId="2" borderId="23" xfId="0" applyNumberFormat="1" applyFont="1" applyFill="1" applyBorder="1" applyAlignment="1">
      <alignment horizontal="center"/>
    </xf>
    <xf numFmtId="4" fontId="2" fillId="2" borderId="22" xfId="0" applyNumberFormat="1" applyFont="1" applyFill="1" applyBorder="1" applyAlignment="1">
      <alignment horizontal="right"/>
    </xf>
    <xf numFmtId="4" fontId="5" fillId="2" borderId="22" xfId="0" applyNumberFormat="1" applyFont="1" applyFill="1" applyBorder="1" applyAlignment="1">
      <alignment horizontal="right"/>
    </xf>
    <xf numFmtId="4" fontId="5" fillId="0" borderId="24" xfId="0" applyNumberFormat="1" applyFont="1" applyBorder="1" applyAlignment="1">
      <alignment horizontal="right"/>
    </xf>
    <xf numFmtId="4" fontId="2" fillId="0" borderId="25" xfId="0" applyNumberFormat="1" applyFont="1" applyBorder="1"/>
    <xf numFmtId="4" fontId="2" fillId="0" borderId="26" xfId="0" applyNumberFormat="1" applyFont="1" applyBorder="1"/>
    <xf numFmtId="4" fontId="2" fillId="3" borderId="27" xfId="0" applyNumberFormat="1" applyFont="1" applyFill="1" applyBorder="1"/>
    <xf numFmtId="0" fontId="5" fillId="0" borderId="0" xfId="0" applyFont="1" applyBorder="1" applyAlignment="1">
      <alignment horizontal="left"/>
    </xf>
    <xf numFmtId="4" fontId="5" fillId="0" borderId="0" xfId="0" applyNumberFormat="1" applyFont="1" applyFill="1" applyBorder="1" applyAlignment="1">
      <alignment horizontal="right"/>
    </xf>
    <xf numFmtId="4" fontId="5" fillId="0" borderId="0" xfId="2" applyNumberFormat="1" applyFont="1" applyBorder="1" applyAlignment="1">
      <alignment horizontal="right"/>
    </xf>
    <xf numFmtId="4" fontId="5" fillId="2" borderId="0" xfId="2" applyNumberFormat="1" applyFont="1" applyFill="1" applyBorder="1" applyAlignment="1">
      <alignment horizontal="right"/>
    </xf>
    <xf numFmtId="4" fontId="2" fillId="2" borderId="0" xfId="2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/>
    <xf numFmtId="4" fontId="5" fillId="0" borderId="0" xfId="0" applyNumberFormat="1" applyFont="1" applyBorder="1"/>
    <xf numFmtId="4" fontId="5" fillId="0" borderId="0" xfId="0" applyNumberFormat="1" applyFont="1" applyFill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/>
    <xf numFmtId="4" fontId="6" fillId="0" borderId="0" xfId="0" applyNumberFormat="1" applyFont="1" applyBorder="1"/>
    <xf numFmtId="4" fontId="2" fillId="0" borderId="0" xfId="2" applyNumberFormat="1" applyFont="1" applyBorder="1" applyAlignment="1">
      <alignment horizontal="right"/>
    </xf>
    <xf numFmtId="4" fontId="5" fillId="0" borderId="0" xfId="2" applyNumberFormat="1" applyFont="1" applyBorder="1"/>
    <xf numFmtId="4" fontId="2" fillId="0" borderId="0" xfId="2" applyNumberFormat="1" applyFont="1" applyBorder="1"/>
    <xf numFmtId="4" fontId="2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4" fontId="5" fillId="4" borderId="0" xfId="0" applyNumberFormat="1" applyFont="1" applyFill="1" applyBorder="1"/>
    <xf numFmtId="4" fontId="2" fillId="4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83"/>
  <sheetViews>
    <sheetView tabSelected="1" topLeftCell="D1" workbookViewId="0">
      <pane xSplit="3" ySplit="4" topLeftCell="G14" activePane="bottomRight" state="frozen"/>
      <selection activeCell="D1" sqref="D1"/>
      <selection pane="topRight" activeCell="G1" sqref="G1"/>
      <selection pane="bottomLeft" activeCell="D5" sqref="D5"/>
      <selection pane="bottomRight" activeCell="D15" sqref="D15:D41"/>
    </sheetView>
  </sheetViews>
  <sheetFormatPr defaultColWidth="9.109375" defaultRowHeight="13.2" x14ac:dyDescent="0.25"/>
  <cols>
    <col min="1" max="1" width="0" style="1" hidden="1" customWidth="1"/>
    <col min="2" max="2" width="11.6640625" style="1" hidden="1" customWidth="1"/>
    <col min="3" max="3" width="6" style="2" hidden="1" customWidth="1"/>
    <col min="4" max="4" width="21" style="3" bestFit="1" customWidth="1"/>
    <col min="5" max="5" width="9.44140625" style="1" customWidth="1"/>
    <col min="6" max="6" width="7.6640625" style="2" customWidth="1"/>
    <col min="7" max="7" width="8.109375" style="5" customWidth="1"/>
    <col min="8" max="8" width="8.6640625" style="5" customWidth="1"/>
    <col min="9" max="10" width="8.109375" style="5" customWidth="1"/>
    <col min="11" max="11" width="8.109375" style="6" customWidth="1"/>
    <col min="12" max="12" width="9.6640625" style="6" customWidth="1"/>
    <col min="13" max="13" width="10.5546875" style="7" customWidth="1"/>
    <col min="14" max="14" width="9.88671875" style="6" customWidth="1"/>
    <col min="15" max="21" width="8.109375" style="6" customWidth="1"/>
    <col min="22" max="24" width="11.6640625" style="6" bestFit="1" customWidth="1"/>
    <col min="25" max="25" width="11.6640625" style="8" bestFit="1" customWidth="1"/>
    <col min="26" max="26" width="8.88671875" customWidth="1"/>
    <col min="27" max="34" width="8.6640625" style="1" customWidth="1"/>
    <col min="35" max="16384" width="9.109375" style="1"/>
  </cols>
  <sheetData>
    <row r="1" spans="1:65" x14ac:dyDescent="0.25">
      <c r="G1" s="4"/>
    </row>
    <row r="2" spans="1:65" x14ac:dyDescent="0.25">
      <c r="G2" s="4"/>
      <c r="K2" s="7"/>
      <c r="L2" s="7"/>
      <c r="N2" s="7"/>
    </row>
    <row r="3" spans="1:65" ht="2.25" customHeight="1" thickBot="1" x14ac:dyDescent="0.3">
      <c r="G3" s="4"/>
    </row>
    <row r="4" spans="1:65" s="16" customFormat="1" ht="66" customHeight="1" thickBot="1" x14ac:dyDescent="0.3">
      <c r="A4" s="9"/>
      <c r="B4" s="9"/>
      <c r="C4" s="10"/>
      <c r="D4" s="9" t="s">
        <v>0</v>
      </c>
      <c r="E4" s="9" t="s">
        <v>1</v>
      </c>
      <c r="F4" s="11" t="s">
        <v>2</v>
      </c>
      <c r="G4" s="12" t="s">
        <v>3</v>
      </c>
      <c r="H4" s="13" t="s">
        <v>4</v>
      </c>
      <c r="I4" s="13" t="s">
        <v>5</v>
      </c>
      <c r="J4" s="13" t="s">
        <v>6</v>
      </c>
      <c r="K4" s="13" t="s">
        <v>7</v>
      </c>
      <c r="L4" s="14" t="s">
        <v>8</v>
      </c>
      <c r="M4" s="14" t="s">
        <v>9</v>
      </c>
      <c r="N4" s="14" t="s">
        <v>10</v>
      </c>
      <c r="O4" s="13" t="s">
        <v>11</v>
      </c>
      <c r="P4" s="13" t="s">
        <v>12</v>
      </c>
      <c r="Q4" s="13" t="s">
        <v>13</v>
      </c>
      <c r="R4" s="13" t="s">
        <v>14</v>
      </c>
      <c r="S4" s="13" t="s">
        <v>15</v>
      </c>
      <c r="T4" s="13" t="s">
        <v>16</v>
      </c>
      <c r="U4" s="13" t="s">
        <v>17</v>
      </c>
      <c r="V4" s="15" t="s">
        <v>18</v>
      </c>
      <c r="W4" s="13" t="s">
        <v>19</v>
      </c>
      <c r="X4" s="13" t="s">
        <v>20</v>
      </c>
      <c r="Y4" s="15" t="s">
        <v>21</v>
      </c>
    </row>
    <row r="5" spans="1:65" s="28" customFormat="1" ht="15" customHeight="1" x14ac:dyDescent="0.25">
      <c r="A5" s="17"/>
      <c r="B5" s="17"/>
      <c r="C5" s="18"/>
      <c r="D5" s="19" t="s">
        <v>26</v>
      </c>
      <c r="E5" s="20" t="s">
        <v>24</v>
      </c>
      <c r="F5" s="52">
        <v>11111</v>
      </c>
      <c r="G5" s="21"/>
      <c r="H5" s="21"/>
      <c r="I5" s="21"/>
      <c r="J5" s="21"/>
      <c r="K5" s="21"/>
      <c r="L5" s="22"/>
      <c r="M5" s="23"/>
      <c r="N5" s="22"/>
      <c r="O5" s="21"/>
      <c r="P5" s="21"/>
      <c r="Q5" s="21"/>
      <c r="R5" s="21"/>
      <c r="S5" s="21"/>
      <c r="T5" s="21"/>
      <c r="U5" s="24"/>
      <c r="V5" s="25">
        <f t="shared" ref="V5:V41" si="0">SUM(G5:K5,O5:U5)</f>
        <v>0</v>
      </c>
      <c r="W5" s="26">
        <f t="shared" ref="W5:W36" si="1">V5*32.56%</f>
        <v>0</v>
      </c>
      <c r="X5" s="26">
        <f t="shared" ref="X5:X41" si="2">SUM(V5:W5)</f>
        <v>0</v>
      </c>
      <c r="Y5" s="27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</row>
    <row r="6" spans="1:65" s="41" customFormat="1" ht="15" customHeight="1" thickBot="1" x14ac:dyDescent="0.3">
      <c r="A6" s="30"/>
      <c r="B6" s="31"/>
      <c r="C6" s="32"/>
      <c r="D6" s="33" t="s">
        <v>27</v>
      </c>
      <c r="E6" s="34" t="s">
        <v>24</v>
      </c>
      <c r="F6" s="52">
        <v>11111</v>
      </c>
      <c r="G6" s="36"/>
      <c r="H6" s="36"/>
      <c r="I6" s="36"/>
      <c r="J6" s="36"/>
      <c r="K6" s="36"/>
      <c r="L6" s="22"/>
      <c r="M6" s="23"/>
      <c r="N6" s="37"/>
      <c r="O6" s="36"/>
      <c r="P6" s="36"/>
      <c r="Q6" s="36"/>
      <c r="R6" s="36"/>
      <c r="S6" s="36"/>
      <c r="T6" s="36"/>
      <c r="U6" s="36"/>
      <c r="V6" s="38">
        <f t="shared" si="0"/>
        <v>0</v>
      </c>
      <c r="W6" s="39">
        <f t="shared" si="1"/>
        <v>0</v>
      </c>
      <c r="X6" s="39">
        <f t="shared" si="2"/>
        <v>0</v>
      </c>
      <c r="Y6" s="40">
        <f>SUM(X5:X6)</f>
        <v>0</v>
      </c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</row>
    <row r="7" spans="1:65" ht="15" customHeight="1" x14ac:dyDescent="0.25">
      <c r="A7" s="43"/>
      <c r="B7" s="44"/>
      <c r="C7" s="18"/>
      <c r="D7" s="19" t="s">
        <v>28</v>
      </c>
      <c r="E7" s="20" t="s">
        <v>24</v>
      </c>
      <c r="F7" s="52">
        <v>11111</v>
      </c>
      <c r="G7" s="21"/>
      <c r="H7" s="21"/>
      <c r="I7" s="21"/>
      <c r="J7" s="21"/>
      <c r="K7" s="26"/>
      <c r="L7" s="22"/>
      <c r="M7" s="23"/>
      <c r="N7" s="22"/>
      <c r="O7" s="26"/>
      <c r="P7" s="26"/>
      <c r="Q7" s="26"/>
      <c r="R7" s="26"/>
      <c r="S7" s="26"/>
      <c r="T7" s="26"/>
      <c r="U7" s="24"/>
      <c r="V7" s="25">
        <f t="shared" si="0"/>
        <v>0</v>
      </c>
      <c r="W7" s="26">
        <f t="shared" si="1"/>
        <v>0</v>
      </c>
      <c r="X7" s="26">
        <f t="shared" si="2"/>
        <v>0</v>
      </c>
      <c r="Y7" s="45"/>
      <c r="Z7" s="1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</row>
    <row r="8" spans="1:65" ht="15" customHeight="1" x14ac:dyDescent="0.25">
      <c r="A8" s="47"/>
      <c r="B8" s="48"/>
      <c r="C8" s="49"/>
      <c r="D8" s="50" t="s">
        <v>29</v>
      </c>
      <c r="E8" s="51" t="s">
        <v>24</v>
      </c>
      <c r="F8" s="52">
        <v>11111</v>
      </c>
      <c r="G8" s="53"/>
      <c r="H8" s="53"/>
      <c r="I8" s="53"/>
      <c r="J8" s="53"/>
      <c r="K8" s="54"/>
      <c r="L8" s="22"/>
      <c r="M8" s="23"/>
      <c r="N8" s="55"/>
      <c r="O8" s="56"/>
      <c r="P8" s="56"/>
      <c r="Q8" s="57"/>
      <c r="R8" s="57"/>
      <c r="S8" s="57"/>
      <c r="T8" s="57"/>
      <c r="U8" s="57"/>
      <c r="V8" s="25">
        <f t="shared" si="0"/>
        <v>0</v>
      </c>
      <c r="W8" s="26">
        <f t="shared" si="1"/>
        <v>0</v>
      </c>
      <c r="X8" s="26">
        <f t="shared" si="2"/>
        <v>0</v>
      </c>
      <c r="Y8" s="58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</row>
    <row r="9" spans="1:65" ht="15" customHeight="1" x14ac:dyDescent="0.25">
      <c r="A9" s="47"/>
      <c r="B9" s="48"/>
      <c r="C9" s="49"/>
      <c r="D9" s="50" t="s">
        <v>30</v>
      </c>
      <c r="E9" s="59" t="s">
        <v>24</v>
      </c>
      <c r="F9" s="60" t="s">
        <v>23</v>
      </c>
      <c r="G9" s="53"/>
      <c r="H9" s="53"/>
      <c r="I9" s="53"/>
      <c r="J9" s="53"/>
      <c r="K9" s="56"/>
      <c r="L9" s="22"/>
      <c r="M9" s="23"/>
      <c r="N9" s="61"/>
      <c r="O9" s="56"/>
      <c r="P9" s="56"/>
      <c r="Q9" s="56"/>
      <c r="R9" s="56"/>
      <c r="S9" s="56"/>
      <c r="T9" s="56"/>
      <c r="U9" s="56"/>
      <c r="V9" s="25">
        <f t="shared" si="0"/>
        <v>0</v>
      </c>
      <c r="W9" s="26">
        <f t="shared" si="1"/>
        <v>0</v>
      </c>
      <c r="X9" s="26">
        <f t="shared" si="2"/>
        <v>0</v>
      </c>
      <c r="Y9" s="58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</row>
    <row r="10" spans="1:65" ht="17.25" customHeight="1" x14ac:dyDescent="0.25">
      <c r="A10" s="47"/>
      <c r="B10" s="48"/>
      <c r="C10" s="49"/>
      <c r="D10" s="50" t="s">
        <v>31</v>
      </c>
      <c r="E10" s="59" t="s">
        <v>24</v>
      </c>
      <c r="F10" s="52">
        <v>11111</v>
      </c>
      <c r="G10" s="53"/>
      <c r="H10" s="53"/>
      <c r="I10" s="53"/>
      <c r="J10" s="53"/>
      <c r="K10" s="62"/>
      <c r="L10" s="22"/>
      <c r="M10" s="23"/>
      <c r="N10" s="63"/>
      <c r="O10" s="62"/>
      <c r="P10" s="62"/>
      <c r="Q10" s="62"/>
      <c r="R10" s="62"/>
      <c r="S10" s="62"/>
      <c r="T10" s="62"/>
      <c r="U10" s="57"/>
      <c r="V10" s="25">
        <f t="shared" si="0"/>
        <v>0</v>
      </c>
      <c r="W10" s="26">
        <f t="shared" si="1"/>
        <v>0</v>
      </c>
      <c r="X10" s="26">
        <f t="shared" si="2"/>
        <v>0</v>
      </c>
      <c r="Y10" s="58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</row>
    <row r="11" spans="1:65" ht="26.25" customHeight="1" x14ac:dyDescent="0.25">
      <c r="A11" s="47"/>
      <c r="B11" s="48"/>
      <c r="C11" s="49"/>
      <c r="D11" s="50" t="s">
        <v>32</v>
      </c>
      <c r="E11" s="64" t="s">
        <v>25</v>
      </c>
      <c r="F11" s="52">
        <v>11111</v>
      </c>
      <c r="G11" s="53"/>
      <c r="H11" s="53"/>
      <c r="I11" s="53"/>
      <c r="J11" s="53"/>
      <c r="K11" s="53"/>
      <c r="L11" s="22"/>
      <c r="M11" s="23"/>
      <c r="N11" s="63"/>
      <c r="O11" s="53"/>
      <c r="P11" s="53"/>
      <c r="Q11" s="53"/>
      <c r="R11" s="53"/>
      <c r="S11" s="53"/>
      <c r="T11" s="53"/>
      <c r="U11" s="57"/>
      <c r="V11" s="25">
        <f t="shared" si="0"/>
        <v>0</v>
      </c>
      <c r="W11" s="26">
        <f t="shared" si="1"/>
        <v>0</v>
      </c>
      <c r="X11" s="26">
        <f t="shared" si="2"/>
        <v>0</v>
      </c>
      <c r="Y11" s="58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</row>
    <row r="12" spans="1:65" ht="15" customHeight="1" x14ac:dyDescent="0.25">
      <c r="A12" s="47"/>
      <c r="B12" s="48"/>
      <c r="C12" s="49"/>
      <c r="D12" s="50" t="s">
        <v>33</v>
      </c>
      <c r="E12" s="51" t="s">
        <v>24</v>
      </c>
      <c r="F12" s="52">
        <v>11111</v>
      </c>
      <c r="G12" s="53"/>
      <c r="H12" s="53"/>
      <c r="I12" s="53"/>
      <c r="J12" s="53"/>
      <c r="K12" s="53"/>
      <c r="L12" s="22"/>
      <c r="M12" s="23"/>
      <c r="N12" s="63"/>
      <c r="O12" s="53"/>
      <c r="P12" s="53"/>
      <c r="Q12" s="53"/>
      <c r="R12" s="53"/>
      <c r="S12" s="53"/>
      <c r="T12" s="53"/>
      <c r="U12" s="57"/>
      <c r="V12" s="25">
        <f t="shared" si="0"/>
        <v>0</v>
      </c>
      <c r="W12" s="26">
        <f t="shared" si="1"/>
        <v>0</v>
      </c>
      <c r="X12" s="26">
        <f t="shared" si="2"/>
        <v>0</v>
      </c>
      <c r="Y12" s="58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</row>
    <row r="13" spans="1:65" ht="15" customHeight="1" x14ac:dyDescent="0.25">
      <c r="A13" s="47"/>
      <c r="B13" s="48"/>
      <c r="C13" s="49"/>
      <c r="D13" s="50" t="s">
        <v>34</v>
      </c>
      <c r="E13" s="51" t="s">
        <v>24</v>
      </c>
      <c r="F13" s="52">
        <v>11111</v>
      </c>
      <c r="G13" s="53"/>
      <c r="H13" s="53"/>
      <c r="I13" s="53"/>
      <c r="J13" s="53"/>
      <c r="K13" s="53"/>
      <c r="L13" s="22"/>
      <c r="M13" s="23"/>
      <c r="N13" s="63"/>
      <c r="O13" s="53"/>
      <c r="P13" s="53"/>
      <c r="Q13" s="53"/>
      <c r="R13" s="53"/>
      <c r="S13" s="53"/>
      <c r="T13" s="53"/>
      <c r="U13" s="57"/>
      <c r="V13" s="25">
        <f t="shared" si="0"/>
        <v>0</v>
      </c>
      <c r="W13" s="26">
        <f t="shared" si="1"/>
        <v>0</v>
      </c>
      <c r="X13" s="26">
        <f t="shared" si="2"/>
        <v>0</v>
      </c>
      <c r="Y13" s="58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</row>
    <row r="14" spans="1:65" ht="15" customHeight="1" x14ac:dyDescent="0.25">
      <c r="A14" s="47"/>
      <c r="B14" s="48"/>
      <c r="C14" s="49"/>
      <c r="D14" s="50" t="s">
        <v>35</v>
      </c>
      <c r="E14" s="51" t="s">
        <v>24</v>
      </c>
      <c r="F14" s="52">
        <v>11111</v>
      </c>
      <c r="G14" s="53"/>
      <c r="H14" s="53"/>
      <c r="I14" s="53"/>
      <c r="J14" s="53"/>
      <c r="K14" s="56"/>
      <c r="L14" s="22"/>
      <c r="M14" s="23"/>
      <c r="N14" s="61"/>
      <c r="O14" s="56"/>
      <c r="P14" s="56"/>
      <c r="Q14" s="56"/>
      <c r="R14" s="56"/>
      <c r="S14" s="56"/>
      <c r="T14" s="56"/>
      <c r="U14" s="57"/>
      <c r="V14" s="25">
        <f t="shared" si="0"/>
        <v>0</v>
      </c>
      <c r="W14" s="26">
        <f t="shared" si="1"/>
        <v>0</v>
      </c>
      <c r="X14" s="26">
        <f t="shared" si="2"/>
        <v>0</v>
      </c>
      <c r="Y14" s="58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</row>
    <row r="15" spans="1:65" ht="15" customHeight="1" x14ac:dyDescent="0.25">
      <c r="A15" s="47"/>
      <c r="B15" s="48"/>
      <c r="C15" s="49"/>
      <c r="D15" s="50" t="s">
        <v>35</v>
      </c>
      <c r="E15" s="51" t="s">
        <v>24</v>
      </c>
      <c r="F15" s="60">
        <v>11111</v>
      </c>
      <c r="G15" s="53"/>
      <c r="H15" s="53"/>
      <c r="I15" s="53"/>
      <c r="J15" s="53"/>
      <c r="K15" s="62"/>
      <c r="L15" s="22"/>
      <c r="M15" s="23"/>
      <c r="N15" s="63"/>
      <c r="O15" s="62"/>
      <c r="P15" s="62"/>
      <c r="Q15" s="62"/>
      <c r="R15" s="62"/>
      <c r="S15" s="62"/>
      <c r="T15" s="62"/>
      <c r="U15" s="57"/>
      <c r="V15" s="25">
        <f t="shared" si="0"/>
        <v>0</v>
      </c>
      <c r="W15" s="26">
        <f t="shared" si="1"/>
        <v>0</v>
      </c>
      <c r="X15" s="26">
        <f t="shared" si="2"/>
        <v>0</v>
      </c>
      <c r="Y15" s="58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</row>
    <row r="16" spans="1:65" ht="15" customHeight="1" x14ac:dyDescent="0.25">
      <c r="A16" s="47"/>
      <c r="B16" s="48"/>
      <c r="C16" s="49"/>
      <c r="D16" s="50" t="s">
        <v>35</v>
      </c>
      <c r="E16" s="51" t="s">
        <v>24</v>
      </c>
      <c r="F16" s="60">
        <v>11111</v>
      </c>
      <c r="G16" s="53"/>
      <c r="H16" s="53"/>
      <c r="I16" s="53"/>
      <c r="J16" s="53"/>
      <c r="K16" s="53"/>
      <c r="L16" s="22"/>
      <c r="M16" s="23"/>
      <c r="N16" s="63"/>
      <c r="O16" s="53"/>
      <c r="P16" s="53"/>
      <c r="Q16" s="53"/>
      <c r="R16" s="53"/>
      <c r="S16" s="53"/>
      <c r="T16" s="53"/>
      <c r="U16" s="57"/>
      <c r="V16" s="25">
        <f t="shared" si="0"/>
        <v>0</v>
      </c>
      <c r="W16" s="26">
        <f t="shared" si="1"/>
        <v>0</v>
      </c>
      <c r="X16" s="26">
        <f t="shared" si="2"/>
        <v>0</v>
      </c>
      <c r="Y16" s="58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</row>
    <row r="17" spans="1:65" ht="15" customHeight="1" x14ac:dyDescent="0.25">
      <c r="A17" s="47"/>
      <c r="B17" s="48"/>
      <c r="C17" s="49"/>
      <c r="D17" s="50" t="s">
        <v>35</v>
      </c>
      <c r="E17" s="51" t="s">
        <v>24</v>
      </c>
      <c r="F17" s="60">
        <v>11111</v>
      </c>
      <c r="G17" s="53"/>
      <c r="H17" s="53"/>
      <c r="I17" s="53"/>
      <c r="J17" s="53"/>
      <c r="K17" s="53"/>
      <c r="L17" s="22"/>
      <c r="M17" s="23"/>
      <c r="N17" s="63"/>
      <c r="O17" s="53"/>
      <c r="P17" s="53"/>
      <c r="Q17" s="53"/>
      <c r="R17" s="53"/>
      <c r="S17" s="53"/>
      <c r="T17" s="53"/>
      <c r="U17" s="57"/>
      <c r="V17" s="25">
        <f t="shared" si="0"/>
        <v>0</v>
      </c>
      <c r="W17" s="26">
        <f t="shared" si="1"/>
        <v>0</v>
      </c>
      <c r="X17" s="26">
        <f t="shared" si="2"/>
        <v>0</v>
      </c>
      <c r="Y17" s="58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</row>
    <row r="18" spans="1:65" ht="15" customHeight="1" x14ac:dyDescent="0.25">
      <c r="A18" s="47"/>
      <c r="B18" s="48"/>
      <c r="C18" s="49"/>
      <c r="D18" s="50" t="s">
        <v>35</v>
      </c>
      <c r="E18" s="51" t="s">
        <v>24</v>
      </c>
      <c r="F18" s="60">
        <v>11111</v>
      </c>
      <c r="G18" s="53"/>
      <c r="H18" s="53"/>
      <c r="I18" s="53"/>
      <c r="J18" s="53"/>
      <c r="K18" s="53"/>
      <c r="L18" s="22"/>
      <c r="M18" s="23"/>
      <c r="N18" s="63"/>
      <c r="O18" s="53"/>
      <c r="P18" s="53"/>
      <c r="Q18" s="53"/>
      <c r="R18" s="53"/>
      <c r="S18" s="53"/>
      <c r="T18" s="53"/>
      <c r="U18" s="53"/>
      <c r="V18" s="25">
        <f t="shared" si="0"/>
        <v>0</v>
      </c>
      <c r="W18" s="26">
        <f t="shared" si="1"/>
        <v>0</v>
      </c>
      <c r="X18" s="26">
        <f t="shared" si="2"/>
        <v>0</v>
      </c>
      <c r="Y18" s="58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</row>
    <row r="19" spans="1:65" ht="15" customHeight="1" x14ac:dyDescent="0.25">
      <c r="A19" s="47"/>
      <c r="B19" s="48"/>
      <c r="C19" s="49"/>
      <c r="D19" s="50" t="s">
        <v>35</v>
      </c>
      <c r="E19" s="51" t="s">
        <v>24</v>
      </c>
      <c r="F19" s="60">
        <v>11111</v>
      </c>
      <c r="G19" s="53"/>
      <c r="H19" s="53"/>
      <c r="I19" s="53"/>
      <c r="J19" s="53"/>
      <c r="K19" s="53"/>
      <c r="L19" s="22"/>
      <c r="M19" s="23"/>
      <c r="N19" s="63"/>
      <c r="O19" s="53"/>
      <c r="P19" s="53"/>
      <c r="Q19" s="53"/>
      <c r="R19" s="53"/>
      <c r="S19" s="53"/>
      <c r="T19" s="53"/>
      <c r="U19" s="53"/>
      <c r="V19" s="25">
        <f t="shared" si="0"/>
        <v>0</v>
      </c>
      <c r="W19" s="26">
        <f t="shared" si="1"/>
        <v>0</v>
      </c>
      <c r="X19" s="26">
        <f t="shared" si="2"/>
        <v>0</v>
      </c>
      <c r="Y19" s="58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</row>
    <row r="20" spans="1:65" ht="15" customHeight="1" x14ac:dyDescent="0.25">
      <c r="A20" s="47"/>
      <c r="B20" s="48"/>
      <c r="C20" s="49"/>
      <c r="D20" s="50" t="s">
        <v>35</v>
      </c>
      <c r="E20" s="51" t="s">
        <v>24</v>
      </c>
      <c r="F20" s="60">
        <v>11111</v>
      </c>
      <c r="G20" s="53"/>
      <c r="H20" s="53"/>
      <c r="I20" s="53"/>
      <c r="J20" s="53"/>
      <c r="K20" s="53"/>
      <c r="L20" s="22"/>
      <c r="M20" s="23"/>
      <c r="N20" s="63"/>
      <c r="O20" s="53"/>
      <c r="P20" s="53"/>
      <c r="Q20" s="53"/>
      <c r="R20" s="53"/>
      <c r="S20" s="53"/>
      <c r="T20" s="53"/>
      <c r="U20" s="57"/>
      <c r="V20" s="25">
        <f t="shared" si="0"/>
        <v>0</v>
      </c>
      <c r="W20" s="26">
        <f t="shared" si="1"/>
        <v>0</v>
      </c>
      <c r="X20" s="26">
        <f t="shared" si="2"/>
        <v>0</v>
      </c>
      <c r="Y20" s="58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</row>
    <row r="21" spans="1:65" ht="15" customHeight="1" x14ac:dyDescent="0.25">
      <c r="A21" s="47"/>
      <c r="B21" s="48"/>
      <c r="C21" s="49"/>
      <c r="D21" s="50" t="s">
        <v>35</v>
      </c>
      <c r="E21" s="51" t="s">
        <v>24</v>
      </c>
      <c r="F21" s="60">
        <v>11111</v>
      </c>
      <c r="G21" s="53"/>
      <c r="H21" s="53"/>
      <c r="I21" s="53"/>
      <c r="J21" s="53"/>
      <c r="K21" s="62"/>
      <c r="L21" s="22"/>
      <c r="M21" s="23"/>
      <c r="N21" s="63"/>
      <c r="O21" s="62"/>
      <c r="P21" s="62"/>
      <c r="Q21" s="62"/>
      <c r="R21" s="62"/>
      <c r="S21" s="62"/>
      <c r="T21" s="62"/>
      <c r="U21" s="57"/>
      <c r="V21" s="25">
        <f t="shared" si="0"/>
        <v>0</v>
      </c>
      <c r="W21" s="26">
        <f t="shared" si="1"/>
        <v>0</v>
      </c>
      <c r="X21" s="26">
        <f t="shared" si="2"/>
        <v>0</v>
      </c>
      <c r="Y21" s="58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</row>
    <row r="22" spans="1:65" ht="15" customHeight="1" x14ac:dyDescent="0.25">
      <c r="A22" s="47"/>
      <c r="B22" s="48"/>
      <c r="C22" s="49"/>
      <c r="D22" s="50" t="s">
        <v>35</v>
      </c>
      <c r="E22" s="51" t="s">
        <v>24</v>
      </c>
      <c r="F22" s="60">
        <v>11111</v>
      </c>
      <c r="G22" s="53"/>
      <c r="H22" s="53"/>
      <c r="I22" s="53"/>
      <c r="J22" s="53"/>
      <c r="K22" s="53"/>
      <c r="L22" s="22"/>
      <c r="M22" s="23"/>
      <c r="N22" s="63"/>
      <c r="O22" s="53"/>
      <c r="P22" s="53"/>
      <c r="Q22" s="53"/>
      <c r="R22" s="53"/>
      <c r="S22" s="53"/>
      <c r="T22" s="53"/>
      <c r="U22" s="57"/>
      <c r="V22" s="25">
        <f t="shared" si="0"/>
        <v>0</v>
      </c>
      <c r="W22" s="62">
        <f t="shared" si="1"/>
        <v>0</v>
      </c>
      <c r="X22" s="62">
        <f t="shared" si="2"/>
        <v>0</v>
      </c>
      <c r="Y22" s="58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</row>
    <row r="23" spans="1:65" ht="15" hidden="1" customHeight="1" x14ac:dyDescent="0.25">
      <c r="A23" s="47"/>
      <c r="B23" s="48"/>
      <c r="C23" s="49"/>
      <c r="D23" s="50" t="s">
        <v>35</v>
      </c>
      <c r="E23" s="51"/>
      <c r="F23" s="52"/>
      <c r="G23" s="65"/>
      <c r="H23" s="65"/>
      <c r="I23" s="65"/>
      <c r="J23" s="65"/>
      <c r="K23" s="66"/>
      <c r="L23" s="22"/>
      <c r="M23" s="23"/>
      <c r="N23" s="67"/>
      <c r="O23" s="66"/>
      <c r="P23" s="66"/>
      <c r="Q23" s="66"/>
      <c r="R23" s="66"/>
      <c r="S23" s="66"/>
      <c r="T23" s="66"/>
      <c r="U23" s="66"/>
      <c r="V23" s="25">
        <f t="shared" si="0"/>
        <v>0</v>
      </c>
      <c r="W23" s="26">
        <f t="shared" si="1"/>
        <v>0</v>
      </c>
      <c r="X23" s="26">
        <f t="shared" si="2"/>
        <v>0</v>
      </c>
      <c r="Y23" s="58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</row>
    <row r="24" spans="1:65" ht="15" customHeight="1" x14ac:dyDescent="0.25">
      <c r="A24" s="47"/>
      <c r="B24" s="48"/>
      <c r="C24" s="49"/>
      <c r="D24" s="50" t="s">
        <v>35</v>
      </c>
      <c r="E24" s="51" t="s">
        <v>24</v>
      </c>
      <c r="F24" s="60">
        <v>11111</v>
      </c>
      <c r="G24" s="65"/>
      <c r="H24" s="65"/>
      <c r="I24" s="65"/>
      <c r="J24" s="65"/>
      <c r="K24" s="65"/>
      <c r="L24" s="22"/>
      <c r="M24" s="23"/>
      <c r="N24" s="67"/>
      <c r="O24" s="65"/>
      <c r="P24" s="65"/>
      <c r="Q24" s="65"/>
      <c r="R24" s="65"/>
      <c r="S24" s="65"/>
      <c r="T24" s="65"/>
      <c r="U24" s="65"/>
      <c r="V24" s="25">
        <f t="shared" si="0"/>
        <v>0</v>
      </c>
      <c r="W24" s="26">
        <f t="shared" si="1"/>
        <v>0</v>
      </c>
      <c r="X24" s="26">
        <f t="shared" si="2"/>
        <v>0</v>
      </c>
      <c r="Y24" s="58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</row>
    <row r="25" spans="1:65" ht="15" customHeight="1" x14ac:dyDescent="0.25">
      <c r="A25" s="47"/>
      <c r="B25" s="48"/>
      <c r="C25" s="49"/>
      <c r="D25" s="50" t="s">
        <v>35</v>
      </c>
      <c r="E25" s="51" t="s">
        <v>24</v>
      </c>
      <c r="F25" s="60">
        <v>11111</v>
      </c>
      <c r="G25" s="65"/>
      <c r="H25" s="65"/>
      <c r="I25" s="65"/>
      <c r="J25" s="65"/>
      <c r="K25" s="65"/>
      <c r="L25" s="22"/>
      <c r="M25" s="23"/>
      <c r="N25" s="67"/>
      <c r="O25" s="65"/>
      <c r="P25" s="65"/>
      <c r="Q25" s="65"/>
      <c r="R25" s="65"/>
      <c r="S25" s="65"/>
      <c r="T25" s="65"/>
      <c r="U25" s="66"/>
      <c r="V25" s="25">
        <f t="shared" si="0"/>
        <v>0</v>
      </c>
      <c r="W25" s="26">
        <f t="shared" si="1"/>
        <v>0</v>
      </c>
      <c r="X25" s="26">
        <f t="shared" si="2"/>
        <v>0</v>
      </c>
      <c r="Y25" s="58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</row>
    <row r="26" spans="1:65" ht="15" customHeight="1" x14ac:dyDescent="0.25">
      <c r="A26" s="47"/>
      <c r="B26" s="48"/>
      <c r="C26" s="49"/>
      <c r="D26" s="50" t="s">
        <v>35</v>
      </c>
      <c r="E26" s="51" t="s">
        <v>24</v>
      </c>
      <c r="F26" s="60">
        <v>11111</v>
      </c>
      <c r="G26" s="65"/>
      <c r="H26" s="65"/>
      <c r="I26" s="65"/>
      <c r="J26" s="65"/>
      <c r="K26" s="66"/>
      <c r="L26" s="22"/>
      <c r="M26" s="23"/>
      <c r="N26" s="67"/>
      <c r="O26" s="66"/>
      <c r="P26" s="66"/>
      <c r="Q26" s="66"/>
      <c r="R26" s="66"/>
      <c r="S26" s="66"/>
      <c r="T26" s="66"/>
      <c r="U26" s="66"/>
      <c r="V26" s="25">
        <f t="shared" si="0"/>
        <v>0</v>
      </c>
      <c r="W26" s="26">
        <f t="shared" si="1"/>
        <v>0</v>
      </c>
      <c r="X26" s="26">
        <f t="shared" si="2"/>
        <v>0</v>
      </c>
      <c r="Y26" s="58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</row>
    <row r="27" spans="1:65" ht="15" customHeight="1" x14ac:dyDescent="0.25">
      <c r="A27" s="47"/>
      <c r="B27" s="48"/>
      <c r="C27" s="49"/>
      <c r="D27" s="50" t="s">
        <v>35</v>
      </c>
      <c r="E27" s="51" t="s">
        <v>24</v>
      </c>
      <c r="F27" s="60">
        <v>11111</v>
      </c>
      <c r="G27" s="65"/>
      <c r="H27" s="65"/>
      <c r="I27" s="65"/>
      <c r="J27" s="65"/>
      <c r="K27" s="65"/>
      <c r="L27" s="22"/>
      <c r="M27" s="23"/>
      <c r="N27" s="67"/>
      <c r="O27" s="65"/>
      <c r="P27" s="65"/>
      <c r="Q27" s="65"/>
      <c r="R27" s="65"/>
      <c r="S27" s="65"/>
      <c r="T27" s="65"/>
      <c r="U27" s="66"/>
      <c r="V27" s="25">
        <f t="shared" si="0"/>
        <v>0</v>
      </c>
      <c r="W27" s="26">
        <f t="shared" si="1"/>
        <v>0</v>
      </c>
      <c r="X27" s="26">
        <f t="shared" si="2"/>
        <v>0</v>
      </c>
      <c r="Y27" s="58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</row>
    <row r="28" spans="1:65" ht="15" customHeight="1" x14ac:dyDescent="0.25">
      <c r="A28" s="47"/>
      <c r="B28" s="48"/>
      <c r="C28" s="49"/>
      <c r="D28" s="50" t="s">
        <v>35</v>
      </c>
      <c r="E28" s="51" t="s">
        <v>24</v>
      </c>
      <c r="F28" s="60">
        <v>11111</v>
      </c>
      <c r="G28" s="65"/>
      <c r="H28" s="65"/>
      <c r="I28" s="65"/>
      <c r="J28" s="65"/>
      <c r="K28" s="65"/>
      <c r="L28" s="22"/>
      <c r="M28" s="23"/>
      <c r="N28" s="67"/>
      <c r="O28" s="65"/>
      <c r="P28" s="65"/>
      <c r="Q28" s="65"/>
      <c r="R28" s="65"/>
      <c r="S28" s="65"/>
      <c r="T28" s="65"/>
      <c r="U28" s="66"/>
      <c r="V28" s="25">
        <f t="shared" si="0"/>
        <v>0</v>
      </c>
      <c r="W28" s="26">
        <f t="shared" si="1"/>
        <v>0</v>
      </c>
      <c r="X28" s="26">
        <f t="shared" si="2"/>
        <v>0</v>
      </c>
      <c r="Y28" s="58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</row>
    <row r="29" spans="1:65" ht="15" customHeight="1" x14ac:dyDescent="0.25">
      <c r="A29" s="47"/>
      <c r="B29" s="48"/>
      <c r="C29" s="49"/>
      <c r="D29" s="50" t="s">
        <v>35</v>
      </c>
      <c r="E29" s="51" t="s">
        <v>24</v>
      </c>
      <c r="F29" s="60">
        <v>11111</v>
      </c>
      <c r="G29" s="65"/>
      <c r="H29" s="65"/>
      <c r="I29" s="65"/>
      <c r="J29" s="65"/>
      <c r="K29" s="66"/>
      <c r="L29" s="22"/>
      <c r="M29" s="23"/>
      <c r="N29" s="67"/>
      <c r="O29" s="66"/>
      <c r="P29" s="66"/>
      <c r="Q29" s="66"/>
      <c r="R29" s="66"/>
      <c r="S29" s="66"/>
      <c r="T29" s="66"/>
      <c r="U29" s="66"/>
      <c r="V29" s="25">
        <f t="shared" si="0"/>
        <v>0</v>
      </c>
      <c r="W29" s="26">
        <f t="shared" si="1"/>
        <v>0</v>
      </c>
      <c r="X29" s="26">
        <f t="shared" si="2"/>
        <v>0</v>
      </c>
      <c r="Y29" s="58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</row>
    <row r="30" spans="1:65" ht="15" customHeight="1" x14ac:dyDescent="0.25">
      <c r="A30" s="47"/>
      <c r="B30" s="48"/>
      <c r="C30" s="49"/>
      <c r="D30" s="50" t="s">
        <v>35</v>
      </c>
      <c r="E30" s="51" t="s">
        <v>24</v>
      </c>
      <c r="F30" s="60">
        <v>11111</v>
      </c>
      <c r="G30" s="53"/>
      <c r="H30" s="53"/>
      <c r="I30" s="53"/>
      <c r="J30" s="53"/>
      <c r="K30" s="53"/>
      <c r="L30" s="22"/>
      <c r="M30" s="23"/>
      <c r="N30" s="63"/>
      <c r="O30" s="53"/>
      <c r="P30" s="53"/>
      <c r="Q30" s="53"/>
      <c r="R30" s="53"/>
      <c r="S30" s="53"/>
      <c r="T30" s="53"/>
      <c r="U30" s="57"/>
      <c r="V30" s="25">
        <f t="shared" si="0"/>
        <v>0</v>
      </c>
      <c r="W30" s="26">
        <f t="shared" si="1"/>
        <v>0</v>
      </c>
      <c r="X30" s="26">
        <f t="shared" si="2"/>
        <v>0</v>
      </c>
      <c r="Y30" s="58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</row>
    <row r="31" spans="1:65" ht="15" customHeight="1" x14ac:dyDescent="0.25">
      <c r="A31" s="47"/>
      <c r="B31" s="48"/>
      <c r="C31" s="49"/>
      <c r="D31" s="50" t="s">
        <v>35</v>
      </c>
      <c r="E31" s="51" t="s">
        <v>24</v>
      </c>
      <c r="F31" s="60">
        <v>11111</v>
      </c>
      <c r="G31" s="53"/>
      <c r="H31" s="53"/>
      <c r="I31" s="53"/>
      <c r="J31" s="53"/>
      <c r="K31" s="53"/>
      <c r="L31" s="22"/>
      <c r="M31" s="23"/>
      <c r="N31" s="63"/>
      <c r="O31" s="53"/>
      <c r="P31" s="53"/>
      <c r="Q31" s="53"/>
      <c r="R31" s="53"/>
      <c r="S31" s="53"/>
      <c r="T31" s="53"/>
      <c r="U31" s="57"/>
      <c r="V31" s="25">
        <f t="shared" si="0"/>
        <v>0</v>
      </c>
      <c r="W31" s="62">
        <f t="shared" si="1"/>
        <v>0</v>
      </c>
      <c r="X31" s="62">
        <f t="shared" si="2"/>
        <v>0</v>
      </c>
      <c r="Y31" s="58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</row>
    <row r="32" spans="1:65" ht="15" hidden="1" customHeight="1" x14ac:dyDescent="0.25">
      <c r="A32" s="47"/>
      <c r="B32" s="48"/>
      <c r="C32" s="49"/>
      <c r="D32" s="50" t="s">
        <v>35</v>
      </c>
      <c r="E32" s="59"/>
      <c r="F32" s="52"/>
      <c r="G32" s="53"/>
      <c r="H32" s="53"/>
      <c r="I32" s="53"/>
      <c r="J32" s="53"/>
      <c r="K32" s="56"/>
      <c r="L32" s="22"/>
      <c r="M32" s="23"/>
      <c r="N32" s="61"/>
      <c r="O32" s="56"/>
      <c r="P32" s="56"/>
      <c r="Q32" s="56"/>
      <c r="R32" s="56"/>
      <c r="S32" s="56"/>
      <c r="T32" s="56"/>
      <c r="U32" s="57"/>
      <c r="V32" s="25">
        <f t="shared" si="0"/>
        <v>0</v>
      </c>
      <c r="W32" s="62">
        <f t="shared" si="1"/>
        <v>0</v>
      </c>
      <c r="X32" s="62">
        <f t="shared" si="2"/>
        <v>0</v>
      </c>
      <c r="Y32" s="58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</row>
    <row r="33" spans="1:65" ht="15" hidden="1" customHeight="1" x14ac:dyDescent="0.25">
      <c r="A33" s="47"/>
      <c r="B33" s="48"/>
      <c r="C33" s="49"/>
      <c r="D33" s="50" t="s">
        <v>35</v>
      </c>
      <c r="E33" s="59"/>
      <c r="F33" s="52"/>
      <c r="G33" s="53"/>
      <c r="H33" s="53"/>
      <c r="I33" s="53"/>
      <c r="J33" s="53"/>
      <c r="K33" s="62"/>
      <c r="L33" s="22"/>
      <c r="M33" s="23"/>
      <c r="N33" s="63"/>
      <c r="O33" s="62"/>
      <c r="P33" s="62"/>
      <c r="Q33" s="62"/>
      <c r="R33" s="62"/>
      <c r="S33" s="62"/>
      <c r="T33" s="62"/>
      <c r="U33" s="57"/>
      <c r="V33" s="25">
        <f t="shared" si="0"/>
        <v>0</v>
      </c>
      <c r="W33" s="62">
        <f t="shared" si="1"/>
        <v>0</v>
      </c>
      <c r="X33" s="62">
        <f t="shared" si="2"/>
        <v>0</v>
      </c>
      <c r="Y33" s="58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</row>
    <row r="34" spans="1:65" ht="15" customHeight="1" thickBot="1" x14ac:dyDescent="0.3">
      <c r="A34" s="47"/>
      <c r="B34" s="48"/>
      <c r="C34" s="49"/>
      <c r="D34" s="50" t="s">
        <v>35</v>
      </c>
      <c r="E34" s="51" t="s">
        <v>24</v>
      </c>
      <c r="F34" s="60">
        <v>11111</v>
      </c>
      <c r="G34" s="68"/>
      <c r="H34" s="68"/>
      <c r="I34" s="68"/>
      <c r="J34" s="68"/>
      <c r="K34" s="68"/>
      <c r="L34" s="22"/>
      <c r="M34" s="23"/>
      <c r="N34" s="69"/>
      <c r="O34" s="68"/>
      <c r="P34" s="68"/>
      <c r="Q34" s="68"/>
      <c r="R34" s="68"/>
      <c r="S34" s="68"/>
      <c r="T34" s="68"/>
      <c r="U34" s="70"/>
      <c r="V34" s="38">
        <f t="shared" si="0"/>
        <v>0</v>
      </c>
      <c r="W34" s="39">
        <f t="shared" si="1"/>
        <v>0</v>
      </c>
      <c r="X34" s="39">
        <f t="shared" si="2"/>
        <v>0</v>
      </c>
      <c r="Y34" s="40">
        <f>SUM(X7:X34)</f>
        <v>0</v>
      </c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</row>
    <row r="35" spans="1:65" s="41" customFormat="1" ht="15" hidden="1" customHeight="1" thickBot="1" x14ac:dyDescent="0.3">
      <c r="A35" s="71"/>
      <c r="B35" s="72"/>
      <c r="C35" s="73"/>
      <c r="D35" s="50" t="s">
        <v>35</v>
      </c>
      <c r="E35" s="74"/>
      <c r="F35" s="35"/>
      <c r="G35" s="36"/>
      <c r="H35" s="36"/>
      <c r="I35" s="36"/>
      <c r="J35" s="36"/>
      <c r="K35" s="75"/>
      <c r="L35" s="22"/>
      <c r="M35" s="23"/>
      <c r="N35" s="76"/>
      <c r="O35" s="75"/>
      <c r="P35" s="75"/>
      <c r="Q35" s="75"/>
      <c r="R35" s="75"/>
      <c r="S35" s="75"/>
      <c r="T35" s="75"/>
      <c r="U35" s="77"/>
      <c r="V35" s="25">
        <f t="shared" si="0"/>
        <v>0</v>
      </c>
      <c r="W35" s="26">
        <f t="shared" si="1"/>
        <v>0</v>
      </c>
      <c r="X35" s="26">
        <f t="shared" si="2"/>
        <v>0</v>
      </c>
      <c r="Y35" s="45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</row>
    <row r="36" spans="1:65" ht="15" customHeight="1" x14ac:dyDescent="0.25">
      <c r="A36" s="43"/>
      <c r="B36" s="44"/>
      <c r="C36" s="18"/>
      <c r="D36" s="50" t="s">
        <v>35</v>
      </c>
      <c r="E36" s="51" t="s">
        <v>24</v>
      </c>
      <c r="F36" s="60">
        <v>11111</v>
      </c>
      <c r="G36" s="78"/>
      <c r="H36" s="78"/>
      <c r="I36" s="78"/>
      <c r="J36" s="78"/>
      <c r="K36" s="78"/>
      <c r="L36" s="22"/>
      <c r="M36" s="23"/>
      <c r="N36" s="79"/>
      <c r="O36" s="78"/>
      <c r="P36" s="78"/>
      <c r="Q36" s="78"/>
      <c r="R36" s="78"/>
      <c r="S36" s="78"/>
      <c r="T36" s="78"/>
      <c r="U36" s="78"/>
      <c r="V36" s="25">
        <f t="shared" si="0"/>
        <v>0</v>
      </c>
      <c r="W36" s="26">
        <f t="shared" si="1"/>
        <v>0</v>
      </c>
      <c r="X36" s="26">
        <f t="shared" si="2"/>
        <v>0</v>
      </c>
      <c r="Y36" s="58"/>
      <c r="Z36" s="1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</row>
    <row r="37" spans="1:65" ht="15" customHeight="1" x14ac:dyDescent="0.25">
      <c r="A37" s="47"/>
      <c r="B37" s="48"/>
      <c r="C37" s="49"/>
      <c r="D37" s="50" t="s">
        <v>35</v>
      </c>
      <c r="E37" s="51" t="s">
        <v>24</v>
      </c>
      <c r="F37" s="60">
        <v>11111</v>
      </c>
      <c r="G37" s="53"/>
      <c r="H37" s="53"/>
      <c r="I37" s="53"/>
      <c r="J37" s="53"/>
      <c r="K37" s="56"/>
      <c r="L37" s="22"/>
      <c r="M37" s="80"/>
      <c r="N37" s="61"/>
      <c r="O37" s="56"/>
      <c r="P37" s="56"/>
      <c r="Q37" s="57"/>
      <c r="R37" s="57"/>
      <c r="S37" s="57"/>
      <c r="T37" s="57"/>
      <c r="U37" s="57"/>
      <c r="V37" s="25">
        <f t="shared" si="0"/>
        <v>0</v>
      </c>
      <c r="W37" s="26">
        <f>V37*43.38%</f>
        <v>0</v>
      </c>
      <c r="X37" s="26">
        <f t="shared" si="2"/>
        <v>0</v>
      </c>
      <c r="Y37" s="58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</row>
    <row r="38" spans="1:65" ht="15" customHeight="1" x14ac:dyDescent="0.25">
      <c r="A38" s="47"/>
      <c r="B38" s="48"/>
      <c r="C38" s="49"/>
      <c r="D38" s="50" t="s">
        <v>35</v>
      </c>
      <c r="E38" s="51" t="s">
        <v>24</v>
      </c>
      <c r="F38" s="60">
        <v>11111</v>
      </c>
      <c r="G38" s="65"/>
      <c r="H38" s="65"/>
      <c r="I38" s="65"/>
      <c r="J38" s="65"/>
      <c r="K38" s="66"/>
      <c r="L38" s="22"/>
      <c r="M38" s="80"/>
      <c r="N38" s="67"/>
      <c r="O38" s="66"/>
      <c r="P38" s="66"/>
      <c r="Q38" s="66"/>
      <c r="R38" s="66"/>
      <c r="S38" s="66"/>
      <c r="T38" s="66"/>
      <c r="U38" s="66"/>
      <c r="V38" s="25">
        <f t="shared" si="0"/>
        <v>0</v>
      </c>
      <c r="W38" s="26">
        <f>V38*43.38%</f>
        <v>0</v>
      </c>
      <c r="X38" s="26">
        <f t="shared" si="2"/>
        <v>0</v>
      </c>
      <c r="Y38" s="58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</row>
    <row r="39" spans="1:65" ht="15" customHeight="1" x14ac:dyDescent="0.25">
      <c r="A39" s="47"/>
      <c r="B39" s="48"/>
      <c r="C39" s="49"/>
      <c r="D39" s="50" t="s">
        <v>35</v>
      </c>
      <c r="E39" s="51" t="s">
        <v>24</v>
      </c>
      <c r="F39" s="60">
        <v>11111</v>
      </c>
      <c r="G39" s="65"/>
      <c r="H39" s="65"/>
      <c r="I39" s="65"/>
      <c r="J39" s="65"/>
      <c r="K39" s="54"/>
      <c r="L39" s="22"/>
      <c r="M39" s="80"/>
      <c r="N39" s="55"/>
      <c r="O39" s="54"/>
      <c r="P39" s="54"/>
      <c r="Q39" s="66"/>
      <c r="R39" s="66"/>
      <c r="S39" s="66"/>
      <c r="T39" s="66"/>
      <c r="U39" s="66"/>
      <c r="V39" s="25">
        <f t="shared" si="0"/>
        <v>0</v>
      </c>
      <c r="W39" s="26">
        <f>V39*43.38%</f>
        <v>0</v>
      </c>
      <c r="X39" s="26">
        <f t="shared" si="2"/>
        <v>0</v>
      </c>
      <c r="Y39" s="58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</row>
    <row r="40" spans="1:65" s="41" customFormat="1" ht="15" customHeight="1" thickBot="1" x14ac:dyDescent="0.3">
      <c r="A40" s="71"/>
      <c r="B40" s="72"/>
      <c r="C40" s="73"/>
      <c r="D40" s="50" t="s">
        <v>35</v>
      </c>
      <c r="E40" s="51" t="s">
        <v>24</v>
      </c>
      <c r="F40" s="60">
        <v>11111</v>
      </c>
      <c r="G40" s="81"/>
      <c r="H40" s="81"/>
      <c r="I40" s="81"/>
      <c r="J40" s="81"/>
      <c r="K40" s="82"/>
      <c r="L40" s="22"/>
      <c r="M40" s="80"/>
      <c r="N40" s="83"/>
      <c r="O40" s="82"/>
      <c r="P40" s="82"/>
      <c r="Q40" s="84"/>
      <c r="R40" s="84"/>
      <c r="S40" s="84"/>
      <c r="T40" s="84"/>
      <c r="U40" s="84"/>
      <c r="V40" s="38">
        <f t="shared" si="0"/>
        <v>0</v>
      </c>
      <c r="W40" s="39">
        <f>V40*43.38%</f>
        <v>0</v>
      </c>
      <c r="X40" s="39">
        <f t="shared" si="2"/>
        <v>0</v>
      </c>
      <c r="Y40" s="40">
        <f>SUM(X36:X40)</f>
        <v>0</v>
      </c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</row>
    <row r="41" spans="1:65" ht="15" customHeight="1" thickBot="1" x14ac:dyDescent="0.3">
      <c r="A41" s="43"/>
      <c r="B41" s="44"/>
      <c r="C41" s="18"/>
      <c r="D41" s="50" t="s">
        <v>35</v>
      </c>
      <c r="E41" s="51" t="s">
        <v>24</v>
      </c>
      <c r="F41" s="60">
        <v>11111</v>
      </c>
      <c r="G41" s="85"/>
      <c r="H41" s="85"/>
      <c r="I41" s="85"/>
      <c r="J41" s="85"/>
      <c r="K41" s="85"/>
      <c r="L41" s="22"/>
      <c r="M41" s="80"/>
      <c r="N41" s="86"/>
      <c r="O41" s="85"/>
      <c r="P41" s="85"/>
      <c r="Q41" s="85"/>
      <c r="R41" s="85"/>
      <c r="S41" s="85"/>
      <c r="T41" s="85"/>
      <c r="U41" s="87"/>
      <c r="V41" s="25">
        <f t="shared" si="0"/>
        <v>0</v>
      </c>
      <c r="W41" s="88">
        <f>V41*43.38%</f>
        <v>0</v>
      </c>
      <c r="X41" s="88">
        <f t="shared" si="2"/>
        <v>0</v>
      </c>
      <c r="Y41" s="89">
        <f>SUM(X41)</f>
        <v>0</v>
      </c>
      <c r="Z41" s="1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</row>
    <row r="42" spans="1:65" ht="15" customHeight="1" thickBot="1" x14ac:dyDescent="0.3">
      <c r="A42" s="90"/>
      <c r="B42" s="91"/>
      <c r="C42" s="92"/>
      <c r="D42" s="93" t="s">
        <v>22</v>
      </c>
      <c r="E42" s="94"/>
      <c r="F42" s="95"/>
      <c r="G42" s="96"/>
      <c r="H42" s="96"/>
      <c r="I42" s="96"/>
      <c r="J42" s="96"/>
      <c r="K42" s="97"/>
      <c r="L42" s="98">
        <f>SUM(G42:K42)</f>
        <v>0</v>
      </c>
      <c r="M42" s="99">
        <f>SUM(M5:M41)</f>
        <v>0</v>
      </c>
      <c r="N42" s="100">
        <f>SUM(N5:N41)</f>
        <v>0</v>
      </c>
      <c r="O42" s="97"/>
      <c r="P42" s="97"/>
      <c r="Q42" s="97"/>
      <c r="R42" s="97"/>
      <c r="S42" s="97"/>
      <c r="T42" s="97"/>
      <c r="U42" s="101"/>
      <c r="V42" s="102">
        <f>SUM(V5:V41)</f>
        <v>0</v>
      </c>
      <c r="W42" s="103">
        <f>SUM(W5:W41)</f>
        <v>0</v>
      </c>
      <c r="X42" s="103">
        <f>SUM(X5:X41)</f>
        <v>0</v>
      </c>
      <c r="Y42" s="104">
        <f>SUM(Y5:Y41)</f>
        <v>0</v>
      </c>
      <c r="Z42" s="1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</row>
    <row r="43" spans="1:65" ht="15" customHeight="1" x14ac:dyDescent="0.25">
      <c r="A43" s="43"/>
      <c r="B43" s="44"/>
      <c r="C43" s="18"/>
      <c r="D43" s="105"/>
      <c r="E43" s="46"/>
      <c r="F43" s="29"/>
      <c r="G43" s="106"/>
      <c r="H43" s="106"/>
      <c r="I43" s="106"/>
      <c r="J43" s="106"/>
      <c r="K43" s="107"/>
      <c r="L43" s="108"/>
      <c r="M43" s="109"/>
      <c r="N43" s="108">
        <f>M42-N42</f>
        <v>0</v>
      </c>
      <c r="O43" s="107"/>
      <c r="P43" s="107"/>
      <c r="Q43" s="110"/>
      <c r="R43" s="110"/>
      <c r="S43" s="110"/>
      <c r="T43" s="110"/>
      <c r="U43" s="110"/>
      <c r="V43" s="111"/>
      <c r="W43" s="112">
        <f>SUM(V42:W42)</f>
        <v>0</v>
      </c>
      <c r="X43" s="112"/>
      <c r="Y43" s="112"/>
      <c r="Z43" s="1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</row>
    <row r="44" spans="1:65" ht="15" customHeight="1" x14ac:dyDescent="0.25">
      <c r="A44" s="47"/>
      <c r="B44" s="48"/>
      <c r="C44" s="49"/>
      <c r="D44" s="105"/>
      <c r="E44" s="105"/>
      <c r="F44" s="29"/>
      <c r="G44" s="113"/>
      <c r="H44" s="114"/>
      <c r="I44" s="114"/>
      <c r="J44" s="114"/>
      <c r="K44" s="114"/>
      <c r="L44" s="114"/>
      <c r="M44" s="115"/>
      <c r="N44" s="114"/>
      <c r="O44" s="114"/>
      <c r="P44" s="114"/>
      <c r="Q44" s="114"/>
      <c r="R44" s="114"/>
      <c r="S44" s="114"/>
      <c r="T44" s="114"/>
      <c r="U44" s="112"/>
      <c r="V44" s="111"/>
      <c r="W44" s="112"/>
      <c r="X44" s="112"/>
      <c r="Y44" s="112"/>
      <c r="Z44" s="1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</row>
    <row r="45" spans="1:65" ht="15" customHeight="1" x14ac:dyDescent="0.25">
      <c r="A45" s="47"/>
      <c r="B45" s="48"/>
      <c r="C45" s="49"/>
      <c r="D45" s="116"/>
      <c r="E45" s="116"/>
      <c r="F45" s="117"/>
      <c r="G45" s="118"/>
      <c r="H45" s="118"/>
      <c r="I45" s="118"/>
      <c r="J45" s="118"/>
      <c r="K45" s="119"/>
      <c r="L45" s="119"/>
      <c r="M45" s="120"/>
      <c r="N45" s="119"/>
      <c r="O45" s="121"/>
      <c r="P45" s="121"/>
      <c r="Q45" s="121"/>
      <c r="R45" s="121"/>
      <c r="S45" s="121"/>
      <c r="T45" s="121"/>
      <c r="U45" s="121"/>
      <c r="V45" s="122"/>
      <c r="W45" s="123"/>
      <c r="X45" s="123"/>
      <c r="Y45" s="123"/>
      <c r="Z45" s="1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</row>
    <row r="46" spans="1:65" ht="15" customHeight="1" x14ac:dyDescent="0.25">
      <c r="A46" s="47"/>
      <c r="B46" s="48"/>
      <c r="C46" s="49"/>
      <c r="D46" s="116"/>
      <c r="E46" s="116"/>
      <c r="F46" s="117"/>
      <c r="G46" s="118"/>
      <c r="H46" s="118"/>
      <c r="I46" s="118"/>
      <c r="J46" s="118"/>
      <c r="K46" s="119"/>
      <c r="L46" s="119"/>
      <c r="M46" s="120"/>
      <c r="N46" s="119"/>
      <c r="O46" s="119"/>
      <c r="P46" s="119"/>
      <c r="Q46" s="119"/>
      <c r="R46" s="119"/>
      <c r="S46" s="119"/>
      <c r="T46" s="119"/>
      <c r="U46" s="123"/>
      <c r="V46" s="122"/>
      <c r="W46" s="123"/>
      <c r="X46" s="123"/>
      <c r="Y46" s="123"/>
      <c r="Z46" s="1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</row>
    <row r="47" spans="1:65" ht="15" customHeight="1" x14ac:dyDescent="0.25">
      <c r="A47" s="47"/>
      <c r="B47" s="48"/>
      <c r="C47" s="49"/>
      <c r="D47" s="116"/>
      <c r="E47" s="116"/>
      <c r="F47" s="117"/>
      <c r="G47" s="118"/>
      <c r="H47" s="118"/>
      <c r="I47" s="118"/>
      <c r="J47" s="118"/>
      <c r="K47" s="119"/>
      <c r="L47" s="119"/>
      <c r="M47" s="120"/>
      <c r="N47" s="119"/>
      <c r="O47" s="119"/>
      <c r="P47" s="119"/>
      <c r="Q47" s="119"/>
      <c r="R47" s="119"/>
      <c r="S47" s="119"/>
      <c r="T47" s="119"/>
      <c r="U47" s="123"/>
      <c r="V47" s="122"/>
      <c r="W47" s="123"/>
      <c r="X47" s="123"/>
      <c r="Y47" s="123"/>
      <c r="Z47" s="1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</row>
    <row r="48" spans="1:65" ht="15" customHeight="1" x14ac:dyDescent="0.25">
      <c r="A48" s="47"/>
      <c r="B48" s="48"/>
      <c r="C48" s="49"/>
      <c r="D48" s="116"/>
      <c r="E48" s="116"/>
      <c r="F48" s="117"/>
      <c r="G48" s="118"/>
      <c r="H48" s="118"/>
      <c r="I48" s="118"/>
      <c r="J48" s="118"/>
      <c r="K48" s="119"/>
      <c r="L48" s="119"/>
      <c r="M48" s="120"/>
      <c r="N48" s="119"/>
      <c r="O48" s="119"/>
      <c r="P48" s="119"/>
      <c r="Q48" s="119"/>
      <c r="R48" s="119"/>
      <c r="S48" s="119"/>
      <c r="T48" s="119"/>
      <c r="U48" s="123"/>
      <c r="V48" s="122"/>
      <c r="W48" s="123"/>
      <c r="X48" s="123"/>
      <c r="Y48" s="123"/>
      <c r="Z48" s="1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</row>
    <row r="49" spans="1:65" ht="15" customHeight="1" x14ac:dyDescent="0.25">
      <c r="A49" s="47"/>
      <c r="B49" s="48"/>
      <c r="C49" s="49"/>
      <c r="D49" s="116"/>
      <c r="E49" s="116"/>
      <c r="F49" s="117"/>
      <c r="G49" s="118"/>
      <c r="H49" s="118"/>
      <c r="I49" s="118"/>
      <c r="J49" s="118"/>
      <c r="K49" s="119"/>
      <c r="L49" s="119"/>
      <c r="M49" s="120"/>
      <c r="N49" s="119"/>
      <c r="O49" s="121"/>
      <c r="P49" s="121"/>
      <c r="Q49" s="121"/>
      <c r="R49" s="121"/>
      <c r="S49" s="121"/>
      <c r="T49" s="121"/>
      <c r="U49" s="123"/>
      <c r="V49" s="122"/>
      <c r="W49" s="123"/>
      <c r="X49" s="123"/>
      <c r="Y49" s="123"/>
      <c r="Z49" s="1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</row>
    <row r="50" spans="1:65" ht="15" customHeight="1" x14ac:dyDescent="0.25">
      <c r="A50" s="47"/>
      <c r="B50" s="48"/>
      <c r="C50" s="49"/>
      <c r="D50" s="105"/>
      <c r="E50" s="105"/>
      <c r="F50" s="29"/>
      <c r="G50" s="113"/>
      <c r="H50" s="113"/>
      <c r="I50" s="113"/>
      <c r="J50" s="113"/>
      <c r="K50" s="107"/>
      <c r="L50" s="107"/>
      <c r="M50" s="124"/>
      <c r="N50" s="107"/>
      <c r="O50" s="107"/>
      <c r="P50" s="107"/>
      <c r="Q50" s="107"/>
      <c r="R50" s="107"/>
      <c r="S50" s="107"/>
      <c r="T50" s="107"/>
      <c r="U50" s="112"/>
      <c r="V50" s="111"/>
      <c r="W50" s="112"/>
      <c r="X50" s="112"/>
      <c r="Y50" s="6"/>
      <c r="Z50" s="1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</row>
    <row r="51" spans="1:65" ht="15" customHeight="1" x14ac:dyDescent="0.25">
      <c r="A51" s="47"/>
      <c r="B51" s="48"/>
      <c r="C51" s="49"/>
      <c r="D51" s="105"/>
      <c r="E51" s="105"/>
      <c r="F51" s="29"/>
      <c r="G51" s="113"/>
      <c r="H51" s="113"/>
      <c r="I51" s="113"/>
      <c r="J51" s="113"/>
      <c r="K51" s="125"/>
      <c r="L51" s="125"/>
      <c r="M51" s="126"/>
      <c r="N51" s="125"/>
      <c r="O51" s="125"/>
      <c r="P51" s="125"/>
      <c r="Q51" s="112"/>
      <c r="R51" s="112"/>
      <c r="S51" s="112"/>
      <c r="T51" s="112"/>
      <c r="U51" s="112"/>
      <c r="V51" s="111"/>
      <c r="W51" s="112"/>
      <c r="X51" s="112"/>
      <c r="Y51" s="6"/>
      <c r="Z51" s="1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</row>
    <row r="52" spans="1:65" ht="15" customHeight="1" x14ac:dyDescent="0.25">
      <c r="A52" s="47"/>
      <c r="B52" s="48"/>
      <c r="C52" s="49"/>
      <c r="D52" s="105"/>
      <c r="E52" s="105"/>
      <c r="F52" s="29"/>
      <c r="G52" s="113"/>
      <c r="H52" s="113"/>
      <c r="I52" s="113"/>
      <c r="J52" s="113"/>
      <c r="K52" s="107"/>
      <c r="L52" s="107"/>
      <c r="M52" s="124"/>
      <c r="N52" s="107"/>
      <c r="O52" s="107"/>
      <c r="P52" s="107"/>
      <c r="Q52" s="107"/>
      <c r="R52" s="107"/>
      <c r="S52" s="107"/>
      <c r="T52" s="107"/>
      <c r="U52" s="112"/>
      <c r="V52" s="111"/>
      <c r="W52" s="112"/>
      <c r="X52" s="112"/>
      <c r="Y52" s="6"/>
      <c r="Z52" s="1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</row>
    <row r="53" spans="1:65" ht="15" customHeight="1" x14ac:dyDescent="0.25">
      <c r="A53" s="47"/>
      <c r="B53" s="48"/>
      <c r="C53" s="49"/>
      <c r="D53" s="105"/>
      <c r="E53" s="105"/>
      <c r="F53" s="29"/>
      <c r="G53" s="106"/>
      <c r="H53" s="106"/>
      <c r="I53" s="106"/>
      <c r="J53" s="106"/>
      <c r="K53" s="110"/>
      <c r="L53" s="110"/>
      <c r="M53" s="127"/>
      <c r="N53" s="110"/>
      <c r="O53" s="110"/>
      <c r="P53" s="110"/>
      <c r="Q53" s="110"/>
      <c r="R53" s="110"/>
      <c r="S53" s="110"/>
      <c r="T53" s="110"/>
      <c r="U53" s="110"/>
      <c r="V53" s="111"/>
      <c r="W53" s="112"/>
      <c r="X53" s="112"/>
      <c r="Y53" s="6"/>
      <c r="Z53" s="1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</row>
    <row r="54" spans="1:65" ht="15" customHeight="1" x14ac:dyDescent="0.25">
      <c r="A54" s="47"/>
      <c r="B54" s="48"/>
      <c r="C54" s="49"/>
      <c r="D54" s="105"/>
      <c r="E54" s="105"/>
      <c r="F54" s="29"/>
      <c r="G54" s="106"/>
      <c r="H54" s="106"/>
      <c r="I54" s="106"/>
      <c r="J54" s="106"/>
      <c r="K54" s="107"/>
      <c r="L54" s="107"/>
      <c r="M54" s="124"/>
      <c r="N54" s="107"/>
      <c r="O54" s="107"/>
      <c r="P54" s="107"/>
      <c r="Q54" s="107"/>
      <c r="R54" s="107"/>
      <c r="S54" s="107"/>
      <c r="T54" s="107"/>
      <c r="U54" s="110"/>
      <c r="V54" s="111"/>
      <c r="W54" s="112"/>
      <c r="X54" s="112"/>
      <c r="Y54" s="6"/>
      <c r="Z54" s="1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</row>
    <row r="55" spans="1:65" ht="15" customHeight="1" x14ac:dyDescent="0.25">
      <c r="A55" s="47"/>
      <c r="B55" s="48"/>
      <c r="C55" s="49"/>
      <c r="D55" s="105"/>
      <c r="E55" s="105"/>
      <c r="F55" s="29"/>
      <c r="G55" s="106"/>
      <c r="H55" s="106"/>
      <c r="I55" s="106"/>
      <c r="J55" s="106"/>
      <c r="K55" s="107"/>
      <c r="L55" s="107"/>
      <c r="M55" s="124"/>
      <c r="N55" s="107"/>
      <c r="O55" s="107"/>
      <c r="P55" s="107"/>
      <c r="Q55" s="107"/>
      <c r="R55" s="107"/>
      <c r="S55" s="107"/>
      <c r="T55" s="107"/>
      <c r="U55" s="110"/>
      <c r="V55" s="110"/>
      <c r="W55" s="112"/>
      <c r="X55" s="112"/>
      <c r="Y55" s="6"/>
      <c r="Z55" s="1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</row>
    <row r="56" spans="1:65" ht="15" customHeight="1" x14ac:dyDescent="0.25">
      <c r="A56" s="47"/>
      <c r="B56" s="48"/>
      <c r="C56" s="49"/>
      <c r="D56" s="105"/>
      <c r="E56" s="105"/>
      <c r="F56" s="29"/>
      <c r="G56" s="106"/>
      <c r="H56" s="106"/>
      <c r="I56" s="106"/>
      <c r="J56" s="106"/>
      <c r="K56" s="107"/>
      <c r="L56" s="107"/>
      <c r="M56" s="124"/>
      <c r="N56" s="107"/>
      <c r="O56" s="107"/>
      <c r="P56" s="107"/>
      <c r="Q56" s="107"/>
      <c r="R56" s="107"/>
      <c r="S56" s="107"/>
      <c r="T56" s="107"/>
      <c r="U56" s="110"/>
      <c r="V56" s="110"/>
      <c r="W56" s="112"/>
      <c r="X56" s="112"/>
      <c r="Y56" s="6"/>
      <c r="Z56" s="1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</row>
    <row r="57" spans="1:65" ht="15" customHeight="1" x14ac:dyDescent="0.25">
      <c r="A57" s="47"/>
      <c r="B57" s="48"/>
      <c r="C57" s="49"/>
      <c r="D57" s="105"/>
      <c r="E57" s="105"/>
      <c r="F57" s="29"/>
      <c r="G57" s="106"/>
      <c r="H57" s="106"/>
      <c r="I57" s="106"/>
      <c r="J57" s="106"/>
      <c r="K57" s="110"/>
      <c r="L57" s="110"/>
      <c r="M57" s="127"/>
      <c r="N57" s="110"/>
      <c r="O57" s="110"/>
      <c r="P57" s="110"/>
      <c r="Q57" s="110"/>
      <c r="R57" s="110"/>
      <c r="S57" s="110"/>
      <c r="T57" s="110"/>
      <c r="U57" s="110"/>
      <c r="V57" s="110"/>
      <c r="W57" s="112"/>
      <c r="X57" s="106"/>
      <c r="Y57" s="6"/>
      <c r="Z57" s="1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</row>
    <row r="58" spans="1:65" ht="15" customHeight="1" x14ac:dyDescent="0.25">
      <c r="A58" s="47"/>
      <c r="B58" s="48"/>
      <c r="C58" s="49"/>
      <c r="D58" s="105"/>
      <c r="E58" s="105"/>
      <c r="F58" s="29"/>
      <c r="G58" s="106"/>
      <c r="H58" s="106"/>
      <c r="I58" s="106"/>
      <c r="J58" s="106"/>
      <c r="K58" s="107"/>
      <c r="L58" s="107"/>
      <c r="M58" s="124"/>
      <c r="N58" s="107"/>
      <c r="O58" s="107"/>
      <c r="P58" s="107"/>
      <c r="Q58" s="110"/>
      <c r="R58" s="110"/>
      <c r="S58" s="110"/>
      <c r="T58" s="110"/>
      <c r="U58" s="110"/>
      <c r="V58" s="110"/>
      <c r="W58" s="112"/>
      <c r="X58" s="112"/>
      <c r="Y58" s="6"/>
      <c r="Z58" s="1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</row>
    <row r="59" spans="1:65" ht="15" customHeight="1" x14ac:dyDescent="0.25">
      <c r="A59" s="47"/>
      <c r="B59" s="48"/>
      <c r="C59" s="49"/>
      <c r="D59" s="105"/>
      <c r="E59" s="105"/>
      <c r="F59" s="29"/>
      <c r="G59" s="106"/>
      <c r="H59" s="106"/>
      <c r="I59" s="106"/>
      <c r="J59" s="106"/>
      <c r="K59" s="107"/>
      <c r="L59" s="107"/>
      <c r="M59" s="124"/>
      <c r="N59" s="107"/>
      <c r="O59" s="107"/>
      <c r="P59" s="107"/>
      <c r="Q59" s="107"/>
      <c r="R59" s="107"/>
      <c r="S59" s="107"/>
      <c r="T59" s="107"/>
      <c r="U59" s="110"/>
      <c r="V59" s="110"/>
      <c r="W59" s="112"/>
      <c r="X59" s="112"/>
      <c r="Y59" s="6"/>
      <c r="Z59" s="1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</row>
    <row r="60" spans="1:65" ht="15" customHeight="1" x14ac:dyDescent="0.25">
      <c r="A60" s="47"/>
      <c r="B60" s="48"/>
      <c r="C60" s="49"/>
      <c r="D60" s="105"/>
      <c r="E60" s="105"/>
      <c r="F60" s="29"/>
      <c r="G60" s="106"/>
      <c r="H60" s="106"/>
      <c r="I60" s="106"/>
      <c r="J60" s="106"/>
      <c r="K60" s="107"/>
      <c r="L60" s="107"/>
      <c r="M60" s="124"/>
      <c r="N60" s="107"/>
      <c r="O60" s="107"/>
      <c r="P60" s="107"/>
      <c r="Q60" s="107"/>
      <c r="R60" s="107"/>
      <c r="S60" s="107"/>
      <c r="T60" s="107"/>
      <c r="U60" s="110"/>
      <c r="V60" s="110"/>
      <c r="W60" s="112"/>
      <c r="X60" s="112"/>
      <c r="Y60" s="6"/>
      <c r="Z60" s="1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</row>
    <row r="61" spans="1:65" ht="15" customHeight="1" x14ac:dyDescent="0.25">
      <c r="A61" s="47"/>
      <c r="B61" s="48"/>
      <c r="C61" s="49"/>
      <c r="D61" s="105"/>
      <c r="E61" s="105"/>
      <c r="F61" s="29"/>
      <c r="G61" s="106"/>
      <c r="H61" s="106"/>
      <c r="I61" s="106"/>
      <c r="J61" s="106"/>
      <c r="K61" s="107"/>
      <c r="L61" s="107"/>
      <c r="M61" s="124"/>
      <c r="N61" s="107"/>
      <c r="O61" s="107"/>
      <c r="P61" s="107"/>
      <c r="Q61" s="110"/>
      <c r="R61" s="110"/>
      <c r="S61" s="110"/>
      <c r="T61" s="110"/>
      <c r="U61" s="110"/>
      <c r="V61" s="110"/>
      <c r="W61" s="112"/>
      <c r="X61" s="112"/>
      <c r="Y61" s="6"/>
      <c r="Z61" s="1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</row>
    <row r="62" spans="1:65" ht="15" customHeight="1" x14ac:dyDescent="0.25">
      <c r="A62" s="47"/>
      <c r="B62" s="48"/>
      <c r="C62" s="49"/>
      <c r="D62" s="105"/>
      <c r="E62" s="105"/>
      <c r="F62" s="29"/>
      <c r="G62" s="106"/>
      <c r="H62" s="106"/>
      <c r="I62" s="106"/>
      <c r="J62" s="106"/>
      <c r="K62" s="107"/>
      <c r="L62" s="107"/>
      <c r="M62" s="124"/>
      <c r="N62" s="107"/>
      <c r="O62" s="107"/>
      <c r="P62" s="107"/>
      <c r="Q62" s="107"/>
      <c r="R62" s="107"/>
      <c r="S62" s="107"/>
      <c r="T62" s="107"/>
      <c r="U62" s="110"/>
      <c r="V62" s="110"/>
      <c r="W62" s="112"/>
      <c r="X62" s="112"/>
      <c r="Y62" s="6"/>
      <c r="Z62" s="1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</row>
    <row r="63" spans="1:65" ht="15" customHeight="1" x14ac:dyDescent="0.25">
      <c r="A63" s="47"/>
      <c r="B63" s="48"/>
      <c r="C63" s="49"/>
      <c r="D63" s="105"/>
      <c r="E63" s="105"/>
      <c r="F63" s="29"/>
      <c r="G63" s="110"/>
      <c r="H63" s="106"/>
      <c r="I63" s="106"/>
      <c r="J63" s="106"/>
      <c r="K63" s="107"/>
      <c r="L63" s="107"/>
      <c r="M63" s="124"/>
      <c r="N63" s="107"/>
      <c r="O63" s="107"/>
      <c r="P63" s="107"/>
      <c r="Q63" s="110"/>
      <c r="R63" s="110"/>
      <c r="S63" s="110"/>
      <c r="T63" s="110"/>
      <c r="U63" s="110"/>
      <c r="V63" s="110"/>
      <c r="W63" s="112"/>
      <c r="X63" s="112"/>
      <c r="Y63" s="6"/>
      <c r="Z63" s="1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</row>
    <row r="64" spans="1:65" ht="15" customHeight="1" x14ac:dyDescent="0.25">
      <c r="A64" s="47"/>
      <c r="B64" s="48"/>
      <c r="C64" s="49"/>
      <c r="D64" s="105"/>
      <c r="E64" s="105"/>
      <c r="F64" s="29"/>
      <c r="G64" s="110"/>
      <c r="H64" s="106"/>
      <c r="I64" s="106"/>
      <c r="J64" s="106"/>
      <c r="K64" s="107"/>
      <c r="L64" s="107"/>
      <c r="M64" s="124"/>
      <c r="N64" s="107"/>
      <c r="O64" s="107"/>
      <c r="P64" s="107"/>
      <c r="Q64" s="110"/>
      <c r="R64" s="110"/>
      <c r="S64" s="110"/>
      <c r="T64" s="110"/>
      <c r="U64" s="110"/>
      <c r="V64" s="110"/>
      <c r="W64" s="112"/>
      <c r="X64" s="112"/>
      <c r="Y64" s="6"/>
      <c r="Z64" s="1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</row>
    <row r="65" spans="1:65" ht="15" customHeight="1" x14ac:dyDescent="0.25">
      <c r="A65" s="47"/>
      <c r="B65" s="48"/>
      <c r="C65" s="49"/>
      <c r="D65" s="105"/>
      <c r="E65" s="105"/>
      <c r="F65" s="29"/>
      <c r="G65" s="106"/>
      <c r="H65" s="106"/>
      <c r="I65" s="106"/>
      <c r="J65" s="106"/>
      <c r="K65" s="107"/>
      <c r="L65" s="107"/>
      <c r="M65" s="124"/>
      <c r="N65" s="107"/>
      <c r="O65" s="107"/>
      <c r="P65" s="107"/>
      <c r="Q65" s="110"/>
      <c r="R65" s="110"/>
      <c r="S65" s="110"/>
      <c r="T65" s="110"/>
      <c r="U65" s="110"/>
      <c r="V65" s="110"/>
      <c r="W65" s="112"/>
      <c r="X65" s="112"/>
      <c r="Y65" s="6"/>
      <c r="Z65" s="1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</row>
    <row r="66" spans="1:65" ht="15" customHeight="1" x14ac:dyDescent="0.25">
      <c r="A66" s="47"/>
      <c r="B66" s="48"/>
      <c r="C66" s="49"/>
      <c r="D66" s="105"/>
      <c r="E66" s="105"/>
      <c r="F66" s="29"/>
      <c r="G66" s="106"/>
      <c r="H66" s="106"/>
      <c r="I66" s="106"/>
      <c r="J66" s="106"/>
      <c r="K66" s="107"/>
      <c r="L66" s="107"/>
      <c r="M66" s="124"/>
      <c r="N66" s="107"/>
      <c r="O66" s="107"/>
      <c r="P66" s="107"/>
      <c r="Q66" s="107"/>
      <c r="R66" s="107"/>
      <c r="S66" s="107"/>
      <c r="T66" s="107"/>
      <c r="U66" s="110"/>
      <c r="V66" s="110"/>
      <c r="W66" s="112"/>
      <c r="X66" s="112"/>
      <c r="Y66" s="6"/>
      <c r="Z66" s="1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</row>
    <row r="67" spans="1:65" ht="15" customHeight="1" x14ac:dyDescent="0.25">
      <c r="A67" s="47"/>
      <c r="B67" s="48"/>
      <c r="C67" s="49"/>
      <c r="D67" s="105"/>
      <c r="E67" s="105"/>
      <c r="F67" s="29"/>
      <c r="G67" s="106"/>
      <c r="H67" s="106"/>
      <c r="I67" s="106"/>
      <c r="J67" s="106"/>
      <c r="K67" s="107"/>
      <c r="L67" s="107"/>
      <c r="M67" s="124"/>
      <c r="N67" s="107"/>
      <c r="O67" s="107"/>
      <c r="P67" s="107"/>
      <c r="Q67" s="110"/>
      <c r="R67" s="110"/>
      <c r="S67" s="110"/>
      <c r="T67" s="110"/>
      <c r="U67" s="110"/>
      <c r="V67" s="110"/>
      <c r="W67" s="112"/>
      <c r="X67" s="112"/>
      <c r="Y67" s="6"/>
      <c r="Z67" s="1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</row>
    <row r="68" spans="1:65" ht="15" customHeight="1" x14ac:dyDescent="0.25">
      <c r="A68" s="47"/>
      <c r="B68" s="48"/>
      <c r="C68" s="49"/>
      <c r="D68" s="105"/>
      <c r="E68" s="105"/>
      <c r="F68" s="29"/>
      <c r="G68" s="106"/>
      <c r="H68" s="106"/>
      <c r="I68" s="106"/>
      <c r="J68" s="106"/>
      <c r="K68" s="110"/>
      <c r="L68" s="110"/>
      <c r="M68" s="127"/>
      <c r="N68" s="110"/>
      <c r="O68" s="110"/>
      <c r="P68" s="110"/>
      <c r="Q68" s="110"/>
      <c r="R68" s="110"/>
      <c r="S68" s="110"/>
      <c r="T68" s="110"/>
      <c r="U68" s="110"/>
      <c r="V68" s="110"/>
      <c r="W68" s="112"/>
      <c r="X68" s="112"/>
      <c r="Y68" s="6"/>
      <c r="Z68" s="1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</row>
    <row r="69" spans="1:65" ht="15" customHeight="1" x14ac:dyDescent="0.25">
      <c r="A69" s="47"/>
      <c r="B69" s="48"/>
      <c r="C69" s="49"/>
      <c r="D69" s="105"/>
      <c r="E69" s="105"/>
      <c r="F69" s="29"/>
      <c r="G69" s="110"/>
      <c r="H69" s="106"/>
      <c r="I69" s="106"/>
      <c r="J69" s="106"/>
      <c r="K69" s="110"/>
      <c r="L69" s="110"/>
      <c r="M69" s="127"/>
      <c r="N69" s="110"/>
      <c r="O69" s="110"/>
      <c r="P69" s="110"/>
      <c r="Q69" s="110"/>
      <c r="R69" s="110"/>
      <c r="S69" s="110"/>
      <c r="T69" s="110"/>
      <c r="U69" s="110"/>
      <c r="V69" s="110"/>
      <c r="W69" s="112"/>
      <c r="X69" s="112"/>
      <c r="Y69" s="6"/>
      <c r="Z69" s="1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</row>
    <row r="70" spans="1:65" ht="15" customHeight="1" x14ac:dyDescent="0.25">
      <c r="A70" s="47"/>
      <c r="B70" s="48"/>
      <c r="C70" s="49"/>
      <c r="D70" s="105"/>
      <c r="E70" s="105"/>
      <c r="F70" s="29"/>
      <c r="G70" s="110"/>
      <c r="H70" s="106"/>
      <c r="I70" s="106"/>
      <c r="J70" s="106"/>
      <c r="K70" s="107"/>
      <c r="L70" s="107"/>
      <c r="M70" s="124"/>
      <c r="N70" s="107"/>
      <c r="O70" s="107"/>
      <c r="P70" s="107"/>
      <c r="Q70" s="110"/>
      <c r="R70" s="110"/>
      <c r="S70" s="110"/>
      <c r="T70" s="110"/>
      <c r="U70" s="110"/>
      <c r="V70" s="110"/>
      <c r="W70" s="112"/>
      <c r="X70" s="112"/>
      <c r="Y70" s="6"/>
      <c r="Z70" s="1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</row>
    <row r="71" spans="1:65" ht="15" customHeight="1" x14ac:dyDescent="0.25">
      <c r="A71" s="47"/>
      <c r="B71" s="48"/>
      <c r="C71" s="49"/>
      <c r="D71" s="105"/>
      <c r="E71" s="105"/>
      <c r="F71" s="29"/>
      <c r="G71" s="110"/>
      <c r="H71" s="106"/>
      <c r="I71" s="106"/>
      <c r="J71" s="106"/>
      <c r="K71" s="107"/>
      <c r="L71" s="107"/>
      <c r="M71" s="124"/>
      <c r="N71" s="107"/>
      <c r="O71" s="107"/>
      <c r="P71" s="107"/>
      <c r="Q71" s="110"/>
      <c r="R71" s="110"/>
      <c r="S71" s="110"/>
      <c r="T71" s="110"/>
      <c r="U71" s="110"/>
      <c r="V71" s="110">
        <f t="shared" ref="V71:V76" si="3">SUM(G71:U71)</f>
        <v>0</v>
      </c>
      <c r="W71" s="112"/>
      <c r="X71" s="112"/>
      <c r="Y71" s="6"/>
      <c r="Z71" s="1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</row>
    <row r="72" spans="1:65" ht="15" customHeight="1" x14ac:dyDescent="0.25">
      <c r="A72" s="47"/>
      <c r="B72" s="48"/>
      <c r="C72" s="49"/>
      <c r="D72" s="105"/>
      <c r="E72" s="46"/>
      <c r="F72" s="29"/>
      <c r="G72" s="110"/>
      <c r="H72" s="106"/>
      <c r="I72" s="106"/>
      <c r="J72" s="106"/>
      <c r="K72" s="107"/>
      <c r="L72" s="107"/>
      <c r="M72" s="124"/>
      <c r="N72" s="107"/>
      <c r="O72" s="107"/>
      <c r="P72" s="107"/>
      <c r="Q72" s="110"/>
      <c r="R72" s="110"/>
      <c r="S72" s="110"/>
      <c r="T72" s="110"/>
      <c r="U72" s="110"/>
      <c r="V72" s="110">
        <f t="shared" si="3"/>
        <v>0</v>
      </c>
      <c r="W72" s="112"/>
      <c r="X72" s="112"/>
      <c r="Y72" s="6"/>
      <c r="Z72" s="1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</row>
    <row r="73" spans="1:65" ht="15" customHeight="1" x14ac:dyDescent="0.25">
      <c r="A73" s="47"/>
      <c r="B73" s="48"/>
      <c r="C73" s="49"/>
      <c r="D73" s="105"/>
      <c r="E73" s="46"/>
      <c r="F73" s="29"/>
      <c r="G73" s="110"/>
      <c r="H73" s="106"/>
      <c r="I73" s="106"/>
      <c r="J73" s="106"/>
      <c r="K73" s="107"/>
      <c r="L73" s="107"/>
      <c r="M73" s="124"/>
      <c r="N73" s="107"/>
      <c r="O73" s="107"/>
      <c r="P73" s="107"/>
      <c r="Q73" s="110"/>
      <c r="R73" s="110"/>
      <c r="S73" s="110"/>
      <c r="T73" s="110"/>
      <c r="U73" s="110"/>
      <c r="V73" s="110">
        <f t="shared" si="3"/>
        <v>0</v>
      </c>
      <c r="W73" s="112"/>
      <c r="X73" s="112"/>
      <c r="Y73" s="6"/>
      <c r="Z73" s="1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</row>
    <row r="74" spans="1:65" ht="15" customHeight="1" x14ac:dyDescent="0.25">
      <c r="A74" s="47"/>
      <c r="B74" s="48"/>
      <c r="C74" s="49"/>
      <c r="D74" s="105"/>
      <c r="E74" s="46"/>
      <c r="F74" s="29"/>
      <c r="G74" s="110"/>
      <c r="H74" s="106"/>
      <c r="I74" s="106"/>
      <c r="J74" s="106"/>
      <c r="K74" s="107"/>
      <c r="L74" s="107"/>
      <c r="M74" s="124"/>
      <c r="N74" s="107"/>
      <c r="O74" s="107"/>
      <c r="P74" s="107"/>
      <c r="Q74" s="110"/>
      <c r="R74" s="110"/>
      <c r="S74" s="110"/>
      <c r="T74" s="110"/>
      <c r="U74" s="110"/>
      <c r="V74" s="110">
        <f t="shared" si="3"/>
        <v>0</v>
      </c>
      <c r="W74" s="112"/>
      <c r="X74" s="112"/>
      <c r="Y74" s="6"/>
      <c r="Z74" s="1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</row>
    <row r="75" spans="1:65" ht="15" customHeight="1" x14ac:dyDescent="0.25">
      <c r="A75" s="47"/>
      <c r="B75" s="48"/>
      <c r="C75" s="49"/>
      <c r="D75" s="105"/>
      <c r="E75" s="46"/>
      <c r="F75" s="29"/>
      <c r="G75" s="110"/>
      <c r="H75" s="106"/>
      <c r="I75" s="106"/>
      <c r="J75" s="106"/>
      <c r="K75" s="107"/>
      <c r="L75" s="107"/>
      <c r="M75" s="124"/>
      <c r="N75" s="107"/>
      <c r="O75" s="107"/>
      <c r="P75" s="107"/>
      <c r="Q75" s="110"/>
      <c r="R75" s="110"/>
      <c r="S75" s="110"/>
      <c r="T75" s="110"/>
      <c r="U75" s="110"/>
      <c r="V75" s="110">
        <f t="shared" si="3"/>
        <v>0</v>
      </c>
      <c r="W75" s="112"/>
      <c r="X75" s="112"/>
      <c r="Y75" s="6"/>
      <c r="Z75" s="1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</row>
    <row r="76" spans="1:65" ht="15" customHeight="1" x14ac:dyDescent="0.25">
      <c r="A76" s="47"/>
      <c r="B76" s="48"/>
      <c r="C76" s="49"/>
      <c r="D76" s="105"/>
      <c r="E76" s="46"/>
      <c r="F76" s="29"/>
      <c r="G76" s="110"/>
      <c r="H76" s="106"/>
      <c r="I76" s="106"/>
      <c r="J76" s="106"/>
      <c r="K76" s="107"/>
      <c r="L76" s="107"/>
      <c r="M76" s="124"/>
      <c r="N76" s="107"/>
      <c r="O76" s="107"/>
      <c r="P76" s="107"/>
      <c r="Q76" s="110"/>
      <c r="R76" s="110"/>
      <c r="S76" s="110"/>
      <c r="T76" s="110"/>
      <c r="U76" s="110"/>
      <c r="V76" s="110">
        <f t="shared" si="3"/>
        <v>0</v>
      </c>
      <c r="W76" s="112"/>
      <c r="X76" s="112"/>
      <c r="Y76" s="6"/>
      <c r="Z76" s="1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</row>
    <row r="77" spans="1:65" ht="15" customHeight="1" x14ac:dyDescent="0.25">
      <c r="A77" s="47"/>
      <c r="B77" s="48"/>
      <c r="C77" s="49"/>
      <c r="D77" s="105"/>
      <c r="E77" s="46"/>
      <c r="F77" s="29"/>
      <c r="G77" s="110"/>
      <c r="H77" s="106"/>
      <c r="I77" s="106"/>
      <c r="J77" s="106"/>
      <c r="K77" s="107"/>
      <c r="L77" s="107"/>
      <c r="M77" s="124"/>
      <c r="N77" s="107"/>
      <c r="O77" s="107"/>
      <c r="P77" s="107"/>
      <c r="Q77" s="110"/>
      <c r="R77" s="110"/>
      <c r="S77" s="110"/>
      <c r="T77" s="110"/>
      <c r="U77" s="110"/>
      <c r="V77" s="110"/>
      <c r="W77" s="112"/>
      <c r="X77" s="112"/>
      <c r="Y77" s="6"/>
      <c r="Z77" s="1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</row>
    <row r="78" spans="1:65" ht="15" customHeight="1" x14ac:dyDescent="0.25">
      <c r="A78" s="47"/>
      <c r="B78" s="48"/>
      <c r="C78" s="49"/>
      <c r="D78" s="105"/>
      <c r="E78" s="46"/>
      <c r="F78" s="29"/>
      <c r="G78" s="110"/>
      <c r="H78" s="106"/>
      <c r="I78" s="106"/>
      <c r="J78" s="106"/>
      <c r="K78" s="107"/>
      <c r="L78" s="107"/>
      <c r="M78" s="124"/>
      <c r="N78" s="107"/>
      <c r="O78" s="107"/>
      <c r="P78" s="107"/>
      <c r="Q78" s="110"/>
      <c r="R78" s="110"/>
      <c r="S78" s="110"/>
      <c r="T78" s="110"/>
      <c r="U78" s="110"/>
      <c r="V78" s="110"/>
      <c r="W78" s="112"/>
      <c r="X78" s="112"/>
      <c r="Y78" s="6"/>
      <c r="Z78" s="1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</row>
    <row r="79" spans="1:65" ht="15" customHeight="1" x14ac:dyDescent="0.25">
      <c r="A79" s="47"/>
      <c r="B79" s="48"/>
      <c r="C79" s="49"/>
      <c r="D79" s="105"/>
      <c r="E79" s="46"/>
      <c r="F79" s="29"/>
      <c r="G79" s="110"/>
      <c r="H79" s="106"/>
      <c r="I79" s="106"/>
      <c r="J79" s="106"/>
      <c r="K79" s="107"/>
      <c r="L79" s="107"/>
      <c r="M79" s="124"/>
      <c r="N79" s="107"/>
      <c r="O79" s="107"/>
      <c r="P79" s="107"/>
      <c r="Q79" s="110"/>
      <c r="R79" s="110"/>
      <c r="S79" s="110"/>
      <c r="T79" s="110"/>
      <c r="U79" s="110"/>
      <c r="V79" s="110"/>
      <c r="W79" s="112"/>
      <c r="X79" s="112"/>
      <c r="Y79" s="6"/>
      <c r="Z79" s="1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</row>
    <row r="80" spans="1:65" ht="15" customHeight="1" x14ac:dyDescent="0.25">
      <c r="A80" s="47"/>
      <c r="B80" s="48"/>
      <c r="C80" s="49"/>
      <c r="D80" s="105"/>
      <c r="E80" s="46"/>
      <c r="F80" s="29"/>
      <c r="G80" s="110"/>
      <c r="H80" s="106"/>
      <c r="I80" s="106"/>
      <c r="J80" s="106"/>
      <c r="K80" s="107"/>
      <c r="L80" s="107"/>
      <c r="M80" s="124"/>
      <c r="N80" s="107"/>
      <c r="O80" s="107"/>
      <c r="P80" s="107"/>
      <c r="Q80" s="110"/>
      <c r="R80" s="110"/>
      <c r="S80" s="110"/>
      <c r="T80" s="110"/>
      <c r="U80" s="110"/>
      <c r="V80" s="110"/>
      <c r="W80" s="112"/>
      <c r="X80" s="112"/>
      <c r="Y80" s="6"/>
      <c r="Z80" s="1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</row>
    <row r="81" spans="1:65" ht="15" customHeight="1" x14ac:dyDescent="0.25">
      <c r="A81" s="47"/>
      <c r="B81" s="48"/>
      <c r="C81" s="49"/>
      <c r="D81" s="105"/>
      <c r="E81" s="46"/>
      <c r="F81" s="29"/>
      <c r="G81" s="110"/>
      <c r="H81" s="106"/>
      <c r="I81" s="106"/>
      <c r="J81" s="106"/>
      <c r="K81" s="107"/>
      <c r="L81" s="107"/>
      <c r="M81" s="124"/>
      <c r="N81" s="107"/>
      <c r="O81" s="107"/>
      <c r="P81" s="107"/>
      <c r="Q81" s="110"/>
      <c r="R81" s="110"/>
      <c r="S81" s="110"/>
      <c r="T81" s="110"/>
      <c r="U81" s="110"/>
      <c r="V81" s="110"/>
      <c r="W81" s="112"/>
      <c r="X81" s="112"/>
      <c r="Y81" s="6"/>
      <c r="Z81" s="1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</row>
    <row r="82" spans="1:65" ht="15" customHeight="1" x14ac:dyDescent="0.25">
      <c r="A82" s="47"/>
      <c r="B82" s="48"/>
      <c r="C82" s="49"/>
      <c r="D82" s="105"/>
      <c r="E82" s="46"/>
      <c r="F82" s="29"/>
      <c r="G82" s="110"/>
      <c r="H82" s="106"/>
      <c r="I82" s="106"/>
      <c r="J82" s="106"/>
      <c r="K82" s="107"/>
      <c r="L82" s="107"/>
      <c r="M82" s="124"/>
      <c r="N82" s="107"/>
      <c r="O82" s="107"/>
      <c r="P82" s="107"/>
      <c r="Q82" s="110"/>
      <c r="R82" s="110"/>
      <c r="S82" s="110"/>
      <c r="T82" s="110"/>
      <c r="U82" s="110"/>
      <c r="V82" s="110"/>
      <c r="W82" s="112"/>
      <c r="X82" s="112"/>
      <c r="Y82" s="6"/>
      <c r="Z82" s="1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</row>
    <row r="83" spans="1:65" ht="15" customHeight="1" x14ac:dyDescent="0.25">
      <c r="A83" s="47"/>
      <c r="B83" s="48"/>
      <c r="C83" s="49"/>
      <c r="D83" s="105"/>
      <c r="E83" s="46"/>
      <c r="F83" s="29"/>
      <c r="G83" s="110"/>
      <c r="H83" s="106"/>
      <c r="I83" s="106"/>
      <c r="J83" s="106"/>
      <c r="K83" s="107"/>
      <c r="L83" s="107"/>
      <c r="M83" s="124"/>
      <c r="N83" s="107"/>
      <c r="O83" s="107"/>
      <c r="P83" s="107"/>
      <c r="Q83" s="110"/>
      <c r="R83" s="110"/>
      <c r="S83" s="110"/>
      <c r="T83" s="110"/>
      <c r="U83" s="110"/>
      <c r="V83" s="110"/>
      <c r="W83" s="112"/>
      <c r="X83" s="112"/>
      <c r="Y83" s="6"/>
      <c r="Z83" s="1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</row>
    <row r="84" spans="1:65" ht="15" customHeight="1" x14ac:dyDescent="0.25">
      <c r="A84" s="47"/>
      <c r="B84" s="48"/>
      <c r="C84" s="49"/>
      <c r="D84" s="105"/>
      <c r="E84" s="46"/>
      <c r="F84" s="29"/>
      <c r="G84" s="110"/>
      <c r="H84" s="106"/>
      <c r="I84" s="106"/>
      <c r="J84" s="106"/>
      <c r="K84" s="107"/>
      <c r="L84" s="107"/>
      <c r="M84" s="124"/>
      <c r="N84" s="107"/>
      <c r="O84" s="107"/>
      <c r="P84" s="107"/>
      <c r="Q84" s="110"/>
      <c r="R84" s="110"/>
      <c r="S84" s="110"/>
      <c r="T84" s="110"/>
      <c r="U84" s="110"/>
      <c r="V84" s="110"/>
      <c r="W84" s="112"/>
      <c r="X84" s="112"/>
      <c r="Y84" s="6"/>
      <c r="Z84" s="1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</row>
    <row r="85" spans="1:65" ht="15" customHeight="1" x14ac:dyDescent="0.25">
      <c r="A85" s="47"/>
      <c r="B85" s="48"/>
      <c r="C85" s="49"/>
      <c r="D85" s="105"/>
      <c r="E85" s="46"/>
      <c r="F85" s="29"/>
      <c r="G85" s="110"/>
      <c r="H85" s="110"/>
      <c r="I85" s="110"/>
      <c r="J85" s="110"/>
      <c r="K85" s="107"/>
      <c r="L85" s="107"/>
      <c r="M85" s="124"/>
      <c r="N85" s="107"/>
      <c r="O85" s="107"/>
      <c r="P85" s="107"/>
      <c r="Q85" s="110"/>
      <c r="R85" s="110"/>
      <c r="S85" s="110"/>
      <c r="T85" s="110"/>
      <c r="U85" s="110"/>
      <c r="V85" s="110"/>
      <c r="W85" s="112"/>
      <c r="X85" s="112"/>
      <c r="Y85" s="6"/>
      <c r="Z85" s="1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</row>
    <row r="86" spans="1:65" ht="15" customHeight="1" x14ac:dyDescent="0.25">
      <c r="C86" s="128"/>
      <c r="D86" s="105"/>
      <c r="E86" s="46"/>
      <c r="F86" s="29"/>
      <c r="G86" s="114"/>
      <c r="H86" s="114"/>
      <c r="I86" s="114"/>
      <c r="J86" s="114"/>
      <c r="K86" s="125"/>
      <c r="L86" s="125"/>
      <c r="M86" s="126"/>
      <c r="N86" s="125"/>
      <c r="O86" s="125"/>
      <c r="P86" s="125"/>
      <c r="Q86" s="112"/>
      <c r="R86" s="112"/>
      <c r="S86" s="112"/>
      <c r="T86" s="112"/>
      <c r="U86" s="112"/>
      <c r="V86" s="112"/>
      <c r="W86" s="112"/>
      <c r="X86" s="112"/>
      <c r="Y86" s="6"/>
      <c r="Z86" s="1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</row>
    <row r="87" spans="1:65" ht="15" customHeight="1" x14ac:dyDescent="0.25">
      <c r="C87" s="128"/>
      <c r="D87" s="105"/>
      <c r="E87" s="46"/>
      <c r="F87" s="29"/>
      <c r="G87" s="114"/>
      <c r="H87" s="114"/>
      <c r="I87" s="114"/>
      <c r="J87" s="114"/>
      <c r="K87" s="129"/>
      <c r="L87" s="129"/>
      <c r="M87" s="130"/>
      <c r="N87" s="129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6"/>
      <c r="Z87" s="1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</row>
    <row r="88" spans="1:65" ht="15" customHeight="1" x14ac:dyDescent="0.25">
      <c r="C88" s="128"/>
      <c r="D88" s="105"/>
      <c r="E88" s="46"/>
      <c r="F88" s="29"/>
      <c r="G88" s="114"/>
      <c r="H88" s="114"/>
      <c r="I88" s="114"/>
      <c r="J88" s="114"/>
      <c r="K88" s="112"/>
      <c r="L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6"/>
      <c r="Z88" s="1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</row>
    <row r="89" spans="1:65" ht="15" customHeight="1" x14ac:dyDescent="0.25">
      <c r="C89" s="128"/>
      <c r="D89" s="105"/>
      <c r="E89" s="46"/>
      <c r="F89" s="29"/>
      <c r="G89" s="114"/>
      <c r="H89" s="114"/>
      <c r="I89" s="114"/>
      <c r="J89" s="114"/>
      <c r="K89" s="112"/>
      <c r="L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6"/>
      <c r="Z89" s="1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</row>
    <row r="90" spans="1:65" ht="15" customHeight="1" x14ac:dyDescent="0.25">
      <c r="C90" s="128"/>
      <c r="D90" s="105"/>
      <c r="E90" s="46"/>
      <c r="F90" s="29"/>
      <c r="G90" s="114"/>
      <c r="H90" s="114"/>
      <c r="I90" s="114"/>
      <c r="J90" s="114"/>
      <c r="K90" s="112"/>
      <c r="L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6"/>
      <c r="Z90" s="1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</row>
    <row r="91" spans="1:65" ht="15" customHeight="1" x14ac:dyDescent="0.25">
      <c r="C91" s="128"/>
      <c r="D91" s="105"/>
      <c r="E91" s="46"/>
      <c r="F91" s="29"/>
      <c r="G91" s="114"/>
      <c r="H91" s="114"/>
      <c r="I91" s="114"/>
      <c r="J91" s="114"/>
      <c r="K91" s="112"/>
      <c r="L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6"/>
      <c r="Z91" s="1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</row>
    <row r="92" spans="1:65" ht="15" customHeight="1" x14ac:dyDescent="0.25">
      <c r="C92" s="128"/>
      <c r="D92" s="105"/>
      <c r="E92" s="46"/>
      <c r="F92" s="29"/>
      <c r="G92" s="114"/>
      <c r="H92" s="114"/>
      <c r="I92" s="114"/>
      <c r="J92" s="114"/>
      <c r="K92" s="112"/>
      <c r="L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6"/>
      <c r="Z92" s="1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</row>
    <row r="93" spans="1:65" ht="15" customHeight="1" x14ac:dyDescent="0.25">
      <c r="C93" s="128"/>
      <c r="D93" s="105"/>
      <c r="E93" s="46"/>
      <c r="F93" s="29"/>
      <c r="G93" s="114"/>
      <c r="H93" s="114"/>
      <c r="I93" s="114"/>
      <c r="J93" s="114"/>
      <c r="K93" s="112"/>
      <c r="L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6"/>
      <c r="Z93" s="1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</row>
    <row r="94" spans="1:65" ht="15" customHeight="1" x14ac:dyDescent="0.25">
      <c r="C94" s="128"/>
      <c r="D94" s="105"/>
      <c r="E94" s="46"/>
      <c r="F94" s="29"/>
      <c r="G94" s="114"/>
      <c r="H94" s="114"/>
      <c r="I94" s="114"/>
      <c r="J94" s="114"/>
      <c r="K94" s="112"/>
      <c r="L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6"/>
      <c r="Z94" s="1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</row>
    <row r="95" spans="1:65" ht="15" customHeight="1" x14ac:dyDescent="0.25">
      <c r="D95" s="105"/>
      <c r="E95" s="46"/>
      <c r="F95" s="29"/>
      <c r="G95" s="114"/>
      <c r="H95" s="114"/>
      <c r="I95" s="114"/>
      <c r="J95" s="114"/>
      <c r="K95" s="112"/>
      <c r="L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6"/>
      <c r="Z95" s="1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</row>
    <row r="96" spans="1:65" ht="15" customHeight="1" x14ac:dyDescent="0.25">
      <c r="D96" s="105"/>
      <c r="E96" s="46"/>
      <c r="F96" s="29"/>
      <c r="G96" s="114"/>
      <c r="H96" s="114"/>
      <c r="I96" s="114"/>
      <c r="J96" s="114"/>
      <c r="K96" s="112"/>
      <c r="L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6"/>
      <c r="Z96" s="1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</row>
    <row r="97" spans="4:65" ht="15" customHeight="1" x14ac:dyDescent="0.25">
      <c r="D97" s="105"/>
      <c r="E97" s="46"/>
      <c r="F97" s="29"/>
      <c r="G97" s="114"/>
      <c r="H97" s="114"/>
      <c r="I97" s="114"/>
      <c r="J97" s="114"/>
      <c r="K97" s="112"/>
      <c r="L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6"/>
      <c r="Z97" s="1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</row>
    <row r="98" spans="4:65" ht="15" customHeight="1" x14ac:dyDescent="0.25">
      <c r="D98" s="105"/>
      <c r="E98" s="46"/>
      <c r="F98" s="29"/>
      <c r="G98" s="114"/>
      <c r="H98" s="114"/>
      <c r="I98" s="114"/>
      <c r="J98" s="114"/>
      <c r="K98" s="112"/>
      <c r="L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6"/>
      <c r="Z98" s="1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</row>
    <row r="99" spans="4:65" x14ac:dyDescent="0.25">
      <c r="D99" s="105"/>
      <c r="E99" s="46"/>
      <c r="F99" s="29"/>
      <c r="G99" s="114"/>
      <c r="H99" s="114"/>
      <c r="I99" s="114"/>
      <c r="J99" s="114"/>
      <c r="K99" s="112"/>
      <c r="L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6"/>
      <c r="Z99" s="1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</row>
    <row r="100" spans="4:65" x14ac:dyDescent="0.25">
      <c r="D100" s="105"/>
      <c r="E100" s="46"/>
      <c r="F100" s="29"/>
      <c r="G100" s="114"/>
      <c r="H100" s="114"/>
      <c r="I100" s="114"/>
      <c r="J100" s="114"/>
      <c r="K100" s="112"/>
      <c r="L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6"/>
      <c r="Z100" s="1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</row>
    <row r="101" spans="4:65" x14ac:dyDescent="0.25">
      <c r="D101" s="105"/>
      <c r="E101" s="46"/>
      <c r="F101" s="29"/>
      <c r="G101" s="114"/>
      <c r="H101" s="114"/>
      <c r="I101" s="114"/>
      <c r="J101" s="114"/>
      <c r="K101" s="112"/>
      <c r="L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6"/>
      <c r="Z101" s="1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</row>
    <row r="102" spans="4:65" x14ac:dyDescent="0.25">
      <c r="D102" s="105"/>
      <c r="E102" s="46"/>
      <c r="F102" s="29"/>
      <c r="G102" s="114"/>
      <c r="H102" s="114"/>
      <c r="I102" s="114"/>
      <c r="J102" s="114"/>
      <c r="K102" s="112"/>
      <c r="L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6"/>
      <c r="Z102" s="1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</row>
    <row r="103" spans="4:65" x14ac:dyDescent="0.25">
      <c r="D103" s="105"/>
      <c r="E103" s="46"/>
      <c r="F103" s="29"/>
      <c r="G103" s="114"/>
      <c r="H103" s="114"/>
      <c r="I103" s="114"/>
      <c r="J103" s="114"/>
      <c r="K103" s="112"/>
      <c r="L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6"/>
      <c r="Z103" s="1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</row>
    <row r="104" spans="4:65" x14ac:dyDescent="0.25">
      <c r="D104" s="105"/>
      <c r="E104" s="46"/>
      <c r="F104" s="29"/>
      <c r="G104" s="114"/>
      <c r="H104" s="114"/>
      <c r="I104" s="114"/>
      <c r="J104" s="114"/>
      <c r="K104" s="112"/>
      <c r="L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6"/>
      <c r="Z104" s="1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</row>
    <row r="105" spans="4:65" x14ac:dyDescent="0.25">
      <c r="D105" s="105"/>
      <c r="E105" s="46"/>
      <c r="F105" s="29"/>
      <c r="G105" s="114"/>
      <c r="H105" s="114"/>
      <c r="I105" s="114"/>
      <c r="J105" s="114"/>
      <c r="K105" s="112"/>
      <c r="L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6"/>
      <c r="Z105" s="1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</row>
    <row r="106" spans="4:65" x14ac:dyDescent="0.25">
      <c r="D106" s="105"/>
      <c r="E106" s="46"/>
      <c r="F106" s="29"/>
      <c r="G106" s="114"/>
      <c r="H106" s="114"/>
      <c r="I106" s="114"/>
      <c r="J106" s="114"/>
      <c r="K106" s="112"/>
      <c r="L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6"/>
      <c r="Z106" s="1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</row>
    <row r="107" spans="4:65" x14ac:dyDescent="0.25">
      <c r="D107" s="105"/>
      <c r="E107" s="46"/>
      <c r="F107" s="29"/>
      <c r="G107" s="114"/>
      <c r="H107" s="114"/>
      <c r="I107" s="114"/>
      <c r="J107" s="114"/>
      <c r="K107" s="112"/>
      <c r="L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6"/>
      <c r="Z107" s="1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</row>
    <row r="108" spans="4:65" x14ac:dyDescent="0.25">
      <c r="D108" s="105"/>
      <c r="E108" s="46"/>
      <c r="F108" s="29"/>
      <c r="G108" s="114"/>
      <c r="H108" s="114"/>
      <c r="I108" s="114"/>
      <c r="J108" s="114"/>
      <c r="K108" s="112"/>
      <c r="L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6"/>
      <c r="Z108" s="1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</row>
    <row r="109" spans="4:65" x14ac:dyDescent="0.25">
      <c r="D109" s="105"/>
      <c r="E109" s="46"/>
      <c r="F109" s="29"/>
      <c r="G109" s="114"/>
      <c r="H109" s="114"/>
      <c r="I109" s="114"/>
      <c r="J109" s="114"/>
      <c r="K109" s="112"/>
      <c r="L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6"/>
      <c r="Z109" s="1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</row>
    <row r="110" spans="4:65" x14ac:dyDescent="0.25">
      <c r="D110" s="105"/>
      <c r="E110" s="46"/>
      <c r="F110" s="29"/>
      <c r="G110" s="114"/>
      <c r="H110" s="114"/>
      <c r="I110" s="114"/>
      <c r="J110" s="114"/>
      <c r="K110" s="112"/>
      <c r="L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6"/>
      <c r="Z110" s="1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</row>
    <row r="111" spans="4:65" x14ac:dyDescent="0.25">
      <c r="D111" s="105"/>
      <c r="E111" s="46"/>
      <c r="F111" s="29"/>
      <c r="G111" s="114"/>
      <c r="H111" s="114"/>
      <c r="I111" s="114"/>
      <c r="J111" s="114"/>
      <c r="K111" s="112"/>
      <c r="L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6"/>
      <c r="Z111" s="1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</row>
    <row r="112" spans="4:65" x14ac:dyDescent="0.25">
      <c r="D112" s="105"/>
      <c r="E112" s="46"/>
      <c r="F112" s="29"/>
      <c r="G112" s="114"/>
      <c r="H112" s="114"/>
      <c r="I112" s="114"/>
      <c r="J112" s="114"/>
      <c r="K112" s="112"/>
      <c r="L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6"/>
      <c r="Z112" s="1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</row>
    <row r="113" spans="4:65" x14ac:dyDescent="0.25">
      <c r="D113" s="105"/>
      <c r="E113" s="46"/>
      <c r="F113" s="29"/>
      <c r="G113" s="114"/>
      <c r="H113" s="114"/>
      <c r="I113" s="114"/>
      <c r="J113" s="114"/>
      <c r="K113" s="112"/>
      <c r="L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6"/>
      <c r="Z113" s="1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</row>
    <row r="114" spans="4:65" x14ac:dyDescent="0.25">
      <c r="D114" s="105"/>
      <c r="E114" s="46"/>
      <c r="F114" s="29"/>
      <c r="G114" s="114"/>
      <c r="H114" s="114"/>
      <c r="I114" s="114"/>
      <c r="J114" s="114"/>
      <c r="K114" s="112"/>
      <c r="L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6"/>
      <c r="Z114" s="1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</row>
    <row r="115" spans="4:65" x14ac:dyDescent="0.25">
      <c r="D115" s="105"/>
      <c r="E115" s="46"/>
      <c r="F115" s="29"/>
      <c r="G115" s="114"/>
      <c r="H115" s="114"/>
      <c r="I115" s="114"/>
      <c r="J115" s="114"/>
      <c r="K115" s="112"/>
      <c r="L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6"/>
      <c r="Z115" s="1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</row>
    <row r="116" spans="4:65" x14ac:dyDescent="0.25">
      <c r="D116" s="105"/>
      <c r="E116" s="46"/>
      <c r="F116" s="29"/>
      <c r="G116" s="114"/>
      <c r="H116" s="114"/>
      <c r="I116" s="114"/>
      <c r="J116" s="114"/>
      <c r="K116" s="112"/>
      <c r="L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6"/>
      <c r="Z116" s="1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</row>
    <row r="117" spans="4:65" x14ac:dyDescent="0.25">
      <c r="D117" s="105"/>
      <c r="E117" s="46"/>
      <c r="F117" s="29"/>
      <c r="G117" s="114"/>
      <c r="H117" s="114"/>
      <c r="I117" s="114"/>
      <c r="J117" s="114"/>
      <c r="K117" s="112"/>
      <c r="L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6"/>
      <c r="Z117" s="1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</row>
    <row r="118" spans="4:65" x14ac:dyDescent="0.25">
      <c r="D118" s="105"/>
      <c r="E118" s="46"/>
      <c r="F118" s="29"/>
      <c r="G118" s="114"/>
      <c r="H118" s="114"/>
      <c r="I118" s="114"/>
      <c r="J118" s="114"/>
      <c r="K118" s="112"/>
      <c r="L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6"/>
      <c r="Z118" s="1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</row>
    <row r="119" spans="4:65" x14ac:dyDescent="0.25">
      <c r="D119" s="105"/>
      <c r="E119" s="46"/>
      <c r="F119" s="29"/>
      <c r="G119" s="114"/>
      <c r="H119" s="114"/>
      <c r="I119" s="114"/>
      <c r="J119" s="114"/>
      <c r="K119" s="112"/>
      <c r="L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6"/>
      <c r="Z119" s="1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</row>
    <row r="120" spans="4:65" x14ac:dyDescent="0.25">
      <c r="D120" s="105"/>
      <c r="E120" s="46"/>
      <c r="F120" s="29"/>
      <c r="G120" s="114"/>
      <c r="H120" s="114"/>
      <c r="I120" s="114"/>
      <c r="J120" s="114"/>
      <c r="K120" s="112"/>
      <c r="L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6"/>
      <c r="Z120" s="1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</row>
    <row r="121" spans="4:65" x14ac:dyDescent="0.25">
      <c r="D121" s="105"/>
      <c r="E121" s="46"/>
      <c r="F121" s="29"/>
      <c r="G121" s="114"/>
      <c r="H121" s="114"/>
      <c r="I121" s="114"/>
      <c r="J121" s="114"/>
      <c r="K121" s="112"/>
      <c r="L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6"/>
      <c r="Z121" s="1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</row>
    <row r="122" spans="4:65" x14ac:dyDescent="0.25">
      <c r="D122" s="105"/>
      <c r="E122" s="46"/>
      <c r="F122" s="29"/>
      <c r="G122" s="114"/>
      <c r="H122" s="114"/>
      <c r="I122" s="114"/>
      <c r="J122" s="114"/>
      <c r="K122" s="112"/>
      <c r="L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6"/>
      <c r="Z122" s="1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</row>
    <row r="123" spans="4:65" x14ac:dyDescent="0.25">
      <c r="D123" s="105"/>
      <c r="E123" s="46"/>
      <c r="F123" s="29"/>
      <c r="G123" s="114"/>
      <c r="H123" s="114"/>
      <c r="I123" s="114"/>
      <c r="J123" s="114"/>
      <c r="K123" s="112"/>
      <c r="L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6"/>
      <c r="Z123" s="1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</row>
    <row r="124" spans="4:65" x14ac:dyDescent="0.25">
      <c r="D124" s="105"/>
      <c r="E124" s="46"/>
      <c r="F124" s="29"/>
      <c r="G124" s="114"/>
      <c r="H124" s="114"/>
      <c r="I124" s="114"/>
      <c r="J124" s="114"/>
      <c r="K124" s="112"/>
      <c r="L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6"/>
      <c r="Z124" s="1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</row>
    <row r="125" spans="4:65" x14ac:dyDescent="0.25">
      <c r="D125" s="105"/>
      <c r="E125" s="46"/>
      <c r="F125" s="29"/>
      <c r="G125" s="114"/>
      <c r="H125" s="114"/>
      <c r="I125" s="114"/>
      <c r="J125" s="114"/>
      <c r="K125" s="112"/>
      <c r="L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6"/>
      <c r="Z125" s="1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</row>
    <row r="126" spans="4:65" x14ac:dyDescent="0.25">
      <c r="D126" s="105"/>
      <c r="E126" s="46"/>
      <c r="F126" s="29"/>
      <c r="G126" s="114"/>
      <c r="H126" s="114"/>
      <c r="I126" s="114"/>
      <c r="J126" s="114"/>
      <c r="K126" s="112"/>
      <c r="L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6"/>
      <c r="Z126" s="1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</row>
    <row r="127" spans="4:65" x14ac:dyDescent="0.25">
      <c r="D127" s="105"/>
      <c r="E127" s="46"/>
      <c r="F127" s="29"/>
      <c r="G127" s="114"/>
      <c r="H127" s="114"/>
      <c r="I127" s="114"/>
      <c r="J127" s="114"/>
      <c r="K127" s="112"/>
      <c r="L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6"/>
      <c r="Z127" s="1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</row>
    <row r="128" spans="4:65" x14ac:dyDescent="0.25">
      <c r="D128" s="105"/>
      <c r="E128" s="46"/>
      <c r="F128" s="29"/>
      <c r="G128" s="114"/>
      <c r="H128" s="114"/>
      <c r="I128" s="114"/>
      <c r="J128" s="114"/>
      <c r="K128" s="112"/>
      <c r="L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6"/>
      <c r="Z128" s="1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</row>
    <row r="129" spans="4:65" x14ac:dyDescent="0.25">
      <c r="D129" s="105"/>
      <c r="E129" s="46"/>
      <c r="F129" s="29"/>
      <c r="G129" s="114"/>
      <c r="H129" s="114"/>
      <c r="I129" s="114"/>
      <c r="J129" s="114"/>
      <c r="K129" s="112"/>
      <c r="L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6"/>
      <c r="Z129" s="1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</row>
    <row r="130" spans="4:65" x14ac:dyDescent="0.25">
      <c r="D130" s="105"/>
      <c r="E130" s="46"/>
      <c r="F130" s="29"/>
      <c r="G130" s="114"/>
      <c r="H130" s="114"/>
      <c r="I130" s="114"/>
      <c r="J130" s="114"/>
      <c r="K130" s="112"/>
      <c r="L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6"/>
      <c r="Z130" s="1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</row>
    <row r="131" spans="4:65" x14ac:dyDescent="0.25">
      <c r="D131" s="105"/>
      <c r="E131" s="46"/>
      <c r="F131" s="29"/>
      <c r="G131" s="114"/>
      <c r="H131" s="114"/>
      <c r="I131" s="114"/>
      <c r="J131" s="114"/>
      <c r="K131" s="112"/>
      <c r="L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6"/>
      <c r="Z131" s="1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</row>
    <row r="132" spans="4:65" x14ac:dyDescent="0.25">
      <c r="D132" s="105"/>
      <c r="E132" s="46"/>
      <c r="F132" s="29"/>
      <c r="G132" s="114"/>
      <c r="H132" s="114"/>
      <c r="I132" s="114"/>
      <c r="J132" s="114"/>
      <c r="K132" s="112"/>
      <c r="L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6"/>
      <c r="Z132" s="1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</row>
    <row r="133" spans="4:65" x14ac:dyDescent="0.25">
      <c r="D133" s="105"/>
      <c r="E133" s="46"/>
      <c r="F133" s="29"/>
      <c r="G133" s="114"/>
      <c r="H133" s="114"/>
      <c r="I133" s="114"/>
      <c r="J133" s="114"/>
      <c r="K133" s="112"/>
      <c r="L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6"/>
      <c r="Z133" s="1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</row>
    <row r="134" spans="4:65" x14ac:dyDescent="0.25">
      <c r="D134" s="105"/>
      <c r="E134" s="46"/>
      <c r="F134" s="29"/>
      <c r="G134" s="114"/>
      <c r="H134" s="114"/>
      <c r="I134" s="114"/>
      <c r="J134" s="114"/>
      <c r="K134" s="112"/>
      <c r="L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6"/>
      <c r="Z134" s="1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</row>
    <row r="135" spans="4:65" x14ac:dyDescent="0.25">
      <c r="D135" s="105"/>
      <c r="E135" s="46"/>
      <c r="F135" s="29"/>
      <c r="G135" s="114"/>
      <c r="H135" s="114"/>
      <c r="I135" s="114"/>
      <c r="J135" s="114"/>
      <c r="K135" s="112"/>
      <c r="L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6"/>
      <c r="Z135" s="1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</row>
    <row r="136" spans="4:65" x14ac:dyDescent="0.25">
      <c r="D136" s="105"/>
      <c r="E136" s="46"/>
      <c r="F136" s="29"/>
      <c r="G136" s="114"/>
      <c r="H136" s="114"/>
      <c r="I136" s="114"/>
      <c r="J136" s="114"/>
      <c r="K136" s="112"/>
      <c r="L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6"/>
      <c r="Z136" s="1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</row>
    <row r="137" spans="4:65" x14ac:dyDescent="0.25">
      <c r="D137" s="105"/>
      <c r="E137" s="46"/>
      <c r="F137" s="29"/>
      <c r="G137" s="114"/>
      <c r="H137" s="114"/>
      <c r="I137" s="114"/>
      <c r="J137" s="114"/>
      <c r="K137" s="112"/>
      <c r="L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6"/>
      <c r="Z137" s="1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</row>
    <row r="138" spans="4:65" x14ac:dyDescent="0.25">
      <c r="D138" s="105"/>
      <c r="E138" s="46"/>
      <c r="F138" s="29"/>
      <c r="G138" s="114"/>
      <c r="H138" s="114"/>
      <c r="I138" s="114"/>
      <c r="J138" s="114"/>
      <c r="K138" s="112"/>
      <c r="L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6"/>
      <c r="Z138" s="1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</row>
    <row r="139" spans="4:65" x14ac:dyDescent="0.25">
      <c r="D139" s="105"/>
      <c r="E139" s="46"/>
      <c r="F139" s="29"/>
      <c r="G139" s="114"/>
      <c r="H139" s="114"/>
      <c r="I139" s="114"/>
      <c r="J139" s="114"/>
      <c r="K139" s="112"/>
      <c r="L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6"/>
      <c r="Z139" s="1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</row>
    <row r="140" spans="4:65" x14ac:dyDescent="0.25">
      <c r="D140" s="105"/>
      <c r="E140" s="46"/>
      <c r="F140" s="29"/>
      <c r="G140" s="114"/>
      <c r="H140" s="114"/>
      <c r="I140" s="114"/>
      <c r="J140" s="114"/>
      <c r="K140" s="112"/>
      <c r="L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6"/>
      <c r="Z140" s="1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</row>
    <row r="141" spans="4:65" x14ac:dyDescent="0.25">
      <c r="D141" s="105"/>
      <c r="E141" s="46"/>
      <c r="F141" s="29"/>
      <c r="G141" s="114"/>
      <c r="H141" s="114"/>
      <c r="I141" s="114"/>
      <c r="J141" s="114"/>
      <c r="K141" s="112"/>
      <c r="L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6"/>
      <c r="Z141" s="1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</row>
    <row r="142" spans="4:65" x14ac:dyDescent="0.25">
      <c r="D142" s="105"/>
      <c r="E142" s="46"/>
      <c r="F142" s="29"/>
      <c r="G142" s="114"/>
      <c r="H142" s="114"/>
      <c r="I142" s="114"/>
      <c r="J142" s="114"/>
      <c r="K142" s="112"/>
      <c r="L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6"/>
      <c r="Z142" s="1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</row>
    <row r="143" spans="4:65" x14ac:dyDescent="0.25">
      <c r="D143" s="105"/>
      <c r="E143" s="46"/>
      <c r="F143" s="29"/>
      <c r="G143" s="114"/>
      <c r="H143" s="114"/>
      <c r="I143" s="114"/>
      <c r="J143" s="114"/>
      <c r="K143" s="112"/>
      <c r="L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6"/>
      <c r="Z143" s="1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</row>
    <row r="144" spans="4:65" x14ac:dyDescent="0.25">
      <c r="D144" s="105"/>
      <c r="E144" s="46"/>
      <c r="F144" s="29"/>
      <c r="G144" s="114"/>
      <c r="H144" s="114"/>
      <c r="I144" s="114"/>
      <c r="J144" s="114"/>
      <c r="K144" s="112"/>
      <c r="L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6"/>
      <c r="Z144" s="1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</row>
    <row r="145" spans="4:65" x14ac:dyDescent="0.25">
      <c r="D145" s="105"/>
      <c r="E145" s="46"/>
      <c r="F145" s="29"/>
      <c r="G145" s="114"/>
      <c r="H145" s="114"/>
      <c r="I145" s="114"/>
      <c r="J145" s="114"/>
      <c r="K145" s="112"/>
      <c r="L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6"/>
      <c r="Z145" s="1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</row>
    <row r="146" spans="4:65" x14ac:dyDescent="0.25">
      <c r="D146" s="105"/>
      <c r="E146" s="46"/>
      <c r="F146" s="29"/>
      <c r="G146" s="114"/>
      <c r="H146" s="114"/>
      <c r="I146" s="114"/>
      <c r="J146" s="114"/>
      <c r="K146" s="112"/>
      <c r="L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6"/>
      <c r="Z146" s="1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</row>
    <row r="147" spans="4:65" x14ac:dyDescent="0.25">
      <c r="D147" s="105"/>
      <c r="E147" s="46"/>
      <c r="F147" s="29"/>
      <c r="G147" s="114"/>
      <c r="H147" s="114"/>
      <c r="I147" s="114"/>
      <c r="J147" s="114"/>
      <c r="K147" s="112"/>
      <c r="L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6"/>
      <c r="Z147" s="1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</row>
    <row r="148" spans="4:65" x14ac:dyDescent="0.25">
      <c r="D148" s="105"/>
      <c r="E148" s="46"/>
      <c r="F148" s="29"/>
      <c r="G148" s="114"/>
      <c r="H148" s="114"/>
      <c r="I148" s="114"/>
      <c r="J148" s="114"/>
      <c r="K148" s="112"/>
      <c r="L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6"/>
      <c r="Z148" s="1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</row>
    <row r="149" spans="4:65" x14ac:dyDescent="0.25">
      <c r="D149" s="105"/>
      <c r="E149" s="46"/>
      <c r="F149" s="29"/>
      <c r="G149" s="114"/>
      <c r="H149" s="114"/>
      <c r="I149" s="114"/>
      <c r="J149" s="114"/>
      <c r="K149" s="112"/>
      <c r="L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6"/>
      <c r="Z149" s="1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</row>
    <row r="150" spans="4:65" x14ac:dyDescent="0.25">
      <c r="D150" s="105"/>
      <c r="E150" s="46"/>
      <c r="F150" s="29"/>
      <c r="G150" s="114"/>
      <c r="H150" s="114"/>
      <c r="I150" s="114"/>
      <c r="J150" s="114"/>
      <c r="K150" s="112"/>
      <c r="L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6"/>
      <c r="Z150" s="1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</row>
    <row r="151" spans="4:65" x14ac:dyDescent="0.25">
      <c r="D151" s="105"/>
      <c r="E151" s="46"/>
      <c r="F151" s="29"/>
      <c r="G151" s="114"/>
      <c r="H151" s="114"/>
      <c r="I151" s="114"/>
      <c r="J151" s="114"/>
      <c r="K151" s="112"/>
      <c r="L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6"/>
      <c r="Z151" s="1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</row>
    <row r="152" spans="4:65" x14ac:dyDescent="0.25">
      <c r="D152" s="105"/>
      <c r="E152" s="46"/>
      <c r="F152" s="29"/>
      <c r="G152" s="114"/>
      <c r="H152" s="114"/>
      <c r="I152" s="114"/>
      <c r="J152" s="114"/>
      <c r="K152" s="112"/>
      <c r="L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6"/>
      <c r="Z152" s="1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</row>
    <row r="153" spans="4:65" x14ac:dyDescent="0.25">
      <c r="E153" s="46"/>
      <c r="F153" s="29"/>
      <c r="G153" s="114"/>
      <c r="H153" s="114"/>
      <c r="I153" s="114"/>
      <c r="J153" s="114"/>
      <c r="K153" s="112"/>
      <c r="L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6"/>
      <c r="Z153" s="1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</row>
    <row r="154" spans="4:65" x14ac:dyDescent="0.25">
      <c r="E154" s="46"/>
      <c r="F154" s="29"/>
      <c r="G154" s="114"/>
      <c r="H154" s="114"/>
      <c r="I154" s="114"/>
      <c r="J154" s="114"/>
      <c r="K154" s="112"/>
      <c r="L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6"/>
      <c r="Z154" s="1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</row>
    <row r="155" spans="4:65" x14ac:dyDescent="0.25">
      <c r="E155" s="46"/>
      <c r="F155" s="29"/>
      <c r="G155" s="114"/>
      <c r="H155" s="114"/>
      <c r="I155" s="114"/>
      <c r="J155" s="114"/>
      <c r="K155" s="112"/>
      <c r="L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6"/>
      <c r="Z155" s="1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</row>
    <row r="156" spans="4:65" x14ac:dyDescent="0.25">
      <c r="E156" s="46"/>
      <c r="F156" s="29"/>
      <c r="G156" s="114"/>
      <c r="H156" s="114"/>
      <c r="I156" s="114"/>
      <c r="J156" s="114"/>
      <c r="K156" s="112"/>
      <c r="L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6"/>
      <c r="Z156" s="1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</row>
    <row r="157" spans="4:65" x14ac:dyDescent="0.25">
      <c r="E157" s="46"/>
      <c r="F157" s="29"/>
      <c r="G157" s="114"/>
      <c r="H157" s="114"/>
      <c r="I157" s="114"/>
      <c r="J157" s="114"/>
      <c r="K157" s="112"/>
      <c r="L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6"/>
      <c r="Z157" s="1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</row>
    <row r="158" spans="4:65" x14ac:dyDescent="0.25">
      <c r="E158" s="46"/>
      <c r="F158" s="29"/>
      <c r="G158" s="114"/>
      <c r="H158" s="114"/>
      <c r="I158" s="114"/>
      <c r="J158" s="114"/>
      <c r="K158" s="112"/>
      <c r="L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6"/>
      <c r="Z158" s="1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</row>
    <row r="159" spans="4:65" x14ac:dyDescent="0.25">
      <c r="E159" s="46"/>
      <c r="F159" s="29"/>
      <c r="G159" s="114"/>
      <c r="H159" s="114"/>
      <c r="I159" s="114"/>
      <c r="J159" s="114"/>
      <c r="K159" s="112"/>
      <c r="L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6"/>
      <c r="Z159" s="1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</row>
    <row r="160" spans="4:65" x14ac:dyDescent="0.25">
      <c r="E160" s="46"/>
      <c r="F160" s="29"/>
      <c r="G160" s="114"/>
      <c r="H160" s="114"/>
      <c r="I160" s="114"/>
      <c r="J160" s="114"/>
      <c r="K160" s="112"/>
      <c r="L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6"/>
      <c r="Z160" s="1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</row>
    <row r="161" spans="5:65" x14ac:dyDescent="0.25">
      <c r="E161" s="46"/>
      <c r="F161" s="29"/>
      <c r="G161" s="114"/>
      <c r="H161" s="114"/>
      <c r="I161" s="114"/>
      <c r="J161" s="114"/>
      <c r="K161" s="112"/>
      <c r="L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6"/>
      <c r="Z161" s="1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</row>
    <row r="162" spans="5:65" x14ac:dyDescent="0.25">
      <c r="E162" s="46"/>
      <c r="F162" s="29"/>
      <c r="G162" s="114"/>
      <c r="H162" s="114"/>
      <c r="I162" s="114"/>
      <c r="J162" s="114"/>
      <c r="K162" s="112"/>
      <c r="L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6"/>
      <c r="Z162" s="1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</row>
    <row r="163" spans="5:65" x14ac:dyDescent="0.25">
      <c r="E163" s="46"/>
      <c r="F163" s="29"/>
      <c r="G163" s="114"/>
      <c r="H163" s="114"/>
      <c r="I163" s="114"/>
      <c r="J163" s="114"/>
      <c r="K163" s="112"/>
      <c r="L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6"/>
      <c r="Z163" s="1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</row>
    <row r="164" spans="5:65" x14ac:dyDescent="0.25">
      <c r="E164" s="46"/>
      <c r="F164" s="29"/>
      <c r="G164" s="114"/>
      <c r="H164" s="114"/>
      <c r="I164" s="114"/>
      <c r="J164" s="114"/>
      <c r="K164" s="112"/>
      <c r="L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6"/>
      <c r="Z164" s="1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</row>
    <row r="165" spans="5:65" x14ac:dyDescent="0.25">
      <c r="E165" s="46"/>
      <c r="F165" s="29"/>
      <c r="G165" s="114"/>
      <c r="H165" s="114"/>
      <c r="I165" s="114"/>
      <c r="J165" s="114"/>
      <c r="K165" s="112"/>
      <c r="L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6"/>
      <c r="Z165" s="1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</row>
    <row r="166" spans="5:65" x14ac:dyDescent="0.25">
      <c r="E166" s="46"/>
      <c r="F166" s="29"/>
      <c r="G166" s="114"/>
      <c r="H166" s="114"/>
      <c r="I166" s="114"/>
      <c r="J166" s="114"/>
      <c r="K166" s="112"/>
      <c r="L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6"/>
      <c r="Z166" s="1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</row>
    <row r="167" spans="5:65" x14ac:dyDescent="0.25">
      <c r="E167" s="46"/>
      <c r="F167" s="29"/>
      <c r="G167" s="114"/>
      <c r="H167" s="114"/>
      <c r="I167" s="114"/>
      <c r="J167" s="114"/>
      <c r="K167" s="112"/>
      <c r="L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6"/>
      <c r="Z167" s="1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</row>
    <row r="168" spans="5:65" x14ac:dyDescent="0.25">
      <c r="E168" s="46"/>
      <c r="F168" s="29"/>
      <c r="G168" s="114"/>
      <c r="H168" s="114"/>
      <c r="I168" s="114"/>
      <c r="J168" s="114"/>
      <c r="K168" s="112"/>
      <c r="L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6"/>
      <c r="Z168" s="1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</row>
    <row r="169" spans="5:65" x14ac:dyDescent="0.25">
      <c r="E169" s="46"/>
      <c r="F169" s="29"/>
      <c r="G169" s="114"/>
      <c r="H169" s="114"/>
      <c r="I169" s="114"/>
      <c r="J169" s="114"/>
      <c r="K169" s="112"/>
      <c r="L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6"/>
      <c r="Z169" s="1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</row>
    <row r="170" spans="5:65" x14ac:dyDescent="0.25">
      <c r="E170" s="46"/>
      <c r="F170" s="29"/>
      <c r="G170" s="114"/>
      <c r="H170" s="114"/>
      <c r="I170" s="114"/>
      <c r="J170" s="114"/>
      <c r="K170" s="112"/>
      <c r="L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6"/>
      <c r="Z170" s="1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</row>
    <row r="171" spans="5:65" x14ac:dyDescent="0.25">
      <c r="E171" s="46"/>
      <c r="F171" s="29"/>
      <c r="G171" s="114"/>
      <c r="H171" s="114"/>
      <c r="I171" s="114"/>
      <c r="J171" s="114"/>
      <c r="K171" s="112"/>
      <c r="L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6"/>
      <c r="Z171" s="1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</row>
    <row r="172" spans="5:65" x14ac:dyDescent="0.25">
      <c r="E172" s="46"/>
      <c r="F172" s="29"/>
      <c r="G172" s="114"/>
      <c r="H172" s="114"/>
      <c r="I172" s="114"/>
      <c r="J172" s="114"/>
      <c r="K172" s="112"/>
      <c r="L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6"/>
      <c r="Z172" s="1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</row>
    <row r="173" spans="5:65" x14ac:dyDescent="0.25">
      <c r="E173" s="46"/>
      <c r="F173" s="29"/>
      <c r="G173" s="114"/>
      <c r="H173" s="114"/>
      <c r="I173" s="114"/>
      <c r="J173" s="114"/>
      <c r="K173" s="112"/>
      <c r="L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6"/>
      <c r="Z173" s="1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</row>
    <row r="174" spans="5:65" x14ac:dyDescent="0.25">
      <c r="E174" s="46"/>
      <c r="F174" s="29"/>
      <c r="G174" s="114"/>
      <c r="H174" s="114"/>
      <c r="I174" s="114"/>
      <c r="J174" s="114"/>
      <c r="K174" s="112"/>
      <c r="L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6"/>
      <c r="Z174" s="1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</row>
    <row r="175" spans="5:65" x14ac:dyDescent="0.25">
      <c r="E175" s="46"/>
      <c r="F175" s="29"/>
      <c r="G175" s="114"/>
      <c r="H175" s="114"/>
      <c r="I175" s="114"/>
      <c r="J175" s="114"/>
      <c r="K175" s="112"/>
      <c r="L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6"/>
      <c r="Z175" s="1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</row>
    <row r="176" spans="5:65" x14ac:dyDescent="0.25">
      <c r="E176" s="46"/>
      <c r="F176" s="29"/>
      <c r="G176" s="114"/>
      <c r="H176" s="114"/>
      <c r="I176" s="114"/>
      <c r="J176" s="114"/>
      <c r="K176" s="112"/>
      <c r="L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6"/>
      <c r="Z176" s="1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</row>
    <row r="177" spans="5:65" x14ac:dyDescent="0.25">
      <c r="E177" s="46"/>
      <c r="F177" s="29"/>
      <c r="G177" s="114"/>
      <c r="H177" s="114"/>
      <c r="I177" s="114"/>
      <c r="J177" s="114"/>
      <c r="K177" s="112"/>
      <c r="L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6"/>
      <c r="Z177" s="1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</row>
    <row r="178" spans="5:65" x14ac:dyDescent="0.25">
      <c r="E178" s="46"/>
      <c r="F178" s="29"/>
      <c r="G178" s="114"/>
      <c r="H178" s="114"/>
      <c r="I178" s="114"/>
      <c r="J178" s="114"/>
      <c r="K178" s="112"/>
      <c r="L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6"/>
      <c r="Z178" s="1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</row>
    <row r="179" spans="5:65" x14ac:dyDescent="0.25">
      <c r="E179" s="46"/>
      <c r="F179" s="29"/>
      <c r="G179" s="114"/>
      <c r="H179" s="114"/>
      <c r="I179" s="114"/>
      <c r="J179" s="114"/>
      <c r="K179" s="112"/>
      <c r="L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6"/>
      <c r="Z179" s="1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</row>
    <row r="180" spans="5:65" x14ac:dyDescent="0.25">
      <c r="E180" s="46"/>
      <c r="F180" s="29"/>
      <c r="G180" s="114"/>
      <c r="H180" s="114"/>
      <c r="I180" s="114"/>
      <c r="J180" s="114"/>
      <c r="K180" s="112"/>
      <c r="L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6"/>
      <c r="Z180" s="1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</row>
    <row r="181" spans="5:65" x14ac:dyDescent="0.25">
      <c r="E181" s="46"/>
      <c r="F181" s="29"/>
      <c r="G181" s="114"/>
      <c r="H181" s="114"/>
      <c r="I181" s="114"/>
      <c r="J181" s="114"/>
      <c r="K181" s="112"/>
      <c r="L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6"/>
      <c r="Z181" s="1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</row>
    <row r="182" spans="5:65" x14ac:dyDescent="0.25">
      <c r="E182" s="46"/>
      <c r="F182" s="29"/>
      <c r="G182" s="114"/>
      <c r="H182" s="114"/>
      <c r="I182" s="114"/>
      <c r="J182" s="114"/>
      <c r="K182" s="112"/>
      <c r="L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6"/>
      <c r="Z182" s="1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</row>
    <row r="183" spans="5:65" x14ac:dyDescent="0.25">
      <c r="E183" s="46"/>
      <c r="F183" s="29"/>
      <c r="G183" s="114"/>
      <c r="H183" s="114"/>
      <c r="I183" s="114"/>
      <c r="J183" s="114"/>
      <c r="K183" s="112"/>
      <c r="L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6"/>
      <c r="Z183" s="1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</row>
    <row r="184" spans="5:65" x14ac:dyDescent="0.25">
      <c r="E184" s="46"/>
      <c r="F184" s="29"/>
      <c r="G184" s="114"/>
      <c r="H184" s="114"/>
      <c r="I184" s="114"/>
      <c r="J184" s="114"/>
      <c r="K184" s="112"/>
      <c r="L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6"/>
      <c r="Z184" s="1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</row>
    <row r="185" spans="5:65" x14ac:dyDescent="0.25">
      <c r="E185" s="46"/>
      <c r="F185" s="29"/>
      <c r="G185" s="114"/>
      <c r="H185" s="114"/>
      <c r="I185" s="114"/>
      <c r="J185" s="114"/>
      <c r="K185" s="112"/>
      <c r="L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6"/>
      <c r="Z185" s="1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</row>
    <row r="186" spans="5:65" x14ac:dyDescent="0.25">
      <c r="E186" s="46"/>
      <c r="F186" s="29"/>
      <c r="G186" s="114"/>
      <c r="H186" s="114"/>
      <c r="I186" s="114"/>
      <c r="J186" s="114"/>
      <c r="K186" s="112"/>
      <c r="L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6"/>
      <c r="Z186" s="1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</row>
    <row r="187" spans="5:65" x14ac:dyDescent="0.25">
      <c r="E187" s="46"/>
      <c r="F187" s="29"/>
      <c r="G187" s="114"/>
      <c r="H187" s="114"/>
      <c r="I187" s="114"/>
      <c r="J187" s="114"/>
      <c r="K187" s="112"/>
      <c r="L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6"/>
      <c r="Z187" s="1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</row>
    <row r="188" spans="5:65" x14ac:dyDescent="0.25">
      <c r="E188" s="46"/>
      <c r="F188" s="29"/>
      <c r="G188" s="114"/>
      <c r="H188" s="114"/>
      <c r="I188" s="114"/>
      <c r="J188" s="114"/>
      <c r="K188" s="112"/>
      <c r="L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6"/>
      <c r="Z188" s="1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</row>
    <row r="189" spans="5:65" x14ac:dyDescent="0.25">
      <c r="E189" s="46"/>
      <c r="F189" s="29"/>
      <c r="G189" s="114"/>
      <c r="H189" s="114"/>
      <c r="I189" s="114"/>
      <c r="J189" s="114"/>
      <c r="K189" s="112"/>
      <c r="L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6"/>
      <c r="Z189" s="1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</row>
    <row r="190" spans="5:65" x14ac:dyDescent="0.25">
      <c r="E190" s="46"/>
      <c r="F190" s="29"/>
      <c r="G190" s="114"/>
      <c r="H190" s="114"/>
      <c r="I190" s="114"/>
      <c r="J190" s="114"/>
      <c r="K190" s="112"/>
      <c r="L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6"/>
      <c r="Z190" s="1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</row>
    <row r="191" spans="5:65" x14ac:dyDescent="0.25">
      <c r="E191" s="46"/>
      <c r="F191" s="29"/>
      <c r="G191" s="114"/>
      <c r="H191" s="114"/>
      <c r="I191" s="114"/>
      <c r="J191" s="114"/>
      <c r="K191" s="112"/>
      <c r="L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6"/>
      <c r="Z191" s="1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</row>
    <row r="192" spans="5:65" x14ac:dyDescent="0.25">
      <c r="E192" s="46"/>
      <c r="F192" s="29"/>
      <c r="G192" s="114"/>
      <c r="H192" s="114"/>
      <c r="I192" s="114"/>
      <c r="J192" s="114"/>
      <c r="K192" s="112"/>
      <c r="L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6"/>
      <c r="Z192" s="1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</row>
    <row r="193" spans="5:65" x14ac:dyDescent="0.25">
      <c r="E193" s="46"/>
      <c r="F193" s="29"/>
      <c r="G193" s="114"/>
      <c r="H193" s="114"/>
      <c r="I193" s="114"/>
      <c r="J193" s="114"/>
      <c r="K193" s="112"/>
      <c r="L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6"/>
      <c r="Z193" s="1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</row>
    <row r="194" spans="5:65" x14ac:dyDescent="0.25">
      <c r="E194" s="46"/>
      <c r="F194" s="29"/>
      <c r="G194" s="114"/>
      <c r="H194" s="114"/>
      <c r="I194" s="114"/>
      <c r="J194" s="114"/>
      <c r="K194" s="112"/>
      <c r="L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6"/>
      <c r="Z194" s="1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</row>
    <row r="195" spans="5:65" x14ac:dyDescent="0.25">
      <c r="E195" s="46"/>
      <c r="F195" s="29"/>
      <c r="G195" s="114"/>
      <c r="H195" s="114"/>
      <c r="I195" s="114"/>
      <c r="J195" s="114"/>
      <c r="K195" s="112"/>
      <c r="L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6"/>
      <c r="Z195" s="1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</row>
    <row r="196" spans="5:65" x14ac:dyDescent="0.25">
      <c r="E196" s="46"/>
      <c r="F196" s="29"/>
      <c r="G196" s="114"/>
      <c r="H196" s="114"/>
      <c r="I196" s="114"/>
      <c r="J196" s="114"/>
      <c r="K196" s="112"/>
      <c r="L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6"/>
      <c r="Z196" s="1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</row>
    <row r="197" spans="5:65" x14ac:dyDescent="0.25">
      <c r="E197" s="46"/>
      <c r="F197" s="29"/>
      <c r="G197" s="114"/>
      <c r="H197" s="114"/>
      <c r="I197" s="114"/>
      <c r="J197" s="114"/>
      <c r="K197" s="112"/>
      <c r="L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6"/>
      <c r="Z197" s="1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</row>
    <row r="198" spans="5:65" x14ac:dyDescent="0.25">
      <c r="E198" s="46"/>
      <c r="F198" s="29"/>
      <c r="G198" s="114"/>
      <c r="H198" s="114"/>
      <c r="I198" s="114"/>
      <c r="J198" s="114"/>
      <c r="K198" s="112"/>
      <c r="L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6"/>
      <c r="Z198" s="1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</row>
    <row r="199" spans="5:65" x14ac:dyDescent="0.25">
      <c r="E199" s="46"/>
      <c r="F199" s="29"/>
      <c r="G199" s="114"/>
      <c r="H199" s="114"/>
      <c r="I199" s="114"/>
      <c r="J199" s="114"/>
      <c r="K199" s="112"/>
      <c r="L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6"/>
      <c r="Z199" s="1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</row>
    <row r="200" spans="5:65" x14ac:dyDescent="0.25">
      <c r="E200" s="46"/>
      <c r="F200" s="29"/>
      <c r="G200" s="114"/>
      <c r="H200" s="114"/>
      <c r="I200" s="114"/>
      <c r="J200" s="114"/>
      <c r="K200" s="112"/>
      <c r="L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6"/>
      <c r="Z200" s="1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</row>
    <row r="201" spans="5:65" x14ac:dyDescent="0.25">
      <c r="E201" s="46"/>
      <c r="F201" s="29"/>
      <c r="G201" s="114"/>
      <c r="H201" s="114"/>
      <c r="I201" s="114"/>
      <c r="J201" s="114"/>
      <c r="K201" s="112"/>
      <c r="L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6"/>
      <c r="Z201" s="1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</row>
    <row r="202" spans="5:65" x14ac:dyDescent="0.25">
      <c r="E202" s="46"/>
      <c r="F202" s="29"/>
      <c r="G202" s="114"/>
      <c r="H202" s="114"/>
      <c r="I202" s="114"/>
      <c r="J202" s="114"/>
      <c r="K202" s="112"/>
      <c r="L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6"/>
      <c r="Z202" s="1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</row>
    <row r="203" spans="5:65" x14ac:dyDescent="0.25">
      <c r="E203" s="46"/>
      <c r="F203" s="29"/>
      <c r="G203" s="114"/>
      <c r="H203" s="114"/>
      <c r="I203" s="114"/>
      <c r="J203" s="114"/>
      <c r="K203" s="112"/>
      <c r="L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6"/>
      <c r="Z203" s="1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</row>
    <row r="204" spans="5:65" x14ac:dyDescent="0.25">
      <c r="E204" s="46"/>
      <c r="F204" s="29"/>
      <c r="G204" s="114"/>
      <c r="H204" s="114"/>
      <c r="I204" s="114"/>
      <c r="J204" s="114"/>
      <c r="K204" s="112"/>
      <c r="L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6"/>
      <c r="Z204" s="1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</row>
    <row r="205" spans="5:65" x14ac:dyDescent="0.25">
      <c r="E205" s="46"/>
      <c r="F205" s="29"/>
      <c r="G205" s="114"/>
      <c r="H205" s="114"/>
      <c r="I205" s="114"/>
      <c r="J205" s="114"/>
      <c r="K205" s="112"/>
      <c r="L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6"/>
      <c r="Z205" s="1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</row>
    <row r="206" spans="5:65" x14ac:dyDescent="0.25">
      <c r="E206" s="46"/>
      <c r="F206" s="29"/>
      <c r="G206" s="114"/>
      <c r="H206" s="114"/>
      <c r="I206" s="114"/>
      <c r="J206" s="114"/>
      <c r="K206" s="112"/>
      <c r="L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6"/>
      <c r="Z206" s="1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</row>
    <row r="207" spans="5:65" x14ac:dyDescent="0.25">
      <c r="E207" s="46"/>
      <c r="F207" s="29"/>
      <c r="G207" s="114"/>
      <c r="H207" s="114"/>
      <c r="I207" s="114"/>
      <c r="J207" s="114"/>
      <c r="K207" s="112"/>
      <c r="L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6"/>
      <c r="Z207" s="1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</row>
    <row r="208" spans="5:65" x14ac:dyDescent="0.25">
      <c r="E208" s="46"/>
      <c r="F208" s="29"/>
      <c r="G208" s="114"/>
      <c r="H208" s="114"/>
      <c r="I208" s="114"/>
      <c r="J208" s="114"/>
      <c r="K208" s="112"/>
      <c r="L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6"/>
      <c r="Z208" s="1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</row>
    <row r="209" spans="5:65" x14ac:dyDescent="0.25">
      <c r="E209" s="46"/>
      <c r="F209" s="29"/>
      <c r="G209" s="114"/>
      <c r="H209" s="114"/>
      <c r="I209" s="114"/>
      <c r="J209" s="114"/>
      <c r="K209" s="112"/>
      <c r="L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6"/>
      <c r="Z209" s="1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</row>
    <row r="210" spans="5:65" x14ac:dyDescent="0.25">
      <c r="E210" s="46"/>
      <c r="F210" s="29"/>
      <c r="G210" s="114"/>
      <c r="H210" s="114"/>
      <c r="I210" s="114"/>
      <c r="J210" s="114"/>
      <c r="K210" s="112"/>
      <c r="L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6"/>
      <c r="Z210" s="1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</row>
    <row r="211" spans="5:65" x14ac:dyDescent="0.25">
      <c r="E211" s="46"/>
      <c r="F211" s="29"/>
      <c r="G211" s="114"/>
      <c r="H211" s="114"/>
      <c r="I211" s="114"/>
      <c r="J211" s="114"/>
      <c r="K211" s="112"/>
      <c r="L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6"/>
      <c r="Z211" s="1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</row>
    <row r="212" spans="5:65" x14ac:dyDescent="0.25">
      <c r="E212" s="46"/>
      <c r="F212" s="29"/>
      <c r="G212" s="114"/>
      <c r="H212" s="114"/>
      <c r="I212" s="114"/>
      <c r="J212" s="114"/>
      <c r="K212" s="112"/>
      <c r="L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6"/>
      <c r="Z212" s="1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</row>
    <row r="213" spans="5:65" x14ac:dyDescent="0.25">
      <c r="E213" s="46"/>
      <c r="F213" s="29"/>
      <c r="G213" s="114"/>
      <c r="H213" s="114"/>
      <c r="I213" s="114"/>
      <c r="J213" s="114"/>
      <c r="K213" s="112"/>
      <c r="L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6"/>
      <c r="Z213" s="1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</row>
    <row r="214" spans="5:65" x14ac:dyDescent="0.25">
      <c r="E214" s="46"/>
      <c r="F214" s="29"/>
      <c r="G214" s="114"/>
      <c r="H214" s="114"/>
      <c r="I214" s="114"/>
      <c r="J214" s="114"/>
      <c r="K214" s="112"/>
      <c r="L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6"/>
      <c r="Z214" s="1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</row>
    <row r="215" spans="5:65" x14ac:dyDescent="0.25">
      <c r="E215" s="46"/>
      <c r="F215" s="29"/>
      <c r="G215" s="114"/>
      <c r="H215" s="114"/>
      <c r="I215" s="114"/>
      <c r="J215" s="114"/>
      <c r="K215" s="112"/>
      <c r="L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6"/>
      <c r="Z215" s="1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</row>
    <row r="216" spans="5:65" x14ac:dyDescent="0.25">
      <c r="E216" s="46"/>
      <c r="F216" s="29"/>
      <c r="G216" s="114"/>
      <c r="H216" s="114"/>
      <c r="I216" s="114"/>
      <c r="J216" s="114"/>
      <c r="K216" s="112"/>
      <c r="L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6"/>
      <c r="Z216" s="1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</row>
    <row r="217" spans="5:65" x14ac:dyDescent="0.25">
      <c r="E217" s="46"/>
      <c r="F217" s="29"/>
      <c r="G217" s="114"/>
      <c r="H217" s="114"/>
      <c r="I217" s="114"/>
      <c r="J217" s="114"/>
      <c r="K217" s="112"/>
      <c r="L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6"/>
      <c r="Z217" s="1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</row>
    <row r="218" spans="5:65" x14ac:dyDescent="0.25">
      <c r="E218" s="46"/>
      <c r="F218" s="29"/>
      <c r="G218" s="114"/>
      <c r="H218" s="114"/>
      <c r="I218" s="114"/>
      <c r="J218" s="114"/>
      <c r="K218" s="112"/>
      <c r="L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6"/>
      <c r="Z218" s="1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</row>
    <row r="219" spans="5:65" x14ac:dyDescent="0.25">
      <c r="E219" s="46"/>
      <c r="F219" s="29"/>
      <c r="G219" s="114"/>
      <c r="H219" s="114"/>
      <c r="I219" s="114"/>
      <c r="J219" s="114"/>
      <c r="K219" s="112"/>
      <c r="L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6"/>
      <c r="Z219" s="1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</row>
    <row r="220" spans="5:65" x14ac:dyDescent="0.25">
      <c r="E220" s="46"/>
      <c r="F220" s="29"/>
      <c r="G220" s="114"/>
      <c r="H220" s="114"/>
      <c r="I220" s="114"/>
      <c r="J220" s="114"/>
      <c r="K220" s="112"/>
      <c r="L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6"/>
      <c r="Z220" s="1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</row>
    <row r="221" spans="5:65" x14ac:dyDescent="0.25">
      <c r="E221" s="46"/>
      <c r="F221" s="29"/>
      <c r="G221" s="114"/>
      <c r="H221" s="114"/>
      <c r="I221" s="114"/>
      <c r="J221" s="114"/>
      <c r="K221" s="112"/>
      <c r="L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6"/>
      <c r="Z221" s="1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</row>
    <row r="222" spans="5:65" x14ac:dyDescent="0.25">
      <c r="E222" s="46"/>
      <c r="F222" s="29"/>
      <c r="G222" s="114"/>
      <c r="H222" s="114"/>
      <c r="I222" s="114"/>
      <c r="J222" s="114"/>
      <c r="K222" s="112"/>
      <c r="L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6"/>
      <c r="Z222" s="1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</row>
    <row r="223" spans="5:65" x14ac:dyDescent="0.25">
      <c r="E223" s="46"/>
      <c r="F223" s="29"/>
      <c r="G223" s="114"/>
      <c r="H223" s="114"/>
      <c r="I223" s="114"/>
      <c r="J223" s="114"/>
      <c r="K223" s="112"/>
      <c r="L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6"/>
      <c r="Z223" s="1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</row>
    <row r="224" spans="5:65" x14ac:dyDescent="0.25">
      <c r="E224" s="46"/>
      <c r="F224" s="29"/>
      <c r="G224" s="114"/>
      <c r="H224" s="114"/>
      <c r="I224" s="114"/>
      <c r="J224" s="114"/>
      <c r="K224" s="112"/>
      <c r="L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6"/>
      <c r="Z224" s="1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</row>
    <row r="225" spans="5:65" x14ac:dyDescent="0.25">
      <c r="E225" s="46"/>
      <c r="F225" s="29"/>
      <c r="G225" s="114"/>
      <c r="H225" s="114"/>
      <c r="I225" s="114"/>
      <c r="J225" s="114"/>
      <c r="K225" s="112"/>
      <c r="L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6"/>
      <c r="Z225" s="1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</row>
    <row r="226" spans="5:65" x14ac:dyDescent="0.25">
      <c r="E226" s="46"/>
      <c r="F226" s="29"/>
      <c r="G226" s="114"/>
      <c r="H226" s="114"/>
      <c r="I226" s="114"/>
      <c r="J226" s="114"/>
      <c r="K226" s="112"/>
      <c r="L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6"/>
      <c r="Z226" s="1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</row>
    <row r="227" spans="5:65" x14ac:dyDescent="0.25">
      <c r="E227" s="46"/>
      <c r="F227" s="29"/>
      <c r="G227" s="114"/>
      <c r="H227" s="114"/>
      <c r="I227" s="114"/>
      <c r="J227" s="114"/>
      <c r="K227" s="112"/>
      <c r="L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6"/>
      <c r="Z227" s="1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</row>
    <row r="228" spans="5:65" x14ac:dyDescent="0.25">
      <c r="E228" s="46"/>
      <c r="F228" s="29"/>
      <c r="G228" s="114"/>
      <c r="H228" s="114"/>
      <c r="I228" s="114"/>
      <c r="J228" s="114"/>
      <c r="K228" s="112"/>
      <c r="L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6"/>
      <c r="Z228" s="1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</row>
    <row r="229" spans="5:65" x14ac:dyDescent="0.25">
      <c r="E229" s="46"/>
      <c r="F229" s="29"/>
      <c r="G229" s="114"/>
      <c r="H229" s="114"/>
      <c r="I229" s="114"/>
      <c r="J229" s="114"/>
      <c r="K229" s="112"/>
      <c r="L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6"/>
      <c r="Z229" s="1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</row>
    <row r="230" spans="5:65" x14ac:dyDescent="0.25">
      <c r="E230" s="46"/>
      <c r="F230" s="29"/>
      <c r="G230" s="114"/>
      <c r="H230" s="114"/>
      <c r="I230" s="114"/>
      <c r="J230" s="114"/>
      <c r="K230" s="112"/>
      <c r="L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6"/>
      <c r="Z230" s="1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</row>
    <row r="231" spans="5:65" x14ac:dyDescent="0.25">
      <c r="E231" s="46"/>
      <c r="F231" s="29"/>
      <c r="G231" s="114"/>
      <c r="H231" s="114"/>
      <c r="I231" s="114"/>
      <c r="J231" s="114"/>
      <c r="K231" s="112"/>
      <c r="L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6"/>
      <c r="Z231" s="1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</row>
    <row r="232" spans="5:65" x14ac:dyDescent="0.25">
      <c r="E232" s="46"/>
      <c r="F232" s="29"/>
      <c r="G232" s="114"/>
      <c r="H232" s="114"/>
      <c r="I232" s="114"/>
      <c r="J232" s="114"/>
      <c r="K232" s="112"/>
      <c r="L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6"/>
      <c r="Z232" s="1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</row>
    <row r="233" spans="5:65" x14ac:dyDescent="0.25">
      <c r="E233" s="46"/>
      <c r="F233" s="29"/>
      <c r="G233" s="114"/>
      <c r="H233" s="114"/>
      <c r="I233" s="114"/>
      <c r="J233" s="114"/>
      <c r="K233" s="112"/>
      <c r="L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6"/>
      <c r="Z233" s="1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</row>
    <row r="234" spans="5:65" x14ac:dyDescent="0.25">
      <c r="E234" s="46"/>
      <c r="F234" s="29"/>
      <c r="G234" s="114"/>
      <c r="H234" s="114"/>
      <c r="I234" s="114"/>
      <c r="J234" s="114"/>
      <c r="K234" s="112"/>
      <c r="L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6"/>
      <c r="Z234" s="1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</row>
    <row r="235" spans="5:65" x14ac:dyDescent="0.25">
      <c r="E235" s="46"/>
      <c r="F235" s="29"/>
      <c r="G235" s="114"/>
      <c r="H235" s="114"/>
      <c r="I235" s="114"/>
      <c r="J235" s="114"/>
      <c r="K235" s="112"/>
      <c r="L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6"/>
      <c r="Z235" s="1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</row>
    <row r="236" spans="5:65" x14ac:dyDescent="0.25">
      <c r="E236" s="46"/>
      <c r="F236" s="29"/>
      <c r="G236" s="114"/>
      <c r="H236" s="114"/>
      <c r="I236" s="114"/>
      <c r="J236" s="114"/>
      <c r="K236" s="112"/>
      <c r="L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6"/>
      <c r="Z236" s="1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</row>
    <row r="237" spans="5:65" x14ac:dyDescent="0.25">
      <c r="E237" s="46"/>
      <c r="F237" s="29"/>
      <c r="G237" s="114"/>
      <c r="H237" s="114"/>
      <c r="I237" s="114"/>
      <c r="J237" s="114"/>
      <c r="K237" s="112"/>
      <c r="L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6"/>
      <c r="Z237" s="1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</row>
    <row r="238" spans="5:65" x14ac:dyDescent="0.25">
      <c r="E238" s="46"/>
      <c r="F238" s="29"/>
      <c r="G238" s="114"/>
      <c r="H238" s="114"/>
      <c r="I238" s="114"/>
      <c r="J238" s="114"/>
      <c r="K238" s="112"/>
      <c r="L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6"/>
      <c r="Z238" s="1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</row>
    <row r="239" spans="5:65" x14ac:dyDescent="0.25">
      <c r="E239" s="46"/>
      <c r="F239" s="29"/>
      <c r="G239" s="114"/>
      <c r="H239" s="114"/>
      <c r="I239" s="114"/>
      <c r="J239" s="114"/>
      <c r="K239" s="112"/>
      <c r="L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6"/>
      <c r="Z239" s="1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</row>
    <row r="240" spans="5:65" x14ac:dyDescent="0.25">
      <c r="E240" s="46"/>
      <c r="F240" s="29"/>
      <c r="G240" s="114"/>
      <c r="H240" s="114"/>
      <c r="I240" s="114"/>
      <c r="J240" s="114"/>
      <c r="K240" s="112"/>
      <c r="L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6"/>
      <c r="Z240" s="1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</row>
    <row r="241" spans="5:65" x14ac:dyDescent="0.25">
      <c r="E241" s="46"/>
      <c r="F241" s="29"/>
      <c r="G241" s="114"/>
      <c r="H241" s="114"/>
      <c r="I241" s="114"/>
      <c r="J241" s="114"/>
      <c r="K241" s="112"/>
      <c r="L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6"/>
      <c r="Z241" s="1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</row>
    <row r="242" spans="5:65" x14ac:dyDescent="0.25">
      <c r="E242" s="46"/>
      <c r="F242" s="29"/>
      <c r="G242" s="114"/>
      <c r="H242" s="114"/>
      <c r="I242" s="114"/>
      <c r="J242" s="114"/>
      <c r="K242" s="112"/>
      <c r="L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6"/>
      <c r="Z242" s="1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</row>
    <row r="243" spans="5:65" x14ac:dyDescent="0.25">
      <c r="E243" s="46"/>
      <c r="F243" s="29"/>
      <c r="G243" s="114"/>
      <c r="H243" s="114"/>
      <c r="I243" s="114"/>
      <c r="J243" s="114"/>
      <c r="K243" s="112"/>
      <c r="L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6"/>
      <c r="Z243" s="1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</row>
    <row r="244" spans="5:65" x14ac:dyDescent="0.25">
      <c r="E244" s="46"/>
      <c r="F244" s="29"/>
      <c r="G244" s="114"/>
      <c r="H244" s="114"/>
      <c r="I244" s="114"/>
      <c r="J244" s="114"/>
      <c r="K244" s="112"/>
      <c r="L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6"/>
      <c r="Z244" s="1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</row>
    <row r="245" spans="5:65" x14ac:dyDescent="0.25">
      <c r="E245" s="46"/>
      <c r="F245" s="29"/>
      <c r="G245" s="114"/>
      <c r="H245" s="114"/>
      <c r="I245" s="114"/>
      <c r="J245" s="114"/>
      <c r="K245" s="112"/>
      <c r="L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6"/>
      <c r="Z245" s="1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</row>
    <row r="246" spans="5:65" x14ac:dyDescent="0.25">
      <c r="E246" s="46"/>
      <c r="F246" s="29"/>
      <c r="G246" s="114"/>
      <c r="H246" s="114"/>
      <c r="I246" s="114"/>
      <c r="J246" s="114"/>
      <c r="K246" s="112"/>
      <c r="L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6"/>
      <c r="Z246" s="1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</row>
    <row r="247" spans="5:65" x14ac:dyDescent="0.25">
      <c r="E247" s="46"/>
      <c r="F247" s="29"/>
      <c r="G247" s="114"/>
      <c r="H247" s="114"/>
      <c r="I247" s="114"/>
      <c r="J247" s="114"/>
      <c r="K247" s="112"/>
      <c r="L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6"/>
      <c r="Z247" s="1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</row>
    <row r="248" spans="5:65" x14ac:dyDescent="0.25">
      <c r="E248" s="46"/>
      <c r="F248" s="29"/>
      <c r="G248" s="114"/>
      <c r="H248" s="114"/>
      <c r="I248" s="114"/>
      <c r="J248" s="114"/>
      <c r="K248" s="112"/>
      <c r="L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6"/>
      <c r="Z248" s="1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</row>
    <row r="249" spans="5:65" x14ac:dyDescent="0.25">
      <c r="E249" s="46"/>
      <c r="F249" s="29"/>
      <c r="G249" s="114"/>
      <c r="H249" s="114"/>
      <c r="I249" s="114"/>
      <c r="J249" s="114"/>
      <c r="K249" s="112"/>
      <c r="L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6"/>
      <c r="Z249" s="1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</row>
    <row r="250" spans="5:65" x14ac:dyDescent="0.25">
      <c r="E250" s="46"/>
      <c r="F250" s="29"/>
      <c r="G250" s="114"/>
      <c r="H250" s="114"/>
      <c r="I250" s="114"/>
      <c r="J250" s="114"/>
      <c r="K250" s="112"/>
      <c r="L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6"/>
      <c r="Z250" s="1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</row>
    <row r="251" spans="5:65" x14ac:dyDescent="0.25">
      <c r="E251" s="46"/>
      <c r="F251" s="29"/>
      <c r="G251" s="114"/>
      <c r="H251" s="114"/>
      <c r="I251" s="114"/>
      <c r="J251" s="114"/>
      <c r="K251" s="112"/>
      <c r="L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6"/>
      <c r="Z251" s="1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</row>
    <row r="252" spans="5:65" x14ac:dyDescent="0.25">
      <c r="E252" s="46"/>
      <c r="F252" s="29"/>
      <c r="G252" s="114"/>
      <c r="H252" s="114"/>
      <c r="I252" s="114"/>
      <c r="J252" s="114"/>
      <c r="K252" s="112"/>
      <c r="L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6"/>
      <c r="Z252" s="1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</row>
    <row r="253" spans="5:65" x14ac:dyDescent="0.25">
      <c r="E253" s="46"/>
      <c r="F253" s="29"/>
      <c r="G253" s="114"/>
      <c r="H253" s="114"/>
      <c r="I253" s="114"/>
      <c r="J253" s="114"/>
      <c r="K253" s="112"/>
      <c r="L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6"/>
      <c r="Z253" s="1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</row>
    <row r="254" spans="5:65" x14ac:dyDescent="0.25">
      <c r="E254" s="46"/>
      <c r="F254" s="29"/>
      <c r="G254" s="114"/>
      <c r="H254" s="114"/>
      <c r="I254" s="114"/>
      <c r="J254" s="114"/>
      <c r="K254" s="112"/>
      <c r="L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6"/>
      <c r="Z254" s="1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</row>
    <row r="255" spans="5:65" x14ac:dyDescent="0.25">
      <c r="E255" s="46"/>
      <c r="F255" s="29"/>
      <c r="G255" s="114"/>
      <c r="H255" s="114"/>
      <c r="I255" s="114"/>
      <c r="J255" s="114"/>
      <c r="K255" s="112"/>
      <c r="L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6"/>
      <c r="Z255" s="1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</row>
    <row r="256" spans="5:65" x14ac:dyDescent="0.25">
      <c r="E256" s="46"/>
      <c r="F256" s="29"/>
      <c r="G256" s="114"/>
      <c r="H256" s="114"/>
      <c r="I256" s="114"/>
      <c r="J256" s="114"/>
      <c r="K256" s="112"/>
      <c r="L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6"/>
      <c r="Z256" s="1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</row>
    <row r="257" spans="5:65" x14ac:dyDescent="0.25">
      <c r="E257" s="46"/>
      <c r="F257" s="29"/>
      <c r="G257" s="114"/>
      <c r="H257" s="114"/>
      <c r="I257" s="114"/>
      <c r="J257" s="114"/>
      <c r="K257" s="112"/>
      <c r="L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6"/>
      <c r="Z257" s="1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</row>
    <row r="258" spans="5:65" x14ac:dyDescent="0.25">
      <c r="E258" s="46"/>
      <c r="F258" s="29"/>
      <c r="G258" s="114"/>
      <c r="H258" s="114"/>
      <c r="I258" s="114"/>
      <c r="J258" s="114"/>
      <c r="K258" s="112"/>
      <c r="L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6"/>
      <c r="Z258" s="1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</row>
    <row r="259" spans="5:65" x14ac:dyDescent="0.25">
      <c r="E259" s="46"/>
      <c r="F259" s="29"/>
      <c r="G259" s="114"/>
      <c r="H259" s="114"/>
      <c r="I259" s="114"/>
      <c r="J259" s="114"/>
      <c r="K259" s="112"/>
      <c r="L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6"/>
      <c r="Z259" s="1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</row>
    <row r="260" spans="5:65" x14ac:dyDescent="0.25">
      <c r="E260" s="46"/>
      <c r="F260" s="29"/>
      <c r="G260" s="114"/>
      <c r="H260" s="114"/>
      <c r="I260" s="114"/>
      <c r="J260" s="114"/>
      <c r="K260" s="112"/>
      <c r="L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6"/>
      <c r="Z260" s="1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</row>
    <row r="261" spans="5:65" x14ac:dyDescent="0.25">
      <c r="E261" s="46"/>
      <c r="F261" s="29"/>
      <c r="G261" s="114"/>
      <c r="H261" s="114"/>
      <c r="I261" s="114"/>
      <c r="J261" s="114"/>
      <c r="K261" s="112"/>
      <c r="L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6"/>
      <c r="Z261" s="1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</row>
    <row r="262" spans="5:65" x14ac:dyDescent="0.25">
      <c r="E262" s="46"/>
      <c r="F262" s="29"/>
      <c r="G262" s="114"/>
      <c r="H262" s="114"/>
      <c r="I262" s="114"/>
      <c r="J262" s="114"/>
      <c r="K262" s="112"/>
      <c r="L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6"/>
      <c r="Z262" s="1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</row>
    <row r="263" spans="5:65" x14ac:dyDescent="0.25">
      <c r="E263" s="46"/>
      <c r="F263" s="29"/>
      <c r="G263" s="114"/>
      <c r="H263" s="114"/>
      <c r="I263" s="114"/>
      <c r="J263" s="114"/>
      <c r="K263" s="112"/>
      <c r="L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6"/>
      <c r="Z263" s="1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</row>
    <row r="264" spans="5:65" x14ac:dyDescent="0.25">
      <c r="E264" s="46"/>
      <c r="F264" s="29"/>
      <c r="G264" s="114"/>
      <c r="H264" s="114"/>
      <c r="I264" s="114"/>
      <c r="J264" s="114"/>
      <c r="K264" s="112"/>
      <c r="L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6"/>
      <c r="Z264" s="1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</row>
    <row r="265" spans="5:65" x14ac:dyDescent="0.25">
      <c r="E265" s="46"/>
      <c r="F265" s="29"/>
      <c r="G265" s="114"/>
      <c r="H265" s="114"/>
      <c r="I265" s="114"/>
      <c r="J265" s="114"/>
      <c r="K265" s="112"/>
      <c r="L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6"/>
      <c r="Z265" s="1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</row>
    <row r="266" spans="5:65" x14ac:dyDescent="0.25">
      <c r="E266" s="46"/>
      <c r="F266" s="29"/>
      <c r="G266" s="114"/>
      <c r="H266" s="114"/>
      <c r="I266" s="114"/>
      <c r="J266" s="114"/>
      <c r="K266" s="112"/>
      <c r="L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6"/>
      <c r="Z266" s="1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</row>
    <row r="267" spans="5:65" x14ac:dyDescent="0.25">
      <c r="E267" s="46"/>
      <c r="F267" s="29"/>
      <c r="G267" s="114"/>
      <c r="H267" s="114"/>
      <c r="I267" s="114"/>
      <c r="J267" s="114"/>
      <c r="K267" s="112"/>
      <c r="L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6"/>
      <c r="Z267" s="1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</row>
    <row r="268" spans="5:65" x14ac:dyDescent="0.25">
      <c r="E268" s="46"/>
      <c r="F268" s="29"/>
      <c r="G268" s="114"/>
      <c r="H268" s="114"/>
      <c r="I268" s="114"/>
      <c r="J268" s="114"/>
      <c r="K268" s="112"/>
      <c r="L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6"/>
      <c r="Z268" s="1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</row>
    <row r="269" spans="5:65" x14ac:dyDescent="0.25">
      <c r="E269" s="46"/>
      <c r="F269" s="29"/>
      <c r="G269" s="114"/>
      <c r="H269" s="114"/>
      <c r="I269" s="114"/>
      <c r="J269" s="114"/>
      <c r="K269" s="112"/>
      <c r="L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6"/>
      <c r="Z269" s="1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</row>
    <row r="270" spans="5:65" x14ac:dyDescent="0.25">
      <c r="E270" s="46"/>
      <c r="F270" s="29"/>
      <c r="G270" s="114"/>
      <c r="H270" s="114"/>
      <c r="I270" s="114"/>
      <c r="J270" s="114"/>
      <c r="K270" s="112"/>
      <c r="L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6"/>
      <c r="Z270" s="1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</row>
    <row r="271" spans="5:65" x14ac:dyDescent="0.25">
      <c r="E271" s="46"/>
      <c r="F271" s="29"/>
      <c r="G271" s="114"/>
      <c r="H271" s="114"/>
      <c r="I271" s="114"/>
      <c r="J271" s="114"/>
      <c r="K271" s="112"/>
      <c r="L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6"/>
      <c r="Z271" s="1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</row>
    <row r="272" spans="5:65" x14ac:dyDescent="0.25">
      <c r="E272" s="46"/>
      <c r="F272" s="29"/>
      <c r="G272" s="114"/>
      <c r="H272" s="114"/>
      <c r="I272" s="114"/>
      <c r="J272" s="114"/>
      <c r="K272" s="112"/>
      <c r="L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6"/>
      <c r="Z272" s="1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</row>
    <row r="273" spans="5:65" x14ac:dyDescent="0.25">
      <c r="E273" s="46"/>
      <c r="F273" s="29"/>
      <c r="G273" s="114"/>
      <c r="H273" s="114"/>
      <c r="I273" s="114"/>
      <c r="J273" s="114"/>
      <c r="K273" s="112"/>
      <c r="L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6"/>
      <c r="Z273" s="1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</row>
    <row r="274" spans="5:65" x14ac:dyDescent="0.25">
      <c r="E274" s="46"/>
      <c r="F274" s="29"/>
      <c r="G274" s="114"/>
      <c r="H274" s="114"/>
      <c r="I274" s="114"/>
      <c r="J274" s="114"/>
      <c r="K274" s="112"/>
      <c r="L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6"/>
      <c r="Z274" s="1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</row>
    <row r="275" spans="5:65" x14ac:dyDescent="0.25">
      <c r="E275" s="46"/>
      <c r="F275" s="29"/>
      <c r="G275" s="114"/>
      <c r="H275" s="114"/>
      <c r="I275" s="114"/>
      <c r="J275" s="114"/>
      <c r="K275" s="112"/>
      <c r="L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6"/>
      <c r="Z275" s="1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</row>
    <row r="276" spans="5:65" x14ac:dyDescent="0.25">
      <c r="E276" s="46"/>
      <c r="F276" s="29"/>
      <c r="G276" s="114"/>
      <c r="H276" s="114"/>
      <c r="I276" s="114"/>
      <c r="J276" s="114"/>
      <c r="K276" s="112"/>
      <c r="L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6"/>
      <c r="Z276" s="1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</row>
    <row r="277" spans="5:65" x14ac:dyDescent="0.25">
      <c r="E277" s="46"/>
      <c r="F277" s="29"/>
      <c r="G277" s="114"/>
      <c r="H277" s="114"/>
      <c r="I277" s="114"/>
      <c r="J277" s="114"/>
      <c r="K277" s="112"/>
      <c r="L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6"/>
      <c r="Z277" s="1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</row>
    <row r="278" spans="5:65" x14ac:dyDescent="0.25">
      <c r="E278" s="46"/>
      <c r="F278" s="29"/>
      <c r="G278" s="114"/>
      <c r="H278" s="114"/>
      <c r="I278" s="114"/>
      <c r="J278" s="114"/>
      <c r="K278" s="112"/>
      <c r="L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6"/>
      <c r="Z278" s="1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</row>
    <row r="279" spans="5:65" x14ac:dyDescent="0.25">
      <c r="E279" s="46"/>
      <c r="F279" s="29"/>
      <c r="G279" s="114"/>
      <c r="H279" s="114"/>
      <c r="I279" s="114"/>
      <c r="J279" s="114"/>
      <c r="K279" s="112"/>
      <c r="L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6"/>
      <c r="Z279" s="1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</row>
    <row r="280" spans="5:65" x14ac:dyDescent="0.25">
      <c r="E280" s="46"/>
      <c r="F280" s="29"/>
      <c r="G280" s="114"/>
      <c r="H280" s="114"/>
      <c r="I280" s="114"/>
      <c r="J280" s="114"/>
      <c r="K280" s="112"/>
      <c r="L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6"/>
      <c r="Z280" s="1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</row>
    <row r="281" spans="5:65" x14ac:dyDescent="0.25">
      <c r="E281" s="46"/>
      <c r="F281" s="29"/>
      <c r="G281" s="114"/>
      <c r="H281" s="114"/>
      <c r="I281" s="114"/>
      <c r="J281" s="114"/>
      <c r="K281" s="112"/>
      <c r="L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6"/>
      <c r="Z281" s="1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</row>
    <row r="282" spans="5:65" x14ac:dyDescent="0.25">
      <c r="E282" s="46"/>
      <c r="F282" s="29"/>
      <c r="G282" s="114"/>
      <c r="H282" s="114"/>
      <c r="I282" s="114"/>
      <c r="J282" s="114"/>
      <c r="K282" s="112"/>
      <c r="L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6"/>
      <c r="Z282" s="1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</row>
    <row r="283" spans="5:65" x14ac:dyDescent="0.25">
      <c r="E283" s="46"/>
      <c r="F283" s="29"/>
      <c r="G283" s="114"/>
      <c r="H283" s="114"/>
      <c r="I283" s="114"/>
      <c r="J283" s="114"/>
      <c r="K283" s="112"/>
      <c r="L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6"/>
      <c r="Z283" s="1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</row>
    <row r="284" spans="5:65" x14ac:dyDescent="0.25">
      <c r="E284" s="46"/>
      <c r="F284" s="29"/>
      <c r="G284" s="114"/>
      <c r="H284" s="114"/>
      <c r="I284" s="114"/>
      <c r="J284" s="114"/>
      <c r="K284" s="112"/>
      <c r="L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6"/>
      <c r="Z284" s="1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</row>
    <row r="285" spans="5:65" x14ac:dyDescent="0.25">
      <c r="E285" s="46"/>
      <c r="F285" s="29"/>
      <c r="G285" s="114"/>
      <c r="H285" s="114"/>
      <c r="I285" s="114"/>
      <c r="J285" s="114"/>
      <c r="K285" s="112"/>
      <c r="L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6"/>
      <c r="Z285" s="1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</row>
    <row r="286" spans="5:65" x14ac:dyDescent="0.25">
      <c r="E286" s="46"/>
      <c r="F286" s="29"/>
      <c r="G286" s="114"/>
      <c r="H286" s="114"/>
      <c r="I286" s="114"/>
      <c r="J286" s="114"/>
      <c r="K286" s="112"/>
      <c r="L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6"/>
      <c r="Z286" s="1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</row>
    <row r="287" spans="5:65" x14ac:dyDescent="0.25">
      <c r="E287" s="46"/>
      <c r="F287" s="29"/>
      <c r="G287" s="114"/>
      <c r="H287" s="114"/>
      <c r="I287" s="114"/>
      <c r="J287" s="114"/>
      <c r="K287" s="112"/>
      <c r="L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6"/>
      <c r="Z287" s="1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</row>
    <row r="288" spans="5:65" x14ac:dyDescent="0.25">
      <c r="E288" s="46"/>
      <c r="F288" s="29"/>
      <c r="G288" s="114"/>
      <c r="H288" s="114"/>
      <c r="I288" s="114"/>
      <c r="J288" s="114"/>
      <c r="K288" s="112"/>
      <c r="L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6"/>
      <c r="Z288" s="1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</row>
    <row r="289" spans="5:65" x14ac:dyDescent="0.25">
      <c r="E289" s="46"/>
      <c r="F289" s="29"/>
      <c r="G289" s="114"/>
      <c r="H289" s="114"/>
      <c r="I289" s="114"/>
      <c r="J289" s="114"/>
      <c r="K289" s="112"/>
      <c r="L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6"/>
      <c r="Z289" s="1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</row>
    <row r="290" spans="5:65" x14ac:dyDescent="0.25">
      <c r="E290" s="46"/>
      <c r="F290" s="29"/>
      <c r="G290" s="114"/>
      <c r="H290" s="114"/>
      <c r="I290" s="114"/>
      <c r="J290" s="114"/>
      <c r="K290" s="112"/>
      <c r="L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6"/>
      <c r="Z290" s="1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</row>
    <row r="291" spans="5:65" x14ac:dyDescent="0.25">
      <c r="E291" s="46"/>
      <c r="F291" s="29"/>
      <c r="G291" s="114"/>
      <c r="H291" s="114"/>
      <c r="I291" s="114"/>
      <c r="J291" s="114"/>
      <c r="K291" s="112"/>
      <c r="L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6"/>
      <c r="Z291" s="1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</row>
    <row r="292" spans="5:65" x14ac:dyDescent="0.25">
      <c r="E292" s="46"/>
      <c r="F292" s="29"/>
      <c r="G292" s="114"/>
      <c r="H292" s="114"/>
      <c r="I292" s="114"/>
      <c r="J292" s="114"/>
      <c r="K292" s="112"/>
      <c r="L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6"/>
      <c r="Z292" s="1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</row>
    <row r="293" spans="5:65" x14ac:dyDescent="0.25">
      <c r="E293" s="46"/>
      <c r="F293" s="29"/>
      <c r="G293" s="114"/>
      <c r="H293" s="114"/>
      <c r="I293" s="114"/>
      <c r="J293" s="114"/>
      <c r="K293" s="112"/>
      <c r="L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6"/>
      <c r="Z293" s="1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</row>
    <row r="294" spans="5:65" x14ac:dyDescent="0.25">
      <c r="E294" s="46"/>
      <c r="F294" s="29"/>
      <c r="G294" s="114"/>
      <c r="H294" s="114"/>
      <c r="I294" s="114"/>
      <c r="J294" s="114"/>
      <c r="K294" s="112"/>
      <c r="L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6"/>
      <c r="Z294" s="1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</row>
    <row r="295" spans="5:65" x14ac:dyDescent="0.25">
      <c r="E295" s="46"/>
      <c r="F295" s="29"/>
      <c r="G295" s="114"/>
      <c r="H295" s="114"/>
      <c r="I295" s="114"/>
      <c r="J295" s="114"/>
      <c r="K295" s="112"/>
      <c r="L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6"/>
      <c r="Z295" s="1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</row>
    <row r="296" spans="5:65" x14ac:dyDescent="0.25">
      <c r="E296" s="46"/>
      <c r="F296" s="29"/>
      <c r="G296" s="114"/>
      <c r="H296" s="114"/>
      <c r="I296" s="114"/>
      <c r="J296" s="114"/>
      <c r="K296" s="112"/>
      <c r="L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6"/>
      <c r="Z296" s="1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</row>
    <row r="297" spans="5:65" x14ac:dyDescent="0.25">
      <c r="E297" s="46"/>
      <c r="F297" s="29"/>
      <c r="G297" s="114"/>
      <c r="H297" s="114"/>
      <c r="I297" s="114"/>
      <c r="J297" s="114"/>
      <c r="K297" s="112"/>
      <c r="L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6"/>
      <c r="Z297" s="1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</row>
    <row r="298" spans="5:65" x14ac:dyDescent="0.25">
      <c r="E298" s="46"/>
      <c r="F298" s="29"/>
      <c r="G298" s="114"/>
      <c r="H298" s="114"/>
      <c r="I298" s="114"/>
      <c r="J298" s="114"/>
      <c r="K298" s="112"/>
      <c r="L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6"/>
      <c r="Z298" s="1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</row>
    <row r="299" spans="5:65" x14ac:dyDescent="0.25">
      <c r="E299" s="46"/>
      <c r="F299" s="29"/>
      <c r="G299" s="114"/>
      <c r="H299" s="114"/>
      <c r="I299" s="114"/>
      <c r="J299" s="114"/>
      <c r="K299" s="112"/>
      <c r="L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6"/>
      <c r="Z299" s="1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</row>
    <row r="300" spans="5:65" x14ac:dyDescent="0.25">
      <c r="E300" s="46"/>
      <c r="F300" s="29"/>
      <c r="G300" s="114"/>
      <c r="H300" s="114"/>
      <c r="I300" s="114"/>
      <c r="J300" s="114"/>
      <c r="K300" s="112"/>
      <c r="L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6"/>
      <c r="Z300" s="1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</row>
    <row r="301" spans="5:65" x14ac:dyDescent="0.25">
      <c r="E301" s="46"/>
      <c r="F301" s="29"/>
      <c r="G301" s="114"/>
      <c r="H301" s="114"/>
      <c r="I301" s="114"/>
      <c r="J301" s="114"/>
      <c r="K301" s="112"/>
      <c r="L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6"/>
      <c r="Z301" s="1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</row>
    <row r="302" spans="5:65" x14ac:dyDescent="0.25">
      <c r="E302" s="46"/>
      <c r="F302" s="29"/>
      <c r="G302" s="114"/>
      <c r="H302" s="114"/>
      <c r="I302" s="114"/>
      <c r="J302" s="114"/>
      <c r="K302" s="112"/>
      <c r="L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6"/>
      <c r="Z302" s="1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</row>
    <row r="303" spans="5:65" x14ac:dyDescent="0.25">
      <c r="E303" s="46"/>
      <c r="F303" s="29"/>
      <c r="G303" s="114"/>
      <c r="H303" s="114"/>
      <c r="I303" s="114"/>
      <c r="J303" s="114"/>
      <c r="K303" s="112"/>
      <c r="L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6"/>
      <c r="Z303" s="1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</row>
    <row r="304" spans="5:65" x14ac:dyDescent="0.25">
      <c r="E304" s="46"/>
      <c r="F304" s="29"/>
      <c r="G304" s="114"/>
      <c r="H304" s="114"/>
      <c r="I304" s="114"/>
      <c r="J304" s="114"/>
      <c r="K304" s="112"/>
      <c r="L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6"/>
      <c r="Z304" s="1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</row>
    <row r="305" spans="5:65" x14ac:dyDescent="0.25">
      <c r="E305" s="46"/>
      <c r="F305" s="29"/>
      <c r="G305" s="114"/>
      <c r="H305" s="114"/>
      <c r="I305" s="114"/>
      <c r="J305" s="114"/>
      <c r="K305" s="112"/>
      <c r="L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6"/>
      <c r="Z305" s="1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</row>
    <row r="306" spans="5:65" x14ac:dyDescent="0.25">
      <c r="E306" s="46"/>
      <c r="F306" s="29"/>
      <c r="G306" s="114"/>
      <c r="H306" s="114"/>
      <c r="I306" s="114"/>
      <c r="J306" s="114"/>
      <c r="K306" s="112"/>
      <c r="L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6"/>
      <c r="Z306" s="1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</row>
    <row r="307" spans="5:65" x14ac:dyDescent="0.25">
      <c r="E307" s="46"/>
      <c r="F307" s="29"/>
      <c r="G307" s="114"/>
      <c r="H307" s="114"/>
      <c r="I307" s="114"/>
      <c r="J307" s="114"/>
      <c r="K307" s="112"/>
      <c r="L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6"/>
      <c r="Z307" s="1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</row>
    <row r="308" spans="5:65" x14ac:dyDescent="0.25">
      <c r="E308" s="46"/>
      <c r="F308" s="29"/>
      <c r="G308" s="114"/>
      <c r="H308" s="114"/>
      <c r="I308" s="114"/>
      <c r="J308" s="114"/>
      <c r="K308" s="112"/>
      <c r="L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6"/>
      <c r="Z308" s="1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</row>
    <row r="309" spans="5:65" x14ac:dyDescent="0.25">
      <c r="E309" s="46"/>
      <c r="F309" s="29"/>
      <c r="G309" s="114"/>
      <c r="H309" s="114"/>
      <c r="I309" s="114"/>
      <c r="J309" s="114"/>
      <c r="K309" s="112"/>
      <c r="L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6"/>
      <c r="Z309" s="1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</row>
    <row r="310" spans="5:65" x14ac:dyDescent="0.25">
      <c r="E310" s="46"/>
      <c r="F310" s="29"/>
      <c r="G310" s="114"/>
      <c r="H310" s="114"/>
      <c r="I310" s="114"/>
      <c r="J310" s="114"/>
      <c r="K310" s="112"/>
      <c r="L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6"/>
      <c r="Z310" s="1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</row>
    <row r="311" spans="5:65" x14ac:dyDescent="0.25">
      <c r="E311" s="46"/>
      <c r="F311" s="29"/>
      <c r="G311" s="114"/>
      <c r="H311" s="114"/>
      <c r="I311" s="114"/>
      <c r="J311" s="114"/>
      <c r="K311" s="112"/>
      <c r="L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6"/>
      <c r="Z311" s="1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</row>
    <row r="312" spans="5:65" x14ac:dyDescent="0.25">
      <c r="E312" s="46"/>
      <c r="F312" s="29"/>
      <c r="G312" s="114"/>
      <c r="H312" s="114"/>
      <c r="I312" s="114"/>
      <c r="J312" s="114"/>
      <c r="K312" s="112"/>
      <c r="L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6"/>
      <c r="Z312" s="1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</row>
    <row r="313" spans="5:65" x14ac:dyDescent="0.25">
      <c r="E313" s="46"/>
      <c r="F313" s="29"/>
      <c r="G313" s="114"/>
      <c r="H313" s="114"/>
      <c r="I313" s="114"/>
      <c r="J313" s="114"/>
      <c r="K313" s="112"/>
      <c r="L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6"/>
      <c r="Z313" s="1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</row>
    <row r="314" spans="5:65" x14ac:dyDescent="0.25">
      <c r="E314" s="46"/>
      <c r="F314" s="29"/>
      <c r="G314" s="114"/>
      <c r="H314" s="114"/>
      <c r="I314" s="114"/>
      <c r="J314" s="114"/>
      <c r="K314" s="112"/>
      <c r="L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6"/>
      <c r="Z314" s="1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</row>
    <row r="315" spans="5:65" x14ac:dyDescent="0.25">
      <c r="E315" s="46"/>
      <c r="F315" s="29"/>
      <c r="G315" s="114"/>
      <c r="H315" s="114"/>
      <c r="I315" s="114"/>
      <c r="J315" s="114"/>
      <c r="K315" s="112"/>
      <c r="L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6"/>
      <c r="Z315" s="1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</row>
    <row r="316" spans="5:65" x14ac:dyDescent="0.25">
      <c r="E316" s="46"/>
      <c r="F316" s="29"/>
      <c r="G316" s="114"/>
      <c r="H316" s="114"/>
      <c r="I316" s="114"/>
      <c r="J316" s="114"/>
      <c r="K316" s="112"/>
      <c r="L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6"/>
      <c r="Z316" s="1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</row>
    <row r="317" spans="5:65" x14ac:dyDescent="0.25">
      <c r="E317" s="46"/>
      <c r="F317" s="29"/>
      <c r="G317" s="114"/>
      <c r="H317" s="114"/>
      <c r="I317" s="114"/>
      <c r="J317" s="114"/>
      <c r="K317" s="112"/>
      <c r="L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6"/>
      <c r="Z317" s="1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</row>
    <row r="318" spans="5:65" x14ac:dyDescent="0.25">
      <c r="E318" s="46"/>
      <c r="F318" s="29"/>
      <c r="G318" s="114"/>
      <c r="H318" s="114"/>
      <c r="I318" s="114"/>
      <c r="J318" s="114"/>
      <c r="K318" s="112"/>
      <c r="L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6"/>
      <c r="Z318" s="1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</row>
    <row r="319" spans="5:65" x14ac:dyDescent="0.25">
      <c r="E319" s="46"/>
      <c r="F319" s="29"/>
      <c r="G319" s="114"/>
      <c r="H319" s="114"/>
      <c r="I319" s="114"/>
      <c r="J319" s="114"/>
      <c r="K319" s="112"/>
      <c r="L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6"/>
      <c r="Z319" s="1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</row>
    <row r="320" spans="5:65" x14ac:dyDescent="0.25">
      <c r="E320" s="46"/>
      <c r="F320" s="29"/>
      <c r="G320" s="114"/>
      <c r="H320" s="114"/>
      <c r="I320" s="114"/>
      <c r="J320" s="114"/>
      <c r="K320" s="112"/>
      <c r="L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6"/>
      <c r="Z320" s="1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</row>
    <row r="321" spans="5:65" x14ac:dyDescent="0.25">
      <c r="E321" s="46"/>
      <c r="F321" s="29"/>
      <c r="G321" s="114"/>
      <c r="H321" s="114"/>
      <c r="I321" s="114"/>
      <c r="J321" s="114"/>
      <c r="K321" s="112"/>
      <c r="L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6"/>
      <c r="Z321" s="1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</row>
    <row r="322" spans="5:65" x14ac:dyDescent="0.25">
      <c r="E322" s="46"/>
      <c r="F322" s="29"/>
      <c r="G322" s="114"/>
      <c r="H322" s="114"/>
      <c r="I322" s="114"/>
      <c r="J322" s="114"/>
      <c r="K322" s="112"/>
      <c r="L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6"/>
      <c r="Z322" s="1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</row>
    <row r="323" spans="5:65" x14ac:dyDescent="0.25">
      <c r="E323" s="46"/>
      <c r="F323" s="29"/>
      <c r="G323" s="114"/>
      <c r="H323" s="114"/>
      <c r="I323" s="114"/>
      <c r="J323" s="114"/>
      <c r="K323" s="112"/>
      <c r="L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6"/>
      <c r="Z323" s="1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</row>
    <row r="324" spans="5:65" x14ac:dyDescent="0.25">
      <c r="E324" s="46"/>
      <c r="F324" s="29"/>
      <c r="G324" s="114"/>
      <c r="H324" s="114"/>
      <c r="I324" s="114"/>
      <c r="J324" s="114"/>
      <c r="K324" s="112"/>
      <c r="L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6"/>
      <c r="Z324" s="1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</row>
    <row r="325" spans="5:65" x14ac:dyDescent="0.25">
      <c r="E325" s="46"/>
      <c r="F325" s="29"/>
      <c r="G325" s="114"/>
      <c r="H325" s="114"/>
      <c r="I325" s="114"/>
      <c r="J325" s="114"/>
      <c r="K325" s="112"/>
      <c r="L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6"/>
      <c r="Z325" s="1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</row>
    <row r="326" spans="5:65" x14ac:dyDescent="0.25">
      <c r="E326" s="46"/>
      <c r="F326" s="29"/>
      <c r="G326" s="114"/>
      <c r="H326" s="114"/>
      <c r="I326" s="114"/>
      <c r="J326" s="114"/>
      <c r="K326" s="112"/>
      <c r="L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6"/>
      <c r="Z326" s="1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</row>
    <row r="327" spans="5:65" x14ac:dyDescent="0.25">
      <c r="E327" s="46"/>
      <c r="F327" s="29"/>
      <c r="G327" s="114"/>
      <c r="H327" s="114"/>
      <c r="I327" s="114"/>
      <c r="J327" s="114"/>
      <c r="K327" s="112"/>
      <c r="L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6"/>
      <c r="Z327" s="1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</row>
    <row r="328" spans="5:65" x14ac:dyDescent="0.25">
      <c r="E328" s="46"/>
      <c r="F328" s="29"/>
      <c r="G328" s="114"/>
      <c r="H328" s="114"/>
      <c r="I328" s="114"/>
      <c r="J328" s="114"/>
      <c r="K328" s="112"/>
      <c r="L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6"/>
      <c r="Z328" s="1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</row>
    <row r="329" spans="5:65" x14ac:dyDescent="0.25">
      <c r="E329" s="46"/>
      <c r="F329" s="29"/>
      <c r="G329" s="114"/>
      <c r="H329" s="114"/>
      <c r="I329" s="114"/>
      <c r="J329" s="114"/>
      <c r="K329" s="112"/>
      <c r="L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6"/>
      <c r="Z329" s="1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</row>
    <row r="330" spans="5:65" x14ac:dyDescent="0.25">
      <c r="E330" s="46"/>
      <c r="F330" s="29"/>
      <c r="G330" s="114"/>
      <c r="H330" s="114"/>
      <c r="I330" s="114"/>
      <c r="J330" s="114"/>
      <c r="K330" s="112"/>
      <c r="L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6"/>
      <c r="Z330" s="1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</row>
    <row r="331" spans="5:65" x14ac:dyDescent="0.25">
      <c r="E331" s="46"/>
      <c r="F331" s="29"/>
      <c r="G331" s="114"/>
      <c r="H331" s="114"/>
      <c r="I331" s="114"/>
      <c r="J331" s="114"/>
      <c r="K331" s="112"/>
      <c r="L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6"/>
      <c r="Z331" s="1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</row>
    <row r="332" spans="5:65" x14ac:dyDescent="0.25">
      <c r="E332" s="46"/>
      <c r="F332" s="29"/>
      <c r="G332" s="114"/>
      <c r="H332" s="114"/>
      <c r="I332" s="114"/>
      <c r="J332" s="114"/>
      <c r="K332" s="112"/>
      <c r="L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6"/>
      <c r="Z332" s="1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</row>
    <row r="333" spans="5:65" x14ac:dyDescent="0.25">
      <c r="E333" s="46"/>
      <c r="F333" s="29"/>
      <c r="G333" s="114"/>
      <c r="H333" s="114"/>
      <c r="I333" s="114"/>
      <c r="J333" s="114"/>
      <c r="K333" s="112"/>
      <c r="L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6"/>
      <c r="Z333" s="1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</row>
    <row r="334" spans="5:65" x14ac:dyDescent="0.25">
      <c r="E334" s="46"/>
      <c r="F334" s="29"/>
      <c r="G334" s="114"/>
      <c r="H334" s="114"/>
      <c r="I334" s="114"/>
      <c r="J334" s="114"/>
      <c r="K334" s="112"/>
      <c r="L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6"/>
      <c r="Z334" s="1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</row>
    <row r="335" spans="5:65" x14ac:dyDescent="0.25">
      <c r="E335" s="46"/>
      <c r="F335" s="29"/>
      <c r="G335" s="114"/>
      <c r="H335" s="114"/>
      <c r="I335" s="114"/>
      <c r="J335" s="114"/>
      <c r="K335" s="112"/>
      <c r="L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6"/>
      <c r="Z335" s="1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</row>
    <row r="336" spans="5:65" x14ac:dyDescent="0.25">
      <c r="E336" s="46"/>
      <c r="F336" s="29"/>
      <c r="G336" s="114"/>
      <c r="H336" s="114"/>
      <c r="I336" s="114"/>
      <c r="J336" s="114"/>
      <c r="K336" s="112"/>
      <c r="L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6"/>
      <c r="Z336" s="1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</row>
    <row r="337" spans="5:65" x14ac:dyDescent="0.25">
      <c r="E337" s="46"/>
      <c r="F337" s="29"/>
      <c r="G337" s="114"/>
      <c r="H337" s="114"/>
      <c r="I337" s="114"/>
      <c r="J337" s="114"/>
      <c r="K337" s="112"/>
      <c r="L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6"/>
      <c r="Z337" s="1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</row>
    <row r="338" spans="5:65" x14ac:dyDescent="0.25">
      <c r="E338" s="46"/>
      <c r="F338" s="29"/>
      <c r="G338" s="114"/>
      <c r="H338" s="114"/>
      <c r="I338" s="114"/>
      <c r="J338" s="114"/>
      <c r="K338" s="112"/>
      <c r="L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6"/>
      <c r="Z338" s="1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</row>
    <row r="339" spans="5:65" x14ac:dyDescent="0.25">
      <c r="E339" s="46"/>
      <c r="F339" s="29"/>
      <c r="G339" s="114"/>
      <c r="H339" s="114"/>
      <c r="I339" s="114"/>
      <c r="J339" s="114"/>
      <c r="K339" s="112"/>
      <c r="L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6"/>
      <c r="Z339" s="1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</row>
    <row r="340" spans="5:65" x14ac:dyDescent="0.25">
      <c r="E340" s="46"/>
      <c r="F340" s="29"/>
      <c r="G340" s="114"/>
      <c r="H340" s="114"/>
      <c r="I340" s="114"/>
      <c r="J340" s="114"/>
      <c r="K340" s="112"/>
      <c r="L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6"/>
      <c r="Z340" s="1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</row>
    <row r="341" spans="5:65" x14ac:dyDescent="0.25">
      <c r="E341" s="46"/>
      <c r="F341" s="29"/>
      <c r="G341" s="114"/>
      <c r="H341" s="114"/>
      <c r="I341" s="114"/>
      <c r="J341" s="114"/>
      <c r="K341" s="112"/>
      <c r="L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6"/>
      <c r="Z341" s="1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</row>
    <row r="342" spans="5:65" x14ac:dyDescent="0.25">
      <c r="E342" s="46"/>
      <c r="F342" s="29"/>
      <c r="G342" s="114"/>
      <c r="H342" s="114"/>
      <c r="I342" s="114"/>
      <c r="J342" s="114"/>
      <c r="K342" s="112"/>
      <c r="L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6"/>
      <c r="Z342" s="1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</row>
    <row r="343" spans="5:65" x14ac:dyDescent="0.25">
      <c r="E343" s="46"/>
      <c r="F343" s="29"/>
      <c r="G343" s="114"/>
      <c r="H343" s="114"/>
      <c r="I343" s="114"/>
      <c r="J343" s="114"/>
      <c r="K343" s="112"/>
      <c r="L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6"/>
      <c r="Z343" s="1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</row>
    <row r="344" spans="5:65" x14ac:dyDescent="0.25">
      <c r="E344" s="46"/>
      <c r="F344" s="29"/>
      <c r="G344" s="114"/>
      <c r="H344" s="114"/>
      <c r="I344" s="114"/>
      <c r="J344" s="114"/>
      <c r="K344" s="112"/>
      <c r="L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6"/>
      <c r="Z344" s="1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</row>
    <row r="345" spans="5:65" x14ac:dyDescent="0.25">
      <c r="E345" s="46"/>
      <c r="F345" s="29"/>
      <c r="G345" s="114"/>
      <c r="H345" s="114"/>
      <c r="I345" s="114"/>
      <c r="J345" s="114"/>
      <c r="K345" s="112"/>
      <c r="L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6"/>
      <c r="Z345" s="1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</row>
    <row r="346" spans="5:65" x14ac:dyDescent="0.25">
      <c r="E346" s="46"/>
      <c r="F346" s="29"/>
      <c r="G346" s="114"/>
      <c r="H346" s="114"/>
      <c r="I346" s="114"/>
      <c r="J346" s="114"/>
      <c r="K346" s="112"/>
      <c r="L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6"/>
      <c r="Z346" s="1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</row>
    <row r="347" spans="5:65" x14ac:dyDescent="0.25">
      <c r="E347" s="46"/>
      <c r="F347" s="29"/>
      <c r="G347" s="114"/>
      <c r="H347" s="114"/>
      <c r="I347" s="114"/>
      <c r="J347" s="114"/>
      <c r="K347" s="112"/>
      <c r="L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6"/>
      <c r="Z347" s="1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</row>
    <row r="348" spans="5:65" x14ac:dyDescent="0.25">
      <c r="E348" s="46"/>
      <c r="F348" s="29"/>
      <c r="G348" s="114"/>
      <c r="H348" s="114"/>
      <c r="I348" s="114"/>
      <c r="J348" s="114"/>
      <c r="K348" s="112"/>
      <c r="L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6"/>
      <c r="Z348" s="1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</row>
    <row r="349" spans="5:65" x14ac:dyDescent="0.25">
      <c r="E349" s="46"/>
      <c r="F349" s="29"/>
      <c r="G349" s="114"/>
      <c r="H349" s="114"/>
      <c r="I349" s="114"/>
      <c r="J349" s="114"/>
      <c r="K349" s="112"/>
      <c r="L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6"/>
      <c r="Z349" s="1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</row>
    <row r="350" spans="5:65" x14ac:dyDescent="0.25">
      <c r="E350" s="46"/>
      <c r="F350" s="29"/>
      <c r="G350" s="114"/>
      <c r="H350" s="114"/>
      <c r="I350" s="114"/>
      <c r="J350" s="114"/>
      <c r="K350" s="112"/>
      <c r="L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6"/>
      <c r="Z350" s="1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</row>
    <row r="351" spans="5:65" x14ac:dyDescent="0.25">
      <c r="E351" s="46"/>
      <c r="F351" s="29"/>
      <c r="G351" s="114"/>
      <c r="H351" s="114"/>
      <c r="I351" s="114"/>
      <c r="J351" s="114"/>
      <c r="K351" s="112"/>
      <c r="L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6"/>
      <c r="Z351" s="1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</row>
    <row r="352" spans="5:65" x14ac:dyDescent="0.25">
      <c r="E352" s="46"/>
      <c r="F352" s="29"/>
      <c r="G352" s="114"/>
      <c r="H352" s="114"/>
      <c r="I352" s="114"/>
      <c r="J352" s="114"/>
      <c r="K352" s="112"/>
      <c r="L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6"/>
      <c r="Z352" s="1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</row>
    <row r="353" spans="5:65" x14ac:dyDescent="0.25">
      <c r="E353" s="46"/>
      <c r="F353" s="29"/>
      <c r="G353" s="114"/>
      <c r="H353" s="114"/>
      <c r="I353" s="114"/>
      <c r="J353" s="114"/>
      <c r="K353" s="112"/>
      <c r="L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6"/>
      <c r="Z353" s="1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</row>
    <row r="354" spans="5:65" x14ac:dyDescent="0.25">
      <c r="E354" s="46"/>
      <c r="F354" s="29"/>
      <c r="G354" s="114"/>
      <c r="H354" s="114"/>
      <c r="I354" s="114"/>
      <c r="J354" s="114"/>
      <c r="K354" s="112"/>
      <c r="L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6"/>
      <c r="Z354" s="1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</row>
    <row r="355" spans="5:65" x14ac:dyDescent="0.25">
      <c r="E355" s="46"/>
      <c r="F355" s="29"/>
      <c r="G355" s="114"/>
      <c r="H355" s="114"/>
      <c r="I355" s="114"/>
      <c r="J355" s="114"/>
      <c r="K355" s="112"/>
      <c r="L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6"/>
      <c r="Z355" s="1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</row>
    <row r="356" spans="5:65" x14ac:dyDescent="0.25">
      <c r="E356" s="46"/>
      <c r="F356" s="29"/>
      <c r="G356" s="114"/>
      <c r="H356" s="114"/>
      <c r="I356" s="114"/>
      <c r="J356" s="114"/>
      <c r="K356" s="112"/>
      <c r="L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6"/>
      <c r="Z356" s="1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</row>
    <row r="357" spans="5:65" x14ac:dyDescent="0.25">
      <c r="E357" s="46"/>
      <c r="F357" s="29"/>
      <c r="G357" s="114"/>
      <c r="H357" s="114"/>
      <c r="I357" s="114"/>
      <c r="J357" s="114"/>
      <c r="K357" s="112"/>
      <c r="L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6"/>
      <c r="Z357" s="1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</row>
    <row r="358" spans="5:65" x14ac:dyDescent="0.25">
      <c r="E358" s="46"/>
      <c r="F358" s="29"/>
      <c r="G358" s="114"/>
      <c r="H358" s="114"/>
      <c r="I358" s="114"/>
      <c r="J358" s="114"/>
      <c r="K358" s="112"/>
      <c r="L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6"/>
      <c r="Z358" s="1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</row>
    <row r="359" spans="5:65" x14ac:dyDescent="0.25">
      <c r="E359" s="46"/>
      <c r="F359" s="29"/>
      <c r="G359" s="114"/>
      <c r="H359" s="114"/>
      <c r="I359" s="114"/>
      <c r="J359" s="114"/>
      <c r="K359" s="112"/>
      <c r="L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6"/>
      <c r="Z359" s="1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</row>
    <row r="360" spans="5:65" x14ac:dyDescent="0.25">
      <c r="E360" s="46"/>
      <c r="F360" s="29"/>
      <c r="G360" s="114"/>
      <c r="H360" s="114"/>
      <c r="I360" s="114"/>
      <c r="J360" s="114"/>
      <c r="K360" s="112"/>
      <c r="L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6"/>
      <c r="Z360" s="1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</row>
    <row r="361" spans="5:65" x14ac:dyDescent="0.25">
      <c r="E361" s="46"/>
      <c r="F361" s="29"/>
      <c r="G361" s="114"/>
      <c r="H361" s="114"/>
      <c r="I361" s="114"/>
      <c r="J361" s="114"/>
      <c r="K361" s="112"/>
      <c r="L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6"/>
      <c r="Z361" s="1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</row>
    <row r="362" spans="5:65" x14ac:dyDescent="0.25">
      <c r="E362" s="46"/>
      <c r="F362" s="29"/>
      <c r="G362" s="114"/>
      <c r="H362" s="114"/>
      <c r="I362" s="114"/>
      <c r="J362" s="114"/>
      <c r="K362" s="112"/>
      <c r="L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6"/>
      <c r="Z362" s="1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</row>
    <row r="363" spans="5:65" x14ac:dyDescent="0.25">
      <c r="E363" s="46"/>
      <c r="F363" s="29"/>
      <c r="G363" s="114"/>
      <c r="H363" s="114"/>
      <c r="I363" s="114"/>
      <c r="J363" s="114"/>
      <c r="K363" s="112"/>
      <c r="L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6"/>
      <c r="Z363" s="1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</row>
    <row r="364" spans="5:65" x14ac:dyDescent="0.25">
      <c r="E364" s="46"/>
      <c r="F364" s="29"/>
      <c r="G364" s="114"/>
      <c r="H364" s="114"/>
      <c r="I364" s="114"/>
      <c r="J364" s="114"/>
      <c r="K364" s="112"/>
      <c r="L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6"/>
      <c r="Z364" s="1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</row>
    <row r="365" spans="5:65" x14ac:dyDescent="0.25">
      <c r="E365" s="46"/>
      <c r="F365" s="29"/>
      <c r="G365" s="114"/>
      <c r="H365" s="114"/>
      <c r="I365" s="114"/>
      <c r="J365" s="114"/>
      <c r="K365" s="112"/>
      <c r="L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6"/>
      <c r="Z365" s="1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</row>
    <row r="366" spans="5:65" x14ac:dyDescent="0.25">
      <c r="E366" s="46"/>
      <c r="F366" s="29"/>
      <c r="G366" s="114"/>
      <c r="H366" s="114"/>
      <c r="I366" s="114"/>
      <c r="J366" s="114"/>
      <c r="K366" s="112"/>
      <c r="L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6"/>
      <c r="Z366" s="1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</row>
    <row r="367" spans="5:65" x14ac:dyDescent="0.25">
      <c r="E367" s="46"/>
      <c r="F367" s="29"/>
      <c r="G367" s="114"/>
      <c r="H367" s="114"/>
      <c r="I367" s="114"/>
      <c r="J367" s="114"/>
      <c r="K367" s="112"/>
      <c r="L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6"/>
      <c r="Z367" s="1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</row>
    <row r="368" spans="5:65" x14ac:dyDescent="0.25">
      <c r="E368" s="46"/>
      <c r="F368" s="29"/>
      <c r="G368" s="114"/>
      <c r="H368" s="114"/>
      <c r="I368" s="114"/>
      <c r="J368" s="114"/>
      <c r="K368" s="112"/>
      <c r="L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6"/>
      <c r="Z368" s="1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</row>
    <row r="369" spans="5:65" x14ac:dyDescent="0.25">
      <c r="E369" s="46"/>
      <c r="F369" s="29"/>
      <c r="G369" s="114"/>
      <c r="H369" s="114"/>
      <c r="I369" s="114"/>
      <c r="J369" s="114"/>
      <c r="K369" s="112"/>
      <c r="L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6"/>
      <c r="Z369" s="1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</row>
    <row r="370" spans="5:65" x14ac:dyDescent="0.25">
      <c r="E370" s="46"/>
      <c r="F370" s="29"/>
      <c r="G370" s="114"/>
      <c r="H370" s="114"/>
      <c r="I370" s="114"/>
      <c r="J370" s="114"/>
      <c r="K370" s="112"/>
      <c r="L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6"/>
      <c r="Z370" s="1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</row>
    <row r="371" spans="5:65" x14ac:dyDescent="0.25">
      <c r="E371" s="46"/>
      <c r="F371" s="29"/>
      <c r="G371" s="114"/>
      <c r="H371" s="114"/>
      <c r="I371" s="114"/>
      <c r="J371" s="114"/>
      <c r="K371" s="112"/>
      <c r="L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6"/>
      <c r="Z371" s="1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</row>
    <row r="372" spans="5:65" x14ac:dyDescent="0.25">
      <c r="E372" s="46"/>
      <c r="F372" s="29"/>
      <c r="G372" s="114"/>
      <c r="H372" s="114"/>
      <c r="I372" s="114"/>
      <c r="J372" s="114"/>
      <c r="K372" s="112"/>
      <c r="L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6"/>
      <c r="Z372" s="1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</row>
    <row r="373" spans="5:65" x14ac:dyDescent="0.25">
      <c r="E373" s="46"/>
      <c r="F373" s="29"/>
      <c r="G373" s="114"/>
      <c r="H373" s="114"/>
      <c r="I373" s="114"/>
      <c r="J373" s="114"/>
      <c r="K373" s="112"/>
      <c r="L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6"/>
      <c r="Z373" s="1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</row>
    <row r="374" spans="5:65" x14ac:dyDescent="0.25">
      <c r="E374" s="46"/>
      <c r="F374" s="29"/>
      <c r="G374" s="114"/>
      <c r="H374" s="114"/>
      <c r="I374" s="114"/>
      <c r="J374" s="114"/>
      <c r="K374" s="112"/>
      <c r="L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6"/>
      <c r="Z374" s="1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</row>
    <row r="375" spans="5:65" x14ac:dyDescent="0.25">
      <c r="E375" s="46"/>
      <c r="F375" s="29"/>
      <c r="G375" s="114"/>
      <c r="H375" s="114"/>
      <c r="I375" s="114"/>
      <c r="J375" s="114"/>
      <c r="K375" s="112"/>
      <c r="L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6"/>
      <c r="Z375" s="1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</row>
    <row r="376" spans="5:65" x14ac:dyDescent="0.25">
      <c r="E376" s="46"/>
      <c r="F376" s="29"/>
      <c r="G376" s="114"/>
      <c r="H376" s="114"/>
      <c r="I376" s="114"/>
      <c r="J376" s="114"/>
      <c r="K376" s="112"/>
      <c r="L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6"/>
      <c r="Z376" s="1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</row>
    <row r="377" spans="5:65" x14ac:dyDescent="0.25">
      <c r="E377" s="46"/>
      <c r="F377" s="29"/>
      <c r="G377" s="114"/>
      <c r="H377" s="114"/>
      <c r="I377" s="114"/>
      <c r="J377" s="114"/>
      <c r="K377" s="112"/>
      <c r="L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6"/>
      <c r="Z377" s="1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</row>
    <row r="378" spans="5:65" x14ac:dyDescent="0.25">
      <c r="E378" s="46"/>
      <c r="F378" s="29"/>
      <c r="G378" s="114"/>
      <c r="H378" s="114"/>
      <c r="I378" s="114"/>
      <c r="J378" s="114"/>
      <c r="K378" s="112"/>
      <c r="L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6"/>
      <c r="Z378" s="1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</row>
    <row r="379" spans="5:65" x14ac:dyDescent="0.25">
      <c r="E379" s="46"/>
      <c r="F379" s="29"/>
      <c r="G379" s="114"/>
      <c r="H379" s="114"/>
      <c r="I379" s="114"/>
      <c r="J379" s="114"/>
      <c r="K379" s="112"/>
      <c r="L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6"/>
      <c r="Z379" s="1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</row>
    <row r="380" spans="5:65" x14ac:dyDescent="0.25">
      <c r="E380" s="46"/>
      <c r="F380" s="29"/>
      <c r="G380" s="114"/>
      <c r="H380" s="114"/>
      <c r="I380" s="114"/>
      <c r="J380" s="114"/>
      <c r="K380" s="112"/>
      <c r="L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6"/>
      <c r="Z380" s="1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</row>
    <row r="381" spans="5:65" x14ac:dyDescent="0.25">
      <c r="E381" s="46"/>
      <c r="F381" s="29"/>
      <c r="G381" s="114"/>
      <c r="H381" s="114"/>
      <c r="I381" s="114"/>
      <c r="J381" s="114"/>
      <c r="K381" s="112"/>
      <c r="L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6"/>
      <c r="Z381" s="1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</row>
    <row r="382" spans="5:65" x14ac:dyDescent="0.25">
      <c r="E382" s="46"/>
      <c r="F382" s="29"/>
      <c r="G382" s="114"/>
      <c r="H382" s="114"/>
      <c r="I382" s="114"/>
      <c r="J382" s="114"/>
      <c r="K382" s="112"/>
      <c r="L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6"/>
      <c r="Z382" s="1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</row>
    <row r="383" spans="5:65" x14ac:dyDescent="0.25">
      <c r="E383" s="46"/>
      <c r="F383" s="29"/>
      <c r="G383" s="114"/>
      <c r="H383" s="114"/>
      <c r="I383" s="114"/>
      <c r="J383" s="114"/>
      <c r="K383" s="112"/>
      <c r="L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6"/>
      <c r="Z383" s="1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</row>
    <row r="384" spans="5:65" x14ac:dyDescent="0.25">
      <c r="E384" s="46"/>
      <c r="F384" s="29"/>
      <c r="G384" s="114"/>
      <c r="H384" s="114"/>
      <c r="I384" s="114"/>
      <c r="J384" s="114"/>
      <c r="K384" s="112"/>
      <c r="L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6"/>
      <c r="Z384" s="1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</row>
    <row r="385" spans="5:65" x14ac:dyDescent="0.25">
      <c r="E385" s="46"/>
      <c r="F385" s="29"/>
      <c r="G385" s="114"/>
      <c r="H385" s="114"/>
      <c r="I385" s="114"/>
      <c r="J385" s="114"/>
      <c r="K385" s="112"/>
      <c r="L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6"/>
      <c r="Z385" s="1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</row>
    <row r="386" spans="5:65" x14ac:dyDescent="0.25">
      <c r="E386" s="46"/>
      <c r="F386" s="29"/>
      <c r="G386" s="114"/>
      <c r="H386" s="114"/>
      <c r="I386" s="114"/>
      <c r="J386" s="114"/>
      <c r="K386" s="112"/>
      <c r="L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6"/>
      <c r="Z386" s="1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</row>
    <row r="387" spans="5:65" x14ac:dyDescent="0.25">
      <c r="E387" s="46"/>
      <c r="F387" s="29"/>
      <c r="G387" s="114"/>
      <c r="H387" s="114"/>
      <c r="I387" s="114"/>
      <c r="J387" s="114"/>
      <c r="K387" s="112"/>
      <c r="L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6"/>
      <c r="Z387" s="1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</row>
    <row r="388" spans="5:65" x14ac:dyDescent="0.25">
      <c r="E388" s="46"/>
      <c r="F388" s="29"/>
      <c r="G388" s="114"/>
      <c r="H388" s="114"/>
      <c r="I388" s="114"/>
      <c r="J388" s="114"/>
      <c r="K388" s="112"/>
      <c r="L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6"/>
      <c r="Z388" s="1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</row>
    <row r="389" spans="5:65" x14ac:dyDescent="0.25">
      <c r="E389" s="46"/>
      <c r="F389" s="29"/>
      <c r="G389" s="114"/>
      <c r="H389" s="114"/>
      <c r="I389" s="114"/>
      <c r="J389" s="114"/>
      <c r="K389" s="112"/>
      <c r="L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6"/>
      <c r="Z389" s="1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</row>
    <row r="390" spans="5:65" x14ac:dyDescent="0.25">
      <c r="E390" s="46"/>
      <c r="F390" s="29"/>
      <c r="G390" s="114"/>
      <c r="H390" s="114"/>
      <c r="I390" s="114"/>
      <c r="J390" s="114"/>
      <c r="K390" s="112"/>
      <c r="L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6"/>
      <c r="Z390" s="1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</row>
    <row r="391" spans="5:65" x14ac:dyDescent="0.25">
      <c r="E391" s="46"/>
      <c r="F391" s="29"/>
      <c r="G391" s="114"/>
      <c r="H391" s="114"/>
      <c r="I391" s="114"/>
      <c r="J391" s="114"/>
      <c r="K391" s="112"/>
      <c r="L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6"/>
      <c r="Z391" s="1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</row>
    <row r="392" spans="5:65" x14ac:dyDescent="0.25">
      <c r="E392" s="46"/>
      <c r="F392" s="29"/>
      <c r="G392" s="114"/>
      <c r="H392" s="114"/>
      <c r="I392" s="114"/>
      <c r="J392" s="114"/>
      <c r="K392" s="112"/>
      <c r="L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6"/>
      <c r="Z392" s="1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</row>
    <row r="393" spans="5:65" x14ac:dyDescent="0.25">
      <c r="E393" s="46"/>
      <c r="F393" s="29"/>
      <c r="G393" s="114"/>
      <c r="H393" s="114"/>
      <c r="I393" s="114"/>
      <c r="J393" s="114"/>
      <c r="K393" s="112"/>
      <c r="L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6"/>
      <c r="Z393" s="1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</row>
    <row r="394" spans="5:65" x14ac:dyDescent="0.25">
      <c r="E394" s="46"/>
      <c r="F394" s="29"/>
      <c r="G394" s="114"/>
      <c r="H394" s="114"/>
      <c r="I394" s="114"/>
      <c r="J394" s="114"/>
      <c r="K394" s="112"/>
      <c r="L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6"/>
      <c r="Z394" s="1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</row>
    <row r="395" spans="5:65" x14ac:dyDescent="0.25">
      <c r="E395" s="46"/>
      <c r="F395" s="29"/>
      <c r="G395" s="114"/>
      <c r="H395" s="114"/>
      <c r="I395" s="114"/>
      <c r="J395" s="114"/>
      <c r="K395" s="112"/>
      <c r="L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6"/>
      <c r="Z395" s="1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</row>
    <row r="396" spans="5:65" x14ac:dyDescent="0.25">
      <c r="E396" s="46"/>
      <c r="F396" s="29"/>
      <c r="G396" s="114"/>
      <c r="H396" s="114"/>
      <c r="I396" s="114"/>
      <c r="J396" s="114"/>
      <c r="K396" s="112"/>
      <c r="L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6"/>
      <c r="Z396" s="1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</row>
    <row r="397" spans="5:65" x14ac:dyDescent="0.25">
      <c r="E397" s="46"/>
      <c r="F397" s="29"/>
      <c r="G397" s="114"/>
      <c r="H397" s="114"/>
      <c r="I397" s="114"/>
      <c r="J397" s="114"/>
      <c r="K397" s="112"/>
      <c r="L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6"/>
      <c r="Z397" s="1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</row>
    <row r="398" spans="5:65" x14ac:dyDescent="0.25">
      <c r="E398" s="46"/>
      <c r="F398" s="29"/>
      <c r="G398" s="114"/>
      <c r="H398" s="114"/>
      <c r="I398" s="114"/>
      <c r="J398" s="114"/>
      <c r="K398" s="112"/>
      <c r="L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6"/>
      <c r="Z398" s="1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</row>
    <row r="399" spans="5:65" x14ac:dyDescent="0.25">
      <c r="E399" s="46"/>
      <c r="F399" s="29"/>
      <c r="G399" s="114"/>
      <c r="H399" s="114"/>
      <c r="I399" s="114"/>
      <c r="J399" s="114"/>
      <c r="K399" s="112"/>
      <c r="L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6"/>
      <c r="Z399" s="1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</row>
    <row r="400" spans="5:65" x14ac:dyDescent="0.25">
      <c r="E400" s="46"/>
      <c r="F400" s="29"/>
      <c r="G400" s="114"/>
      <c r="H400" s="114"/>
      <c r="I400" s="114"/>
      <c r="J400" s="114"/>
      <c r="K400" s="112"/>
      <c r="L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6"/>
      <c r="Z400" s="1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</row>
    <row r="401" spans="5:65" x14ac:dyDescent="0.25">
      <c r="E401" s="46"/>
      <c r="F401" s="29"/>
      <c r="G401" s="114"/>
      <c r="H401" s="114"/>
      <c r="I401" s="114"/>
      <c r="J401" s="114"/>
      <c r="K401" s="112"/>
      <c r="L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6"/>
      <c r="Z401" s="1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</row>
    <row r="402" spans="5:65" x14ac:dyDescent="0.25">
      <c r="E402" s="46"/>
      <c r="F402" s="29"/>
      <c r="G402" s="114"/>
      <c r="H402" s="114"/>
      <c r="I402" s="114"/>
      <c r="J402" s="114"/>
      <c r="K402" s="112"/>
      <c r="L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6"/>
      <c r="Z402" s="1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</row>
    <row r="403" spans="5:65" x14ac:dyDescent="0.25">
      <c r="E403" s="46"/>
      <c r="F403" s="29"/>
      <c r="G403" s="114"/>
      <c r="H403" s="114"/>
      <c r="I403" s="114"/>
      <c r="J403" s="114"/>
      <c r="K403" s="112"/>
      <c r="L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6"/>
      <c r="Z403" s="1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</row>
    <row r="404" spans="5:65" x14ac:dyDescent="0.25">
      <c r="E404" s="46"/>
      <c r="F404" s="29"/>
      <c r="G404" s="114"/>
      <c r="H404" s="114"/>
      <c r="I404" s="114"/>
      <c r="J404" s="114"/>
      <c r="K404" s="112"/>
      <c r="L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6"/>
      <c r="Z404" s="1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</row>
    <row r="405" spans="5:65" x14ac:dyDescent="0.25">
      <c r="E405" s="46"/>
      <c r="F405" s="29"/>
      <c r="G405" s="114"/>
      <c r="H405" s="114"/>
      <c r="I405" s="114"/>
      <c r="J405" s="114"/>
      <c r="K405" s="112"/>
      <c r="L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6"/>
      <c r="Z405" s="1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</row>
    <row r="406" spans="5:65" x14ac:dyDescent="0.25">
      <c r="E406" s="46"/>
      <c r="F406" s="29"/>
      <c r="G406" s="114"/>
      <c r="H406" s="114"/>
      <c r="I406" s="114"/>
      <c r="J406" s="114"/>
      <c r="K406" s="112"/>
      <c r="L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6"/>
      <c r="Z406" s="1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</row>
    <row r="407" spans="5:65" x14ac:dyDescent="0.25">
      <c r="E407" s="46"/>
      <c r="F407" s="29"/>
      <c r="G407" s="114"/>
      <c r="H407" s="114"/>
      <c r="I407" s="114"/>
      <c r="J407" s="114"/>
      <c r="K407" s="112"/>
      <c r="L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6"/>
      <c r="Z407" s="1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</row>
    <row r="408" spans="5:65" x14ac:dyDescent="0.25">
      <c r="E408" s="46"/>
      <c r="F408" s="29"/>
      <c r="G408" s="114"/>
      <c r="H408" s="114"/>
      <c r="I408" s="114"/>
      <c r="J408" s="114"/>
      <c r="K408" s="112"/>
      <c r="L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6"/>
      <c r="Z408" s="1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</row>
    <row r="409" spans="5:65" x14ac:dyDescent="0.25">
      <c r="E409" s="46"/>
      <c r="F409" s="29"/>
      <c r="G409" s="114"/>
      <c r="H409" s="114"/>
      <c r="I409" s="114"/>
      <c r="J409" s="114"/>
      <c r="K409" s="112"/>
      <c r="L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6"/>
      <c r="Z409" s="1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</row>
    <row r="410" spans="5:65" x14ac:dyDescent="0.25">
      <c r="E410" s="46"/>
      <c r="F410" s="29"/>
      <c r="G410" s="114"/>
      <c r="H410" s="114"/>
      <c r="I410" s="114"/>
      <c r="J410" s="114"/>
      <c r="K410" s="112"/>
      <c r="L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6"/>
      <c r="Z410" s="1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</row>
    <row r="411" spans="5:65" x14ac:dyDescent="0.25">
      <c r="E411" s="46"/>
      <c r="F411" s="29"/>
      <c r="G411" s="114"/>
      <c r="H411" s="114"/>
      <c r="I411" s="114"/>
      <c r="J411" s="114"/>
      <c r="K411" s="112"/>
      <c r="L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6"/>
      <c r="Z411" s="1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</row>
    <row r="412" spans="5:65" x14ac:dyDescent="0.25">
      <c r="E412" s="46"/>
      <c r="F412" s="29"/>
      <c r="G412" s="114"/>
      <c r="H412" s="114"/>
      <c r="I412" s="114"/>
      <c r="J412" s="114"/>
      <c r="K412" s="112"/>
      <c r="L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6"/>
      <c r="Z412" s="1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</row>
    <row r="413" spans="5:65" x14ac:dyDescent="0.25">
      <c r="E413" s="46"/>
      <c r="F413" s="29"/>
      <c r="G413" s="114"/>
      <c r="H413" s="114"/>
      <c r="I413" s="114"/>
      <c r="J413" s="114"/>
      <c r="K413" s="112"/>
      <c r="L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6"/>
      <c r="Z413" s="1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</row>
    <row r="414" spans="5:65" x14ac:dyDescent="0.25">
      <c r="E414" s="46"/>
      <c r="F414" s="29"/>
      <c r="G414" s="114"/>
      <c r="H414" s="114"/>
      <c r="I414" s="114"/>
      <c r="J414" s="114"/>
      <c r="K414" s="112"/>
      <c r="L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6"/>
      <c r="Z414" s="1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</row>
    <row r="415" spans="5:65" x14ac:dyDescent="0.25">
      <c r="E415" s="46"/>
      <c r="F415" s="29"/>
      <c r="G415" s="114"/>
      <c r="H415" s="114"/>
      <c r="I415" s="114"/>
      <c r="J415" s="114"/>
      <c r="K415" s="112"/>
      <c r="L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6"/>
      <c r="Z415" s="1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</row>
    <row r="416" spans="5:65" x14ac:dyDescent="0.25">
      <c r="E416" s="46"/>
      <c r="F416" s="29"/>
      <c r="G416" s="114"/>
      <c r="H416" s="114"/>
      <c r="I416" s="114"/>
      <c r="J416" s="114"/>
      <c r="K416" s="112"/>
      <c r="L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6"/>
      <c r="Z416" s="1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</row>
    <row r="417" spans="5:65" x14ac:dyDescent="0.25">
      <c r="E417" s="46"/>
      <c r="F417" s="29"/>
      <c r="G417" s="114"/>
      <c r="H417" s="114"/>
      <c r="I417" s="114"/>
      <c r="J417" s="114"/>
      <c r="K417" s="112"/>
      <c r="L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6"/>
      <c r="Z417" s="1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</row>
    <row r="418" spans="5:65" x14ac:dyDescent="0.25">
      <c r="E418" s="46"/>
      <c r="F418" s="29"/>
      <c r="G418" s="114"/>
      <c r="H418" s="114"/>
      <c r="I418" s="114"/>
      <c r="J418" s="114"/>
      <c r="K418" s="112"/>
      <c r="L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6"/>
      <c r="Z418" s="1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</row>
    <row r="419" spans="5:65" x14ac:dyDescent="0.25">
      <c r="E419" s="46"/>
      <c r="F419" s="29"/>
      <c r="G419" s="114"/>
      <c r="H419" s="114"/>
      <c r="I419" s="114"/>
      <c r="J419" s="114"/>
      <c r="K419" s="112"/>
      <c r="L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6"/>
      <c r="Z419" s="1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</row>
    <row r="420" spans="5:65" x14ac:dyDescent="0.25">
      <c r="E420" s="46"/>
      <c r="F420" s="29"/>
      <c r="G420" s="114"/>
      <c r="H420" s="114"/>
      <c r="I420" s="114"/>
      <c r="J420" s="114"/>
      <c r="K420" s="112"/>
      <c r="L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6"/>
      <c r="Z420" s="1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</row>
    <row r="421" spans="5:65" x14ac:dyDescent="0.25">
      <c r="E421" s="46"/>
      <c r="F421" s="29"/>
      <c r="G421" s="114"/>
      <c r="H421" s="114"/>
      <c r="I421" s="114"/>
      <c r="J421" s="114"/>
      <c r="K421" s="112"/>
      <c r="L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6"/>
      <c r="Z421" s="1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</row>
    <row r="422" spans="5:65" x14ac:dyDescent="0.25">
      <c r="E422" s="46"/>
      <c r="F422" s="29"/>
      <c r="G422" s="114"/>
      <c r="H422" s="114"/>
      <c r="I422" s="114"/>
      <c r="J422" s="114"/>
      <c r="K422" s="112"/>
      <c r="L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6"/>
      <c r="Z422" s="1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</row>
    <row r="423" spans="5:65" x14ac:dyDescent="0.25">
      <c r="E423" s="46"/>
      <c r="F423" s="29"/>
      <c r="G423" s="114"/>
      <c r="H423" s="114"/>
      <c r="I423" s="114"/>
      <c r="J423" s="114"/>
      <c r="K423" s="112"/>
      <c r="L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6"/>
      <c r="Z423" s="1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</row>
    <row r="424" spans="5:65" x14ac:dyDescent="0.25">
      <c r="E424" s="46"/>
      <c r="F424" s="29"/>
      <c r="G424" s="114"/>
      <c r="H424" s="114"/>
      <c r="I424" s="114"/>
      <c r="J424" s="114"/>
      <c r="K424" s="112"/>
      <c r="L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6"/>
      <c r="Z424" s="1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</row>
    <row r="425" spans="5:65" x14ac:dyDescent="0.25">
      <c r="E425" s="46"/>
      <c r="F425" s="29"/>
      <c r="G425" s="114"/>
      <c r="H425" s="114"/>
      <c r="I425" s="114"/>
      <c r="J425" s="114"/>
      <c r="K425" s="112"/>
      <c r="L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6"/>
      <c r="Z425" s="1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</row>
    <row r="426" spans="5:65" x14ac:dyDescent="0.25">
      <c r="E426" s="46"/>
      <c r="F426" s="29"/>
      <c r="G426" s="114"/>
      <c r="H426" s="114"/>
      <c r="I426" s="114"/>
      <c r="J426" s="114"/>
      <c r="K426" s="112"/>
      <c r="L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6"/>
      <c r="Z426" s="1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</row>
    <row r="427" spans="5:65" x14ac:dyDescent="0.25">
      <c r="E427" s="46"/>
      <c r="F427" s="29"/>
      <c r="G427" s="114"/>
      <c r="H427" s="114"/>
      <c r="I427" s="114"/>
      <c r="J427" s="114"/>
      <c r="K427" s="112"/>
      <c r="L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6"/>
      <c r="Z427" s="1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</row>
    <row r="428" spans="5:65" x14ac:dyDescent="0.25">
      <c r="E428" s="46"/>
      <c r="F428" s="29"/>
      <c r="G428" s="114"/>
      <c r="H428" s="114"/>
      <c r="I428" s="114"/>
      <c r="J428" s="114"/>
      <c r="K428" s="112"/>
      <c r="L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6"/>
      <c r="Z428" s="1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</row>
    <row r="429" spans="5:65" x14ac:dyDescent="0.25">
      <c r="E429" s="46"/>
      <c r="F429" s="29"/>
      <c r="G429" s="114"/>
      <c r="H429" s="114"/>
      <c r="I429" s="114"/>
      <c r="J429" s="114"/>
      <c r="K429" s="112"/>
      <c r="L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6"/>
      <c r="Z429" s="1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</row>
    <row r="430" spans="5:65" x14ac:dyDescent="0.25">
      <c r="E430" s="46"/>
      <c r="F430" s="29"/>
      <c r="G430" s="114"/>
      <c r="H430" s="114"/>
      <c r="I430" s="114"/>
      <c r="J430" s="114"/>
      <c r="K430" s="112"/>
      <c r="L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6"/>
      <c r="Z430" s="1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</row>
    <row r="431" spans="5:65" x14ac:dyDescent="0.25">
      <c r="E431" s="46"/>
      <c r="F431" s="29"/>
      <c r="G431" s="114"/>
      <c r="H431" s="114"/>
      <c r="I431" s="114"/>
      <c r="J431" s="114"/>
      <c r="K431" s="112"/>
      <c r="L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6"/>
      <c r="Z431" s="1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</row>
    <row r="432" spans="5:65" x14ac:dyDescent="0.25">
      <c r="E432" s="46"/>
      <c r="F432" s="29"/>
      <c r="G432" s="114"/>
      <c r="H432" s="114"/>
      <c r="I432" s="114"/>
      <c r="J432" s="114"/>
      <c r="K432" s="112"/>
      <c r="L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6"/>
      <c r="Z432" s="1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</row>
    <row r="433" spans="5:65" x14ac:dyDescent="0.25">
      <c r="E433" s="46"/>
      <c r="F433" s="29"/>
      <c r="G433" s="114"/>
      <c r="H433" s="114"/>
      <c r="I433" s="114"/>
      <c r="J433" s="114"/>
      <c r="K433" s="112"/>
      <c r="L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6"/>
      <c r="Z433" s="1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</row>
    <row r="434" spans="5:65" x14ac:dyDescent="0.25">
      <c r="E434" s="46"/>
      <c r="F434" s="29"/>
      <c r="G434" s="114"/>
      <c r="H434" s="114"/>
      <c r="I434" s="114"/>
      <c r="J434" s="114"/>
      <c r="K434" s="112"/>
      <c r="L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6"/>
      <c r="Z434" s="1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</row>
    <row r="435" spans="5:65" x14ac:dyDescent="0.25">
      <c r="E435" s="46"/>
      <c r="F435" s="29"/>
      <c r="G435" s="114"/>
      <c r="H435" s="114"/>
      <c r="I435" s="114"/>
      <c r="J435" s="114"/>
      <c r="K435" s="112"/>
      <c r="L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6"/>
      <c r="Z435" s="1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</row>
    <row r="436" spans="5:65" x14ac:dyDescent="0.25">
      <c r="E436" s="46"/>
      <c r="F436" s="29"/>
      <c r="G436" s="114"/>
      <c r="H436" s="114"/>
      <c r="I436" s="114"/>
      <c r="J436" s="114"/>
      <c r="K436" s="112"/>
      <c r="L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6"/>
      <c r="Z436" s="1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</row>
    <row r="437" spans="5:65" x14ac:dyDescent="0.25">
      <c r="E437" s="46"/>
      <c r="F437" s="29"/>
      <c r="G437" s="114"/>
      <c r="H437" s="114"/>
      <c r="I437" s="114"/>
      <c r="J437" s="114"/>
      <c r="K437" s="112"/>
      <c r="L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6"/>
      <c r="Z437" s="1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</row>
    <row r="438" spans="5:65" x14ac:dyDescent="0.25">
      <c r="E438" s="46"/>
      <c r="F438" s="29"/>
      <c r="G438" s="114"/>
      <c r="H438" s="114"/>
      <c r="I438" s="114"/>
      <c r="J438" s="114"/>
      <c r="K438" s="112"/>
      <c r="L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6"/>
      <c r="Z438" s="1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</row>
    <row r="439" spans="5:65" x14ac:dyDescent="0.25">
      <c r="E439" s="46"/>
      <c r="F439" s="29"/>
      <c r="G439" s="114"/>
      <c r="H439" s="114"/>
      <c r="I439" s="114"/>
      <c r="J439" s="114"/>
      <c r="K439" s="112"/>
      <c r="L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6"/>
      <c r="Z439" s="1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</row>
    <row r="440" spans="5:65" x14ac:dyDescent="0.25">
      <c r="E440" s="46"/>
      <c r="F440" s="29"/>
      <c r="G440" s="114"/>
      <c r="H440" s="114"/>
      <c r="I440" s="114"/>
      <c r="J440" s="114"/>
      <c r="K440" s="112"/>
      <c r="L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6"/>
      <c r="Z440" s="1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</row>
    <row r="441" spans="5:65" x14ac:dyDescent="0.25">
      <c r="E441" s="46"/>
      <c r="F441" s="29"/>
      <c r="G441" s="114"/>
      <c r="H441" s="114"/>
      <c r="I441" s="114"/>
      <c r="J441" s="114"/>
      <c r="K441" s="112"/>
      <c r="L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6"/>
      <c r="Z441" s="1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</row>
    <row r="442" spans="5:65" x14ac:dyDescent="0.25">
      <c r="E442" s="46"/>
      <c r="F442" s="29"/>
      <c r="G442" s="114"/>
      <c r="H442" s="114"/>
      <c r="I442" s="114"/>
      <c r="J442" s="114"/>
      <c r="K442" s="112"/>
      <c r="L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6"/>
      <c r="Z442" s="1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</row>
    <row r="443" spans="5:65" x14ac:dyDescent="0.25">
      <c r="E443" s="46"/>
      <c r="F443" s="29"/>
      <c r="G443" s="114"/>
      <c r="H443" s="114"/>
      <c r="I443" s="114"/>
      <c r="J443" s="114"/>
      <c r="K443" s="112"/>
      <c r="L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6"/>
      <c r="Z443" s="1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</row>
    <row r="444" spans="5:65" x14ac:dyDescent="0.25">
      <c r="E444" s="46"/>
      <c r="F444" s="29"/>
      <c r="G444" s="114"/>
      <c r="H444" s="114"/>
      <c r="I444" s="114"/>
      <c r="J444" s="114"/>
      <c r="K444" s="112"/>
      <c r="L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6"/>
      <c r="Z444" s="1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</row>
    <row r="445" spans="5:65" x14ac:dyDescent="0.25">
      <c r="E445" s="46"/>
      <c r="F445" s="29"/>
      <c r="G445" s="114"/>
      <c r="H445" s="114"/>
      <c r="I445" s="114"/>
      <c r="J445" s="114"/>
      <c r="K445" s="112"/>
      <c r="L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6"/>
      <c r="Z445" s="1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</row>
    <row r="446" spans="5:65" x14ac:dyDescent="0.25">
      <c r="E446" s="46"/>
      <c r="F446" s="29"/>
      <c r="G446" s="114"/>
      <c r="H446" s="114"/>
      <c r="I446" s="114"/>
      <c r="J446" s="114"/>
      <c r="K446" s="112"/>
      <c r="L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6"/>
      <c r="Z446" s="1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</row>
    <row r="447" spans="5:65" x14ac:dyDescent="0.25">
      <c r="E447" s="46"/>
      <c r="F447" s="29"/>
      <c r="G447" s="114"/>
      <c r="H447" s="114"/>
      <c r="I447" s="114"/>
      <c r="J447" s="114"/>
      <c r="K447" s="112"/>
      <c r="L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6"/>
      <c r="Z447" s="1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</row>
    <row r="448" spans="5:65" x14ac:dyDescent="0.25">
      <c r="E448" s="46"/>
      <c r="F448" s="29"/>
      <c r="G448" s="114"/>
      <c r="H448" s="114"/>
      <c r="I448" s="114"/>
      <c r="J448" s="114"/>
      <c r="K448" s="112"/>
      <c r="L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6"/>
      <c r="Z448" s="1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</row>
    <row r="449" spans="5:65" x14ac:dyDescent="0.25">
      <c r="E449" s="46"/>
      <c r="F449" s="29"/>
      <c r="G449" s="114"/>
      <c r="H449" s="114"/>
      <c r="I449" s="114"/>
      <c r="J449" s="114"/>
      <c r="K449" s="112"/>
      <c r="L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6"/>
      <c r="Z449" s="1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</row>
    <row r="450" spans="5:65" x14ac:dyDescent="0.25">
      <c r="E450" s="46"/>
      <c r="F450" s="29"/>
      <c r="G450" s="114"/>
      <c r="H450" s="114"/>
      <c r="I450" s="114"/>
      <c r="J450" s="114"/>
      <c r="K450" s="112"/>
      <c r="L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6"/>
      <c r="Z450" s="1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</row>
    <row r="451" spans="5:65" x14ac:dyDescent="0.25">
      <c r="E451" s="46"/>
      <c r="F451" s="29"/>
      <c r="G451" s="114"/>
      <c r="H451" s="114"/>
      <c r="I451" s="114"/>
      <c r="J451" s="114"/>
      <c r="K451" s="112"/>
      <c r="L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6"/>
      <c r="Z451" s="1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</row>
    <row r="452" spans="5:65" x14ac:dyDescent="0.25">
      <c r="E452" s="46"/>
      <c r="F452" s="29"/>
      <c r="G452" s="114"/>
      <c r="H452" s="114"/>
      <c r="I452" s="114"/>
      <c r="J452" s="114"/>
      <c r="K452" s="112"/>
      <c r="L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6"/>
      <c r="Z452" s="1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</row>
    <row r="453" spans="5:65" x14ac:dyDescent="0.25">
      <c r="E453" s="46"/>
      <c r="F453" s="29"/>
      <c r="G453" s="114"/>
      <c r="H453" s="114"/>
      <c r="I453" s="114"/>
      <c r="J453" s="114"/>
      <c r="K453" s="112"/>
      <c r="L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6"/>
      <c r="Z453" s="1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</row>
    <row r="454" spans="5:65" x14ac:dyDescent="0.25">
      <c r="E454" s="46"/>
      <c r="F454" s="29"/>
      <c r="G454" s="114"/>
      <c r="H454" s="114"/>
      <c r="I454" s="114"/>
      <c r="J454" s="114"/>
      <c r="K454" s="112"/>
      <c r="L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6"/>
      <c r="Z454" s="1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</row>
    <row r="455" spans="5:65" x14ac:dyDescent="0.25">
      <c r="E455" s="46"/>
      <c r="F455" s="29"/>
      <c r="G455" s="114"/>
      <c r="H455" s="114"/>
      <c r="I455" s="114"/>
      <c r="J455" s="114"/>
      <c r="K455" s="112"/>
      <c r="L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6"/>
      <c r="Z455" s="1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</row>
    <row r="456" spans="5:65" x14ac:dyDescent="0.25">
      <c r="E456" s="46"/>
      <c r="F456" s="29"/>
      <c r="G456" s="114"/>
      <c r="H456" s="114"/>
      <c r="I456" s="114"/>
      <c r="J456" s="114"/>
      <c r="K456" s="112"/>
      <c r="L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6"/>
      <c r="Z456" s="1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</row>
    <row r="457" spans="5:65" x14ac:dyDescent="0.25">
      <c r="E457" s="46"/>
      <c r="F457" s="29"/>
      <c r="G457" s="114"/>
      <c r="H457" s="114"/>
      <c r="I457" s="114"/>
      <c r="J457" s="114"/>
      <c r="K457" s="112"/>
      <c r="L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6"/>
      <c r="Z457" s="1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</row>
    <row r="458" spans="5:65" x14ac:dyDescent="0.25">
      <c r="E458" s="46"/>
      <c r="F458" s="29"/>
      <c r="G458" s="114"/>
      <c r="H458" s="114"/>
      <c r="I458" s="114"/>
      <c r="J458" s="114"/>
      <c r="K458" s="112"/>
      <c r="L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6"/>
      <c r="Z458" s="1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</row>
    <row r="459" spans="5:65" x14ac:dyDescent="0.25">
      <c r="E459" s="46"/>
      <c r="F459" s="29"/>
      <c r="G459" s="114"/>
      <c r="H459" s="114"/>
      <c r="I459" s="114"/>
      <c r="J459" s="114"/>
      <c r="K459" s="112"/>
      <c r="L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6"/>
      <c r="Z459" s="1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</row>
    <row r="460" spans="5:65" x14ac:dyDescent="0.25">
      <c r="E460" s="46"/>
      <c r="F460" s="29"/>
      <c r="G460" s="114"/>
      <c r="H460" s="114"/>
      <c r="I460" s="114"/>
      <c r="J460" s="114"/>
      <c r="K460" s="112"/>
      <c r="L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6"/>
      <c r="Z460" s="1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</row>
    <row r="461" spans="5:65" x14ac:dyDescent="0.25">
      <c r="E461" s="46"/>
      <c r="F461" s="29"/>
      <c r="G461" s="114"/>
      <c r="H461" s="114"/>
      <c r="I461" s="114"/>
      <c r="J461" s="114"/>
      <c r="K461" s="112"/>
      <c r="L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6"/>
      <c r="Z461" s="1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</row>
    <row r="462" spans="5:65" x14ac:dyDescent="0.25">
      <c r="E462" s="46"/>
      <c r="F462" s="29"/>
      <c r="G462" s="114"/>
      <c r="H462" s="114"/>
      <c r="I462" s="114"/>
      <c r="J462" s="114"/>
      <c r="K462" s="112"/>
      <c r="L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6"/>
      <c r="Z462" s="1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</row>
    <row r="463" spans="5:65" x14ac:dyDescent="0.25">
      <c r="E463" s="46"/>
      <c r="F463" s="29"/>
      <c r="G463" s="114"/>
      <c r="H463" s="114"/>
      <c r="I463" s="114"/>
      <c r="J463" s="114"/>
      <c r="K463" s="112"/>
      <c r="L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6"/>
      <c r="Z463" s="1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</row>
    <row r="464" spans="5:65" x14ac:dyDescent="0.25">
      <c r="E464" s="46"/>
      <c r="F464" s="29"/>
      <c r="G464" s="114"/>
      <c r="H464" s="114"/>
      <c r="I464" s="114"/>
      <c r="J464" s="114"/>
      <c r="K464" s="112"/>
      <c r="L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6"/>
      <c r="Z464" s="1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</row>
    <row r="465" spans="5:65" x14ac:dyDescent="0.25">
      <c r="E465" s="46"/>
      <c r="F465" s="29"/>
      <c r="G465" s="114"/>
      <c r="H465" s="114"/>
      <c r="I465" s="114"/>
      <c r="J465" s="114"/>
      <c r="K465" s="112"/>
      <c r="L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6"/>
      <c r="Z465" s="1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</row>
    <row r="466" spans="5:65" x14ac:dyDescent="0.25">
      <c r="E466" s="46"/>
      <c r="F466" s="29"/>
      <c r="G466" s="114"/>
      <c r="H466" s="114"/>
      <c r="I466" s="114"/>
      <c r="J466" s="114"/>
      <c r="K466" s="112"/>
      <c r="L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6"/>
      <c r="Z466" s="1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</row>
    <row r="467" spans="5:65" x14ac:dyDescent="0.25">
      <c r="E467" s="46"/>
      <c r="F467" s="29"/>
      <c r="G467" s="114"/>
      <c r="H467" s="114"/>
      <c r="I467" s="114"/>
      <c r="J467" s="114"/>
      <c r="K467" s="112"/>
      <c r="L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6"/>
      <c r="Z467" s="1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</row>
    <row r="468" spans="5:65" x14ac:dyDescent="0.25">
      <c r="E468" s="46"/>
      <c r="F468" s="29"/>
      <c r="G468" s="114"/>
      <c r="H468" s="114"/>
      <c r="I468" s="114"/>
      <c r="J468" s="114"/>
      <c r="K468" s="112"/>
      <c r="L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6"/>
      <c r="Z468" s="1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</row>
    <row r="469" spans="5:65" x14ac:dyDescent="0.25">
      <c r="E469" s="46"/>
      <c r="F469" s="29"/>
      <c r="G469" s="114"/>
      <c r="H469" s="114"/>
      <c r="I469" s="114"/>
      <c r="J469" s="114"/>
      <c r="K469" s="112"/>
      <c r="L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6"/>
      <c r="Z469" s="1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</row>
    <row r="470" spans="5:65" x14ac:dyDescent="0.25">
      <c r="E470" s="46"/>
      <c r="F470" s="29"/>
      <c r="G470" s="114"/>
      <c r="H470" s="114"/>
      <c r="I470" s="114"/>
      <c r="J470" s="114"/>
      <c r="K470" s="112"/>
      <c r="L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6"/>
      <c r="Z470" s="1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</row>
    <row r="471" spans="5:65" x14ac:dyDescent="0.25">
      <c r="E471" s="46"/>
      <c r="F471" s="29"/>
      <c r="G471" s="114"/>
      <c r="H471" s="114"/>
      <c r="I471" s="114"/>
      <c r="J471" s="114"/>
      <c r="K471" s="112"/>
      <c r="L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6"/>
      <c r="Z471" s="1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</row>
    <row r="472" spans="5:65" x14ac:dyDescent="0.25">
      <c r="E472" s="46"/>
      <c r="F472" s="29"/>
      <c r="G472" s="114"/>
      <c r="H472" s="114"/>
      <c r="I472" s="114"/>
      <c r="J472" s="114"/>
      <c r="K472" s="112"/>
      <c r="L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6"/>
      <c r="Z472" s="1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</row>
    <row r="473" spans="5:65" x14ac:dyDescent="0.25">
      <c r="E473" s="46"/>
      <c r="F473" s="29"/>
      <c r="G473" s="114"/>
      <c r="H473" s="114"/>
      <c r="I473" s="114"/>
      <c r="J473" s="114"/>
      <c r="K473" s="112"/>
      <c r="L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6"/>
      <c r="Z473" s="1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</row>
    <row r="474" spans="5:65" x14ac:dyDescent="0.25">
      <c r="E474" s="46"/>
      <c r="F474" s="29"/>
      <c r="G474" s="114"/>
      <c r="H474" s="114"/>
      <c r="I474" s="114"/>
      <c r="J474" s="114"/>
      <c r="K474" s="112"/>
      <c r="L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6"/>
      <c r="Z474" s="1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</row>
    <row r="475" spans="5:65" x14ac:dyDescent="0.25">
      <c r="E475" s="46"/>
      <c r="F475" s="29"/>
      <c r="G475" s="114"/>
      <c r="H475" s="114"/>
      <c r="I475" s="114"/>
      <c r="J475" s="114"/>
      <c r="K475" s="112"/>
      <c r="L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6"/>
      <c r="Z475" s="1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</row>
    <row r="476" spans="5:65" x14ac:dyDescent="0.25">
      <c r="E476" s="46"/>
      <c r="F476" s="29"/>
      <c r="G476" s="114"/>
      <c r="H476" s="114"/>
      <c r="I476" s="114"/>
      <c r="J476" s="114"/>
      <c r="K476" s="112"/>
      <c r="L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6"/>
      <c r="Z476" s="1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</row>
    <row r="477" spans="5:65" x14ac:dyDescent="0.25">
      <c r="E477" s="46"/>
      <c r="F477" s="29"/>
      <c r="G477" s="114"/>
      <c r="H477" s="114"/>
      <c r="I477" s="114"/>
      <c r="J477" s="114"/>
      <c r="K477" s="112"/>
      <c r="L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6"/>
      <c r="Z477" s="1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</row>
    <row r="478" spans="5:65" x14ac:dyDescent="0.25">
      <c r="E478" s="46"/>
      <c r="F478" s="29"/>
      <c r="G478" s="114"/>
      <c r="H478" s="114"/>
      <c r="I478" s="114"/>
      <c r="J478" s="114"/>
      <c r="K478" s="112"/>
      <c r="L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6"/>
      <c r="Z478" s="1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</row>
    <row r="479" spans="5:65" x14ac:dyDescent="0.25">
      <c r="E479" s="46"/>
      <c r="F479" s="29"/>
      <c r="G479" s="114"/>
      <c r="H479" s="114"/>
      <c r="I479" s="114"/>
      <c r="J479" s="114"/>
      <c r="K479" s="112"/>
      <c r="L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6"/>
      <c r="Z479" s="1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</row>
    <row r="480" spans="5:65" x14ac:dyDescent="0.25">
      <c r="E480" s="46"/>
      <c r="F480" s="29"/>
      <c r="G480" s="114"/>
      <c r="H480" s="114"/>
      <c r="I480" s="114"/>
      <c r="J480" s="114"/>
      <c r="K480" s="112"/>
      <c r="L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6"/>
      <c r="Z480" s="1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</row>
    <row r="481" spans="5:65" x14ac:dyDescent="0.25">
      <c r="E481" s="46"/>
      <c r="F481" s="29"/>
      <c r="G481" s="114"/>
      <c r="H481" s="114"/>
      <c r="I481" s="114"/>
      <c r="J481" s="114"/>
      <c r="K481" s="112"/>
      <c r="L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6"/>
      <c r="Z481" s="1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</row>
    <row r="482" spans="5:65" x14ac:dyDescent="0.25">
      <c r="E482" s="46"/>
      <c r="F482" s="29"/>
      <c r="G482" s="114"/>
      <c r="H482" s="114"/>
      <c r="I482" s="114"/>
      <c r="J482" s="114"/>
      <c r="K482" s="112"/>
      <c r="L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6"/>
      <c r="Z482" s="1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</row>
    <row r="483" spans="5:65" x14ac:dyDescent="0.25">
      <c r="E483" s="46"/>
      <c r="F483" s="29"/>
      <c r="G483" s="114"/>
      <c r="H483" s="114"/>
      <c r="I483" s="114"/>
      <c r="J483" s="114"/>
      <c r="K483" s="112"/>
      <c r="L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6"/>
      <c r="Z483" s="1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</row>
    <row r="484" spans="5:65" x14ac:dyDescent="0.25">
      <c r="E484" s="46"/>
      <c r="F484" s="29"/>
      <c r="G484" s="114"/>
      <c r="H484" s="114"/>
      <c r="I484" s="114"/>
      <c r="J484" s="114"/>
      <c r="K484" s="112"/>
      <c r="L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6"/>
      <c r="Z484" s="1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</row>
    <row r="485" spans="5:65" x14ac:dyDescent="0.25">
      <c r="E485" s="46"/>
      <c r="F485" s="29"/>
      <c r="G485" s="114"/>
      <c r="H485" s="114"/>
      <c r="I485" s="114"/>
      <c r="J485" s="114"/>
      <c r="K485" s="112"/>
      <c r="L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6"/>
      <c r="Z485" s="1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</row>
    <row r="486" spans="5:65" x14ac:dyDescent="0.25">
      <c r="E486" s="46"/>
      <c r="F486" s="29"/>
      <c r="G486" s="114"/>
      <c r="H486" s="114"/>
      <c r="I486" s="114"/>
      <c r="J486" s="114"/>
      <c r="K486" s="112"/>
      <c r="L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6"/>
      <c r="Z486" s="1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</row>
    <row r="487" spans="5:65" x14ac:dyDescent="0.25">
      <c r="E487" s="46"/>
      <c r="F487" s="29"/>
      <c r="G487" s="114"/>
      <c r="H487" s="114"/>
      <c r="I487" s="114"/>
      <c r="J487" s="114"/>
      <c r="K487" s="112"/>
      <c r="L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6"/>
      <c r="Z487" s="1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</row>
    <row r="488" spans="5:65" x14ac:dyDescent="0.25">
      <c r="E488" s="46"/>
      <c r="F488" s="29"/>
      <c r="G488" s="114"/>
      <c r="H488" s="114"/>
      <c r="I488" s="114"/>
      <c r="J488" s="114"/>
      <c r="K488" s="112"/>
      <c r="L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6"/>
      <c r="Z488" s="1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</row>
    <row r="489" spans="5:65" x14ac:dyDescent="0.25">
      <c r="E489" s="46"/>
      <c r="F489" s="29"/>
      <c r="G489" s="114"/>
      <c r="H489" s="114"/>
      <c r="I489" s="114"/>
      <c r="J489" s="114"/>
      <c r="K489" s="112"/>
      <c r="L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6"/>
      <c r="Z489" s="1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</row>
    <row r="490" spans="5:65" x14ac:dyDescent="0.25">
      <c r="E490" s="46"/>
      <c r="F490" s="29"/>
      <c r="G490" s="114"/>
      <c r="H490" s="114"/>
      <c r="I490" s="114"/>
      <c r="J490" s="114"/>
      <c r="K490" s="112"/>
      <c r="L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6"/>
      <c r="Z490" s="1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</row>
    <row r="491" spans="5:65" x14ac:dyDescent="0.25">
      <c r="E491" s="46"/>
      <c r="F491" s="29"/>
      <c r="G491" s="114"/>
      <c r="H491" s="114"/>
      <c r="I491" s="114"/>
      <c r="J491" s="114"/>
      <c r="K491" s="112"/>
      <c r="L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6"/>
      <c r="Z491" s="1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</row>
    <row r="492" spans="5:65" x14ac:dyDescent="0.25">
      <c r="E492" s="46"/>
      <c r="F492" s="29"/>
      <c r="G492" s="114"/>
      <c r="H492" s="114"/>
      <c r="I492" s="114"/>
      <c r="J492" s="114"/>
      <c r="K492" s="112"/>
      <c r="L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6"/>
      <c r="Z492" s="1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</row>
    <row r="493" spans="5:65" x14ac:dyDescent="0.25">
      <c r="E493" s="46"/>
      <c r="F493" s="29"/>
      <c r="G493" s="114"/>
      <c r="H493" s="114"/>
      <c r="I493" s="114"/>
      <c r="J493" s="114"/>
      <c r="K493" s="112"/>
      <c r="L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6"/>
      <c r="Z493" s="1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</row>
    <row r="494" spans="5:65" x14ac:dyDescent="0.25">
      <c r="E494" s="46"/>
      <c r="F494" s="29"/>
      <c r="G494" s="114"/>
      <c r="H494" s="114"/>
      <c r="I494" s="114"/>
      <c r="J494" s="114"/>
      <c r="K494" s="112"/>
      <c r="L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6"/>
      <c r="Z494" s="1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</row>
    <row r="495" spans="5:65" x14ac:dyDescent="0.25">
      <c r="E495" s="46"/>
      <c r="F495" s="29"/>
      <c r="G495" s="114"/>
      <c r="H495" s="114"/>
      <c r="I495" s="114"/>
      <c r="J495" s="114"/>
      <c r="K495" s="112"/>
      <c r="L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6"/>
      <c r="Z495" s="1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</row>
    <row r="496" spans="5:65" x14ac:dyDescent="0.25">
      <c r="E496" s="46"/>
      <c r="F496" s="29"/>
      <c r="G496" s="114"/>
      <c r="H496" s="114"/>
      <c r="I496" s="114"/>
      <c r="J496" s="114"/>
      <c r="K496" s="112"/>
      <c r="L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6"/>
      <c r="Z496" s="1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</row>
    <row r="497" spans="5:65" x14ac:dyDescent="0.25">
      <c r="E497" s="46"/>
      <c r="F497" s="29"/>
      <c r="G497" s="114"/>
      <c r="H497" s="114"/>
      <c r="I497" s="114"/>
      <c r="J497" s="114"/>
      <c r="K497" s="112"/>
      <c r="L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6"/>
      <c r="Z497" s="1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</row>
    <row r="498" spans="5:65" x14ac:dyDescent="0.25">
      <c r="E498" s="46"/>
      <c r="F498" s="29"/>
      <c r="G498" s="114"/>
      <c r="H498" s="114"/>
      <c r="I498" s="114"/>
      <c r="J498" s="114"/>
      <c r="K498" s="112"/>
      <c r="L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6"/>
      <c r="Z498" s="1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</row>
    <row r="499" spans="5:65" x14ac:dyDescent="0.25">
      <c r="E499" s="46"/>
      <c r="F499" s="29"/>
      <c r="G499" s="114"/>
      <c r="H499" s="114"/>
      <c r="I499" s="114"/>
      <c r="J499" s="114"/>
      <c r="K499" s="112"/>
      <c r="L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6"/>
      <c r="Z499" s="1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</row>
    <row r="500" spans="5:65" x14ac:dyDescent="0.25">
      <c r="E500" s="46"/>
      <c r="F500" s="29"/>
      <c r="G500" s="114"/>
      <c r="H500" s="114"/>
      <c r="I500" s="114"/>
      <c r="J500" s="114"/>
      <c r="K500" s="112"/>
      <c r="L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6"/>
      <c r="Z500" s="1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</row>
    <row r="501" spans="5:65" x14ac:dyDescent="0.25">
      <c r="E501" s="46"/>
      <c r="F501" s="29"/>
      <c r="G501" s="114"/>
      <c r="H501" s="114"/>
      <c r="I501" s="114"/>
      <c r="J501" s="114"/>
      <c r="K501" s="112"/>
      <c r="L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6"/>
      <c r="Z501" s="1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</row>
    <row r="502" spans="5:65" x14ac:dyDescent="0.25">
      <c r="E502" s="46"/>
      <c r="F502" s="29"/>
      <c r="G502" s="114"/>
      <c r="H502" s="114"/>
      <c r="I502" s="114"/>
      <c r="J502" s="114"/>
      <c r="K502" s="112"/>
      <c r="L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6"/>
      <c r="Z502" s="1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</row>
    <row r="503" spans="5:65" x14ac:dyDescent="0.25">
      <c r="E503" s="46"/>
      <c r="F503" s="29"/>
      <c r="G503" s="114"/>
      <c r="H503" s="114"/>
      <c r="I503" s="114"/>
      <c r="J503" s="114"/>
      <c r="K503" s="112"/>
      <c r="L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6"/>
      <c r="Z503" s="1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</row>
    <row r="504" spans="5:65" x14ac:dyDescent="0.25">
      <c r="E504" s="46"/>
      <c r="F504" s="29"/>
      <c r="G504" s="114"/>
      <c r="H504" s="114"/>
      <c r="I504" s="114"/>
      <c r="J504" s="114"/>
      <c r="K504" s="112"/>
      <c r="L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6"/>
      <c r="Z504" s="1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</row>
    <row r="505" spans="5:65" x14ac:dyDescent="0.25">
      <c r="E505" s="46"/>
      <c r="F505" s="29"/>
      <c r="G505" s="114"/>
      <c r="H505" s="114"/>
      <c r="I505" s="114"/>
      <c r="J505" s="114"/>
      <c r="K505" s="112"/>
      <c r="L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6"/>
      <c r="Z505" s="1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</row>
    <row r="506" spans="5:65" x14ac:dyDescent="0.25">
      <c r="E506" s="46"/>
      <c r="F506" s="29"/>
      <c r="G506" s="114"/>
      <c r="H506" s="114"/>
      <c r="I506" s="114"/>
      <c r="J506" s="114"/>
      <c r="K506" s="112"/>
      <c r="L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6"/>
      <c r="Z506" s="1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</row>
    <row r="507" spans="5:65" x14ac:dyDescent="0.25">
      <c r="E507" s="46"/>
      <c r="F507" s="29"/>
      <c r="G507" s="114"/>
      <c r="H507" s="114"/>
      <c r="I507" s="114"/>
      <c r="J507" s="114"/>
      <c r="K507" s="112"/>
      <c r="L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6"/>
      <c r="Z507" s="1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</row>
    <row r="508" spans="5:65" x14ac:dyDescent="0.25">
      <c r="E508" s="46"/>
      <c r="F508" s="29"/>
      <c r="G508" s="114"/>
      <c r="H508" s="114"/>
      <c r="I508" s="114"/>
      <c r="J508" s="114"/>
      <c r="K508" s="112"/>
      <c r="L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6"/>
      <c r="Z508" s="1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</row>
    <row r="509" spans="5:65" x14ac:dyDescent="0.25">
      <c r="E509" s="46"/>
      <c r="F509" s="29"/>
      <c r="G509" s="114"/>
      <c r="H509" s="114"/>
      <c r="I509" s="114"/>
      <c r="J509" s="114"/>
      <c r="K509" s="112"/>
      <c r="L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6"/>
      <c r="Z509" s="1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</row>
    <row r="510" spans="5:65" x14ac:dyDescent="0.25">
      <c r="E510" s="46"/>
      <c r="F510" s="29"/>
      <c r="G510" s="114"/>
      <c r="H510" s="114"/>
      <c r="I510" s="114"/>
      <c r="J510" s="114"/>
      <c r="K510" s="112"/>
      <c r="L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6"/>
      <c r="Z510" s="1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</row>
    <row r="511" spans="5:65" x14ac:dyDescent="0.25">
      <c r="E511" s="46"/>
      <c r="F511" s="29"/>
      <c r="G511" s="114"/>
      <c r="H511" s="114"/>
      <c r="I511" s="114"/>
      <c r="J511" s="114"/>
      <c r="K511" s="112"/>
      <c r="L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6"/>
      <c r="Z511" s="1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</row>
    <row r="512" spans="5:65" x14ac:dyDescent="0.25">
      <c r="E512" s="46"/>
      <c r="F512" s="29"/>
      <c r="G512" s="114"/>
      <c r="H512" s="114"/>
      <c r="I512" s="114"/>
      <c r="J512" s="114"/>
      <c r="K512" s="112"/>
      <c r="L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6"/>
      <c r="Z512" s="1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</row>
    <row r="513" spans="5:65" x14ac:dyDescent="0.25">
      <c r="E513" s="46"/>
      <c r="F513" s="29"/>
      <c r="G513" s="114"/>
      <c r="H513" s="114"/>
      <c r="I513" s="114"/>
      <c r="J513" s="114"/>
      <c r="K513" s="112"/>
      <c r="L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6"/>
      <c r="Z513" s="1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</row>
    <row r="514" spans="5:65" x14ac:dyDescent="0.25">
      <c r="E514" s="46"/>
      <c r="F514" s="29"/>
      <c r="G514" s="114"/>
      <c r="H514" s="114"/>
      <c r="I514" s="114"/>
      <c r="J514" s="114"/>
      <c r="K514" s="112"/>
      <c r="L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6"/>
      <c r="Z514" s="1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</row>
    <row r="515" spans="5:65" x14ac:dyDescent="0.25">
      <c r="E515" s="46"/>
      <c r="F515" s="29"/>
      <c r="G515" s="114"/>
      <c r="H515" s="114"/>
      <c r="I515" s="114"/>
      <c r="J515" s="114"/>
      <c r="K515" s="112"/>
      <c r="L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6"/>
      <c r="Z515" s="1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</row>
    <row r="516" spans="5:65" x14ac:dyDescent="0.25">
      <c r="E516" s="46"/>
      <c r="F516" s="29"/>
      <c r="G516" s="114"/>
      <c r="H516" s="114"/>
      <c r="I516" s="114"/>
      <c r="J516" s="114"/>
      <c r="K516" s="112"/>
      <c r="L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6"/>
      <c r="Z516" s="1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</row>
    <row r="517" spans="5:65" x14ac:dyDescent="0.25">
      <c r="E517" s="46"/>
      <c r="F517" s="29"/>
      <c r="G517" s="114"/>
      <c r="H517" s="114"/>
      <c r="I517" s="114"/>
      <c r="J517" s="114"/>
      <c r="K517" s="112"/>
      <c r="L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6"/>
      <c r="Z517" s="1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</row>
    <row r="518" spans="5:65" x14ac:dyDescent="0.25">
      <c r="E518" s="46"/>
      <c r="F518" s="29"/>
      <c r="G518" s="114"/>
      <c r="H518" s="114"/>
      <c r="I518" s="114"/>
      <c r="J518" s="114"/>
      <c r="K518" s="112"/>
      <c r="L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6"/>
      <c r="Z518" s="1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</row>
    <row r="519" spans="5:65" x14ac:dyDescent="0.25">
      <c r="E519" s="46"/>
      <c r="F519" s="29"/>
      <c r="G519" s="114"/>
      <c r="H519" s="114"/>
      <c r="I519" s="114"/>
      <c r="J519" s="114"/>
      <c r="K519" s="112"/>
      <c r="L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6"/>
      <c r="Z519" s="1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</row>
    <row r="520" spans="5:65" x14ac:dyDescent="0.25">
      <c r="E520" s="46"/>
      <c r="F520" s="29"/>
      <c r="G520" s="114"/>
      <c r="H520" s="114"/>
      <c r="I520" s="114"/>
      <c r="J520" s="114"/>
      <c r="K520" s="112"/>
      <c r="L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6"/>
      <c r="Z520" s="1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</row>
    <row r="521" spans="5:65" x14ac:dyDescent="0.25">
      <c r="E521" s="46"/>
      <c r="F521" s="29"/>
      <c r="G521" s="114"/>
      <c r="H521" s="114"/>
      <c r="I521" s="114"/>
      <c r="J521" s="114"/>
      <c r="K521" s="112"/>
      <c r="L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6"/>
      <c r="Z521" s="1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</row>
    <row r="522" spans="5:65" x14ac:dyDescent="0.25">
      <c r="E522" s="46"/>
      <c r="F522" s="29"/>
      <c r="G522" s="114"/>
      <c r="H522" s="114"/>
      <c r="I522" s="114"/>
      <c r="J522" s="114"/>
      <c r="K522" s="112"/>
      <c r="L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6"/>
      <c r="Z522" s="1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</row>
    <row r="523" spans="5:65" x14ac:dyDescent="0.25">
      <c r="E523" s="46"/>
      <c r="F523" s="29"/>
      <c r="G523" s="114"/>
      <c r="H523" s="114"/>
      <c r="I523" s="114"/>
      <c r="J523" s="114"/>
      <c r="K523" s="112"/>
      <c r="L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6"/>
      <c r="Z523" s="1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</row>
    <row r="524" spans="5:65" x14ac:dyDescent="0.25">
      <c r="E524" s="46"/>
      <c r="F524" s="29"/>
      <c r="G524" s="114"/>
      <c r="H524" s="114"/>
      <c r="I524" s="114"/>
      <c r="J524" s="114"/>
      <c r="K524" s="112"/>
      <c r="L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6"/>
      <c r="Z524" s="1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</row>
    <row r="525" spans="5:65" x14ac:dyDescent="0.25">
      <c r="E525" s="46"/>
      <c r="F525" s="29"/>
      <c r="G525" s="114"/>
      <c r="H525" s="114"/>
      <c r="I525" s="114"/>
      <c r="J525" s="114"/>
      <c r="K525" s="112"/>
      <c r="L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6"/>
      <c r="Z525" s="1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</row>
    <row r="526" spans="5:65" x14ac:dyDescent="0.25">
      <c r="E526" s="46"/>
      <c r="F526" s="29"/>
      <c r="G526" s="114"/>
      <c r="H526" s="114"/>
      <c r="I526" s="114"/>
      <c r="J526" s="114"/>
      <c r="K526" s="112"/>
      <c r="L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6"/>
      <c r="Z526" s="1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</row>
    <row r="527" spans="5:65" x14ac:dyDescent="0.25">
      <c r="E527" s="46"/>
      <c r="F527" s="29"/>
      <c r="G527" s="114"/>
      <c r="H527" s="114"/>
      <c r="I527" s="114"/>
      <c r="J527" s="114"/>
      <c r="K527" s="112"/>
      <c r="L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6"/>
      <c r="Z527" s="1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</row>
    <row r="528" spans="5:65" x14ac:dyDescent="0.25">
      <c r="E528" s="46"/>
      <c r="F528" s="29"/>
      <c r="G528" s="114"/>
      <c r="H528" s="114"/>
      <c r="I528" s="114"/>
      <c r="J528" s="114"/>
      <c r="K528" s="112"/>
      <c r="L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6"/>
      <c r="Z528" s="1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</row>
    <row r="529" spans="5:65" x14ac:dyDescent="0.25">
      <c r="E529" s="46"/>
      <c r="F529" s="29"/>
      <c r="G529" s="114"/>
      <c r="H529" s="114"/>
      <c r="I529" s="114"/>
      <c r="J529" s="114"/>
      <c r="K529" s="112"/>
      <c r="L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6"/>
      <c r="Z529" s="1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</row>
    <row r="530" spans="5:65" x14ac:dyDescent="0.25">
      <c r="E530" s="46"/>
      <c r="F530" s="29"/>
      <c r="G530" s="114"/>
      <c r="H530" s="114"/>
      <c r="I530" s="114"/>
      <c r="J530" s="114"/>
      <c r="K530" s="112"/>
      <c r="L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6"/>
      <c r="Z530" s="1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</row>
    <row r="531" spans="5:65" x14ac:dyDescent="0.25">
      <c r="E531" s="46"/>
      <c r="F531" s="29"/>
      <c r="G531" s="114"/>
      <c r="H531" s="114"/>
      <c r="I531" s="114"/>
      <c r="J531" s="114"/>
      <c r="K531" s="112"/>
      <c r="L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6"/>
      <c r="Z531" s="1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</row>
    <row r="532" spans="5:65" x14ac:dyDescent="0.25">
      <c r="E532" s="46"/>
      <c r="F532" s="29"/>
      <c r="G532" s="114"/>
      <c r="H532" s="114"/>
      <c r="I532" s="114"/>
      <c r="J532" s="114"/>
      <c r="K532" s="112"/>
      <c r="L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6"/>
      <c r="Z532" s="1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</row>
    <row r="533" spans="5:65" x14ac:dyDescent="0.25">
      <c r="E533" s="46"/>
      <c r="F533" s="29"/>
      <c r="G533" s="114"/>
      <c r="H533" s="114"/>
      <c r="I533" s="114"/>
      <c r="J533" s="114"/>
      <c r="K533" s="112"/>
      <c r="L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6"/>
      <c r="Z533" s="1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</row>
    <row r="534" spans="5:65" x14ac:dyDescent="0.25">
      <c r="E534" s="46"/>
      <c r="F534" s="29"/>
      <c r="G534" s="114"/>
      <c r="H534" s="114"/>
      <c r="I534" s="114"/>
      <c r="J534" s="114"/>
      <c r="K534" s="112"/>
      <c r="L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6"/>
      <c r="Z534" s="1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</row>
    <row r="535" spans="5:65" x14ac:dyDescent="0.25">
      <c r="E535" s="46"/>
      <c r="F535" s="29"/>
      <c r="G535" s="114"/>
      <c r="H535" s="114"/>
      <c r="I535" s="114"/>
      <c r="J535" s="114"/>
      <c r="K535" s="112"/>
      <c r="L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6"/>
      <c r="Z535" s="1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</row>
    <row r="536" spans="5:65" x14ac:dyDescent="0.25">
      <c r="E536" s="46"/>
      <c r="F536" s="29"/>
      <c r="G536" s="114"/>
      <c r="H536" s="114"/>
      <c r="I536" s="114"/>
      <c r="J536" s="114"/>
      <c r="K536" s="112"/>
      <c r="L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6"/>
      <c r="Z536" s="1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</row>
    <row r="537" spans="5:65" x14ac:dyDescent="0.25">
      <c r="E537" s="46"/>
      <c r="F537" s="29"/>
      <c r="G537" s="114"/>
      <c r="H537" s="114"/>
      <c r="I537" s="114"/>
      <c r="J537" s="114"/>
      <c r="K537" s="112"/>
      <c r="L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6"/>
      <c r="Z537" s="1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</row>
    <row r="538" spans="5:65" x14ac:dyDescent="0.25">
      <c r="E538" s="46"/>
      <c r="F538" s="29"/>
      <c r="G538" s="114"/>
      <c r="H538" s="114"/>
      <c r="I538" s="114"/>
      <c r="J538" s="114"/>
      <c r="K538" s="112"/>
      <c r="L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6"/>
      <c r="Z538" s="1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</row>
    <row r="539" spans="5:65" x14ac:dyDescent="0.25">
      <c r="E539" s="46"/>
      <c r="F539" s="29"/>
      <c r="G539" s="114"/>
      <c r="H539" s="114"/>
      <c r="I539" s="114"/>
      <c r="J539" s="114"/>
      <c r="K539" s="112"/>
      <c r="L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6"/>
      <c r="Z539" s="1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</row>
    <row r="540" spans="5:65" x14ac:dyDescent="0.25">
      <c r="E540" s="46"/>
      <c r="F540" s="29"/>
      <c r="G540" s="114"/>
      <c r="H540" s="114"/>
      <c r="I540" s="114"/>
      <c r="J540" s="114"/>
      <c r="K540" s="112"/>
      <c r="L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6"/>
      <c r="Z540" s="1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</row>
    <row r="541" spans="5:65" x14ac:dyDescent="0.25">
      <c r="E541" s="46"/>
      <c r="F541" s="29"/>
      <c r="G541" s="114"/>
      <c r="H541" s="114"/>
      <c r="I541" s="114"/>
      <c r="J541" s="114"/>
      <c r="K541" s="112"/>
      <c r="L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6"/>
      <c r="Z541" s="1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</row>
    <row r="542" spans="5:65" x14ac:dyDescent="0.25">
      <c r="E542" s="46"/>
      <c r="F542" s="29"/>
      <c r="G542" s="114"/>
      <c r="H542" s="114"/>
      <c r="I542" s="114"/>
      <c r="J542" s="114"/>
      <c r="K542" s="112"/>
      <c r="L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6"/>
      <c r="Z542" s="1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</row>
    <row r="543" spans="5:65" x14ac:dyDescent="0.25">
      <c r="E543" s="46"/>
      <c r="F543" s="29"/>
      <c r="G543" s="114"/>
      <c r="H543" s="114"/>
      <c r="I543" s="114"/>
      <c r="J543" s="114"/>
      <c r="K543" s="112"/>
      <c r="L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6"/>
      <c r="Z543" s="1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</row>
    <row r="544" spans="5:65" x14ac:dyDescent="0.25">
      <c r="E544" s="46"/>
      <c r="F544" s="29"/>
      <c r="G544" s="114"/>
      <c r="H544" s="114"/>
      <c r="I544" s="114"/>
      <c r="J544" s="114"/>
      <c r="K544" s="112"/>
      <c r="L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6"/>
      <c r="Z544" s="1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</row>
    <row r="545" spans="5:65" x14ac:dyDescent="0.25">
      <c r="E545" s="46"/>
      <c r="F545" s="29"/>
      <c r="G545" s="114"/>
      <c r="H545" s="114"/>
      <c r="I545" s="114"/>
      <c r="J545" s="114"/>
      <c r="K545" s="112"/>
      <c r="L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6"/>
      <c r="Z545" s="1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</row>
    <row r="546" spans="5:65" x14ac:dyDescent="0.25">
      <c r="E546" s="46"/>
      <c r="F546" s="29"/>
      <c r="G546" s="114"/>
      <c r="H546" s="114"/>
      <c r="I546" s="114"/>
      <c r="J546" s="114"/>
      <c r="K546" s="112"/>
      <c r="L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6"/>
      <c r="Z546" s="1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</row>
    <row r="547" spans="5:65" x14ac:dyDescent="0.25">
      <c r="E547" s="46"/>
      <c r="F547" s="29"/>
      <c r="G547" s="114"/>
      <c r="H547" s="114"/>
      <c r="I547" s="114"/>
      <c r="J547" s="114"/>
      <c r="K547" s="112"/>
      <c r="L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6"/>
      <c r="Z547" s="1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</row>
    <row r="548" spans="5:65" x14ac:dyDescent="0.25">
      <c r="E548" s="46"/>
      <c r="F548" s="29"/>
      <c r="G548" s="114"/>
      <c r="H548" s="114"/>
      <c r="I548" s="114"/>
      <c r="J548" s="114"/>
      <c r="K548" s="112"/>
      <c r="L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6"/>
      <c r="Z548" s="1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</row>
    <row r="549" spans="5:65" x14ac:dyDescent="0.25">
      <c r="E549" s="46"/>
      <c r="F549" s="29"/>
      <c r="G549" s="114"/>
      <c r="H549" s="114"/>
      <c r="I549" s="114"/>
      <c r="J549" s="114"/>
      <c r="K549" s="112"/>
      <c r="L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6"/>
      <c r="Z549" s="1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</row>
    <row r="550" spans="5:65" x14ac:dyDescent="0.25">
      <c r="E550" s="46"/>
      <c r="F550" s="29"/>
      <c r="G550" s="114"/>
      <c r="H550" s="114"/>
      <c r="I550" s="114"/>
      <c r="J550" s="114"/>
      <c r="K550" s="112"/>
      <c r="L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6"/>
      <c r="Z550" s="1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</row>
    <row r="551" spans="5:65" x14ac:dyDescent="0.25">
      <c r="E551" s="46"/>
      <c r="F551" s="29"/>
      <c r="G551" s="114"/>
      <c r="H551" s="114"/>
      <c r="I551" s="114"/>
      <c r="J551" s="114"/>
      <c r="K551" s="112"/>
      <c r="L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6"/>
      <c r="Z551" s="1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</row>
    <row r="552" spans="5:65" x14ac:dyDescent="0.25">
      <c r="E552" s="46"/>
      <c r="F552" s="29"/>
      <c r="G552" s="114"/>
      <c r="H552" s="114"/>
      <c r="I552" s="114"/>
      <c r="J552" s="114"/>
      <c r="K552" s="112"/>
      <c r="L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6"/>
      <c r="Z552" s="1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</row>
    <row r="553" spans="5:65" x14ac:dyDescent="0.25">
      <c r="E553" s="46"/>
      <c r="F553" s="29"/>
      <c r="G553" s="114"/>
      <c r="H553" s="114"/>
      <c r="I553" s="114"/>
      <c r="J553" s="114"/>
      <c r="K553" s="112"/>
      <c r="L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6"/>
      <c r="Z553" s="1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</row>
    <row r="554" spans="5:65" x14ac:dyDescent="0.25">
      <c r="E554" s="46"/>
      <c r="F554" s="29"/>
      <c r="G554" s="114"/>
      <c r="H554" s="114"/>
      <c r="I554" s="114"/>
      <c r="J554" s="114"/>
      <c r="K554" s="112"/>
      <c r="L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6"/>
      <c r="Z554" s="1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</row>
    <row r="555" spans="5:65" x14ac:dyDescent="0.25">
      <c r="E555" s="46"/>
      <c r="F555" s="29"/>
      <c r="G555" s="114"/>
      <c r="H555" s="114"/>
      <c r="I555" s="114"/>
      <c r="J555" s="114"/>
      <c r="K555" s="112"/>
      <c r="L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6"/>
      <c r="Z555" s="1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</row>
    <row r="556" spans="5:65" x14ac:dyDescent="0.25">
      <c r="E556" s="46"/>
      <c r="F556" s="29"/>
      <c r="G556" s="114"/>
      <c r="H556" s="114"/>
      <c r="I556" s="114"/>
      <c r="J556" s="114"/>
      <c r="K556" s="112"/>
      <c r="L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6"/>
      <c r="Z556" s="1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</row>
    <row r="557" spans="5:65" x14ac:dyDescent="0.25">
      <c r="E557" s="46"/>
      <c r="F557" s="29"/>
      <c r="G557" s="114"/>
      <c r="H557" s="114"/>
      <c r="I557" s="114"/>
      <c r="J557" s="114"/>
      <c r="K557" s="112"/>
      <c r="L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6"/>
      <c r="Z557" s="1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</row>
    <row r="558" spans="5:65" x14ac:dyDescent="0.25">
      <c r="E558" s="46"/>
      <c r="F558" s="29"/>
      <c r="G558" s="114"/>
      <c r="H558" s="114"/>
      <c r="I558" s="114"/>
      <c r="J558" s="114"/>
      <c r="K558" s="112"/>
      <c r="L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6"/>
      <c r="Z558" s="1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</row>
    <row r="559" spans="5:65" x14ac:dyDescent="0.25">
      <c r="E559" s="46"/>
      <c r="F559" s="29"/>
      <c r="G559" s="114"/>
      <c r="H559" s="114"/>
      <c r="I559" s="114"/>
      <c r="J559" s="114"/>
      <c r="K559" s="112"/>
      <c r="L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6"/>
      <c r="Z559" s="1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</row>
    <row r="560" spans="5:65" x14ac:dyDescent="0.25">
      <c r="E560" s="46"/>
      <c r="F560" s="29"/>
      <c r="G560" s="114"/>
      <c r="H560" s="114"/>
      <c r="I560" s="114"/>
      <c r="J560" s="114"/>
      <c r="K560" s="112"/>
      <c r="L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6"/>
      <c r="Z560" s="1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</row>
    <row r="561" spans="5:65" x14ac:dyDescent="0.25">
      <c r="E561" s="46"/>
      <c r="F561" s="29"/>
      <c r="G561" s="114"/>
      <c r="H561" s="114"/>
      <c r="I561" s="114"/>
      <c r="J561" s="114"/>
      <c r="K561" s="112"/>
      <c r="L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6"/>
      <c r="Z561" s="1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</row>
    <row r="562" spans="5:65" x14ac:dyDescent="0.25">
      <c r="E562" s="46"/>
      <c r="F562" s="29"/>
      <c r="G562" s="114"/>
      <c r="H562" s="114"/>
      <c r="I562" s="114"/>
      <c r="J562" s="114"/>
      <c r="K562" s="112"/>
      <c r="L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6"/>
      <c r="Z562" s="1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</row>
    <row r="563" spans="5:65" x14ac:dyDescent="0.25">
      <c r="E563" s="46"/>
      <c r="F563" s="29"/>
      <c r="G563" s="114"/>
      <c r="H563" s="114"/>
      <c r="I563" s="114"/>
      <c r="J563" s="114"/>
      <c r="K563" s="112"/>
      <c r="L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6"/>
      <c r="Z563" s="1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</row>
    <row r="564" spans="5:65" x14ac:dyDescent="0.25">
      <c r="E564" s="46"/>
      <c r="F564" s="29"/>
      <c r="G564" s="114"/>
      <c r="H564" s="114"/>
      <c r="I564" s="114"/>
      <c r="J564" s="114"/>
      <c r="K564" s="112"/>
      <c r="L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6"/>
      <c r="Z564" s="1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</row>
    <row r="565" spans="5:65" x14ac:dyDescent="0.25">
      <c r="E565" s="46"/>
      <c r="F565" s="29"/>
      <c r="G565" s="114"/>
      <c r="H565" s="114"/>
      <c r="I565" s="114"/>
      <c r="J565" s="114"/>
      <c r="K565" s="112"/>
      <c r="L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</row>
    <row r="566" spans="5:65" x14ac:dyDescent="0.25">
      <c r="E566" s="46"/>
      <c r="F566" s="29"/>
      <c r="G566" s="114"/>
      <c r="H566" s="114"/>
      <c r="I566" s="114"/>
      <c r="J566" s="114"/>
      <c r="K566" s="112"/>
      <c r="L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</row>
    <row r="567" spans="5:65" x14ac:dyDescent="0.25">
      <c r="E567" s="46"/>
      <c r="F567" s="29"/>
      <c r="G567" s="114"/>
      <c r="H567" s="114"/>
      <c r="I567" s="114"/>
      <c r="J567" s="114"/>
      <c r="K567" s="112"/>
      <c r="L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</row>
    <row r="568" spans="5:65" x14ac:dyDescent="0.25">
      <c r="E568" s="46"/>
      <c r="F568" s="29"/>
      <c r="G568" s="114"/>
      <c r="H568" s="114"/>
      <c r="I568" s="114"/>
      <c r="J568" s="114"/>
      <c r="K568" s="112"/>
      <c r="L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</row>
    <row r="569" spans="5:65" x14ac:dyDescent="0.25">
      <c r="E569" s="46"/>
      <c r="F569" s="29"/>
      <c r="G569" s="114"/>
      <c r="H569" s="114"/>
      <c r="I569" s="114"/>
      <c r="J569" s="114"/>
      <c r="K569" s="112"/>
      <c r="L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</row>
    <row r="570" spans="5:65" x14ac:dyDescent="0.25">
      <c r="E570" s="46"/>
      <c r="F570" s="29"/>
      <c r="G570" s="114"/>
      <c r="H570" s="114"/>
      <c r="I570" s="114"/>
      <c r="J570" s="114"/>
      <c r="K570" s="112"/>
      <c r="L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</row>
    <row r="571" spans="5:65" x14ac:dyDescent="0.25">
      <c r="E571" s="46"/>
      <c r="F571" s="29"/>
      <c r="G571" s="114"/>
      <c r="H571" s="114"/>
      <c r="I571" s="114"/>
      <c r="J571" s="114"/>
      <c r="K571" s="112"/>
      <c r="L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</row>
    <row r="572" spans="5:65" x14ac:dyDescent="0.25">
      <c r="E572" s="46"/>
      <c r="F572" s="29"/>
      <c r="G572" s="114"/>
      <c r="H572" s="114"/>
      <c r="I572" s="114"/>
      <c r="J572" s="114"/>
      <c r="K572" s="112"/>
      <c r="L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</row>
    <row r="573" spans="5:65" x14ac:dyDescent="0.25">
      <c r="E573" s="46"/>
      <c r="F573" s="29"/>
      <c r="G573" s="114"/>
      <c r="H573" s="114"/>
      <c r="I573" s="114"/>
      <c r="J573" s="114"/>
      <c r="K573" s="112"/>
      <c r="L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</row>
    <row r="574" spans="5:65" x14ac:dyDescent="0.25">
      <c r="E574" s="46"/>
      <c r="F574" s="29"/>
      <c r="G574" s="114"/>
      <c r="H574" s="114"/>
      <c r="I574" s="114"/>
      <c r="J574" s="114"/>
      <c r="K574" s="112"/>
      <c r="L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</row>
    <row r="575" spans="5:65" x14ac:dyDescent="0.25">
      <c r="E575" s="46"/>
      <c r="F575" s="29"/>
      <c r="G575" s="114"/>
      <c r="H575" s="114"/>
      <c r="I575" s="114"/>
      <c r="J575" s="114"/>
      <c r="K575" s="112"/>
      <c r="L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</row>
    <row r="576" spans="5:65" x14ac:dyDescent="0.25">
      <c r="E576" s="46"/>
      <c r="F576" s="29"/>
      <c r="G576" s="114"/>
      <c r="H576" s="114"/>
      <c r="I576" s="114"/>
      <c r="J576" s="114"/>
      <c r="K576" s="112"/>
      <c r="L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</row>
    <row r="577" spans="5:65" x14ac:dyDescent="0.25">
      <c r="E577" s="46"/>
      <c r="F577" s="29"/>
      <c r="G577" s="114"/>
      <c r="H577" s="114"/>
      <c r="I577" s="114"/>
      <c r="J577" s="114"/>
      <c r="K577" s="112"/>
      <c r="L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</row>
    <row r="578" spans="5:65" x14ac:dyDescent="0.25">
      <c r="E578" s="46"/>
      <c r="F578" s="29"/>
      <c r="G578" s="114"/>
      <c r="H578" s="114"/>
      <c r="I578" s="114"/>
      <c r="J578" s="114"/>
      <c r="K578" s="112"/>
      <c r="L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</row>
    <row r="579" spans="5:65" x14ac:dyDescent="0.25">
      <c r="E579" s="46"/>
      <c r="F579" s="29"/>
      <c r="G579" s="114"/>
      <c r="H579" s="114"/>
      <c r="I579" s="114"/>
      <c r="J579" s="114"/>
      <c r="K579" s="112"/>
      <c r="L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</row>
    <row r="580" spans="5:65" x14ac:dyDescent="0.25">
      <c r="E580" s="46"/>
      <c r="F580" s="29"/>
      <c r="G580" s="114"/>
      <c r="H580" s="114"/>
      <c r="I580" s="114"/>
      <c r="J580" s="114"/>
      <c r="K580" s="112"/>
      <c r="L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</row>
    <row r="581" spans="5:65" x14ac:dyDescent="0.25">
      <c r="E581" s="46"/>
      <c r="F581" s="29"/>
      <c r="G581" s="114"/>
      <c r="H581" s="114"/>
      <c r="I581" s="114"/>
      <c r="J581" s="114"/>
      <c r="K581" s="112"/>
      <c r="L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</row>
    <row r="582" spans="5:65" x14ac:dyDescent="0.25">
      <c r="E582" s="46"/>
      <c r="F582" s="29"/>
      <c r="G582" s="114"/>
      <c r="H582" s="114"/>
      <c r="I582" s="114"/>
      <c r="J582" s="114"/>
      <c r="K582" s="112"/>
      <c r="L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</row>
    <row r="583" spans="5:65" x14ac:dyDescent="0.25">
      <c r="E583" s="46"/>
      <c r="F583" s="29"/>
      <c r="G583" s="114"/>
      <c r="H583" s="114"/>
      <c r="I583" s="114"/>
      <c r="J583" s="114"/>
      <c r="K583" s="112"/>
      <c r="L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</row>
    <row r="584" spans="5:65" x14ac:dyDescent="0.25">
      <c r="E584" s="46"/>
      <c r="F584" s="29"/>
      <c r="G584" s="114"/>
      <c r="H584" s="114"/>
      <c r="I584" s="114"/>
      <c r="J584" s="114"/>
      <c r="K584" s="112"/>
      <c r="L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</row>
    <row r="585" spans="5:65" x14ac:dyDescent="0.25">
      <c r="E585" s="46"/>
      <c r="F585" s="29"/>
      <c r="G585" s="114"/>
      <c r="H585" s="114"/>
      <c r="I585" s="114"/>
      <c r="J585" s="114"/>
      <c r="K585" s="112"/>
      <c r="L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</row>
    <row r="586" spans="5:65" x14ac:dyDescent="0.25">
      <c r="E586" s="46"/>
      <c r="F586" s="29"/>
      <c r="G586" s="114"/>
      <c r="H586" s="114"/>
      <c r="I586" s="114"/>
      <c r="J586" s="114"/>
      <c r="K586" s="112"/>
      <c r="L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</row>
    <row r="587" spans="5:65" x14ac:dyDescent="0.25">
      <c r="E587" s="46"/>
      <c r="F587" s="29"/>
      <c r="G587" s="114"/>
      <c r="H587" s="114"/>
      <c r="I587" s="114"/>
      <c r="J587" s="114"/>
      <c r="K587" s="112"/>
      <c r="L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</row>
    <row r="588" spans="5:65" x14ac:dyDescent="0.25">
      <c r="E588" s="46"/>
      <c r="F588" s="29"/>
      <c r="G588" s="114"/>
      <c r="H588" s="114"/>
      <c r="I588" s="114"/>
      <c r="J588" s="114"/>
      <c r="K588" s="112"/>
      <c r="L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</row>
    <row r="589" spans="5:65" x14ac:dyDescent="0.25">
      <c r="E589" s="46"/>
      <c r="F589" s="29"/>
      <c r="G589" s="114"/>
      <c r="H589" s="114"/>
      <c r="I589" s="114"/>
      <c r="J589" s="114"/>
      <c r="K589" s="112"/>
      <c r="L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</row>
    <row r="590" spans="5:65" x14ac:dyDescent="0.25">
      <c r="E590" s="46"/>
      <c r="F590" s="29"/>
      <c r="G590" s="114"/>
      <c r="H590" s="114"/>
      <c r="I590" s="114"/>
      <c r="J590" s="114"/>
      <c r="K590" s="112"/>
      <c r="L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</row>
    <row r="591" spans="5:65" x14ac:dyDescent="0.25">
      <c r="E591" s="46"/>
      <c r="F591" s="29"/>
      <c r="G591" s="114"/>
      <c r="H591" s="114"/>
      <c r="I591" s="114"/>
      <c r="J591" s="114"/>
      <c r="K591" s="112"/>
      <c r="L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</row>
    <row r="592" spans="5:65" x14ac:dyDescent="0.25">
      <c r="E592" s="46"/>
      <c r="F592" s="29"/>
      <c r="G592" s="114"/>
      <c r="H592" s="114"/>
      <c r="I592" s="114"/>
      <c r="J592" s="114"/>
      <c r="K592" s="112"/>
      <c r="L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</row>
    <row r="593" spans="5:65" x14ac:dyDescent="0.25">
      <c r="E593" s="46"/>
      <c r="F593" s="29"/>
      <c r="G593" s="114"/>
      <c r="H593" s="114"/>
      <c r="I593" s="114"/>
      <c r="J593" s="114"/>
      <c r="K593" s="112"/>
      <c r="L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</row>
    <row r="594" spans="5:65" x14ac:dyDescent="0.25">
      <c r="E594" s="46"/>
      <c r="F594" s="29"/>
      <c r="G594" s="114"/>
      <c r="H594" s="114"/>
      <c r="I594" s="114"/>
      <c r="J594" s="114"/>
      <c r="K594" s="112"/>
      <c r="L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</row>
    <row r="595" spans="5:65" x14ac:dyDescent="0.25">
      <c r="E595" s="46"/>
      <c r="F595" s="29"/>
      <c r="G595" s="114"/>
      <c r="H595" s="114"/>
      <c r="I595" s="114"/>
      <c r="J595" s="114"/>
      <c r="K595" s="112"/>
      <c r="L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</row>
    <row r="596" spans="5:65" x14ac:dyDescent="0.25">
      <c r="E596" s="46"/>
      <c r="F596" s="29"/>
      <c r="G596" s="114"/>
      <c r="H596" s="114"/>
      <c r="I596" s="114"/>
      <c r="J596" s="114"/>
      <c r="K596" s="112"/>
      <c r="L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</row>
    <row r="597" spans="5:65" x14ac:dyDescent="0.25">
      <c r="E597" s="46"/>
      <c r="F597" s="29"/>
      <c r="G597" s="114"/>
      <c r="H597" s="114"/>
      <c r="I597" s="114"/>
      <c r="J597" s="114"/>
      <c r="K597" s="112"/>
      <c r="L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</row>
    <row r="598" spans="5:65" x14ac:dyDescent="0.25">
      <c r="E598" s="46"/>
      <c r="F598" s="29"/>
      <c r="G598" s="114"/>
      <c r="H598" s="114"/>
      <c r="I598" s="114"/>
      <c r="J598" s="114"/>
      <c r="K598" s="112"/>
      <c r="L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</row>
    <row r="599" spans="5:65" x14ac:dyDescent="0.25">
      <c r="E599" s="46"/>
      <c r="F599" s="29"/>
      <c r="G599" s="114"/>
      <c r="H599" s="114"/>
      <c r="I599" s="114"/>
      <c r="J599" s="114"/>
      <c r="K599" s="112"/>
      <c r="L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</row>
    <row r="600" spans="5:65" x14ac:dyDescent="0.25">
      <c r="E600" s="46"/>
      <c r="F600" s="29"/>
      <c r="G600" s="114"/>
      <c r="H600" s="114"/>
      <c r="I600" s="114"/>
      <c r="J600" s="114"/>
      <c r="K600" s="112"/>
      <c r="L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</row>
    <row r="601" spans="5:65" x14ac:dyDescent="0.25">
      <c r="E601" s="46"/>
      <c r="F601" s="29"/>
      <c r="G601" s="114"/>
      <c r="H601" s="114"/>
      <c r="I601" s="114"/>
      <c r="J601" s="114"/>
      <c r="K601" s="112"/>
      <c r="L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</row>
    <row r="602" spans="5:65" x14ac:dyDescent="0.25">
      <c r="E602" s="46"/>
      <c r="F602" s="29"/>
      <c r="G602" s="114"/>
      <c r="H602" s="114"/>
      <c r="I602" s="114"/>
      <c r="J602" s="114"/>
      <c r="K602" s="112"/>
      <c r="L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</row>
    <row r="603" spans="5:65" x14ac:dyDescent="0.25">
      <c r="E603" s="46"/>
      <c r="F603" s="29"/>
      <c r="G603" s="114"/>
      <c r="H603" s="114"/>
      <c r="I603" s="114"/>
      <c r="J603" s="114"/>
      <c r="K603" s="112"/>
      <c r="L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</row>
    <row r="604" spans="5:65" x14ac:dyDescent="0.25">
      <c r="E604" s="46"/>
      <c r="F604" s="29"/>
      <c r="G604" s="114"/>
      <c r="H604" s="114"/>
      <c r="I604" s="114"/>
      <c r="J604" s="114"/>
      <c r="K604" s="112"/>
      <c r="L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</row>
    <row r="605" spans="5:65" x14ac:dyDescent="0.25">
      <c r="E605" s="46"/>
      <c r="F605" s="29"/>
      <c r="G605" s="114"/>
      <c r="H605" s="114"/>
      <c r="I605" s="114"/>
      <c r="J605" s="114"/>
      <c r="K605" s="112"/>
      <c r="L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</row>
    <row r="606" spans="5:65" x14ac:dyDescent="0.25">
      <c r="E606" s="46"/>
      <c r="F606" s="29"/>
      <c r="G606" s="114"/>
      <c r="H606" s="114"/>
      <c r="I606" s="114"/>
      <c r="J606" s="114"/>
      <c r="K606" s="112"/>
      <c r="L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</row>
    <row r="607" spans="5:65" x14ac:dyDescent="0.25">
      <c r="E607" s="46"/>
      <c r="F607" s="29"/>
      <c r="G607" s="114"/>
      <c r="H607" s="114"/>
      <c r="I607" s="114"/>
      <c r="J607" s="114"/>
      <c r="K607" s="112"/>
      <c r="L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</row>
    <row r="608" spans="5:65" x14ac:dyDescent="0.25">
      <c r="E608" s="46"/>
      <c r="F608" s="29"/>
      <c r="G608" s="114"/>
      <c r="H608" s="114"/>
      <c r="I608" s="114"/>
      <c r="J608" s="114"/>
      <c r="K608" s="112"/>
      <c r="L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</row>
    <row r="609" spans="5:65" x14ac:dyDescent="0.25">
      <c r="E609" s="46"/>
      <c r="F609" s="29"/>
      <c r="G609" s="114"/>
      <c r="H609" s="114"/>
      <c r="I609" s="114"/>
      <c r="J609" s="114"/>
      <c r="K609" s="112"/>
      <c r="L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</row>
    <row r="610" spans="5:65" x14ac:dyDescent="0.25">
      <c r="E610" s="46"/>
      <c r="F610" s="29"/>
      <c r="G610" s="114"/>
      <c r="H610" s="114"/>
      <c r="I610" s="114"/>
      <c r="J610" s="114"/>
      <c r="K610" s="112"/>
      <c r="L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</row>
    <row r="611" spans="5:65" x14ac:dyDescent="0.25">
      <c r="E611" s="46"/>
      <c r="F611" s="29"/>
      <c r="G611" s="114"/>
      <c r="H611" s="114"/>
      <c r="I611" s="114"/>
      <c r="J611" s="114"/>
      <c r="K611" s="112"/>
      <c r="L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</row>
    <row r="612" spans="5:65" x14ac:dyDescent="0.25">
      <c r="E612" s="46"/>
      <c r="F612" s="29"/>
      <c r="G612" s="114"/>
      <c r="H612" s="114"/>
      <c r="I612" s="114"/>
      <c r="J612" s="114"/>
      <c r="K612" s="112"/>
      <c r="L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</row>
    <row r="613" spans="5:65" x14ac:dyDescent="0.25">
      <c r="E613" s="46"/>
      <c r="F613" s="29"/>
      <c r="G613" s="114"/>
      <c r="H613" s="114"/>
      <c r="I613" s="114"/>
      <c r="J613" s="114"/>
      <c r="K613" s="112"/>
      <c r="L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</row>
    <row r="614" spans="5:65" x14ac:dyDescent="0.25">
      <c r="E614" s="46"/>
      <c r="F614" s="29"/>
      <c r="G614" s="114"/>
      <c r="H614" s="114"/>
      <c r="I614" s="114"/>
      <c r="J614" s="114"/>
      <c r="K614" s="112"/>
      <c r="L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</row>
    <row r="615" spans="5:65" x14ac:dyDescent="0.25">
      <c r="E615" s="46"/>
      <c r="F615" s="29"/>
      <c r="G615" s="114"/>
      <c r="H615" s="114"/>
      <c r="I615" s="114"/>
      <c r="J615" s="114"/>
      <c r="K615" s="112"/>
      <c r="L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</row>
    <row r="616" spans="5:65" x14ac:dyDescent="0.25">
      <c r="E616" s="46"/>
      <c r="F616" s="29"/>
      <c r="G616" s="114"/>
      <c r="H616" s="114"/>
      <c r="I616" s="114"/>
      <c r="J616" s="114"/>
      <c r="K616" s="112"/>
      <c r="L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</row>
    <row r="617" spans="5:65" x14ac:dyDescent="0.25">
      <c r="E617" s="46"/>
      <c r="F617" s="29"/>
      <c r="G617" s="114"/>
      <c r="H617" s="114"/>
      <c r="I617" s="114"/>
      <c r="J617" s="114"/>
      <c r="K617" s="112"/>
      <c r="L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</row>
    <row r="618" spans="5:65" x14ac:dyDescent="0.25">
      <c r="E618" s="46"/>
      <c r="F618" s="29"/>
      <c r="G618" s="114"/>
      <c r="H618" s="114"/>
      <c r="I618" s="114"/>
      <c r="J618" s="114"/>
      <c r="K618" s="112"/>
      <c r="L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</row>
    <row r="619" spans="5:65" x14ac:dyDescent="0.25">
      <c r="E619" s="46"/>
      <c r="F619" s="29"/>
      <c r="G619" s="114"/>
      <c r="H619" s="114"/>
      <c r="I619" s="114"/>
      <c r="J619" s="114"/>
      <c r="K619" s="112"/>
      <c r="L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</row>
    <row r="620" spans="5:65" x14ac:dyDescent="0.25">
      <c r="E620" s="46"/>
      <c r="F620" s="29"/>
      <c r="G620" s="114"/>
      <c r="H620" s="114"/>
      <c r="I620" s="114"/>
      <c r="J620" s="114"/>
      <c r="K620" s="112"/>
      <c r="L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</row>
    <row r="621" spans="5:65" x14ac:dyDescent="0.25">
      <c r="E621" s="46"/>
      <c r="F621" s="29"/>
      <c r="G621" s="114"/>
      <c r="H621" s="114"/>
      <c r="I621" s="114"/>
      <c r="J621" s="114"/>
      <c r="K621" s="112"/>
      <c r="L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</row>
    <row r="622" spans="5:65" x14ac:dyDescent="0.25">
      <c r="E622" s="46"/>
      <c r="F622" s="29"/>
      <c r="G622" s="114"/>
      <c r="H622" s="114"/>
      <c r="I622" s="114"/>
      <c r="J622" s="114"/>
      <c r="K622" s="112"/>
      <c r="L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</row>
    <row r="623" spans="5:65" x14ac:dyDescent="0.25">
      <c r="E623" s="46"/>
      <c r="F623" s="29"/>
      <c r="G623" s="114"/>
      <c r="H623" s="114"/>
      <c r="I623" s="114"/>
      <c r="J623" s="114"/>
      <c r="K623" s="112"/>
      <c r="L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</row>
    <row r="624" spans="5:65" x14ac:dyDescent="0.25">
      <c r="E624" s="46"/>
      <c r="F624" s="29"/>
      <c r="G624" s="114"/>
      <c r="H624" s="114"/>
      <c r="I624" s="114"/>
      <c r="J624" s="114"/>
      <c r="K624" s="112"/>
      <c r="L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</row>
    <row r="625" spans="5:65" x14ac:dyDescent="0.25">
      <c r="E625" s="46"/>
      <c r="F625" s="29"/>
      <c r="G625" s="114"/>
      <c r="H625" s="114"/>
      <c r="I625" s="114"/>
      <c r="J625" s="114"/>
      <c r="K625" s="112"/>
      <c r="L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</row>
    <row r="626" spans="5:65" x14ac:dyDescent="0.25">
      <c r="E626" s="46"/>
      <c r="F626" s="29"/>
      <c r="G626" s="114"/>
      <c r="H626" s="114"/>
      <c r="I626" s="114"/>
      <c r="J626" s="114"/>
      <c r="K626" s="112"/>
      <c r="L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</row>
    <row r="627" spans="5:65" x14ac:dyDescent="0.25">
      <c r="E627" s="46"/>
      <c r="F627" s="29"/>
      <c r="G627" s="114"/>
      <c r="H627" s="114"/>
      <c r="I627" s="114"/>
      <c r="J627" s="114"/>
      <c r="K627" s="112"/>
      <c r="L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</row>
    <row r="628" spans="5:65" x14ac:dyDescent="0.25">
      <c r="E628" s="46"/>
      <c r="F628" s="29"/>
      <c r="G628" s="114"/>
      <c r="H628" s="114"/>
      <c r="I628" s="114"/>
      <c r="J628" s="114"/>
      <c r="K628" s="112"/>
      <c r="L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</row>
    <row r="629" spans="5:65" x14ac:dyDescent="0.25">
      <c r="E629" s="46"/>
      <c r="F629" s="29"/>
      <c r="G629" s="114"/>
      <c r="H629" s="114"/>
      <c r="I629" s="114"/>
      <c r="J629" s="114"/>
      <c r="K629" s="112"/>
      <c r="L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</row>
    <row r="630" spans="5:65" x14ac:dyDescent="0.25">
      <c r="E630" s="46"/>
      <c r="F630" s="29"/>
      <c r="G630" s="114"/>
      <c r="H630" s="114"/>
      <c r="I630" s="114"/>
      <c r="J630" s="114"/>
      <c r="K630" s="112"/>
      <c r="L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</row>
    <row r="631" spans="5:65" x14ac:dyDescent="0.25">
      <c r="E631" s="46"/>
      <c r="F631" s="29"/>
      <c r="G631" s="114"/>
      <c r="H631" s="114"/>
      <c r="I631" s="114"/>
      <c r="J631" s="114"/>
      <c r="K631" s="112"/>
      <c r="L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</row>
    <row r="632" spans="5:65" x14ac:dyDescent="0.25">
      <c r="E632" s="46"/>
      <c r="F632" s="29"/>
      <c r="G632" s="114"/>
      <c r="H632" s="114"/>
      <c r="I632" s="114"/>
      <c r="J632" s="114"/>
      <c r="K632" s="112"/>
      <c r="L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</row>
    <row r="633" spans="5:65" x14ac:dyDescent="0.25">
      <c r="E633" s="46"/>
      <c r="F633" s="29"/>
      <c r="G633" s="114"/>
      <c r="H633" s="114"/>
      <c r="I633" s="114"/>
      <c r="J633" s="114"/>
      <c r="K633" s="112"/>
      <c r="L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</row>
    <row r="634" spans="5:65" x14ac:dyDescent="0.25">
      <c r="E634" s="46"/>
      <c r="F634" s="29"/>
      <c r="G634" s="114"/>
      <c r="H634" s="114"/>
      <c r="I634" s="114"/>
      <c r="J634" s="114"/>
      <c r="K634" s="112"/>
      <c r="L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</row>
    <row r="635" spans="5:65" x14ac:dyDescent="0.25">
      <c r="E635" s="46"/>
      <c r="F635" s="29"/>
      <c r="G635" s="114"/>
      <c r="H635" s="114"/>
      <c r="I635" s="114"/>
      <c r="J635" s="114"/>
      <c r="K635" s="112"/>
      <c r="L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</row>
    <row r="636" spans="5:65" x14ac:dyDescent="0.25">
      <c r="E636" s="46"/>
      <c r="F636" s="29"/>
      <c r="G636" s="114"/>
      <c r="H636" s="114"/>
      <c r="I636" s="114"/>
      <c r="J636" s="114"/>
      <c r="K636" s="112"/>
      <c r="L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</row>
    <row r="637" spans="5:65" x14ac:dyDescent="0.25">
      <c r="E637" s="46"/>
      <c r="F637" s="29"/>
      <c r="G637" s="114"/>
      <c r="H637" s="114"/>
      <c r="I637" s="114"/>
      <c r="J637" s="114"/>
      <c r="K637" s="112"/>
      <c r="L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</row>
    <row r="638" spans="5:65" x14ac:dyDescent="0.25">
      <c r="E638" s="46"/>
      <c r="F638" s="29"/>
      <c r="G638" s="114"/>
      <c r="H638" s="114"/>
      <c r="I638" s="114"/>
      <c r="J638" s="114"/>
      <c r="K638" s="112"/>
      <c r="L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</row>
    <row r="639" spans="5:65" x14ac:dyDescent="0.25">
      <c r="E639" s="46"/>
      <c r="F639" s="29"/>
      <c r="G639" s="114"/>
      <c r="H639" s="114"/>
      <c r="I639" s="114"/>
      <c r="J639" s="114"/>
      <c r="K639" s="112"/>
      <c r="L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</row>
    <row r="640" spans="5:65" x14ac:dyDescent="0.25">
      <c r="E640" s="46"/>
      <c r="F640" s="29"/>
      <c r="G640" s="114"/>
      <c r="H640" s="114"/>
      <c r="I640" s="114"/>
      <c r="J640" s="114"/>
      <c r="K640" s="112"/>
      <c r="L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</row>
    <row r="641" spans="5:65" x14ac:dyDescent="0.25">
      <c r="E641" s="46"/>
      <c r="F641" s="29"/>
      <c r="G641" s="114"/>
      <c r="H641" s="114"/>
      <c r="I641" s="114"/>
      <c r="J641" s="114"/>
      <c r="K641" s="112"/>
      <c r="L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</row>
    <row r="642" spans="5:65" x14ac:dyDescent="0.25">
      <c r="E642" s="46"/>
      <c r="F642" s="29"/>
      <c r="G642" s="114"/>
      <c r="H642" s="114"/>
      <c r="I642" s="114"/>
      <c r="J642" s="114"/>
      <c r="K642" s="112"/>
      <c r="L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</row>
    <row r="643" spans="5:65" x14ac:dyDescent="0.25">
      <c r="E643" s="46"/>
      <c r="F643" s="29"/>
      <c r="G643" s="114"/>
      <c r="H643" s="114"/>
      <c r="I643" s="114"/>
      <c r="J643" s="114"/>
      <c r="K643" s="112"/>
      <c r="L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</row>
    <row r="644" spans="5:65" x14ac:dyDescent="0.25">
      <c r="E644" s="46"/>
      <c r="F644" s="29"/>
      <c r="G644" s="114"/>
      <c r="H644" s="114"/>
      <c r="I644" s="114"/>
      <c r="J644" s="114"/>
      <c r="K644" s="112"/>
      <c r="L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</row>
    <row r="645" spans="5:65" x14ac:dyDescent="0.25">
      <c r="E645" s="46"/>
      <c r="F645" s="29"/>
      <c r="G645" s="114"/>
      <c r="H645" s="114"/>
      <c r="I645" s="114"/>
      <c r="J645" s="114"/>
      <c r="K645" s="112"/>
      <c r="L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</row>
    <row r="646" spans="5:65" x14ac:dyDescent="0.25">
      <c r="E646" s="46"/>
      <c r="F646" s="29"/>
      <c r="G646" s="114"/>
      <c r="H646" s="114"/>
      <c r="I646" s="114"/>
      <c r="J646" s="114"/>
      <c r="K646" s="112"/>
      <c r="L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</row>
    <row r="647" spans="5:65" x14ac:dyDescent="0.25">
      <c r="E647" s="46"/>
      <c r="F647" s="29"/>
      <c r="G647" s="114"/>
      <c r="H647" s="114"/>
      <c r="I647" s="114"/>
      <c r="J647" s="114"/>
      <c r="K647" s="112"/>
      <c r="L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</row>
    <row r="648" spans="5:65" x14ac:dyDescent="0.25">
      <c r="E648" s="46"/>
      <c r="F648" s="29"/>
      <c r="G648" s="114"/>
      <c r="H648" s="114"/>
      <c r="I648" s="114"/>
      <c r="J648" s="114"/>
      <c r="K648" s="112"/>
      <c r="L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</row>
    <row r="649" spans="5:65" x14ac:dyDescent="0.25">
      <c r="E649" s="46"/>
      <c r="F649" s="29"/>
      <c r="G649" s="114"/>
      <c r="H649" s="114"/>
      <c r="I649" s="114"/>
      <c r="J649" s="114"/>
      <c r="K649" s="112"/>
      <c r="L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</row>
    <row r="650" spans="5:65" x14ac:dyDescent="0.25">
      <c r="E650" s="46"/>
      <c r="F650" s="29"/>
      <c r="G650" s="114"/>
      <c r="H650" s="114"/>
      <c r="I650" s="114"/>
      <c r="J650" s="114"/>
      <c r="K650" s="112"/>
      <c r="L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</row>
    <row r="651" spans="5:65" x14ac:dyDescent="0.25">
      <c r="E651" s="46"/>
      <c r="F651" s="29"/>
      <c r="G651" s="114"/>
      <c r="H651" s="114"/>
      <c r="I651" s="114"/>
      <c r="J651" s="114"/>
      <c r="K651" s="112"/>
      <c r="L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</row>
    <row r="652" spans="5:65" x14ac:dyDescent="0.25">
      <c r="E652" s="46"/>
      <c r="F652" s="29"/>
      <c r="G652" s="114"/>
      <c r="H652" s="114"/>
      <c r="I652" s="114"/>
      <c r="J652" s="114"/>
      <c r="K652" s="112"/>
      <c r="L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</row>
    <row r="653" spans="5:65" x14ac:dyDescent="0.25">
      <c r="E653" s="46"/>
      <c r="F653" s="29"/>
      <c r="G653" s="114"/>
      <c r="H653" s="114"/>
      <c r="I653" s="114"/>
      <c r="J653" s="114"/>
      <c r="K653" s="112"/>
      <c r="L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</row>
    <row r="654" spans="5:65" x14ac:dyDescent="0.25">
      <c r="E654" s="46"/>
      <c r="F654" s="29"/>
      <c r="G654" s="114"/>
      <c r="H654" s="114"/>
      <c r="I654" s="114"/>
      <c r="J654" s="114"/>
      <c r="K654" s="112"/>
      <c r="L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</row>
    <row r="655" spans="5:65" x14ac:dyDescent="0.25">
      <c r="E655" s="46"/>
      <c r="F655" s="29"/>
      <c r="G655" s="114"/>
      <c r="H655" s="114"/>
      <c r="I655" s="114"/>
      <c r="J655" s="114"/>
      <c r="K655" s="112"/>
      <c r="L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</row>
    <row r="656" spans="5:65" x14ac:dyDescent="0.25">
      <c r="E656" s="46"/>
      <c r="F656" s="29"/>
      <c r="G656" s="114"/>
      <c r="H656" s="114"/>
      <c r="I656" s="114"/>
      <c r="J656" s="114"/>
      <c r="K656" s="112"/>
      <c r="L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</row>
    <row r="657" spans="5:65" x14ac:dyDescent="0.25">
      <c r="E657" s="46"/>
      <c r="F657" s="29"/>
      <c r="G657" s="114"/>
      <c r="H657" s="114"/>
      <c r="I657" s="114"/>
      <c r="J657" s="114"/>
      <c r="K657" s="112"/>
      <c r="L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</row>
    <row r="658" spans="5:65" x14ac:dyDescent="0.25">
      <c r="E658" s="46"/>
      <c r="F658" s="29"/>
      <c r="G658" s="114"/>
      <c r="H658" s="114"/>
      <c r="I658" s="114"/>
      <c r="J658" s="114"/>
      <c r="K658" s="112"/>
      <c r="L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</row>
    <row r="659" spans="5:65" x14ac:dyDescent="0.25">
      <c r="E659" s="46"/>
      <c r="F659" s="29"/>
      <c r="G659" s="114"/>
      <c r="H659" s="114"/>
      <c r="I659" s="114"/>
      <c r="J659" s="114"/>
      <c r="K659" s="112"/>
      <c r="L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</row>
    <row r="660" spans="5:65" x14ac:dyDescent="0.25">
      <c r="E660" s="46"/>
      <c r="F660" s="29"/>
      <c r="G660" s="114"/>
      <c r="H660" s="114"/>
      <c r="I660" s="114"/>
      <c r="J660" s="114"/>
      <c r="K660" s="112"/>
      <c r="L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</row>
    <row r="661" spans="5:65" x14ac:dyDescent="0.25">
      <c r="E661" s="46"/>
      <c r="F661" s="29"/>
      <c r="G661" s="114"/>
      <c r="H661" s="114"/>
      <c r="I661" s="114"/>
      <c r="J661" s="114"/>
      <c r="K661" s="112"/>
      <c r="L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</row>
    <row r="662" spans="5:65" x14ac:dyDescent="0.25">
      <c r="E662" s="46"/>
      <c r="F662" s="29"/>
      <c r="G662" s="114"/>
      <c r="H662" s="114"/>
      <c r="I662" s="114"/>
      <c r="J662" s="114"/>
      <c r="K662" s="112"/>
      <c r="L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</row>
    <row r="663" spans="5:65" x14ac:dyDescent="0.25">
      <c r="E663" s="46"/>
      <c r="F663" s="29"/>
      <c r="G663" s="114"/>
      <c r="H663" s="114"/>
      <c r="I663" s="114"/>
      <c r="J663" s="114"/>
      <c r="K663" s="112"/>
      <c r="L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</row>
    <row r="664" spans="5:65" x14ac:dyDescent="0.25">
      <c r="E664" s="46"/>
      <c r="F664" s="29"/>
      <c r="G664" s="114"/>
      <c r="H664" s="114"/>
      <c r="I664" s="114"/>
      <c r="J664" s="114"/>
      <c r="K664" s="112"/>
      <c r="L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</row>
    <row r="665" spans="5:65" x14ac:dyDescent="0.25">
      <c r="E665" s="46"/>
      <c r="F665" s="29"/>
      <c r="G665" s="114"/>
      <c r="H665" s="114"/>
      <c r="I665" s="114"/>
      <c r="J665" s="114"/>
      <c r="K665" s="112"/>
      <c r="L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</row>
    <row r="666" spans="5:65" x14ac:dyDescent="0.25">
      <c r="E666" s="46"/>
      <c r="F666" s="29"/>
      <c r="G666" s="114"/>
      <c r="H666" s="114"/>
      <c r="I666" s="114"/>
      <c r="J666" s="114"/>
      <c r="K666" s="112"/>
      <c r="L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</row>
    <row r="667" spans="5:65" x14ac:dyDescent="0.25">
      <c r="E667" s="46"/>
      <c r="F667" s="29"/>
      <c r="G667" s="114"/>
      <c r="H667" s="114"/>
      <c r="I667" s="114"/>
      <c r="J667" s="114"/>
      <c r="K667" s="112"/>
      <c r="L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</row>
    <row r="668" spans="5:65" x14ac:dyDescent="0.25">
      <c r="E668" s="46"/>
      <c r="F668" s="29"/>
      <c r="G668" s="114"/>
      <c r="H668" s="114"/>
      <c r="I668" s="114"/>
      <c r="J668" s="114"/>
      <c r="K668" s="112"/>
      <c r="L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</row>
    <row r="669" spans="5:65" x14ac:dyDescent="0.25">
      <c r="E669" s="46"/>
      <c r="F669" s="29"/>
      <c r="G669" s="114"/>
      <c r="H669" s="114"/>
      <c r="I669" s="114"/>
      <c r="J669" s="114"/>
      <c r="K669" s="112"/>
      <c r="L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</row>
    <row r="670" spans="5:65" x14ac:dyDescent="0.25">
      <c r="E670" s="46"/>
      <c r="F670" s="29"/>
      <c r="G670" s="114"/>
      <c r="H670" s="114"/>
      <c r="I670" s="114"/>
      <c r="J670" s="114"/>
      <c r="K670" s="112"/>
      <c r="L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</row>
    <row r="671" spans="5:65" x14ac:dyDescent="0.25">
      <c r="E671" s="46"/>
      <c r="F671" s="29"/>
      <c r="G671" s="114"/>
      <c r="H671" s="114"/>
      <c r="I671" s="114"/>
      <c r="J671" s="114"/>
      <c r="K671" s="112"/>
      <c r="L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</row>
    <row r="672" spans="5:65" x14ac:dyDescent="0.25">
      <c r="E672" s="46"/>
      <c r="F672" s="29"/>
      <c r="G672" s="114"/>
      <c r="H672" s="114"/>
      <c r="I672" s="114"/>
      <c r="J672" s="114"/>
      <c r="K672" s="112"/>
      <c r="L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</row>
    <row r="673" spans="5:65" x14ac:dyDescent="0.25">
      <c r="E673" s="46"/>
      <c r="F673" s="29"/>
      <c r="G673" s="114"/>
      <c r="H673" s="114"/>
      <c r="I673" s="114"/>
      <c r="J673" s="114"/>
      <c r="K673" s="112"/>
      <c r="L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</row>
    <row r="674" spans="5:65" x14ac:dyDescent="0.25">
      <c r="E674" s="46"/>
      <c r="F674" s="29"/>
      <c r="G674" s="114"/>
      <c r="H674" s="114"/>
      <c r="I674" s="114"/>
      <c r="J674" s="114"/>
      <c r="K674" s="112"/>
      <c r="L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</row>
    <row r="675" spans="5:65" x14ac:dyDescent="0.25">
      <c r="E675" s="46"/>
      <c r="F675" s="29"/>
      <c r="G675" s="114"/>
      <c r="H675" s="114"/>
      <c r="I675" s="114"/>
      <c r="J675" s="114"/>
      <c r="K675" s="112"/>
      <c r="L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</row>
    <row r="676" spans="5:65" x14ac:dyDescent="0.25">
      <c r="E676" s="46"/>
      <c r="F676" s="29"/>
      <c r="G676" s="114"/>
      <c r="H676" s="114"/>
      <c r="I676" s="114"/>
      <c r="J676" s="114"/>
      <c r="K676" s="112"/>
      <c r="L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</row>
    <row r="677" spans="5:65" x14ac:dyDescent="0.25">
      <c r="E677" s="46"/>
      <c r="F677" s="29"/>
      <c r="G677" s="114"/>
      <c r="H677" s="114"/>
      <c r="I677" s="114"/>
      <c r="J677" s="114"/>
      <c r="K677" s="112"/>
      <c r="L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</row>
    <row r="678" spans="5:65" x14ac:dyDescent="0.25">
      <c r="E678" s="46"/>
      <c r="F678" s="29"/>
      <c r="G678" s="114"/>
      <c r="H678" s="114"/>
      <c r="I678" s="114"/>
      <c r="J678" s="114"/>
      <c r="K678" s="112"/>
      <c r="L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</row>
    <row r="679" spans="5:65" x14ac:dyDescent="0.25">
      <c r="E679" s="46"/>
      <c r="F679" s="29"/>
      <c r="G679" s="114"/>
      <c r="H679" s="114"/>
      <c r="I679" s="114"/>
      <c r="J679" s="114"/>
      <c r="K679" s="112"/>
      <c r="L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</row>
    <row r="680" spans="5:65" x14ac:dyDescent="0.25">
      <c r="E680" s="46"/>
      <c r="F680" s="29"/>
      <c r="G680" s="114"/>
      <c r="H680" s="114"/>
      <c r="I680" s="114"/>
      <c r="J680" s="114"/>
      <c r="K680" s="112"/>
      <c r="L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</row>
    <row r="681" spans="5:65" x14ac:dyDescent="0.25">
      <c r="E681" s="46"/>
      <c r="F681" s="29"/>
      <c r="G681" s="114"/>
      <c r="H681" s="114"/>
      <c r="I681" s="114"/>
      <c r="J681" s="114"/>
      <c r="K681" s="112"/>
      <c r="L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</row>
    <row r="682" spans="5:65" x14ac:dyDescent="0.25">
      <c r="E682" s="46"/>
      <c r="F682" s="29"/>
      <c r="G682" s="114"/>
      <c r="H682" s="114"/>
      <c r="I682" s="114"/>
      <c r="J682" s="114"/>
      <c r="K682" s="112"/>
      <c r="L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</row>
    <row r="683" spans="5:65" x14ac:dyDescent="0.25">
      <c r="E683" s="46"/>
      <c r="F683" s="29"/>
      <c r="G683" s="114"/>
      <c r="H683" s="114"/>
      <c r="I683" s="114"/>
      <c r="J683" s="114"/>
      <c r="K683" s="112"/>
      <c r="L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</row>
  </sheetData>
  <phoneticPr fontId="0" type="noConversion"/>
  <printOptions horizontalCentered="1"/>
  <pageMargins left="0" right="0" top="1.5" bottom="1" header="0.75" footer="0.5"/>
  <pageSetup scale="94" orientation="portrait" horizontalDpi="0" r:id="rId1"/>
  <headerFooter alignWithMargins="0">
    <oddHeader xml:space="preserve">&amp;C&amp;"Arial,Bold Italic"&amp;14FACULTY / STAFF 
SALARY and OPE
FYE 1999
</oddHeader>
    <oddFooter>&amp;L&amp;8F:/cs/Accounting/student pay/&amp;F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Faculty &amp; Staff</vt:lpstr>
      <vt:lpstr>'Faculty &amp; Staff'!Print_Area</vt:lpstr>
      <vt:lpstr>'Faculty &amp; Staff'!Print_Titles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E. Rhodaback</dc:creator>
  <cp:lastModifiedBy>Aniket Gupta</cp:lastModifiedBy>
  <dcterms:created xsi:type="dcterms:W3CDTF">1999-01-13T21:25:15Z</dcterms:created>
  <dcterms:modified xsi:type="dcterms:W3CDTF">2024-02-03T22:16:19Z</dcterms:modified>
</cp:coreProperties>
</file>