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SEEDED\"/>
    </mc:Choice>
  </mc:AlternateContent>
  <xr:revisionPtr revIDLastSave="0" documentId="8_{272393B9-9A9D-4B24-A3FA-AF2DF6EFCF0C}" xr6:coauthVersionLast="47" xr6:coauthVersionMax="47" xr10:uidLastSave="{00000000-0000-0000-0000-000000000000}"/>
  <bookViews>
    <workbookView xWindow="3348" yWindow="3348" windowWidth="17280" windowHeight="8880"/>
  </bookViews>
  <sheets>
    <sheet name="AP Grades" sheetId="1" r:id="rId1"/>
  </sheets>
  <definedNames>
    <definedName name="_xlnm.Print_Area" localSheetId="0">'AP Grades'!$A$1:$AL$191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J10" i="1"/>
  <c r="AK10" i="1"/>
  <c r="AL10" i="1"/>
  <c r="Z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AD44" i="1"/>
  <c r="AE44" i="1"/>
  <c r="AF44" i="1"/>
  <c r="AJ44" i="1"/>
  <c r="AK44" i="1"/>
  <c r="AL44" i="1"/>
  <c r="F44" i="1"/>
  <c r="G44" i="1"/>
  <c r="H44" i="1"/>
  <c r="E44" i="1"/>
  <c r="E11" i="1"/>
</calcChain>
</file>

<file path=xl/sharedStrings.xml><?xml version="1.0" encoding="utf-8"?>
<sst xmlns="http://schemas.openxmlformats.org/spreadsheetml/2006/main" count="188" uniqueCount="45">
  <si>
    <t>Art: Studio Drawing</t>
  </si>
  <si>
    <t>Art: Studio General</t>
  </si>
  <si>
    <t>Biology</t>
  </si>
  <si>
    <t>Calculus AB</t>
  </si>
  <si>
    <t>Chemistry</t>
  </si>
  <si>
    <t>European History</t>
  </si>
  <si>
    <t>Physics B</t>
  </si>
  <si>
    <t>Physics C: Mechanics</t>
  </si>
  <si>
    <t>Psychology</t>
  </si>
  <si>
    <t>Spanish: Language</t>
  </si>
  <si>
    <t>Statistics</t>
  </si>
  <si>
    <t>US History</t>
  </si>
  <si>
    <t>Total Exams</t>
  </si>
  <si>
    <t>AP Grade</t>
  </si>
  <si>
    <t>English Lang &amp; Comp</t>
  </si>
  <si>
    <t>English Lit &amp; Comp</t>
  </si>
  <si>
    <t>Mean Grade</t>
  </si>
  <si>
    <t>Other</t>
  </si>
  <si>
    <t>Totals</t>
  </si>
  <si>
    <t>Total Test Takers Per Grade Level</t>
  </si>
  <si>
    <t>Grade Levels</t>
  </si>
  <si>
    <t>9th/10</t>
  </si>
  <si>
    <t>11th</t>
  </si>
  <si>
    <t>12th</t>
  </si>
  <si>
    <t>Coll.</t>
  </si>
  <si>
    <t>Georgia Mean</t>
  </si>
  <si>
    <t>World History</t>
  </si>
  <si>
    <t>% of Grades 3+</t>
  </si>
  <si>
    <t>Latin: Vergil</t>
  </si>
  <si>
    <t>Music Theory</t>
  </si>
  <si>
    <t>Gov't &amp; Politics</t>
  </si>
  <si>
    <t>Environmental Science</t>
  </si>
  <si>
    <t>Studio Art:      2-D Design</t>
  </si>
  <si>
    <t>Studio Art:       3-D Design</t>
  </si>
  <si>
    <t>Academy of Richmond County Comprehensive High School</t>
  </si>
  <si>
    <t>Butler Comprehensive High School</t>
  </si>
  <si>
    <t>Cross Creek Comprehensive High School</t>
  </si>
  <si>
    <t>Davidson Fine Arts Magnet School</t>
  </si>
  <si>
    <t>Richmond County High School Programs - Overall Achievement</t>
  </si>
  <si>
    <t>Glenn Hills Comprehensive High School</t>
  </si>
  <si>
    <t>Hephzibah Comprehensive High School</t>
  </si>
  <si>
    <t>A. R. Johnson Health Science and Engineering Magnet School</t>
  </si>
  <si>
    <t>T. W. Josey Comprehensive High School</t>
  </si>
  <si>
    <t>Lucy C. Laney Comprehensive High School</t>
  </si>
  <si>
    <t>Westside Comprehensive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</si>
</sst>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4"/>
      <color indexed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i/>
      <sz val="13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i/>
      <sz val="13"/>
      <color indexed="9"/>
      <name val="Arial"/>
      <family val="2"/>
    </font>
    <font>
      <b/>
      <sz val="13"/>
      <color indexed="9"/>
      <name val="Arial"/>
      <family val="2"/>
    </font>
    <font>
      <sz val="13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lightHorizontal"/>
    </fill>
    <fill>
      <patternFill patternType="lightHorizontal">
        <bgColor indexed="8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3" fillId="0" borderId="1" xfId="0" applyFont="1" applyBorder="1" applyAlignment="1">
      <alignment horizontal="center" readingOrder="1"/>
    </xf>
    <xf numFmtId="0" fontId="4" fillId="2" borderId="0" xfId="0" applyFont="1" applyFill="1" applyBorder="1" applyAlignment="1">
      <alignment horizontal="center" readingOrder="1"/>
    </xf>
    <xf numFmtId="0" fontId="3" fillId="1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textRotation="60" wrapText="1"/>
    </xf>
    <xf numFmtId="0" fontId="6" fillId="0" borderId="3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readingOrder="1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readingOrder="1"/>
    </xf>
    <xf numFmtId="0" fontId="3" fillId="3" borderId="9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center" readingOrder="1"/>
    </xf>
    <xf numFmtId="0" fontId="3" fillId="4" borderId="9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Fill="1" applyBorder="1" applyAlignment="1">
      <alignment horizontal="center"/>
    </xf>
    <xf numFmtId="0" fontId="18" fillId="1" borderId="2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1" borderId="3" xfId="0" applyFont="1" applyFill="1" applyBorder="1" applyAlignment="1">
      <alignment horizontal="center"/>
    </xf>
    <xf numFmtId="0" fontId="9" fillId="5" borderId="32" xfId="0" applyFont="1" applyFill="1" applyBorder="1" applyAlignment="1">
      <alignment horizontal="center" vertical="center" textRotation="90" wrapText="1"/>
    </xf>
    <xf numFmtId="0" fontId="8" fillId="0" borderId="2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readingOrder="1"/>
    </xf>
    <xf numFmtId="0" fontId="2" fillId="6" borderId="37" xfId="0" applyFont="1" applyFill="1" applyBorder="1" applyAlignment="1">
      <alignment horizont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6" borderId="37" xfId="0" applyFont="1" applyFill="1" applyBorder="1" applyAlignment="1">
      <alignment horizontal="center" vertical="center" readingOrder="1"/>
    </xf>
    <xf numFmtId="0" fontId="2" fillId="6" borderId="9" xfId="0" applyFont="1" applyFill="1" applyBorder="1" applyAlignment="1">
      <alignment horizontal="center" readingOrder="1"/>
    </xf>
    <xf numFmtId="0" fontId="9" fillId="2" borderId="9" xfId="0" applyFont="1" applyFill="1" applyBorder="1" applyAlignment="1">
      <alignment horizontal="center" vertical="center" readingOrder="1"/>
    </xf>
    <xf numFmtId="0" fontId="9" fillId="2" borderId="0" xfId="0" applyFont="1" applyFill="1" applyBorder="1" applyAlignment="1">
      <alignment horizontal="center" vertical="center" readingOrder="1"/>
    </xf>
    <xf numFmtId="0" fontId="2" fillId="0" borderId="33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7" fillId="1" borderId="39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 textRotation="90" wrapText="1"/>
    </xf>
    <xf numFmtId="0" fontId="0" fillId="0" borderId="36" xfId="0" applyBorder="1" applyAlignment="1">
      <alignment horizontal="center"/>
    </xf>
    <xf numFmtId="0" fontId="9" fillId="5" borderId="41" xfId="0" applyFont="1" applyFill="1" applyBorder="1" applyAlignment="1">
      <alignment horizontal="center" vertical="center" textRotation="90" wrapText="1"/>
    </xf>
    <xf numFmtId="0" fontId="10" fillId="5" borderId="42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 readingOrder="1"/>
    </xf>
    <xf numFmtId="0" fontId="10" fillId="2" borderId="32" xfId="0" applyFont="1" applyFill="1" applyBorder="1" applyAlignment="1">
      <alignment horizontal="center" vertical="center" readingOrder="1"/>
    </xf>
    <xf numFmtId="0" fontId="14" fillId="1" borderId="39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/>
    </xf>
    <xf numFmtId="0" fontId="12" fillId="5" borderId="39" xfId="0" applyFont="1" applyFill="1" applyBorder="1" applyAlignment="1">
      <alignment horizontal="center" vertical="center" textRotation="60" wrapText="1"/>
    </xf>
    <xf numFmtId="0" fontId="13" fillId="5" borderId="2" xfId="0" applyFont="1" applyFill="1" applyBorder="1" applyAlignment="1">
      <alignment textRotation="60"/>
    </xf>
    <xf numFmtId="0" fontId="13" fillId="5" borderId="32" xfId="0" applyFont="1" applyFill="1" applyBorder="1" applyAlignment="1">
      <alignment textRotation="60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1" borderId="12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20" fillId="2" borderId="39" xfId="0" applyFont="1" applyFill="1" applyBorder="1" applyAlignment="1">
      <alignment horizontal="center" vertical="center" readingOrder="1"/>
    </xf>
    <xf numFmtId="0" fontId="21" fillId="2" borderId="32" xfId="0" applyFont="1" applyFill="1" applyBorder="1" applyAlignment="1">
      <alignment horizontal="center" vertical="center" readingOrder="1"/>
    </xf>
    <xf numFmtId="0" fontId="15" fillId="0" borderId="3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6" fillId="5" borderId="39" xfId="0" applyFont="1" applyFill="1" applyBorder="1" applyAlignment="1">
      <alignment horizontal="center" vertical="center" textRotation="60" wrapText="1"/>
    </xf>
    <xf numFmtId="0" fontId="9" fillId="5" borderId="39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2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textRotation="60"/>
    </xf>
    <xf numFmtId="0" fontId="19" fillId="5" borderId="32" xfId="0" applyFont="1" applyFill="1" applyBorder="1" applyAlignment="1">
      <alignment textRotation="60"/>
    </xf>
    <xf numFmtId="0" fontId="0" fillId="0" borderId="38" xfId="0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"/>
  <sheetViews>
    <sheetView tabSelected="1" view="pageBreakPreview" zoomScale="75" zoomScaleNormal="85" zoomScaleSheetLayoutView="75" workbookViewId="0">
      <pane ySplit="3" topLeftCell="A4" activePane="bottomLeft" state="frozen"/>
      <selection pane="bottomLeft" activeCell="E9" sqref="E9"/>
    </sheetView>
  </sheetViews>
  <sheetFormatPr defaultColWidth="9.109375" defaultRowHeight="13.2" x14ac:dyDescent="0.25"/>
  <cols>
    <col min="1" max="1" width="15.5546875" style="6" customWidth="1"/>
    <col min="2" max="2" width="3.5546875" style="12" bestFit="1" customWidth="1"/>
    <col min="3" max="3" width="6.6640625" style="4" customWidth="1"/>
    <col min="4" max="4" width="6.6640625" style="7" customWidth="1"/>
    <col min="5" max="5" width="6.6640625" style="33" customWidth="1"/>
    <col min="6" max="6" width="6.6640625" style="4" customWidth="1"/>
    <col min="7" max="7" width="6.6640625" style="7" customWidth="1"/>
    <col min="8" max="8" width="6.6640625" style="33" customWidth="1"/>
    <col min="9" max="9" width="6.6640625" style="4" customWidth="1"/>
    <col min="10" max="10" width="6.6640625" style="7" customWidth="1"/>
    <col min="11" max="11" width="6.6640625" style="33" customWidth="1"/>
    <col min="12" max="12" width="6.6640625" style="4" customWidth="1"/>
    <col min="13" max="13" width="6.6640625" style="7" customWidth="1"/>
    <col min="14" max="14" width="6.6640625" style="33" customWidth="1"/>
    <col min="15" max="15" width="6.6640625" style="4" customWidth="1"/>
    <col min="16" max="16" width="6.6640625" style="7" customWidth="1"/>
    <col min="17" max="17" width="6.6640625" style="33" customWidth="1"/>
    <col min="18" max="18" width="6.6640625" style="4" customWidth="1"/>
    <col min="19" max="19" width="6.6640625" style="7" customWidth="1"/>
    <col min="20" max="20" width="6.6640625" style="33" customWidth="1"/>
    <col min="21" max="21" width="6.6640625" style="4" customWidth="1"/>
    <col min="22" max="22" width="6.6640625" style="7" customWidth="1"/>
    <col min="23" max="23" width="6.6640625" style="33" customWidth="1"/>
    <col min="24" max="24" width="6.6640625" style="4" customWidth="1"/>
    <col min="25" max="25" width="6.6640625" style="7" customWidth="1"/>
    <col min="26" max="26" width="6.6640625" style="33" customWidth="1"/>
    <col min="27" max="27" width="6.6640625" style="4" customWidth="1"/>
    <col min="28" max="28" width="6.6640625" style="7" customWidth="1"/>
    <col min="29" max="29" width="6.6640625" style="33" customWidth="1"/>
    <col min="30" max="30" width="6.6640625" style="4" customWidth="1"/>
    <col min="31" max="31" width="6.6640625" style="7" customWidth="1"/>
    <col min="32" max="32" width="6.6640625" style="33" customWidth="1"/>
    <col min="33" max="33" width="6.6640625" style="4" customWidth="1"/>
    <col min="34" max="34" width="6.6640625" style="7" customWidth="1"/>
    <col min="35" max="35" width="6.6640625" style="33" customWidth="1"/>
    <col min="36" max="37" width="6.6640625" style="7" customWidth="1"/>
    <col min="38" max="38" width="6.6640625" style="34" customWidth="1"/>
    <col min="39" max="40" width="6.6640625" style="7" customWidth="1"/>
    <col min="41" max="16384" width="9.109375" style="6"/>
  </cols>
  <sheetData>
    <row r="1" spans="1:40" s="14" customFormat="1" ht="99.75" customHeight="1" thickBot="1" x14ac:dyDescent="0.3">
      <c r="A1" s="128"/>
      <c r="B1" s="130" t="s">
        <v>13</v>
      </c>
      <c r="C1" s="143" t="s">
        <v>12</v>
      </c>
      <c r="D1" s="144"/>
      <c r="E1" s="145"/>
      <c r="F1" s="143" t="s">
        <v>0</v>
      </c>
      <c r="G1" s="144"/>
      <c r="H1" s="145"/>
      <c r="I1" s="143" t="s">
        <v>1</v>
      </c>
      <c r="J1" s="144"/>
      <c r="K1" s="145"/>
      <c r="L1" s="143" t="s">
        <v>32</v>
      </c>
      <c r="M1" s="144"/>
      <c r="N1" s="145"/>
      <c r="O1" s="143" t="s">
        <v>33</v>
      </c>
      <c r="P1" s="144"/>
      <c r="Q1" s="145"/>
      <c r="R1" s="143" t="s">
        <v>2</v>
      </c>
      <c r="S1" s="144"/>
      <c r="T1" s="145"/>
      <c r="U1" s="143" t="s">
        <v>3</v>
      </c>
      <c r="V1" s="144"/>
      <c r="W1" s="145"/>
      <c r="X1" s="143" t="s">
        <v>4</v>
      </c>
      <c r="Y1" s="144"/>
      <c r="Z1" s="145"/>
      <c r="AA1" s="143" t="s">
        <v>14</v>
      </c>
      <c r="AB1" s="144"/>
      <c r="AC1" s="145"/>
      <c r="AD1" s="143" t="s">
        <v>15</v>
      </c>
      <c r="AE1" s="144"/>
      <c r="AF1" s="145"/>
      <c r="AG1" s="173" t="s">
        <v>31</v>
      </c>
      <c r="AH1" s="144"/>
      <c r="AI1" s="145"/>
      <c r="AJ1" s="143" t="s">
        <v>5</v>
      </c>
      <c r="AK1" s="144"/>
      <c r="AL1" s="145"/>
      <c r="AM1" s="13"/>
      <c r="AN1" s="13"/>
    </row>
    <row r="2" spans="1:40" s="1" customFormat="1" ht="15.75" customHeight="1" thickBot="1" x14ac:dyDescent="0.3">
      <c r="A2" s="129"/>
      <c r="B2" s="131"/>
      <c r="C2" s="114">
        <v>2001</v>
      </c>
      <c r="D2" s="115">
        <v>2002</v>
      </c>
      <c r="E2" s="114">
        <v>2003</v>
      </c>
      <c r="F2" s="114">
        <v>2001</v>
      </c>
      <c r="G2" s="115">
        <v>2002</v>
      </c>
      <c r="H2" s="114">
        <v>2003</v>
      </c>
      <c r="I2" s="114">
        <v>2001</v>
      </c>
      <c r="J2" s="115">
        <v>2002</v>
      </c>
      <c r="K2" s="114">
        <v>2003</v>
      </c>
      <c r="L2" s="114">
        <v>2001</v>
      </c>
      <c r="M2" s="115">
        <v>2002</v>
      </c>
      <c r="N2" s="114">
        <v>2003</v>
      </c>
      <c r="O2" s="114">
        <v>2001</v>
      </c>
      <c r="P2" s="115">
        <v>2002</v>
      </c>
      <c r="Q2" s="114">
        <v>2003</v>
      </c>
      <c r="R2" s="114">
        <v>2001</v>
      </c>
      <c r="S2" s="115">
        <v>2002</v>
      </c>
      <c r="T2" s="114">
        <v>2003</v>
      </c>
      <c r="U2" s="114">
        <v>2001</v>
      </c>
      <c r="V2" s="115">
        <v>2002</v>
      </c>
      <c r="W2" s="114">
        <v>2003</v>
      </c>
      <c r="X2" s="114">
        <v>2001</v>
      </c>
      <c r="Y2" s="115">
        <v>2002</v>
      </c>
      <c r="Z2" s="114">
        <v>2003</v>
      </c>
      <c r="AA2" s="114">
        <v>2001</v>
      </c>
      <c r="AB2" s="115">
        <v>2002</v>
      </c>
      <c r="AC2" s="114">
        <v>2003</v>
      </c>
      <c r="AD2" s="114">
        <v>2001</v>
      </c>
      <c r="AE2" s="115">
        <v>2002</v>
      </c>
      <c r="AF2" s="114">
        <v>2003</v>
      </c>
      <c r="AG2" s="114">
        <v>2001</v>
      </c>
      <c r="AH2" s="114">
        <v>2002</v>
      </c>
      <c r="AI2" s="114">
        <v>2003</v>
      </c>
      <c r="AJ2" s="114">
        <v>2001</v>
      </c>
      <c r="AK2" s="114">
        <v>2002</v>
      </c>
      <c r="AL2" s="114">
        <v>2003</v>
      </c>
    </row>
    <row r="3" spans="1:40" s="2" customFormat="1" ht="21.75" customHeight="1" thickBot="1" x14ac:dyDescent="0.3">
      <c r="A3" s="168" t="s">
        <v>25</v>
      </c>
      <c r="B3" s="169"/>
      <c r="C3" s="117">
        <v>2.82</v>
      </c>
      <c r="D3" s="118">
        <v>2.87</v>
      </c>
      <c r="E3" s="118">
        <v>2.86</v>
      </c>
      <c r="F3" s="117">
        <v>3.36</v>
      </c>
      <c r="G3" s="118">
        <v>3.13</v>
      </c>
      <c r="H3" s="118">
        <v>2.98</v>
      </c>
      <c r="I3" s="117">
        <v>2.71</v>
      </c>
      <c r="J3" s="118">
        <v>0</v>
      </c>
      <c r="K3" s="118">
        <v>0</v>
      </c>
      <c r="L3" s="117">
        <v>0</v>
      </c>
      <c r="M3" s="118">
        <v>2.71</v>
      </c>
      <c r="N3" s="118">
        <v>2.68</v>
      </c>
      <c r="O3" s="117">
        <v>0</v>
      </c>
      <c r="P3" s="118">
        <v>2.95</v>
      </c>
      <c r="Q3" s="118">
        <v>2.65</v>
      </c>
      <c r="R3" s="117">
        <v>2.76</v>
      </c>
      <c r="S3" s="118">
        <v>2.89</v>
      </c>
      <c r="T3" s="118">
        <v>2.86</v>
      </c>
      <c r="U3" s="117">
        <v>2.77</v>
      </c>
      <c r="V3" s="118">
        <v>2.86</v>
      </c>
      <c r="W3" s="118">
        <v>2.86</v>
      </c>
      <c r="X3" s="117">
        <v>2.7</v>
      </c>
      <c r="Y3" s="118">
        <v>2.67</v>
      </c>
      <c r="Z3" s="118">
        <v>2.79</v>
      </c>
      <c r="AA3" s="117">
        <v>2.82</v>
      </c>
      <c r="AB3" s="118">
        <v>2.94</v>
      </c>
      <c r="AC3" s="118">
        <v>2.91</v>
      </c>
      <c r="AD3" s="117">
        <v>2.89</v>
      </c>
      <c r="AE3" s="118">
        <v>2.94</v>
      </c>
      <c r="AF3" s="118">
        <v>2.87</v>
      </c>
      <c r="AG3" s="117"/>
      <c r="AH3" s="118"/>
      <c r="AI3" s="118">
        <v>2.69</v>
      </c>
      <c r="AJ3" s="117">
        <v>3.13</v>
      </c>
      <c r="AK3" s="118">
        <v>3.22</v>
      </c>
      <c r="AL3" s="118">
        <v>3.37</v>
      </c>
    </row>
    <row r="4" spans="1:40" s="3" customFormat="1" ht="23.4" thickBot="1" x14ac:dyDescent="0.3">
      <c r="A4" s="138" t="s">
        <v>38</v>
      </c>
      <c r="B4" s="139"/>
      <c r="C4" s="140"/>
      <c r="D4" s="140"/>
      <c r="E4" s="140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70"/>
    </row>
    <row r="5" spans="1:40" ht="15" x14ac:dyDescent="0.25">
      <c r="A5" s="171"/>
      <c r="B5" s="29">
        <v>5</v>
      </c>
      <c r="C5" s="38">
        <v>17</v>
      </c>
      <c r="D5" s="39">
        <v>22</v>
      </c>
      <c r="E5" s="40">
        <v>31</v>
      </c>
      <c r="F5" s="38">
        <v>1</v>
      </c>
      <c r="G5" s="39">
        <v>2</v>
      </c>
      <c r="H5" s="40">
        <v>0</v>
      </c>
      <c r="I5" s="38">
        <v>1</v>
      </c>
      <c r="J5" s="39">
        <v>0</v>
      </c>
      <c r="K5" s="40">
        <v>0</v>
      </c>
      <c r="L5" s="38">
        <v>0</v>
      </c>
      <c r="M5" s="39">
        <v>1</v>
      </c>
      <c r="N5" s="40">
        <v>0</v>
      </c>
      <c r="O5" s="38">
        <v>0</v>
      </c>
      <c r="P5" s="39">
        <v>0</v>
      </c>
      <c r="Q5" s="40">
        <v>0</v>
      </c>
      <c r="R5" s="38">
        <v>2</v>
      </c>
      <c r="S5" s="39">
        <v>1</v>
      </c>
      <c r="T5" s="40">
        <v>2</v>
      </c>
      <c r="U5" s="38">
        <v>4</v>
      </c>
      <c r="V5" s="39">
        <v>2</v>
      </c>
      <c r="W5" s="40">
        <v>11</v>
      </c>
      <c r="X5" s="38">
        <v>0</v>
      </c>
      <c r="Y5" s="39">
        <v>0</v>
      </c>
      <c r="Z5" s="40">
        <v>0</v>
      </c>
      <c r="AA5" s="38">
        <v>0</v>
      </c>
      <c r="AB5" s="39">
        <v>1</v>
      </c>
      <c r="AC5" s="40">
        <v>0</v>
      </c>
      <c r="AD5" s="38">
        <v>1</v>
      </c>
      <c r="AE5" s="39">
        <v>4</v>
      </c>
      <c r="AF5" s="40">
        <v>2</v>
      </c>
      <c r="AG5" s="38">
        <v>0</v>
      </c>
      <c r="AH5" s="39">
        <v>0</v>
      </c>
      <c r="AI5" s="63">
        <v>0</v>
      </c>
      <c r="AJ5" s="38">
        <v>0</v>
      </c>
      <c r="AK5" s="39">
        <v>1</v>
      </c>
      <c r="AL5" s="40">
        <v>3</v>
      </c>
    </row>
    <row r="6" spans="1:40" ht="15" x14ac:dyDescent="0.25">
      <c r="A6" s="172"/>
      <c r="B6" s="30">
        <v>4</v>
      </c>
      <c r="C6" s="41">
        <v>45</v>
      </c>
      <c r="D6" s="37">
        <v>48</v>
      </c>
      <c r="E6" s="42">
        <v>58</v>
      </c>
      <c r="F6" s="41">
        <v>3</v>
      </c>
      <c r="G6" s="37">
        <v>1</v>
      </c>
      <c r="H6" s="42">
        <v>1</v>
      </c>
      <c r="I6" s="41">
        <v>1</v>
      </c>
      <c r="J6" s="37">
        <v>0</v>
      </c>
      <c r="K6" s="42">
        <v>0</v>
      </c>
      <c r="L6" s="41">
        <v>0</v>
      </c>
      <c r="M6" s="37">
        <v>0</v>
      </c>
      <c r="N6" s="42">
        <v>0</v>
      </c>
      <c r="O6" s="41">
        <v>0</v>
      </c>
      <c r="P6" s="37">
        <v>1</v>
      </c>
      <c r="Q6" s="42">
        <v>0</v>
      </c>
      <c r="R6" s="41">
        <v>2</v>
      </c>
      <c r="S6" s="37">
        <v>3</v>
      </c>
      <c r="T6" s="42">
        <v>6</v>
      </c>
      <c r="U6" s="41">
        <v>5</v>
      </c>
      <c r="V6" s="37">
        <v>9</v>
      </c>
      <c r="W6" s="42">
        <v>9</v>
      </c>
      <c r="X6" s="41">
        <v>0</v>
      </c>
      <c r="Y6" s="37">
        <v>0</v>
      </c>
      <c r="Z6" s="42">
        <v>1</v>
      </c>
      <c r="AA6" s="41">
        <v>2</v>
      </c>
      <c r="AB6" s="37">
        <v>2</v>
      </c>
      <c r="AC6" s="42">
        <v>5</v>
      </c>
      <c r="AD6" s="41">
        <v>12</v>
      </c>
      <c r="AE6" s="37">
        <v>14</v>
      </c>
      <c r="AF6" s="42">
        <v>11</v>
      </c>
      <c r="AG6" s="41">
        <v>0</v>
      </c>
      <c r="AH6" s="37">
        <v>0</v>
      </c>
      <c r="AI6" s="62">
        <v>0</v>
      </c>
      <c r="AJ6" s="41">
        <v>2</v>
      </c>
      <c r="AK6" s="37">
        <v>3</v>
      </c>
      <c r="AL6" s="42">
        <v>2</v>
      </c>
    </row>
    <row r="7" spans="1:40" ht="15" x14ac:dyDescent="0.25">
      <c r="A7" s="172"/>
      <c r="B7" s="30">
        <v>3</v>
      </c>
      <c r="C7" s="41">
        <v>89</v>
      </c>
      <c r="D7" s="37">
        <v>110</v>
      </c>
      <c r="E7" s="42">
        <v>103</v>
      </c>
      <c r="F7" s="41">
        <v>0</v>
      </c>
      <c r="G7" s="37">
        <v>4</v>
      </c>
      <c r="H7" s="42">
        <v>2</v>
      </c>
      <c r="I7" s="41">
        <v>1</v>
      </c>
      <c r="J7" s="37">
        <v>0</v>
      </c>
      <c r="K7" s="42">
        <v>0</v>
      </c>
      <c r="L7" s="41">
        <v>0</v>
      </c>
      <c r="M7" s="37">
        <v>1</v>
      </c>
      <c r="N7" s="42">
        <v>2</v>
      </c>
      <c r="O7" s="41">
        <v>0</v>
      </c>
      <c r="P7" s="37">
        <v>0</v>
      </c>
      <c r="Q7" s="42">
        <v>0</v>
      </c>
      <c r="R7" s="41">
        <v>3</v>
      </c>
      <c r="S7" s="37">
        <v>4</v>
      </c>
      <c r="T7" s="42">
        <v>4</v>
      </c>
      <c r="U7" s="41">
        <v>6</v>
      </c>
      <c r="V7" s="37">
        <v>13</v>
      </c>
      <c r="W7" s="42">
        <v>13</v>
      </c>
      <c r="X7" s="41">
        <v>0</v>
      </c>
      <c r="Y7" s="37">
        <v>0</v>
      </c>
      <c r="Z7" s="42">
        <v>0</v>
      </c>
      <c r="AA7" s="41">
        <v>5</v>
      </c>
      <c r="AB7" s="37">
        <v>11</v>
      </c>
      <c r="AC7" s="42">
        <v>16</v>
      </c>
      <c r="AD7" s="41">
        <v>33</v>
      </c>
      <c r="AE7" s="37">
        <v>32</v>
      </c>
      <c r="AF7" s="42">
        <v>21</v>
      </c>
      <c r="AG7" s="41">
        <v>0</v>
      </c>
      <c r="AH7" s="37">
        <v>0</v>
      </c>
      <c r="AI7" s="62">
        <v>2</v>
      </c>
      <c r="AJ7" s="41">
        <v>10</v>
      </c>
      <c r="AK7" s="37">
        <v>10</v>
      </c>
      <c r="AL7" s="42">
        <v>5</v>
      </c>
    </row>
    <row r="8" spans="1:40" ht="15" x14ac:dyDescent="0.25">
      <c r="A8" s="172"/>
      <c r="B8" s="30">
        <v>2</v>
      </c>
      <c r="C8" s="41">
        <v>210</v>
      </c>
      <c r="D8" s="37">
        <v>207</v>
      </c>
      <c r="E8" s="42">
        <v>169</v>
      </c>
      <c r="F8" s="41">
        <v>1</v>
      </c>
      <c r="G8" s="37">
        <v>1</v>
      </c>
      <c r="H8" s="42">
        <v>0</v>
      </c>
      <c r="I8" s="41">
        <v>3</v>
      </c>
      <c r="J8" s="37">
        <v>0</v>
      </c>
      <c r="K8" s="42">
        <v>0</v>
      </c>
      <c r="L8" s="41">
        <v>0</v>
      </c>
      <c r="M8" s="37">
        <v>1</v>
      </c>
      <c r="N8" s="42">
        <v>2</v>
      </c>
      <c r="O8" s="41">
        <v>0</v>
      </c>
      <c r="P8" s="37">
        <v>2</v>
      </c>
      <c r="Q8" s="42">
        <v>0</v>
      </c>
      <c r="R8" s="41">
        <v>4</v>
      </c>
      <c r="S8" s="37">
        <v>15</v>
      </c>
      <c r="T8" s="42">
        <v>8</v>
      </c>
      <c r="U8" s="41">
        <v>12</v>
      </c>
      <c r="V8" s="37">
        <v>14</v>
      </c>
      <c r="W8" s="42">
        <v>7</v>
      </c>
      <c r="X8" s="41">
        <v>6</v>
      </c>
      <c r="Y8" s="37">
        <v>3</v>
      </c>
      <c r="Z8" s="42">
        <v>7</v>
      </c>
      <c r="AA8" s="41">
        <v>21</v>
      </c>
      <c r="AB8" s="37">
        <v>35</v>
      </c>
      <c r="AC8" s="42">
        <v>41</v>
      </c>
      <c r="AD8" s="41">
        <v>79</v>
      </c>
      <c r="AE8" s="37">
        <v>49</v>
      </c>
      <c r="AF8" s="42">
        <v>46</v>
      </c>
      <c r="AG8" s="41">
        <v>0</v>
      </c>
      <c r="AH8" s="37">
        <v>0</v>
      </c>
      <c r="AI8" s="62">
        <v>3</v>
      </c>
      <c r="AJ8" s="41">
        <v>4</v>
      </c>
      <c r="AK8" s="37">
        <v>10</v>
      </c>
      <c r="AL8" s="42">
        <v>3</v>
      </c>
    </row>
    <row r="9" spans="1:40" s="8" customFormat="1" ht="15.6" thickBot="1" x14ac:dyDescent="0.3">
      <c r="A9" s="129"/>
      <c r="B9" s="31">
        <v>1</v>
      </c>
      <c r="C9" s="43">
        <v>152</v>
      </c>
      <c r="D9" s="44">
        <v>252</v>
      </c>
      <c r="E9" s="45">
        <v>241</v>
      </c>
      <c r="F9" s="43">
        <v>0</v>
      </c>
      <c r="G9" s="44">
        <v>0</v>
      </c>
      <c r="H9" s="45">
        <v>0</v>
      </c>
      <c r="I9" s="43">
        <v>0</v>
      </c>
      <c r="J9" s="44">
        <v>0</v>
      </c>
      <c r="K9" s="45">
        <v>0</v>
      </c>
      <c r="L9" s="43">
        <v>0</v>
      </c>
      <c r="M9" s="44">
        <v>0</v>
      </c>
      <c r="N9" s="45">
        <v>1</v>
      </c>
      <c r="O9" s="43">
        <v>0</v>
      </c>
      <c r="P9" s="44">
        <v>0</v>
      </c>
      <c r="Q9" s="45">
        <v>0</v>
      </c>
      <c r="R9" s="43">
        <v>13</v>
      </c>
      <c r="S9" s="44">
        <v>12</v>
      </c>
      <c r="T9" s="45">
        <v>4</v>
      </c>
      <c r="U9" s="43">
        <v>19</v>
      </c>
      <c r="V9" s="44">
        <v>46</v>
      </c>
      <c r="W9" s="45">
        <v>46</v>
      </c>
      <c r="X9" s="43">
        <v>19</v>
      </c>
      <c r="Y9" s="44">
        <v>25</v>
      </c>
      <c r="Z9" s="45">
        <v>9</v>
      </c>
      <c r="AA9" s="43">
        <v>11</v>
      </c>
      <c r="AB9" s="44">
        <v>27</v>
      </c>
      <c r="AC9" s="45">
        <v>22</v>
      </c>
      <c r="AD9" s="43">
        <v>35</v>
      </c>
      <c r="AE9" s="44">
        <v>37</v>
      </c>
      <c r="AF9" s="45">
        <v>32</v>
      </c>
      <c r="AG9" s="43">
        <v>0</v>
      </c>
      <c r="AH9" s="44">
        <v>0</v>
      </c>
      <c r="AI9" s="69">
        <v>14</v>
      </c>
      <c r="AJ9" s="43">
        <v>3</v>
      </c>
      <c r="AK9" s="44">
        <v>9</v>
      </c>
      <c r="AL9" s="45">
        <v>1</v>
      </c>
    </row>
    <row r="10" spans="1:40" s="28" customFormat="1" ht="15" x14ac:dyDescent="0.25">
      <c r="A10" s="183" t="s">
        <v>12</v>
      </c>
      <c r="B10" s="184"/>
      <c r="C10" s="66">
        <f>SUM(C5:C9)</f>
        <v>513</v>
      </c>
      <c r="D10" s="67">
        <f>SUM(D5:D9)</f>
        <v>639</v>
      </c>
      <c r="E10" s="53">
        <f>SUM(E5:E9)</f>
        <v>602</v>
      </c>
      <c r="F10" s="66">
        <f>SUM(F6:F9)</f>
        <v>4</v>
      </c>
      <c r="G10" s="67">
        <f t="shared" ref="G10:AH10" si="0">SUM(G5:G9)</f>
        <v>8</v>
      </c>
      <c r="H10" s="53">
        <f t="shared" si="0"/>
        <v>3</v>
      </c>
      <c r="I10" s="66">
        <f t="shared" si="0"/>
        <v>6</v>
      </c>
      <c r="J10" s="67">
        <f t="shared" si="0"/>
        <v>0</v>
      </c>
      <c r="K10" s="53">
        <f t="shared" si="0"/>
        <v>0</v>
      </c>
      <c r="L10" s="66">
        <f t="shared" si="0"/>
        <v>0</v>
      </c>
      <c r="M10" s="67">
        <f t="shared" si="0"/>
        <v>3</v>
      </c>
      <c r="N10" s="53">
        <f t="shared" si="0"/>
        <v>5</v>
      </c>
      <c r="O10" s="66">
        <f t="shared" si="0"/>
        <v>0</v>
      </c>
      <c r="P10" s="67">
        <f t="shared" si="0"/>
        <v>3</v>
      </c>
      <c r="Q10" s="53">
        <f t="shared" si="0"/>
        <v>0</v>
      </c>
      <c r="R10" s="66">
        <f t="shared" si="0"/>
        <v>24</v>
      </c>
      <c r="S10" s="67">
        <f t="shared" si="0"/>
        <v>35</v>
      </c>
      <c r="T10" s="53">
        <f t="shared" si="0"/>
        <v>24</v>
      </c>
      <c r="U10" s="66">
        <f t="shared" si="0"/>
        <v>46</v>
      </c>
      <c r="V10" s="67">
        <f t="shared" si="0"/>
        <v>84</v>
      </c>
      <c r="W10" s="53">
        <f t="shared" si="0"/>
        <v>86</v>
      </c>
      <c r="X10" s="66">
        <f t="shared" si="0"/>
        <v>25</v>
      </c>
      <c r="Y10" s="67">
        <f t="shared" si="0"/>
        <v>28</v>
      </c>
      <c r="Z10" s="53">
        <f t="shared" si="0"/>
        <v>17</v>
      </c>
      <c r="AA10" s="66">
        <f t="shared" si="0"/>
        <v>39</v>
      </c>
      <c r="AB10" s="67">
        <f t="shared" si="0"/>
        <v>76</v>
      </c>
      <c r="AC10" s="53">
        <f t="shared" si="0"/>
        <v>84</v>
      </c>
      <c r="AD10" s="66">
        <f t="shared" si="0"/>
        <v>160</v>
      </c>
      <c r="AE10" s="67">
        <f t="shared" si="0"/>
        <v>136</v>
      </c>
      <c r="AF10" s="53">
        <f t="shared" si="0"/>
        <v>112</v>
      </c>
      <c r="AG10" s="66">
        <f t="shared" si="0"/>
        <v>0</v>
      </c>
      <c r="AH10" s="67">
        <f t="shared" si="0"/>
        <v>0</v>
      </c>
      <c r="AI10" s="68">
        <v>19</v>
      </c>
      <c r="AJ10" s="66">
        <f>SUM(AJ5:AJ9)</f>
        <v>19</v>
      </c>
      <c r="AK10" s="67">
        <f>SUM(AK5:AK9)</f>
        <v>33</v>
      </c>
      <c r="AL10" s="53">
        <f>SUM(AL5:AL9)</f>
        <v>14</v>
      </c>
    </row>
    <row r="11" spans="1:40" s="28" customFormat="1" ht="15" hidden="1" x14ac:dyDescent="0.25">
      <c r="A11" s="27"/>
      <c r="B11" s="32"/>
      <c r="C11" s="41"/>
      <c r="D11" s="37"/>
      <c r="E11" s="42">
        <f>SUM(E5:E7)</f>
        <v>192</v>
      </c>
      <c r="F11" s="41"/>
      <c r="G11" s="37"/>
      <c r="H11" s="42"/>
      <c r="I11" s="41"/>
      <c r="J11" s="37"/>
      <c r="K11" s="42"/>
      <c r="L11" s="41"/>
      <c r="M11" s="37"/>
      <c r="N11" s="42"/>
      <c r="O11" s="41"/>
      <c r="P11" s="37"/>
      <c r="Q11" s="42"/>
      <c r="R11" s="41"/>
      <c r="S11" s="37"/>
      <c r="T11" s="42"/>
      <c r="U11" s="41"/>
      <c r="V11" s="37"/>
      <c r="W11" s="42"/>
      <c r="X11" s="41"/>
      <c r="Y11" s="37"/>
      <c r="Z11" s="42"/>
      <c r="AA11" s="41"/>
      <c r="AB11" s="37"/>
      <c r="AC11" s="42"/>
      <c r="AD11" s="41"/>
      <c r="AE11" s="37"/>
      <c r="AF11" s="42"/>
      <c r="AG11" s="41">
        <v>0</v>
      </c>
      <c r="AH11" s="37">
        <v>0</v>
      </c>
      <c r="AI11" s="62">
        <v>0</v>
      </c>
      <c r="AJ11" s="41"/>
      <c r="AK11" s="37"/>
      <c r="AL11" s="42"/>
    </row>
    <row r="12" spans="1:40" s="10" customFormat="1" ht="15.6" x14ac:dyDescent="0.3">
      <c r="A12" s="161" t="s">
        <v>27</v>
      </c>
      <c r="B12" s="162"/>
      <c r="C12" s="47">
        <v>29.4</v>
      </c>
      <c r="D12" s="46">
        <v>28.2</v>
      </c>
      <c r="E12" s="61">
        <v>31.9</v>
      </c>
      <c r="F12" s="47">
        <v>80</v>
      </c>
      <c r="G12" s="46">
        <v>87.5</v>
      </c>
      <c r="H12" s="61">
        <v>0</v>
      </c>
      <c r="I12" s="47">
        <v>50</v>
      </c>
      <c r="J12" s="46">
        <v>0</v>
      </c>
      <c r="K12" s="61">
        <v>0</v>
      </c>
      <c r="L12" s="47">
        <v>0</v>
      </c>
      <c r="M12" s="46">
        <v>66.7</v>
      </c>
      <c r="N12" s="61">
        <v>40</v>
      </c>
      <c r="O12" s="47">
        <v>0</v>
      </c>
      <c r="P12" s="46">
        <v>33.299999999999997</v>
      </c>
      <c r="Q12" s="61">
        <v>0</v>
      </c>
      <c r="R12" s="47">
        <v>29.2</v>
      </c>
      <c r="S12" s="46">
        <v>22.9</v>
      </c>
      <c r="T12" s="61">
        <v>50</v>
      </c>
      <c r="U12" s="47">
        <v>32.6</v>
      </c>
      <c r="V12" s="46">
        <v>28.6</v>
      </c>
      <c r="W12" s="61">
        <v>38.4</v>
      </c>
      <c r="X12" s="47">
        <v>0</v>
      </c>
      <c r="Y12" s="46">
        <v>0</v>
      </c>
      <c r="Z12" s="61">
        <v>5.9</v>
      </c>
      <c r="AA12" s="47">
        <v>17.899999999999999</v>
      </c>
      <c r="AB12" s="46">
        <v>18.399999999999999</v>
      </c>
      <c r="AC12" s="61">
        <v>25</v>
      </c>
      <c r="AD12" s="47">
        <v>28.8</v>
      </c>
      <c r="AE12" s="46">
        <v>36.799999999999997</v>
      </c>
      <c r="AF12" s="61">
        <v>30.4</v>
      </c>
      <c r="AG12" s="47">
        <v>0</v>
      </c>
      <c r="AH12" s="46">
        <v>0</v>
      </c>
      <c r="AI12" s="64">
        <v>10.5</v>
      </c>
      <c r="AJ12" s="47">
        <v>63.2</v>
      </c>
      <c r="AK12" s="46">
        <v>42.4</v>
      </c>
      <c r="AL12" s="61">
        <v>71.400000000000006</v>
      </c>
    </row>
    <row r="13" spans="1:40" s="70" customFormat="1" ht="16.2" thickBot="1" x14ac:dyDescent="0.35">
      <c r="A13" s="163" t="s">
        <v>16</v>
      </c>
      <c r="B13" s="164"/>
      <c r="C13" s="48">
        <v>2.15</v>
      </c>
      <c r="D13" s="49">
        <v>2.0299999999999998</v>
      </c>
      <c r="E13" s="50">
        <v>2.12</v>
      </c>
      <c r="F13" s="48">
        <v>3.8</v>
      </c>
      <c r="G13" s="49">
        <v>3.5</v>
      </c>
      <c r="H13" s="50">
        <v>3.33</v>
      </c>
      <c r="I13" s="48">
        <v>3</v>
      </c>
      <c r="J13" s="49">
        <v>0</v>
      </c>
      <c r="K13" s="50">
        <v>0</v>
      </c>
      <c r="L13" s="48">
        <v>0</v>
      </c>
      <c r="M13" s="49">
        <v>3.33</v>
      </c>
      <c r="N13" s="50">
        <v>2.29</v>
      </c>
      <c r="O13" s="48">
        <v>0</v>
      </c>
      <c r="P13" s="49">
        <v>2.67</v>
      </c>
      <c r="Q13" s="50">
        <v>0</v>
      </c>
      <c r="R13" s="48">
        <v>2</v>
      </c>
      <c r="S13" s="49">
        <v>2.0299999999999998</v>
      </c>
      <c r="T13" s="50">
        <v>2.75</v>
      </c>
      <c r="U13" s="48">
        <v>2.2000000000000002</v>
      </c>
      <c r="V13" s="49">
        <v>1.89</v>
      </c>
      <c r="W13" s="50">
        <v>2.21</v>
      </c>
      <c r="X13" s="48">
        <v>1.24</v>
      </c>
      <c r="Y13" s="49">
        <v>1.1100000000000001</v>
      </c>
      <c r="Z13" s="50">
        <v>1.59</v>
      </c>
      <c r="AA13" s="48">
        <v>1.95</v>
      </c>
      <c r="AB13" s="49">
        <v>1.88</v>
      </c>
      <c r="AC13" s="50">
        <v>2.0499999999999998</v>
      </c>
      <c r="AD13" s="48">
        <v>2.16</v>
      </c>
      <c r="AE13" s="49">
        <v>2.2599999999999998</v>
      </c>
      <c r="AF13" s="50">
        <v>2.15</v>
      </c>
      <c r="AG13" s="48">
        <v>0</v>
      </c>
      <c r="AH13" s="49">
        <v>0</v>
      </c>
      <c r="AI13" s="65">
        <v>1.37</v>
      </c>
      <c r="AJ13" s="48">
        <v>2.58</v>
      </c>
      <c r="AK13" s="49">
        <v>2.2999999999999998</v>
      </c>
      <c r="AL13" s="50">
        <v>3.21</v>
      </c>
    </row>
    <row r="14" spans="1:40" s="3" customFormat="1" ht="23.4" thickBot="1" x14ac:dyDescent="0.3">
      <c r="A14" s="138" t="s">
        <v>34</v>
      </c>
      <c r="B14" s="140"/>
      <c r="C14" s="152"/>
      <c r="D14" s="152"/>
      <c r="E14" s="152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1"/>
    </row>
    <row r="15" spans="1:40" ht="15" x14ac:dyDescent="0.25">
      <c r="A15" s="165"/>
      <c r="B15" s="54">
        <v>5</v>
      </c>
      <c r="C15" s="38">
        <v>0</v>
      </c>
      <c r="D15" s="39">
        <v>0</v>
      </c>
      <c r="E15" s="40">
        <v>1</v>
      </c>
      <c r="F15" s="38"/>
      <c r="G15" s="39"/>
      <c r="H15" s="40"/>
      <c r="I15" s="38"/>
      <c r="J15" s="39"/>
      <c r="K15" s="40"/>
      <c r="L15" s="38"/>
      <c r="M15" s="39"/>
      <c r="N15" s="40"/>
      <c r="O15" s="38"/>
      <c r="P15" s="39"/>
      <c r="Q15" s="40"/>
      <c r="R15" s="38"/>
      <c r="S15" s="39"/>
      <c r="T15" s="40"/>
      <c r="U15" s="38">
        <v>0</v>
      </c>
      <c r="V15" s="39">
        <v>0</v>
      </c>
      <c r="W15" s="40">
        <v>0</v>
      </c>
      <c r="X15" s="38">
        <v>0</v>
      </c>
      <c r="Y15" s="39">
        <v>0</v>
      </c>
      <c r="Z15" s="40">
        <v>0</v>
      </c>
      <c r="AA15" s="38">
        <v>0</v>
      </c>
      <c r="AB15" s="39">
        <v>0</v>
      </c>
      <c r="AC15" s="40">
        <v>0</v>
      </c>
      <c r="AD15" s="38">
        <v>0</v>
      </c>
      <c r="AE15" s="39">
        <v>0</v>
      </c>
      <c r="AF15" s="40">
        <v>0</v>
      </c>
      <c r="AG15" s="38"/>
      <c r="AH15" s="39"/>
      <c r="AI15" s="40"/>
      <c r="AJ15" s="38"/>
      <c r="AK15" s="39"/>
      <c r="AL15" s="40"/>
    </row>
    <row r="16" spans="1:40" ht="15" x14ac:dyDescent="0.25">
      <c r="A16" s="166"/>
      <c r="B16" s="55">
        <v>4</v>
      </c>
      <c r="C16" s="41">
        <v>0</v>
      </c>
      <c r="D16" s="37">
        <v>1</v>
      </c>
      <c r="E16" s="42">
        <v>4</v>
      </c>
      <c r="F16" s="41"/>
      <c r="G16" s="37"/>
      <c r="H16" s="42"/>
      <c r="I16" s="41"/>
      <c r="J16" s="37"/>
      <c r="K16" s="42"/>
      <c r="L16" s="41"/>
      <c r="M16" s="37"/>
      <c r="N16" s="42"/>
      <c r="O16" s="41"/>
      <c r="P16" s="37"/>
      <c r="Q16" s="42"/>
      <c r="R16" s="41"/>
      <c r="S16" s="37"/>
      <c r="T16" s="42"/>
      <c r="U16" s="41">
        <v>0</v>
      </c>
      <c r="V16" s="37">
        <v>0</v>
      </c>
      <c r="W16" s="42">
        <v>0</v>
      </c>
      <c r="X16" s="41">
        <v>0</v>
      </c>
      <c r="Y16" s="37">
        <v>0</v>
      </c>
      <c r="Z16" s="42">
        <v>0</v>
      </c>
      <c r="AA16" s="41">
        <v>0</v>
      </c>
      <c r="AB16" s="37">
        <v>0</v>
      </c>
      <c r="AC16" s="42">
        <v>1</v>
      </c>
      <c r="AD16" s="41">
        <v>0</v>
      </c>
      <c r="AE16" s="37">
        <v>0</v>
      </c>
      <c r="AF16" s="42">
        <v>1</v>
      </c>
      <c r="AG16" s="41"/>
      <c r="AH16" s="37"/>
      <c r="AI16" s="42"/>
      <c r="AJ16" s="41"/>
      <c r="AK16" s="37"/>
      <c r="AL16" s="42"/>
    </row>
    <row r="17" spans="1:38" ht="15" x14ac:dyDescent="0.25">
      <c r="A17" s="166"/>
      <c r="B17" s="55">
        <v>3</v>
      </c>
      <c r="C17" s="41">
        <v>0</v>
      </c>
      <c r="D17" s="37">
        <v>10</v>
      </c>
      <c r="E17" s="42">
        <v>14</v>
      </c>
      <c r="F17" s="41"/>
      <c r="G17" s="37"/>
      <c r="H17" s="42"/>
      <c r="I17" s="41"/>
      <c r="J17" s="37"/>
      <c r="K17" s="42"/>
      <c r="L17" s="41"/>
      <c r="M17" s="37"/>
      <c r="N17" s="42"/>
      <c r="O17" s="41"/>
      <c r="P17" s="37"/>
      <c r="Q17" s="42"/>
      <c r="R17" s="41"/>
      <c r="S17" s="37"/>
      <c r="T17" s="42"/>
      <c r="U17" s="41">
        <v>0</v>
      </c>
      <c r="V17" s="37">
        <v>0</v>
      </c>
      <c r="W17" s="42">
        <v>0</v>
      </c>
      <c r="X17" s="41">
        <v>0</v>
      </c>
      <c r="Y17" s="37">
        <v>0</v>
      </c>
      <c r="Z17" s="42">
        <v>0</v>
      </c>
      <c r="AA17" s="41">
        <v>0</v>
      </c>
      <c r="AB17" s="37">
        <v>5</v>
      </c>
      <c r="AC17" s="42">
        <v>8</v>
      </c>
      <c r="AD17" s="41">
        <v>0</v>
      </c>
      <c r="AE17" s="37">
        <v>0</v>
      </c>
      <c r="AF17" s="42">
        <v>4</v>
      </c>
      <c r="AG17" s="41"/>
      <c r="AH17" s="37"/>
      <c r="AI17" s="42"/>
      <c r="AJ17" s="41"/>
      <c r="AK17" s="37"/>
      <c r="AL17" s="42"/>
    </row>
    <row r="18" spans="1:38" ht="15" x14ac:dyDescent="0.25">
      <c r="A18" s="166"/>
      <c r="B18" s="55">
        <v>2</v>
      </c>
      <c r="C18" s="41">
        <v>21</v>
      </c>
      <c r="D18" s="37">
        <v>54</v>
      </c>
      <c r="E18" s="42">
        <v>37</v>
      </c>
      <c r="F18" s="41"/>
      <c r="G18" s="37"/>
      <c r="H18" s="42"/>
      <c r="I18" s="41"/>
      <c r="J18" s="37"/>
      <c r="K18" s="42"/>
      <c r="L18" s="41"/>
      <c r="M18" s="37"/>
      <c r="N18" s="42"/>
      <c r="O18" s="41"/>
      <c r="P18" s="37"/>
      <c r="Q18" s="42"/>
      <c r="R18" s="41"/>
      <c r="S18" s="37"/>
      <c r="T18" s="42"/>
      <c r="U18" s="41">
        <v>0</v>
      </c>
      <c r="V18" s="37">
        <v>0</v>
      </c>
      <c r="W18" s="42">
        <v>2</v>
      </c>
      <c r="X18" s="41">
        <v>0</v>
      </c>
      <c r="Y18" s="37">
        <v>0</v>
      </c>
      <c r="Z18" s="42">
        <v>0</v>
      </c>
      <c r="AA18" s="41">
        <v>10</v>
      </c>
      <c r="AB18" s="37">
        <v>21</v>
      </c>
      <c r="AC18" s="42">
        <v>20</v>
      </c>
      <c r="AD18" s="41">
        <v>6</v>
      </c>
      <c r="AE18" s="37">
        <v>5</v>
      </c>
      <c r="AF18" s="42">
        <v>9</v>
      </c>
      <c r="AG18" s="41"/>
      <c r="AH18" s="37"/>
      <c r="AI18" s="42"/>
      <c r="AJ18" s="41"/>
      <c r="AK18" s="37"/>
      <c r="AL18" s="42"/>
    </row>
    <row r="19" spans="1:38" s="8" customFormat="1" ht="15.6" thickBot="1" x14ac:dyDescent="0.3">
      <c r="A19" s="167"/>
      <c r="B19" s="56">
        <v>1</v>
      </c>
      <c r="C19" s="43">
        <v>21</v>
      </c>
      <c r="D19" s="44">
        <v>48</v>
      </c>
      <c r="E19" s="45">
        <v>34</v>
      </c>
      <c r="F19" s="43"/>
      <c r="G19" s="44"/>
      <c r="H19" s="45"/>
      <c r="I19" s="43"/>
      <c r="J19" s="44"/>
      <c r="K19" s="45"/>
      <c r="L19" s="43"/>
      <c r="M19" s="44"/>
      <c r="N19" s="45"/>
      <c r="O19" s="43"/>
      <c r="P19" s="44"/>
      <c r="Q19" s="45"/>
      <c r="R19" s="43"/>
      <c r="S19" s="44"/>
      <c r="T19" s="45"/>
      <c r="U19" s="43">
        <v>2</v>
      </c>
      <c r="V19" s="44">
        <v>0</v>
      </c>
      <c r="W19" s="45">
        <v>10</v>
      </c>
      <c r="X19" s="43">
        <v>0</v>
      </c>
      <c r="Y19" s="44">
        <v>10</v>
      </c>
      <c r="Z19" s="45">
        <v>0</v>
      </c>
      <c r="AA19" s="43">
        <v>6</v>
      </c>
      <c r="AB19" s="44">
        <v>11</v>
      </c>
      <c r="AC19" s="45">
        <v>10</v>
      </c>
      <c r="AD19" s="43">
        <v>10</v>
      </c>
      <c r="AE19" s="44">
        <v>5</v>
      </c>
      <c r="AF19" s="45">
        <v>3</v>
      </c>
      <c r="AG19" s="43"/>
      <c r="AH19" s="44"/>
      <c r="AI19" s="45"/>
      <c r="AJ19" s="43"/>
      <c r="AK19" s="44"/>
      <c r="AL19" s="45"/>
    </row>
    <row r="20" spans="1:38" s="9" customFormat="1" ht="15" x14ac:dyDescent="0.25">
      <c r="A20" s="180" t="s">
        <v>12</v>
      </c>
      <c r="B20" s="181"/>
      <c r="C20" s="51">
        <v>42</v>
      </c>
      <c r="D20" s="52">
        <v>113</v>
      </c>
      <c r="E20" s="53">
        <v>90</v>
      </c>
      <c r="F20" s="51"/>
      <c r="G20" s="52"/>
      <c r="H20" s="53"/>
      <c r="I20" s="51"/>
      <c r="J20" s="52"/>
      <c r="K20" s="53"/>
      <c r="L20" s="51"/>
      <c r="M20" s="52"/>
      <c r="N20" s="53"/>
      <c r="O20" s="51"/>
      <c r="P20" s="52"/>
      <c r="Q20" s="53"/>
      <c r="R20" s="51"/>
      <c r="S20" s="52"/>
      <c r="T20" s="53"/>
      <c r="U20" s="51">
        <v>2</v>
      </c>
      <c r="V20" s="52">
        <v>0</v>
      </c>
      <c r="W20" s="53">
        <v>12</v>
      </c>
      <c r="X20" s="51">
        <v>0</v>
      </c>
      <c r="Y20" s="52">
        <v>10</v>
      </c>
      <c r="Z20" s="53">
        <v>0</v>
      </c>
      <c r="AA20" s="51">
        <v>16</v>
      </c>
      <c r="AB20" s="52">
        <v>37</v>
      </c>
      <c r="AC20" s="53">
        <v>39</v>
      </c>
      <c r="AD20" s="51">
        <v>16</v>
      </c>
      <c r="AE20" s="52">
        <v>10</v>
      </c>
      <c r="AF20" s="53">
        <v>17</v>
      </c>
      <c r="AG20" s="51"/>
      <c r="AH20" s="52"/>
      <c r="AI20" s="53"/>
      <c r="AJ20" s="51"/>
      <c r="AK20" s="52"/>
      <c r="AL20" s="53"/>
    </row>
    <row r="21" spans="1:38" s="10" customFormat="1" ht="16.2" thickBot="1" x14ac:dyDescent="0.35">
      <c r="A21" s="163" t="s">
        <v>27</v>
      </c>
      <c r="B21" s="179"/>
      <c r="C21" s="57">
        <v>0</v>
      </c>
      <c r="D21" s="58">
        <v>9.6999999999999993</v>
      </c>
      <c r="E21" s="59">
        <v>21.1</v>
      </c>
      <c r="F21" s="57"/>
      <c r="G21" s="58"/>
      <c r="H21" s="59"/>
      <c r="I21" s="57"/>
      <c r="J21" s="58"/>
      <c r="K21" s="59"/>
      <c r="L21" s="57"/>
      <c r="M21" s="58"/>
      <c r="N21" s="59"/>
      <c r="O21" s="57"/>
      <c r="P21" s="58"/>
      <c r="Q21" s="59"/>
      <c r="R21" s="57"/>
      <c r="S21" s="58"/>
      <c r="T21" s="59"/>
      <c r="U21" s="57">
        <v>0</v>
      </c>
      <c r="V21" s="58">
        <v>0</v>
      </c>
      <c r="W21" s="59">
        <v>0</v>
      </c>
      <c r="X21" s="57">
        <v>0</v>
      </c>
      <c r="Y21" s="58">
        <v>0</v>
      </c>
      <c r="Z21" s="59">
        <v>0</v>
      </c>
      <c r="AA21" s="57">
        <v>0</v>
      </c>
      <c r="AB21" s="58">
        <v>13.5</v>
      </c>
      <c r="AC21" s="59">
        <v>23</v>
      </c>
      <c r="AD21" s="57">
        <v>0</v>
      </c>
      <c r="AE21" s="58">
        <v>0</v>
      </c>
      <c r="AF21" s="59">
        <v>29.4</v>
      </c>
      <c r="AG21" s="57"/>
      <c r="AH21" s="58"/>
      <c r="AI21" s="59"/>
      <c r="AJ21" s="57"/>
      <c r="AK21" s="58"/>
      <c r="AL21" s="59"/>
    </row>
    <row r="22" spans="1:38" s="3" customFormat="1" ht="23.4" thickBot="1" x14ac:dyDescent="0.3">
      <c r="A22" s="151" t="s">
        <v>35</v>
      </c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</row>
    <row r="23" spans="1:38" ht="15" x14ac:dyDescent="0.25">
      <c r="A23" s="165"/>
      <c r="B23" s="54">
        <v>5</v>
      </c>
      <c r="C23" s="38">
        <v>0</v>
      </c>
      <c r="D23" s="39">
        <v>1</v>
      </c>
      <c r="E23" s="40">
        <v>0</v>
      </c>
      <c r="F23" s="38"/>
      <c r="G23" s="39"/>
      <c r="H23" s="40"/>
      <c r="I23" s="38"/>
      <c r="J23" s="39"/>
      <c r="K23" s="40"/>
      <c r="L23" s="38"/>
      <c r="M23" s="39"/>
      <c r="N23" s="40"/>
      <c r="O23" s="38"/>
      <c r="P23" s="39"/>
      <c r="Q23" s="40"/>
      <c r="R23" s="38"/>
      <c r="S23" s="39"/>
      <c r="T23" s="40"/>
      <c r="U23" s="38">
        <v>0</v>
      </c>
      <c r="V23" s="39">
        <v>0</v>
      </c>
      <c r="W23" s="40">
        <v>0</v>
      </c>
      <c r="X23" s="38"/>
      <c r="Y23" s="39"/>
      <c r="Z23" s="40"/>
      <c r="AA23" s="38">
        <v>0</v>
      </c>
      <c r="AB23" s="39">
        <v>0</v>
      </c>
      <c r="AC23" s="40">
        <v>0</v>
      </c>
      <c r="AD23" s="38">
        <v>0</v>
      </c>
      <c r="AE23" s="39">
        <v>0</v>
      </c>
      <c r="AF23" s="40">
        <v>0</v>
      </c>
      <c r="AG23" s="38">
        <v>0</v>
      </c>
      <c r="AH23" s="39">
        <v>0</v>
      </c>
      <c r="AI23" s="40">
        <v>0</v>
      </c>
      <c r="AJ23" s="38">
        <v>0</v>
      </c>
      <c r="AK23" s="39">
        <v>0</v>
      </c>
      <c r="AL23" s="40">
        <v>0</v>
      </c>
    </row>
    <row r="24" spans="1:38" ht="15" x14ac:dyDescent="0.25">
      <c r="A24" s="166"/>
      <c r="B24" s="55">
        <v>4</v>
      </c>
      <c r="C24" s="41">
        <v>0</v>
      </c>
      <c r="D24" s="37">
        <v>0</v>
      </c>
      <c r="E24" s="42">
        <v>1</v>
      </c>
      <c r="F24" s="41"/>
      <c r="G24" s="37"/>
      <c r="H24" s="42"/>
      <c r="I24" s="41"/>
      <c r="J24" s="37"/>
      <c r="K24" s="42"/>
      <c r="L24" s="41"/>
      <c r="M24" s="37"/>
      <c r="N24" s="42"/>
      <c r="O24" s="41"/>
      <c r="P24" s="37"/>
      <c r="Q24" s="42"/>
      <c r="R24" s="41"/>
      <c r="S24" s="37"/>
      <c r="T24" s="42"/>
      <c r="U24" s="41">
        <v>0</v>
      </c>
      <c r="V24" s="37">
        <v>0</v>
      </c>
      <c r="W24" s="42">
        <v>0</v>
      </c>
      <c r="X24" s="41"/>
      <c r="Y24" s="37"/>
      <c r="Z24" s="42"/>
      <c r="AA24" s="41">
        <v>0</v>
      </c>
      <c r="AB24" s="37">
        <v>0</v>
      </c>
      <c r="AC24" s="42">
        <v>1</v>
      </c>
      <c r="AD24" s="41">
        <v>0</v>
      </c>
      <c r="AE24" s="37">
        <v>0</v>
      </c>
      <c r="AF24" s="42">
        <v>0</v>
      </c>
      <c r="AG24" s="41">
        <v>0</v>
      </c>
      <c r="AH24" s="37">
        <v>0</v>
      </c>
      <c r="AI24" s="42">
        <v>0</v>
      </c>
      <c r="AJ24" s="41">
        <v>0</v>
      </c>
      <c r="AK24" s="37">
        <v>0</v>
      </c>
      <c r="AL24" s="42">
        <v>0</v>
      </c>
    </row>
    <row r="25" spans="1:38" ht="15" x14ac:dyDescent="0.25">
      <c r="A25" s="166"/>
      <c r="B25" s="55">
        <v>3</v>
      </c>
      <c r="C25" s="41">
        <v>1</v>
      </c>
      <c r="D25" s="37">
        <v>1</v>
      </c>
      <c r="E25" s="42">
        <v>1</v>
      </c>
      <c r="F25" s="41"/>
      <c r="G25" s="37"/>
      <c r="H25" s="42"/>
      <c r="I25" s="41"/>
      <c r="J25" s="37"/>
      <c r="K25" s="42"/>
      <c r="L25" s="41"/>
      <c r="M25" s="37"/>
      <c r="N25" s="42"/>
      <c r="O25" s="41"/>
      <c r="P25" s="37"/>
      <c r="Q25" s="42"/>
      <c r="R25" s="41"/>
      <c r="S25" s="37"/>
      <c r="T25" s="42"/>
      <c r="U25" s="41">
        <v>0</v>
      </c>
      <c r="V25" s="37">
        <v>0</v>
      </c>
      <c r="W25" s="42">
        <v>0</v>
      </c>
      <c r="X25" s="41"/>
      <c r="Y25" s="37"/>
      <c r="Z25" s="42"/>
      <c r="AA25" s="41">
        <v>0</v>
      </c>
      <c r="AB25" s="37">
        <v>0</v>
      </c>
      <c r="AC25" s="42">
        <v>1</v>
      </c>
      <c r="AD25" s="41">
        <v>1</v>
      </c>
      <c r="AE25" s="37">
        <v>0</v>
      </c>
      <c r="AF25" s="42">
        <v>0</v>
      </c>
      <c r="AG25" s="41">
        <v>0</v>
      </c>
      <c r="AH25" s="37">
        <v>0</v>
      </c>
      <c r="AI25" s="42">
        <v>0</v>
      </c>
      <c r="AJ25" s="41">
        <v>0</v>
      </c>
      <c r="AK25" s="37">
        <v>0</v>
      </c>
      <c r="AL25" s="42">
        <v>0</v>
      </c>
    </row>
    <row r="26" spans="1:38" ht="15" x14ac:dyDescent="0.25">
      <c r="A26" s="166"/>
      <c r="B26" s="55">
        <v>2</v>
      </c>
      <c r="C26" s="41">
        <v>15</v>
      </c>
      <c r="D26" s="37">
        <v>2</v>
      </c>
      <c r="E26" s="42">
        <v>7</v>
      </c>
      <c r="F26" s="41"/>
      <c r="G26" s="37"/>
      <c r="H26" s="42"/>
      <c r="I26" s="41"/>
      <c r="J26" s="37"/>
      <c r="K26" s="42"/>
      <c r="L26" s="41"/>
      <c r="M26" s="37"/>
      <c r="N26" s="42"/>
      <c r="O26" s="41"/>
      <c r="P26" s="37"/>
      <c r="Q26" s="42"/>
      <c r="R26" s="41"/>
      <c r="S26" s="37"/>
      <c r="T26" s="42"/>
      <c r="U26" s="41">
        <v>0</v>
      </c>
      <c r="V26" s="37">
        <v>0</v>
      </c>
      <c r="W26" s="42">
        <v>0</v>
      </c>
      <c r="X26" s="41"/>
      <c r="Y26" s="37"/>
      <c r="Z26" s="42"/>
      <c r="AA26" s="41">
        <v>5</v>
      </c>
      <c r="AB26" s="37">
        <v>2</v>
      </c>
      <c r="AC26" s="42">
        <v>2</v>
      </c>
      <c r="AD26" s="41">
        <v>7</v>
      </c>
      <c r="AE26" s="37">
        <v>0</v>
      </c>
      <c r="AF26" s="42">
        <v>0</v>
      </c>
      <c r="AG26" s="41">
        <v>0</v>
      </c>
      <c r="AH26" s="37">
        <v>0</v>
      </c>
      <c r="AI26" s="42">
        <v>1</v>
      </c>
      <c r="AJ26" s="41">
        <v>0</v>
      </c>
      <c r="AK26" s="37">
        <v>0</v>
      </c>
      <c r="AL26" s="42">
        <v>0</v>
      </c>
    </row>
    <row r="27" spans="1:38" s="8" customFormat="1" ht="15.6" thickBot="1" x14ac:dyDescent="0.3">
      <c r="A27" s="167"/>
      <c r="B27" s="56">
        <v>1</v>
      </c>
      <c r="C27" s="43">
        <v>12</v>
      </c>
      <c r="D27" s="44">
        <v>35</v>
      </c>
      <c r="E27" s="45">
        <v>15</v>
      </c>
      <c r="F27" s="43"/>
      <c r="G27" s="44"/>
      <c r="H27" s="45"/>
      <c r="I27" s="43"/>
      <c r="J27" s="44"/>
      <c r="K27" s="45"/>
      <c r="L27" s="43"/>
      <c r="M27" s="44"/>
      <c r="N27" s="45"/>
      <c r="O27" s="43"/>
      <c r="P27" s="44"/>
      <c r="Q27" s="45"/>
      <c r="R27" s="43"/>
      <c r="S27" s="44"/>
      <c r="T27" s="45"/>
      <c r="U27" s="43">
        <v>2</v>
      </c>
      <c r="V27" s="44">
        <v>10</v>
      </c>
      <c r="W27" s="45">
        <v>0</v>
      </c>
      <c r="X27" s="43"/>
      <c r="Y27" s="44"/>
      <c r="Z27" s="45"/>
      <c r="AA27" s="43">
        <v>3</v>
      </c>
      <c r="AB27" s="44">
        <v>5</v>
      </c>
      <c r="AC27" s="45">
        <v>4</v>
      </c>
      <c r="AD27" s="43">
        <v>3</v>
      </c>
      <c r="AE27" s="44">
        <v>0</v>
      </c>
      <c r="AF27" s="45">
        <v>0</v>
      </c>
      <c r="AG27" s="43">
        <v>0</v>
      </c>
      <c r="AH27" s="44">
        <v>0</v>
      </c>
      <c r="AI27" s="45">
        <v>2</v>
      </c>
      <c r="AJ27" s="43">
        <v>1</v>
      </c>
      <c r="AK27" s="44">
        <v>6</v>
      </c>
      <c r="AL27" s="45">
        <v>0</v>
      </c>
    </row>
    <row r="28" spans="1:38" s="9" customFormat="1" ht="15" x14ac:dyDescent="0.25">
      <c r="A28" s="180" t="s">
        <v>12</v>
      </c>
      <c r="B28" s="181"/>
      <c r="C28" s="51">
        <v>28</v>
      </c>
      <c r="D28" s="52">
        <v>39</v>
      </c>
      <c r="E28" s="53">
        <v>24</v>
      </c>
      <c r="F28" s="51"/>
      <c r="G28" s="52"/>
      <c r="H28" s="53"/>
      <c r="I28" s="51"/>
      <c r="J28" s="52"/>
      <c r="K28" s="53"/>
      <c r="L28" s="51"/>
      <c r="M28" s="52"/>
      <c r="N28" s="53"/>
      <c r="O28" s="51"/>
      <c r="P28" s="52"/>
      <c r="Q28" s="53"/>
      <c r="R28" s="51"/>
      <c r="S28" s="52"/>
      <c r="T28" s="53"/>
      <c r="U28" s="51">
        <v>2</v>
      </c>
      <c r="V28" s="52">
        <v>10</v>
      </c>
      <c r="W28" s="53">
        <v>0</v>
      </c>
      <c r="X28" s="51"/>
      <c r="Y28" s="52"/>
      <c r="Z28" s="53"/>
      <c r="AA28" s="51">
        <v>8</v>
      </c>
      <c r="AB28" s="52">
        <v>7</v>
      </c>
      <c r="AC28" s="53">
        <v>8</v>
      </c>
      <c r="AD28" s="51">
        <v>11</v>
      </c>
      <c r="AE28" s="52">
        <v>0</v>
      </c>
      <c r="AF28" s="53">
        <v>0</v>
      </c>
      <c r="AG28" s="51">
        <v>0</v>
      </c>
      <c r="AH28" s="52">
        <v>0</v>
      </c>
      <c r="AI28" s="53">
        <v>3</v>
      </c>
      <c r="AJ28" s="51">
        <v>1</v>
      </c>
      <c r="AK28" s="52">
        <v>6</v>
      </c>
      <c r="AL28" s="53">
        <v>0</v>
      </c>
    </row>
    <row r="29" spans="1:38" s="10" customFormat="1" ht="16.2" thickBot="1" x14ac:dyDescent="0.35">
      <c r="A29" s="163" t="s">
        <v>27</v>
      </c>
      <c r="B29" s="179"/>
      <c r="C29" s="57">
        <v>3.6</v>
      </c>
      <c r="D29" s="58">
        <v>5.0999999999999996</v>
      </c>
      <c r="E29" s="59">
        <v>8.3000000000000007</v>
      </c>
      <c r="F29" s="57"/>
      <c r="G29" s="58"/>
      <c r="H29" s="59"/>
      <c r="I29" s="57"/>
      <c r="J29" s="58"/>
      <c r="K29" s="59"/>
      <c r="L29" s="57"/>
      <c r="M29" s="58"/>
      <c r="N29" s="59"/>
      <c r="O29" s="57"/>
      <c r="P29" s="58"/>
      <c r="Q29" s="59"/>
      <c r="R29" s="57"/>
      <c r="S29" s="58"/>
      <c r="T29" s="59"/>
      <c r="U29" s="57">
        <v>0</v>
      </c>
      <c r="V29" s="58">
        <v>0</v>
      </c>
      <c r="W29" s="59">
        <v>0</v>
      </c>
      <c r="X29" s="57"/>
      <c r="Y29" s="58"/>
      <c r="Z29" s="59"/>
      <c r="AA29" s="57">
        <v>0</v>
      </c>
      <c r="AB29" s="58">
        <v>0</v>
      </c>
      <c r="AC29" s="59">
        <v>25</v>
      </c>
      <c r="AD29" s="57">
        <v>9.1</v>
      </c>
      <c r="AE29" s="58">
        <v>0</v>
      </c>
      <c r="AF29" s="59">
        <v>0</v>
      </c>
      <c r="AG29" s="57">
        <v>0</v>
      </c>
      <c r="AH29" s="58">
        <v>0</v>
      </c>
      <c r="AI29" s="59">
        <v>0</v>
      </c>
      <c r="AJ29" s="57">
        <v>0</v>
      </c>
      <c r="AK29" s="58">
        <v>0</v>
      </c>
      <c r="AL29" s="59">
        <v>0</v>
      </c>
    </row>
    <row r="30" spans="1:38" s="3" customFormat="1" ht="23.4" thickBot="1" x14ac:dyDescent="0.3">
      <c r="A30" s="138" t="s">
        <v>36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</row>
    <row r="31" spans="1:38" ht="15" x14ac:dyDescent="0.25">
      <c r="A31" s="165"/>
      <c r="B31" s="54">
        <v>5</v>
      </c>
      <c r="C31" s="38">
        <v>1</v>
      </c>
      <c r="D31" s="39">
        <v>0</v>
      </c>
      <c r="E31" s="40">
        <v>0</v>
      </c>
      <c r="F31" s="38"/>
      <c r="G31" s="39"/>
      <c r="H31" s="40"/>
      <c r="I31" s="38"/>
      <c r="J31" s="39"/>
      <c r="K31" s="40"/>
      <c r="L31" s="38"/>
      <c r="M31" s="39"/>
      <c r="N31" s="40"/>
      <c r="O31" s="38"/>
      <c r="P31" s="39"/>
      <c r="Q31" s="40"/>
      <c r="R31" s="38">
        <v>0</v>
      </c>
      <c r="S31" s="39">
        <v>0</v>
      </c>
      <c r="T31" s="40">
        <v>0</v>
      </c>
      <c r="U31" s="38">
        <v>0</v>
      </c>
      <c r="V31" s="39">
        <v>0</v>
      </c>
      <c r="W31" s="40">
        <v>0</v>
      </c>
      <c r="X31" s="38"/>
      <c r="Y31" s="39"/>
      <c r="Z31" s="40"/>
      <c r="AA31" s="38">
        <v>0</v>
      </c>
      <c r="AB31" s="39">
        <v>0</v>
      </c>
      <c r="AC31" s="40">
        <v>0</v>
      </c>
      <c r="AD31" s="38">
        <v>0</v>
      </c>
      <c r="AE31" s="39">
        <v>0</v>
      </c>
      <c r="AF31" s="40">
        <v>0</v>
      </c>
      <c r="AG31" s="38"/>
      <c r="AH31" s="39"/>
      <c r="AI31" s="40"/>
      <c r="AJ31" s="38"/>
      <c r="AK31" s="39"/>
      <c r="AL31" s="40"/>
    </row>
    <row r="32" spans="1:38" ht="15" x14ac:dyDescent="0.25">
      <c r="A32" s="166"/>
      <c r="B32" s="55">
        <v>4</v>
      </c>
      <c r="C32" s="41">
        <v>1</v>
      </c>
      <c r="D32" s="37">
        <v>2</v>
      </c>
      <c r="E32" s="42">
        <v>2</v>
      </c>
      <c r="F32" s="41"/>
      <c r="G32" s="37"/>
      <c r="H32" s="42"/>
      <c r="I32" s="41"/>
      <c r="J32" s="37"/>
      <c r="K32" s="42"/>
      <c r="L32" s="41"/>
      <c r="M32" s="37"/>
      <c r="N32" s="42"/>
      <c r="O32" s="41"/>
      <c r="P32" s="37"/>
      <c r="Q32" s="42"/>
      <c r="R32" s="41">
        <v>0</v>
      </c>
      <c r="S32" s="37">
        <v>0</v>
      </c>
      <c r="T32" s="42">
        <v>0</v>
      </c>
      <c r="U32" s="41">
        <v>0</v>
      </c>
      <c r="V32" s="37">
        <v>0</v>
      </c>
      <c r="W32" s="42">
        <v>0</v>
      </c>
      <c r="X32" s="41"/>
      <c r="Y32" s="37"/>
      <c r="Z32" s="42"/>
      <c r="AA32" s="41">
        <v>0</v>
      </c>
      <c r="AB32" s="37">
        <v>0</v>
      </c>
      <c r="AC32" s="42">
        <v>0</v>
      </c>
      <c r="AD32" s="41">
        <v>0</v>
      </c>
      <c r="AE32" s="37">
        <v>0</v>
      </c>
      <c r="AF32" s="42">
        <v>1</v>
      </c>
      <c r="AG32" s="41"/>
      <c r="AH32" s="37"/>
      <c r="AI32" s="42"/>
      <c r="AJ32" s="41"/>
      <c r="AK32" s="37"/>
      <c r="AL32" s="42"/>
    </row>
    <row r="33" spans="1:40" ht="15" x14ac:dyDescent="0.25">
      <c r="A33" s="166"/>
      <c r="B33" s="55">
        <v>3</v>
      </c>
      <c r="C33" s="41">
        <v>8</v>
      </c>
      <c r="D33" s="37">
        <v>21</v>
      </c>
      <c r="E33" s="42">
        <v>10</v>
      </c>
      <c r="F33" s="41"/>
      <c r="G33" s="37"/>
      <c r="H33" s="42"/>
      <c r="I33" s="41"/>
      <c r="J33" s="37"/>
      <c r="K33" s="42"/>
      <c r="L33" s="41"/>
      <c r="M33" s="37"/>
      <c r="N33" s="42"/>
      <c r="O33" s="41"/>
      <c r="P33" s="37"/>
      <c r="Q33" s="42"/>
      <c r="R33" s="41">
        <v>0</v>
      </c>
      <c r="S33" s="37">
        <v>0</v>
      </c>
      <c r="T33" s="42">
        <v>0</v>
      </c>
      <c r="U33" s="41">
        <v>1</v>
      </c>
      <c r="V33" s="37">
        <v>1</v>
      </c>
      <c r="W33" s="42">
        <v>0</v>
      </c>
      <c r="X33" s="41"/>
      <c r="Y33" s="37"/>
      <c r="Z33" s="42"/>
      <c r="AA33" s="41">
        <v>0</v>
      </c>
      <c r="AB33" s="37">
        <v>4</v>
      </c>
      <c r="AC33" s="42">
        <v>0</v>
      </c>
      <c r="AD33" s="41">
        <v>5</v>
      </c>
      <c r="AE33" s="37">
        <v>9</v>
      </c>
      <c r="AF33" s="42">
        <v>4</v>
      </c>
      <c r="AG33" s="41"/>
      <c r="AH33" s="37"/>
      <c r="AI33" s="42"/>
      <c r="AJ33" s="41"/>
      <c r="AK33" s="37"/>
      <c r="AL33" s="42"/>
    </row>
    <row r="34" spans="1:40" ht="15" x14ac:dyDescent="0.25">
      <c r="A34" s="166"/>
      <c r="B34" s="55">
        <v>2</v>
      </c>
      <c r="C34" s="41">
        <v>37</v>
      </c>
      <c r="D34" s="37">
        <v>38</v>
      </c>
      <c r="E34" s="42">
        <v>27</v>
      </c>
      <c r="F34" s="41"/>
      <c r="G34" s="37"/>
      <c r="H34" s="42"/>
      <c r="I34" s="41"/>
      <c r="J34" s="37"/>
      <c r="K34" s="42"/>
      <c r="L34" s="41"/>
      <c r="M34" s="37"/>
      <c r="N34" s="42"/>
      <c r="O34" s="41"/>
      <c r="P34" s="37"/>
      <c r="Q34" s="42"/>
      <c r="R34" s="41">
        <v>2</v>
      </c>
      <c r="S34" s="37">
        <v>4</v>
      </c>
      <c r="T34" s="42">
        <v>0</v>
      </c>
      <c r="U34" s="41">
        <v>2</v>
      </c>
      <c r="V34" s="37">
        <v>2</v>
      </c>
      <c r="W34" s="42">
        <v>1</v>
      </c>
      <c r="X34" s="41"/>
      <c r="Y34" s="37"/>
      <c r="Z34" s="42"/>
      <c r="AA34" s="41">
        <v>0</v>
      </c>
      <c r="AB34" s="37">
        <v>3</v>
      </c>
      <c r="AC34" s="42">
        <v>0</v>
      </c>
      <c r="AD34" s="41">
        <v>19</v>
      </c>
      <c r="AE34" s="37">
        <v>13</v>
      </c>
      <c r="AF34" s="42">
        <v>13</v>
      </c>
      <c r="AG34" s="41"/>
      <c r="AH34" s="37"/>
      <c r="AI34" s="42"/>
      <c r="AJ34" s="41"/>
      <c r="AK34" s="37"/>
      <c r="AL34" s="42"/>
    </row>
    <row r="35" spans="1:40" s="8" customFormat="1" ht="15.6" thickBot="1" x14ac:dyDescent="0.3">
      <c r="A35" s="167"/>
      <c r="B35" s="56">
        <v>1</v>
      </c>
      <c r="C35" s="43">
        <v>18</v>
      </c>
      <c r="D35" s="44">
        <v>20</v>
      </c>
      <c r="E35" s="45">
        <v>21</v>
      </c>
      <c r="F35" s="43"/>
      <c r="G35" s="44"/>
      <c r="H35" s="45"/>
      <c r="I35" s="43"/>
      <c r="J35" s="44"/>
      <c r="K35" s="45"/>
      <c r="L35" s="43"/>
      <c r="M35" s="44"/>
      <c r="N35" s="45"/>
      <c r="O35" s="43"/>
      <c r="P35" s="44"/>
      <c r="Q35" s="45"/>
      <c r="R35" s="43">
        <v>2</v>
      </c>
      <c r="S35" s="44">
        <v>4</v>
      </c>
      <c r="T35" s="45">
        <v>0</v>
      </c>
      <c r="U35" s="43">
        <v>6</v>
      </c>
      <c r="V35" s="44">
        <v>3</v>
      </c>
      <c r="W35" s="45">
        <v>4</v>
      </c>
      <c r="X35" s="43"/>
      <c r="Y35" s="44"/>
      <c r="Z35" s="45"/>
      <c r="AA35" s="43">
        <v>0</v>
      </c>
      <c r="AB35" s="44">
        <v>1</v>
      </c>
      <c r="AC35" s="45">
        <v>0</v>
      </c>
      <c r="AD35" s="43">
        <v>2</v>
      </c>
      <c r="AE35" s="44">
        <v>3</v>
      </c>
      <c r="AF35" s="45">
        <v>4</v>
      </c>
      <c r="AG35" s="43"/>
      <c r="AH35" s="44"/>
      <c r="AI35" s="45"/>
      <c r="AJ35" s="43"/>
      <c r="AK35" s="44"/>
      <c r="AL35" s="45"/>
    </row>
    <row r="36" spans="1:40" s="9" customFormat="1" ht="15" x14ac:dyDescent="0.25">
      <c r="A36" s="180" t="s">
        <v>12</v>
      </c>
      <c r="B36" s="181"/>
      <c r="C36" s="51">
        <v>65</v>
      </c>
      <c r="D36" s="52">
        <v>81</v>
      </c>
      <c r="E36" s="53">
        <v>60</v>
      </c>
      <c r="F36" s="51"/>
      <c r="G36" s="52"/>
      <c r="H36" s="53"/>
      <c r="I36" s="51"/>
      <c r="J36" s="52"/>
      <c r="K36" s="53"/>
      <c r="L36" s="51"/>
      <c r="M36" s="52"/>
      <c r="N36" s="53"/>
      <c r="O36" s="51"/>
      <c r="P36" s="52"/>
      <c r="Q36" s="53"/>
      <c r="R36" s="51">
        <v>4</v>
      </c>
      <c r="S36" s="52">
        <v>8</v>
      </c>
      <c r="T36" s="53">
        <v>0</v>
      </c>
      <c r="U36" s="51">
        <v>9</v>
      </c>
      <c r="V36" s="52">
        <v>6</v>
      </c>
      <c r="W36" s="53">
        <v>5</v>
      </c>
      <c r="X36" s="51"/>
      <c r="Y36" s="52"/>
      <c r="Z36" s="53"/>
      <c r="AA36" s="51">
        <v>0</v>
      </c>
      <c r="AB36" s="52">
        <v>8</v>
      </c>
      <c r="AC36" s="53">
        <v>0</v>
      </c>
      <c r="AD36" s="51">
        <v>26</v>
      </c>
      <c r="AE36" s="52">
        <v>25</v>
      </c>
      <c r="AF36" s="53">
        <v>22</v>
      </c>
      <c r="AG36" s="51"/>
      <c r="AH36" s="52"/>
      <c r="AI36" s="53"/>
      <c r="AJ36" s="51"/>
      <c r="AK36" s="52"/>
      <c r="AL36" s="53"/>
    </row>
    <row r="37" spans="1:40" s="10" customFormat="1" ht="16.2" thickBot="1" x14ac:dyDescent="0.35">
      <c r="A37" s="163" t="s">
        <v>27</v>
      </c>
      <c r="B37" s="179"/>
      <c r="C37" s="57">
        <v>15.4</v>
      </c>
      <c r="D37" s="58">
        <v>28.4</v>
      </c>
      <c r="E37" s="59">
        <v>20</v>
      </c>
      <c r="F37" s="57"/>
      <c r="G37" s="58"/>
      <c r="H37" s="59"/>
      <c r="I37" s="57"/>
      <c r="J37" s="58"/>
      <c r="K37" s="59"/>
      <c r="L37" s="57"/>
      <c r="M37" s="58"/>
      <c r="N37" s="59"/>
      <c r="O37" s="57"/>
      <c r="P37" s="58"/>
      <c r="Q37" s="59"/>
      <c r="R37" s="57">
        <v>0</v>
      </c>
      <c r="S37" s="58">
        <v>0</v>
      </c>
      <c r="T37" s="59">
        <v>0</v>
      </c>
      <c r="U37" s="57">
        <v>11.1</v>
      </c>
      <c r="V37" s="58">
        <v>16.7</v>
      </c>
      <c r="W37" s="59">
        <v>0</v>
      </c>
      <c r="X37" s="57"/>
      <c r="Y37" s="58"/>
      <c r="Z37" s="59"/>
      <c r="AA37" s="57">
        <v>0</v>
      </c>
      <c r="AB37" s="58">
        <v>50</v>
      </c>
      <c r="AC37" s="59">
        <v>0</v>
      </c>
      <c r="AD37" s="57">
        <v>19.2</v>
      </c>
      <c r="AE37" s="58">
        <v>36</v>
      </c>
      <c r="AF37" s="59">
        <v>22.7</v>
      </c>
      <c r="AG37" s="57"/>
      <c r="AH37" s="58"/>
      <c r="AI37" s="59"/>
      <c r="AJ37" s="57"/>
      <c r="AK37" s="58"/>
      <c r="AL37" s="59"/>
    </row>
    <row r="38" spans="1:40" s="3" customFormat="1" ht="23.4" thickBot="1" x14ac:dyDescent="0.3">
      <c r="A38" s="138" t="s">
        <v>37</v>
      </c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</row>
    <row r="39" spans="1:40" ht="15" x14ac:dyDescent="0.25">
      <c r="A39" s="165"/>
      <c r="B39" s="54">
        <v>5</v>
      </c>
      <c r="C39" s="38">
        <v>12</v>
      </c>
      <c r="D39" s="39">
        <v>10</v>
      </c>
      <c r="E39" s="40">
        <v>14</v>
      </c>
      <c r="F39" s="38">
        <v>1</v>
      </c>
      <c r="G39" s="39">
        <v>2</v>
      </c>
      <c r="H39" s="40">
        <v>0</v>
      </c>
      <c r="I39" s="38">
        <v>1</v>
      </c>
      <c r="J39" s="39">
        <v>0</v>
      </c>
      <c r="K39" s="40">
        <v>0</v>
      </c>
      <c r="L39" s="38">
        <v>0</v>
      </c>
      <c r="M39" s="39">
        <v>1</v>
      </c>
      <c r="N39" s="40">
        <v>0</v>
      </c>
      <c r="O39" s="38">
        <v>0</v>
      </c>
      <c r="P39" s="39">
        <v>0</v>
      </c>
      <c r="Q39" s="40">
        <v>0</v>
      </c>
      <c r="R39" s="38">
        <v>2</v>
      </c>
      <c r="S39" s="39">
        <v>1</v>
      </c>
      <c r="T39" s="40">
        <v>2</v>
      </c>
      <c r="U39" s="38">
        <v>2</v>
      </c>
      <c r="V39" s="39">
        <v>0</v>
      </c>
      <c r="W39" s="40">
        <v>5</v>
      </c>
      <c r="X39" s="38">
        <v>0</v>
      </c>
      <c r="Y39" s="39">
        <v>0</v>
      </c>
      <c r="Z39" s="40">
        <v>0</v>
      </c>
      <c r="AA39" s="38"/>
      <c r="AB39" s="39"/>
      <c r="AC39" s="40"/>
      <c r="AD39" s="38">
        <v>1</v>
      </c>
      <c r="AE39" s="39">
        <v>2</v>
      </c>
      <c r="AF39" s="40">
        <v>1</v>
      </c>
      <c r="AG39" s="38"/>
      <c r="AH39" s="39"/>
      <c r="AI39" s="40"/>
      <c r="AJ39" s="38">
        <v>0</v>
      </c>
      <c r="AK39" s="39">
        <v>0</v>
      </c>
      <c r="AL39" s="40">
        <v>2</v>
      </c>
    </row>
    <row r="40" spans="1:40" ht="15" x14ac:dyDescent="0.25">
      <c r="A40" s="166"/>
      <c r="B40" s="55">
        <v>4</v>
      </c>
      <c r="C40" s="41">
        <v>25</v>
      </c>
      <c r="D40" s="37">
        <v>19</v>
      </c>
      <c r="E40" s="42">
        <v>28</v>
      </c>
      <c r="F40" s="41">
        <v>3</v>
      </c>
      <c r="G40" s="37">
        <v>1</v>
      </c>
      <c r="H40" s="42">
        <v>1</v>
      </c>
      <c r="I40" s="41">
        <v>1</v>
      </c>
      <c r="J40" s="37">
        <v>0</v>
      </c>
      <c r="K40" s="42">
        <v>0</v>
      </c>
      <c r="L40" s="41">
        <v>0</v>
      </c>
      <c r="M40" s="37">
        <v>0</v>
      </c>
      <c r="N40" s="42">
        <v>0</v>
      </c>
      <c r="O40" s="41">
        <v>0</v>
      </c>
      <c r="P40" s="37">
        <v>0</v>
      </c>
      <c r="Q40" s="42">
        <v>0</v>
      </c>
      <c r="R40" s="41">
        <v>2</v>
      </c>
      <c r="S40" s="37">
        <v>1</v>
      </c>
      <c r="T40" s="42">
        <v>3</v>
      </c>
      <c r="U40" s="41">
        <v>2</v>
      </c>
      <c r="V40" s="37">
        <v>3</v>
      </c>
      <c r="W40" s="42">
        <v>6</v>
      </c>
      <c r="X40" s="41">
        <v>0</v>
      </c>
      <c r="Y40" s="37">
        <v>0</v>
      </c>
      <c r="Z40" s="42">
        <v>1</v>
      </c>
      <c r="AA40" s="41"/>
      <c r="AB40" s="37"/>
      <c r="AC40" s="42"/>
      <c r="AD40" s="41">
        <v>7</v>
      </c>
      <c r="AE40" s="37">
        <v>6</v>
      </c>
      <c r="AF40" s="42">
        <v>4</v>
      </c>
      <c r="AG40" s="41"/>
      <c r="AH40" s="37"/>
      <c r="AI40" s="42"/>
      <c r="AJ40" s="41">
        <v>1</v>
      </c>
      <c r="AK40" s="37">
        <v>3</v>
      </c>
      <c r="AL40" s="42">
        <v>1</v>
      </c>
    </row>
    <row r="41" spans="1:40" ht="15" x14ac:dyDescent="0.25">
      <c r="A41" s="166"/>
      <c r="B41" s="55">
        <v>3</v>
      </c>
      <c r="C41" s="41">
        <v>29</v>
      </c>
      <c r="D41" s="37">
        <v>31</v>
      </c>
      <c r="E41" s="42">
        <v>30</v>
      </c>
      <c r="F41" s="41">
        <v>0</v>
      </c>
      <c r="G41" s="37">
        <v>2</v>
      </c>
      <c r="H41" s="42">
        <v>1</v>
      </c>
      <c r="I41" s="41">
        <v>1</v>
      </c>
      <c r="J41" s="37">
        <v>0</v>
      </c>
      <c r="K41" s="42">
        <v>0</v>
      </c>
      <c r="L41" s="41">
        <v>0</v>
      </c>
      <c r="M41" s="37">
        <v>1</v>
      </c>
      <c r="N41" s="42">
        <v>1</v>
      </c>
      <c r="O41" s="41">
        <v>0</v>
      </c>
      <c r="P41" s="37">
        <v>0</v>
      </c>
      <c r="Q41" s="42">
        <v>0</v>
      </c>
      <c r="R41" s="41">
        <v>2</v>
      </c>
      <c r="S41" s="37">
        <v>3</v>
      </c>
      <c r="T41" s="42">
        <v>1</v>
      </c>
      <c r="U41" s="41">
        <v>1</v>
      </c>
      <c r="V41" s="37">
        <v>5</v>
      </c>
      <c r="W41" s="42">
        <v>4</v>
      </c>
      <c r="X41" s="41">
        <v>0</v>
      </c>
      <c r="Y41" s="37">
        <v>0</v>
      </c>
      <c r="Z41" s="42">
        <v>0</v>
      </c>
      <c r="AA41" s="41"/>
      <c r="AB41" s="37"/>
      <c r="AC41" s="42"/>
      <c r="AD41" s="41">
        <v>8</v>
      </c>
      <c r="AE41" s="37">
        <v>5</v>
      </c>
      <c r="AF41" s="42">
        <v>5</v>
      </c>
      <c r="AG41" s="41"/>
      <c r="AH41" s="37"/>
      <c r="AI41" s="42"/>
      <c r="AJ41" s="41">
        <v>5</v>
      </c>
      <c r="AK41" s="37">
        <v>6</v>
      </c>
      <c r="AL41" s="42">
        <v>1</v>
      </c>
    </row>
    <row r="42" spans="1:40" ht="15" x14ac:dyDescent="0.25">
      <c r="A42" s="166"/>
      <c r="B42" s="55">
        <v>2</v>
      </c>
      <c r="C42" s="41">
        <v>15</v>
      </c>
      <c r="D42" s="37">
        <v>13</v>
      </c>
      <c r="E42" s="42">
        <v>29</v>
      </c>
      <c r="F42" s="41">
        <v>1</v>
      </c>
      <c r="G42" s="37">
        <v>0</v>
      </c>
      <c r="H42" s="42">
        <v>0</v>
      </c>
      <c r="I42" s="41">
        <v>1</v>
      </c>
      <c r="J42" s="37">
        <v>0</v>
      </c>
      <c r="K42" s="42">
        <v>0</v>
      </c>
      <c r="L42" s="41">
        <v>0</v>
      </c>
      <c r="M42" s="37">
        <v>1</v>
      </c>
      <c r="N42" s="42">
        <v>1</v>
      </c>
      <c r="O42" s="41">
        <v>0</v>
      </c>
      <c r="P42" s="37">
        <v>1</v>
      </c>
      <c r="Q42" s="42">
        <v>0</v>
      </c>
      <c r="R42" s="41">
        <v>0</v>
      </c>
      <c r="S42" s="37">
        <v>0</v>
      </c>
      <c r="T42" s="42">
        <v>1</v>
      </c>
      <c r="U42" s="41">
        <v>4</v>
      </c>
      <c r="V42" s="37">
        <v>2</v>
      </c>
      <c r="W42" s="42">
        <v>1</v>
      </c>
      <c r="X42" s="41">
        <v>2</v>
      </c>
      <c r="Y42" s="37">
        <v>0</v>
      </c>
      <c r="Z42" s="42">
        <v>6</v>
      </c>
      <c r="AA42" s="41"/>
      <c r="AB42" s="37"/>
      <c r="AC42" s="42"/>
      <c r="AD42" s="41">
        <v>2</v>
      </c>
      <c r="AE42" s="37">
        <v>3</v>
      </c>
      <c r="AF42" s="42">
        <v>8</v>
      </c>
      <c r="AG42" s="41"/>
      <c r="AH42" s="37"/>
      <c r="AI42" s="42"/>
      <c r="AJ42" s="41">
        <v>1</v>
      </c>
      <c r="AK42" s="37">
        <v>2</v>
      </c>
      <c r="AL42" s="42">
        <v>0</v>
      </c>
    </row>
    <row r="43" spans="1:40" s="8" customFormat="1" ht="15.6" thickBot="1" x14ac:dyDescent="0.3">
      <c r="A43" s="167"/>
      <c r="B43" s="56">
        <v>1</v>
      </c>
      <c r="C43" s="43">
        <v>3</v>
      </c>
      <c r="D43" s="44">
        <v>0</v>
      </c>
      <c r="E43" s="45">
        <v>6</v>
      </c>
      <c r="F43" s="43">
        <v>0</v>
      </c>
      <c r="G43" s="44">
        <v>0</v>
      </c>
      <c r="H43" s="45">
        <v>0</v>
      </c>
      <c r="I43" s="43">
        <v>0</v>
      </c>
      <c r="J43" s="44">
        <v>0</v>
      </c>
      <c r="K43" s="45">
        <v>0</v>
      </c>
      <c r="L43" s="43">
        <v>0</v>
      </c>
      <c r="M43" s="44">
        <v>0</v>
      </c>
      <c r="N43" s="45">
        <v>0</v>
      </c>
      <c r="O43" s="43">
        <v>0</v>
      </c>
      <c r="P43" s="44">
        <v>0</v>
      </c>
      <c r="Q43" s="45">
        <v>0</v>
      </c>
      <c r="R43" s="43">
        <v>0</v>
      </c>
      <c r="S43" s="44">
        <v>0</v>
      </c>
      <c r="T43" s="45">
        <v>0</v>
      </c>
      <c r="U43" s="43">
        <v>1</v>
      </c>
      <c r="V43" s="44">
        <v>0</v>
      </c>
      <c r="W43" s="45">
        <v>0</v>
      </c>
      <c r="X43" s="43">
        <v>2</v>
      </c>
      <c r="Y43" s="44">
        <v>0</v>
      </c>
      <c r="Z43" s="45">
        <v>4</v>
      </c>
      <c r="AA43" s="43"/>
      <c r="AB43" s="44"/>
      <c r="AC43" s="45"/>
      <c r="AD43" s="43">
        <v>0</v>
      </c>
      <c r="AE43" s="44">
        <v>0</v>
      </c>
      <c r="AF43" s="45">
        <v>0</v>
      </c>
      <c r="AG43" s="43"/>
      <c r="AH43" s="44"/>
      <c r="AI43" s="45"/>
      <c r="AJ43" s="43">
        <v>0</v>
      </c>
      <c r="AK43" s="44">
        <v>0</v>
      </c>
      <c r="AL43" s="45">
        <v>0</v>
      </c>
    </row>
    <row r="44" spans="1:40" s="9" customFormat="1" ht="15" x14ac:dyDescent="0.25">
      <c r="A44" s="180" t="s">
        <v>12</v>
      </c>
      <c r="B44" s="182"/>
      <c r="C44" s="51">
        <v>84</v>
      </c>
      <c r="D44" s="52">
        <v>73</v>
      </c>
      <c r="E44" s="53">
        <f t="shared" ref="E44:Z44" si="1">SUM(E39:E43)</f>
        <v>107</v>
      </c>
      <c r="F44" s="51">
        <f t="shared" si="1"/>
        <v>5</v>
      </c>
      <c r="G44" s="52">
        <f t="shared" si="1"/>
        <v>5</v>
      </c>
      <c r="H44" s="53">
        <f t="shared" si="1"/>
        <v>2</v>
      </c>
      <c r="I44" s="51">
        <f t="shared" si="1"/>
        <v>4</v>
      </c>
      <c r="J44" s="52">
        <f t="shared" si="1"/>
        <v>0</v>
      </c>
      <c r="K44" s="53">
        <f t="shared" si="1"/>
        <v>0</v>
      </c>
      <c r="L44" s="51">
        <f t="shared" si="1"/>
        <v>0</v>
      </c>
      <c r="M44" s="52">
        <f t="shared" si="1"/>
        <v>3</v>
      </c>
      <c r="N44" s="53">
        <f t="shared" si="1"/>
        <v>2</v>
      </c>
      <c r="O44" s="51">
        <f t="shared" si="1"/>
        <v>0</v>
      </c>
      <c r="P44" s="52">
        <f t="shared" si="1"/>
        <v>1</v>
      </c>
      <c r="Q44" s="53">
        <f t="shared" si="1"/>
        <v>0</v>
      </c>
      <c r="R44" s="51">
        <f t="shared" si="1"/>
        <v>6</v>
      </c>
      <c r="S44" s="52">
        <f t="shared" si="1"/>
        <v>5</v>
      </c>
      <c r="T44" s="53">
        <f t="shared" si="1"/>
        <v>7</v>
      </c>
      <c r="U44" s="51">
        <f t="shared" si="1"/>
        <v>10</v>
      </c>
      <c r="V44" s="52">
        <f t="shared" si="1"/>
        <v>10</v>
      </c>
      <c r="W44" s="53">
        <f t="shared" si="1"/>
        <v>16</v>
      </c>
      <c r="X44" s="51">
        <f t="shared" si="1"/>
        <v>4</v>
      </c>
      <c r="Y44" s="52">
        <f t="shared" si="1"/>
        <v>0</v>
      </c>
      <c r="Z44" s="53">
        <f t="shared" si="1"/>
        <v>11</v>
      </c>
      <c r="AA44" s="51"/>
      <c r="AB44" s="52"/>
      <c r="AC44" s="53"/>
      <c r="AD44" s="51">
        <f>SUM(AD39:AD43)</f>
        <v>18</v>
      </c>
      <c r="AE44" s="52">
        <f>SUM(AE39:AE43)</f>
        <v>16</v>
      </c>
      <c r="AF44" s="53">
        <f>SUM(AF39:AF43)</f>
        <v>18</v>
      </c>
      <c r="AG44" s="51"/>
      <c r="AH44" s="52"/>
      <c r="AI44" s="53"/>
      <c r="AJ44" s="51">
        <f>SUM(AJ39:AJ43)</f>
        <v>7</v>
      </c>
      <c r="AK44" s="52">
        <f>SUM(AK39:AK43)</f>
        <v>11</v>
      </c>
      <c r="AL44" s="53">
        <f>SUM(AL39:AL43)</f>
        <v>4</v>
      </c>
    </row>
    <row r="45" spans="1:40" s="10" customFormat="1" ht="16.2" thickBot="1" x14ac:dyDescent="0.35">
      <c r="A45" s="163" t="s">
        <v>27</v>
      </c>
      <c r="B45" s="179"/>
      <c r="C45" s="57">
        <v>78.599999999999994</v>
      </c>
      <c r="D45" s="58">
        <v>82.2</v>
      </c>
      <c r="E45" s="59">
        <v>67.3</v>
      </c>
      <c r="F45" s="57">
        <v>80</v>
      </c>
      <c r="G45" s="58">
        <v>100</v>
      </c>
      <c r="H45" s="59">
        <v>100</v>
      </c>
      <c r="I45" s="57">
        <v>75</v>
      </c>
      <c r="J45" s="58">
        <v>0</v>
      </c>
      <c r="K45" s="59">
        <v>0</v>
      </c>
      <c r="L45" s="57">
        <v>0</v>
      </c>
      <c r="M45" s="58">
        <v>66.7</v>
      </c>
      <c r="N45" s="59">
        <v>50</v>
      </c>
      <c r="O45" s="57">
        <v>0</v>
      </c>
      <c r="P45" s="58">
        <v>0</v>
      </c>
      <c r="Q45" s="59">
        <v>0</v>
      </c>
      <c r="R45" s="57">
        <v>100</v>
      </c>
      <c r="S45" s="58">
        <v>100</v>
      </c>
      <c r="T45" s="59">
        <v>85.7</v>
      </c>
      <c r="U45" s="57">
        <v>50</v>
      </c>
      <c r="V45" s="58">
        <v>80</v>
      </c>
      <c r="W45" s="59">
        <v>93.8</v>
      </c>
      <c r="X45" s="57">
        <v>0</v>
      </c>
      <c r="Y45" s="58">
        <v>0</v>
      </c>
      <c r="Z45" s="59">
        <v>9.1</v>
      </c>
      <c r="AA45" s="57"/>
      <c r="AB45" s="58"/>
      <c r="AC45" s="59"/>
      <c r="AD45" s="57">
        <v>88.9</v>
      </c>
      <c r="AE45" s="58">
        <v>81.3</v>
      </c>
      <c r="AF45" s="59">
        <v>55.6</v>
      </c>
      <c r="AG45" s="57"/>
      <c r="AH45" s="58"/>
      <c r="AI45" s="59"/>
      <c r="AJ45" s="57">
        <v>85.7</v>
      </c>
      <c r="AK45" s="58">
        <v>81.8</v>
      </c>
      <c r="AL45" s="59">
        <v>100</v>
      </c>
    </row>
    <row r="46" spans="1:40" s="14" customFormat="1" ht="99.75" customHeight="1" thickBot="1" x14ac:dyDescent="0.3">
      <c r="A46" s="128"/>
      <c r="B46" s="130" t="s">
        <v>13</v>
      </c>
      <c r="C46" s="143" t="s">
        <v>12</v>
      </c>
      <c r="D46" s="144"/>
      <c r="E46" s="145"/>
      <c r="F46" s="143" t="s">
        <v>0</v>
      </c>
      <c r="G46" s="144"/>
      <c r="H46" s="145"/>
      <c r="I46" s="143" t="s">
        <v>1</v>
      </c>
      <c r="J46" s="144"/>
      <c r="K46" s="145"/>
      <c r="L46" s="143" t="s">
        <v>32</v>
      </c>
      <c r="M46" s="144"/>
      <c r="N46" s="145"/>
      <c r="O46" s="143" t="s">
        <v>33</v>
      </c>
      <c r="P46" s="144"/>
      <c r="Q46" s="145"/>
      <c r="R46" s="143" t="s">
        <v>2</v>
      </c>
      <c r="S46" s="144"/>
      <c r="T46" s="145"/>
      <c r="U46" s="143" t="s">
        <v>3</v>
      </c>
      <c r="V46" s="144"/>
      <c r="W46" s="145"/>
      <c r="X46" s="143" t="s">
        <v>4</v>
      </c>
      <c r="Y46" s="144"/>
      <c r="Z46" s="145"/>
      <c r="AA46" s="143" t="s">
        <v>14</v>
      </c>
      <c r="AB46" s="144"/>
      <c r="AC46" s="145"/>
      <c r="AD46" s="143" t="s">
        <v>15</v>
      </c>
      <c r="AE46" s="144"/>
      <c r="AF46" s="145"/>
      <c r="AG46" s="173" t="s">
        <v>31</v>
      </c>
      <c r="AH46" s="144"/>
      <c r="AI46" s="145"/>
      <c r="AJ46" s="143" t="s">
        <v>5</v>
      </c>
      <c r="AK46" s="144"/>
      <c r="AL46" s="145"/>
      <c r="AM46" s="13"/>
      <c r="AN46" s="13"/>
    </row>
    <row r="47" spans="1:40" s="1" customFormat="1" ht="15.75" customHeight="1" thickBot="1" x14ac:dyDescent="0.3">
      <c r="A47" s="129"/>
      <c r="B47" s="131"/>
      <c r="C47" s="114">
        <v>2001</v>
      </c>
      <c r="D47" s="115">
        <v>2002</v>
      </c>
      <c r="E47" s="114">
        <v>2003</v>
      </c>
      <c r="F47" s="114">
        <v>2001</v>
      </c>
      <c r="G47" s="115">
        <v>2002</v>
      </c>
      <c r="H47" s="114">
        <v>2003</v>
      </c>
      <c r="I47" s="114">
        <v>2001</v>
      </c>
      <c r="J47" s="115">
        <v>2002</v>
      </c>
      <c r="K47" s="114">
        <v>2003</v>
      </c>
      <c r="L47" s="114">
        <v>2001</v>
      </c>
      <c r="M47" s="115">
        <v>2002</v>
      </c>
      <c r="N47" s="114">
        <v>2003</v>
      </c>
      <c r="O47" s="114">
        <v>2001</v>
      </c>
      <c r="P47" s="115">
        <v>2002</v>
      </c>
      <c r="Q47" s="114">
        <v>2003</v>
      </c>
      <c r="R47" s="114">
        <v>2001</v>
      </c>
      <c r="S47" s="115">
        <v>2002</v>
      </c>
      <c r="T47" s="114">
        <v>2003</v>
      </c>
      <c r="U47" s="114">
        <v>2001</v>
      </c>
      <c r="V47" s="115">
        <v>2002</v>
      </c>
      <c r="W47" s="114">
        <v>2003</v>
      </c>
      <c r="X47" s="114">
        <v>2001</v>
      </c>
      <c r="Y47" s="115">
        <v>2002</v>
      </c>
      <c r="Z47" s="114">
        <v>2003</v>
      </c>
      <c r="AA47" s="114">
        <v>2001</v>
      </c>
      <c r="AB47" s="115">
        <v>2002</v>
      </c>
      <c r="AC47" s="114">
        <v>2003</v>
      </c>
      <c r="AD47" s="114">
        <v>2001</v>
      </c>
      <c r="AE47" s="115">
        <v>2002</v>
      </c>
      <c r="AF47" s="114">
        <v>2003</v>
      </c>
      <c r="AG47" s="114">
        <v>2001</v>
      </c>
      <c r="AH47" s="114">
        <v>2002</v>
      </c>
      <c r="AI47" s="114">
        <v>2003</v>
      </c>
      <c r="AJ47" s="114">
        <v>2001</v>
      </c>
      <c r="AK47" s="114">
        <v>2002</v>
      </c>
      <c r="AL47" s="114">
        <v>2003</v>
      </c>
    </row>
    <row r="48" spans="1:40" s="60" customFormat="1" ht="19.5" customHeight="1" thickBot="1" x14ac:dyDescent="0.4">
      <c r="A48" s="123" t="s">
        <v>39</v>
      </c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</row>
    <row r="49" spans="1:38" ht="15" x14ac:dyDescent="0.25">
      <c r="A49" s="165"/>
      <c r="B49" s="54">
        <v>5</v>
      </c>
      <c r="C49" s="38">
        <v>0</v>
      </c>
      <c r="D49" s="39">
        <v>0</v>
      </c>
      <c r="E49" s="40">
        <v>0</v>
      </c>
      <c r="F49" s="38"/>
      <c r="G49" s="39"/>
      <c r="H49" s="40"/>
      <c r="I49" s="38"/>
      <c r="J49" s="39"/>
      <c r="K49" s="40"/>
      <c r="L49" s="38"/>
      <c r="M49" s="39"/>
      <c r="N49" s="40"/>
      <c r="O49" s="38"/>
      <c r="P49" s="39"/>
      <c r="Q49" s="40"/>
      <c r="R49" s="38"/>
      <c r="S49" s="39"/>
      <c r="T49" s="40"/>
      <c r="U49" s="38">
        <v>0</v>
      </c>
      <c r="V49" s="39">
        <v>0</v>
      </c>
      <c r="W49" s="40">
        <v>0</v>
      </c>
      <c r="X49" s="38"/>
      <c r="Y49" s="39"/>
      <c r="Z49" s="40"/>
      <c r="AA49" s="38"/>
      <c r="AB49" s="39"/>
      <c r="AC49" s="40"/>
      <c r="AD49" s="38">
        <v>0</v>
      </c>
      <c r="AE49" s="39">
        <v>0</v>
      </c>
      <c r="AF49" s="40">
        <v>0</v>
      </c>
      <c r="AG49" s="38"/>
      <c r="AH49" s="39"/>
      <c r="AI49" s="40"/>
      <c r="AJ49" s="38"/>
      <c r="AK49" s="39"/>
      <c r="AL49" s="40"/>
    </row>
    <row r="50" spans="1:38" ht="15" x14ac:dyDescent="0.25">
      <c r="A50" s="166"/>
      <c r="B50" s="55">
        <v>4</v>
      </c>
      <c r="C50" s="41">
        <v>0</v>
      </c>
      <c r="D50" s="37">
        <v>0</v>
      </c>
      <c r="E50" s="42">
        <v>0</v>
      </c>
      <c r="F50" s="41"/>
      <c r="G50" s="37"/>
      <c r="H50" s="42"/>
      <c r="I50" s="41"/>
      <c r="J50" s="37"/>
      <c r="K50" s="42"/>
      <c r="L50" s="41"/>
      <c r="M50" s="37"/>
      <c r="N50" s="42"/>
      <c r="O50" s="41"/>
      <c r="P50" s="37"/>
      <c r="Q50" s="42"/>
      <c r="R50" s="41"/>
      <c r="S50" s="37"/>
      <c r="T50" s="42"/>
      <c r="U50" s="41">
        <v>0</v>
      </c>
      <c r="V50" s="37">
        <v>0</v>
      </c>
      <c r="W50" s="42">
        <v>0</v>
      </c>
      <c r="X50" s="41"/>
      <c r="Y50" s="37"/>
      <c r="Z50" s="42"/>
      <c r="AA50" s="41"/>
      <c r="AB50" s="37"/>
      <c r="AC50" s="42"/>
      <c r="AD50" s="41">
        <v>0</v>
      </c>
      <c r="AE50" s="37">
        <v>0</v>
      </c>
      <c r="AF50" s="42">
        <v>0</v>
      </c>
      <c r="AG50" s="41"/>
      <c r="AH50" s="37"/>
      <c r="AI50" s="42"/>
      <c r="AJ50" s="41"/>
      <c r="AK50" s="37"/>
      <c r="AL50" s="42"/>
    </row>
    <row r="51" spans="1:38" ht="15" x14ac:dyDescent="0.25">
      <c r="A51" s="166"/>
      <c r="B51" s="55">
        <v>3</v>
      </c>
      <c r="C51" s="41">
        <v>0</v>
      </c>
      <c r="D51" s="37">
        <v>0</v>
      </c>
      <c r="E51" s="42">
        <v>1</v>
      </c>
      <c r="F51" s="41"/>
      <c r="G51" s="37"/>
      <c r="H51" s="42"/>
      <c r="I51" s="41"/>
      <c r="J51" s="37"/>
      <c r="K51" s="42"/>
      <c r="L51" s="41"/>
      <c r="M51" s="37"/>
      <c r="N51" s="42"/>
      <c r="O51" s="41"/>
      <c r="P51" s="37"/>
      <c r="Q51" s="42"/>
      <c r="R51" s="41"/>
      <c r="S51" s="37"/>
      <c r="T51" s="42"/>
      <c r="U51" s="41">
        <v>0</v>
      </c>
      <c r="V51" s="37">
        <v>0</v>
      </c>
      <c r="W51" s="42">
        <v>1</v>
      </c>
      <c r="X51" s="41"/>
      <c r="Y51" s="37"/>
      <c r="Z51" s="42"/>
      <c r="AA51" s="41"/>
      <c r="AB51" s="37"/>
      <c r="AC51" s="42"/>
      <c r="AD51" s="41">
        <v>0</v>
      </c>
      <c r="AE51" s="37">
        <v>0</v>
      </c>
      <c r="AF51" s="42">
        <v>0</v>
      </c>
      <c r="AG51" s="41"/>
      <c r="AH51" s="37"/>
      <c r="AI51" s="42"/>
      <c r="AJ51" s="41"/>
      <c r="AK51" s="37"/>
      <c r="AL51" s="42"/>
    </row>
    <row r="52" spans="1:38" ht="15" x14ac:dyDescent="0.25">
      <c r="A52" s="166"/>
      <c r="B52" s="55">
        <v>2</v>
      </c>
      <c r="C52" s="41">
        <v>18</v>
      </c>
      <c r="D52" s="37">
        <v>13</v>
      </c>
      <c r="E52" s="42">
        <v>8</v>
      </c>
      <c r="F52" s="41"/>
      <c r="G52" s="37"/>
      <c r="H52" s="42"/>
      <c r="I52" s="41"/>
      <c r="J52" s="37"/>
      <c r="K52" s="42"/>
      <c r="L52" s="41"/>
      <c r="M52" s="37"/>
      <c r="N52" s="42"/>
      <c r="O52" s="41"/>
      <c r="P52" s="37"/>
      <c r="Q52" s="42"/>
      <c r="R52" s="41"/>
      <c r="S52" s="37"/>
      <c r="T52" s="42"/>
      <c r="U52" s="41">
        <v>0</v>
      </c>
      <c r="V52" s="37">
        <v>0</v>
      </c>
      <c r="W52" s="42">
        <v>0</v>
      </c>
      <c r="X52" s="41"/>
      <c r="Y52" s="37"/>
      <c r="Z52" s="42"/>
      <c r="AA52" s="41"/>
      <c r="AB52" s="37"/>
      <c r="AC52" s="42"/>
      <c r="AD52" s="41">
        <v>11</v>
      </c>
      <c r="AE52" s="37">
        <v>9</v>
      </c>
      <c r="AF52" s="42">
        <v>6</v>
      </c>
      <c r="AG52" s="41"/>
      <c r="AH52" s="37"/>
      <c r="AI52" s="42"/>
      <c r="AJ52" s="41"/>
      <c r="AK52" s="37"/>
      <c r="AL52" s="42"/>
    </row>
    <row r="53" spans="1:38" s="8" customFormat="1" ht="15.6" thickBot="1" x14ac:dyDescent="0.3">
      <c r="A53" s="167"/>
      <c r="B53" s="56">
        <v>1</v>
      </c>
      <c r="C53" s="43">
        <v>18</v>
      </c>
      <c r="D53" s="44">
        <v>26</v>
      </c>
      <c r="E53" s="45">
        <v>26</v>
      </c>
      <c r="F53" s="43"/>
      <c r="G53" s="44"/>
      <c r="H53" s="45"/>
      <c r="I53" s="43"/>
      <c r="J53" s="44"/>
      <c r="K53" s="45"/>
      <c r="L53" s="43"/>
      <c r="M53" s="44"/>
      <c r="N53" s="45"/>
      <c r="O53" s="43"/>
      <c r="P53" s="44"/>
      <c r="Q53" s="45"/>
      <c r="R53" s="43"/>
      <c r="S53" s="44"/>
      <c r="T53" s="45"/>
      <c r="U53" s="43">
        <v>4</v>
      </c>
      <c r="V53" s="44">
        <v>12</v>
      </c>
      <c r="W53" s="45">
        <v>9</v>
      </c>
      <c r="X53" s="43"/>
      <c r="Y53" s="44"/>
      <c r="Z53" s="45"/>
      <c r="AA53" s="43"/>
      <c r="AB53" s="44"/>
      <c r="AC53" s="45"/>
      <c r="AD53" s="43">
        <v>4</v>
      </c>
      <c r="AE53" s="44">
        <v>6</v>
      </c>
      <c r="AF53" s="45">
        <v>4</v>
      </c>
      <c r="AG53" s="43"/>
      <c r="AH53" s="44"/>
      <c r="AI53" s="45"/>
      <c r="AJ53" s="43"/>
      <c r="AK53" s="44"/>
      <c r="AL53" s="45"/>
    </row>
    <row r="54" spans="1:38" s="9" customFormat="1" ht="15" x14ac:dyDescent="0.25">
      <c r="A54" s="180" t="s">
        <v>12</v>
      </c>
      <c r="B54" s="181"/>
      <c r="C54" s="51">
        <v>36</v>
      </c>
      <c r="D54" s="52">
        <v>39</v>
      </c>
      <c r="E54" s="53">
        <v>35</v>
      </c>
      <c r="F54" s="51"/>
      <c r="G54" s="52"/>
      <c r="H54" s="53"/>
      <c r="I54" s="51"/>
      <c r="J54" s="52"/>
      <c r="K54" s="53"/>
      <c r="L54" s="51"/>
      <c r="M54" s="52"/>
      <c r="N54" s="53"/>
      <c r="O54" s="51"/>
      <c r="P54" s="52"/>
      <c r="Q54" s="53"/>
      <c r="R54" s="51"/>
      <c r="S54" s="52"/>
      <c r="T54" s="53"/>
      <c r="U54" s="51">
        <v>4</v>
      </c>
      <c r="V54" s="52">
        <v>12</v>
      </c>
      <c r="W54" s="53">
        <v>10</v>
      </c>
      <c r="X54" s="51"/>
      <c r="Y54" s="52"/>
      <c r="Z54" s="53"/>
      <c r="AA54" s="51"/>
      <c r="AB54" s="52"/>
      <c r="AC54" s="53"/>
      <c r="AD54" s="51">
        <v>15</v>
      </c>
      <c r="AE54" s="52">
        <v>15</v>
      </c>
      <c r="AF54" s="53">
        <v>10</v>
      </c>
      <c r="AG54" s="51"/>
      <c r="AH54" s="52"/>
      <c r="AI54" s="53"/>
      <c r="AJ54" s="51"/>
      <c r="AK54" s="52"/>
      <c r="AL54" s="53"/>
    </row>
    <row r="55" spans="1:38" s="10" customFormat="1" ht="16.2" thickBot="1" x14ac:dyDescent="0.35">
      <c r="A55" s="163" t="s">
        <v>27</v>
      </c>
      <c r="B55" s="179"/>
      <c r="C55" s="57">
        <v>0</v>
      </c>
      <c r="D55" s="58">
        <v>0</v>
      </c>
      <c r="E55" s="59">
        <v>2.9</v>
      </c>
      <c r="F55" s="57"/>
      <c r="G55" s="58"/>
      <c r="H55" s="59"/>
      <c r="I55" s="57"/>
      <c r="J55" s="58"/>
      <c r="K55" s="59"/>
      <c r="L55" s="57"/>
      <c r="M55" s="58"/>
      <c r="N55" s="59"/>
      <c r="O55" s="57"/>
      <c r="P55" s="58"/>
      <c r="Q55" s="59"/>
      <c r="R55" s="57"/>
      <c r="S55" s="58"/>
      <c r="T55" s="59"/>
      <c r="U55" s="57">
        <v>0</v>
      </c>
      <c r="V55" s="58">
        <v>0</v>
      </c>
      <c r="W55" s="59">
        <v>10</v>
      </c>
      <c r="X55" s="57"/>
      <c r="Y55" s="58"/>
      <c r="Z55" s="59"/>
      <c r="AA55" s="57"/>
      <c r="AB55" s="58"/>
      <c r="AC55" s="59"/>
      <c r="AD55" s="57">
        <v>0</v>
      </c>
      <c r="AE55" s="58">
        <v>0</v>
      </c>
      <c r="AF55" s="59">
        <v>0</v>
      </c>
      <c r="AG55" s="57"/>
      <c r="AH55" s="58"/>
      <c r="AI55" s="59"/>
      <c r="AJ55" s="57"/>
      <c r="AK55" s="58"/>
      <c r="AL55" s="59"/>
    </row>
    <row r="56" spans="1:38" s="60" customFormat="1" ht="19.5" customHeight="1" thickBot="1" x14ac:dyDescent="0.4">
      <c r="A56" s="123" t="s">
        <v>40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</row>
    <row r="57" spans="1:38" ht="15" x14ac:dyDescent="0.25">
      <c r="A57" s="165"/>
      <c r="B57" s="54">
        <v>5</v>
      </c>
      <c r="C57" s="38">
        <v>0</v>
      </c>
      <c r="D57" s="39">
        <v>0</v>
      </c>
      <c r="E57" s="40">
        <v>0</v>
      </c>
      <c r="F57" s="38"/>
      <c r="G57" s="39"/>
      <c r="H57" s="40"/>
      <c r="I57" s="38"/>
      <c r="J57" s="39"/>
      <c r="K57" s="40"/>
      <c r="L57" s="38"/>
      <c r="M57" s="39"/>
      <c r="N57" s="40"/>
      <c r="O57" s="38"/>
      <c r="P57" s="39"/>
      <c r="Q57" s="40"/>
      <c r="R57" s="38"/>
      <c r="S57" s="39"/>
      <c r="T57" s="40"/>
      <c r="U57" s="38">
        <v>0</v>
      </c>
      <c r="V57" s="39">
        <v>0</v>
      </c>
      <c r="W57" s="40">
        <v>0</v>
      </c>
      <c r="X57" s="38">
        <v>0</v>
      </c>
      <c r="Y57" s="39">
        <v>0</v>
      </c>
      <c r="Z57" s="40">
        <v>0</v>
      </c>
      <c r="AA57" s="38">
        <v>0</v>
      </c>
      <c r="AB57" s="39">
        <v>0</v>
      </c>
      <c r="AC57" s="40">
        <v>0</v>
      </c>
      <c r="AD57" s="38">
        <v>0</v>
      </c>
      <c r="AE57" s="39">
        <v>0</v>
      </c>
      <c r="AF57" s="40">
        <v>0</v>
      </c>
      <c r="AG57" s="38">
        <v>0</v>
      </c>
      <c r="AH57" s="39">
        <v>0</v>
      </c>
      <c r="AI57" s="40">
        <v>0</v>
      </c>
      <c r="AJ57" s="38">
        <v>0</v>
      </c>
      <c r="AK57" s="39">
        <v>0</v>
      </c>
      <c r="AL57" s="40">
        <v>0</v>
      </c>
    </row>
    <row r="58" spans="1:38" ht="15" x14ac:dyDescent="0.25">
      <c r="A58" s="166"/>
      <c r="B58" s="55">
        <v>4</v>
      </c>
      <c r="C58" s="41">
        <v>0</v>
      </c>
      <c r="D58" s="37">
        <v>2</v>
      </c>
      <c r="E58" s="42">
        <v>2</v>
      </c>
      <c r="F58" s="41"/>
      <c r="G58" s="37"/>
      <c r="H58" s="42"/>
      <c r="I58" s="41"/>
      <c r="J58" s="37"/>
      <c r="K58" s="42"/>
      <c r="L58" s="41"/>
      <c r="M58" s="37"/>
      <c r="N58" s="42"/>
      <c r="O58" s="41"/>
      <c r="P58" s="37"/>
      <c r="Q58" s="42"/>
      <c r="R58" s="41"/>
      <c r="S58" s="37"/>
      <c r="T58" s="42"/>
      <c r="U58" s="41">
        <v>0</v>
      </c>
      <c r="V58" s="37">
        <v>2</v>
      </c>
      <c r="W58" s="42">
        <v>0</v>
      </c>
      <c r="X58" s="41">
        <v>0</v>
      </c>
      <c r="Y58" s="37">
        <v>0</v>
      </c>
      <c r="Z58" s="42">
        <v>0</v>
      </c>
      <c r="AA58" s="41">
        <v>0</v>
      </c>
      <c r="AB58" s="37">
        <v>0</v>
      </c>
      <c r="AC58" s="42">
        <v>2</v>
      </c>
      <c r="AD58" s="41">
        <v>0</v>
      </c>
      <c r="AE58" s="37">
        <v>0</v>
      </c>
      <c r="AF58" s="42">
        <v>0</v>
      </c>
      <c r="AG58" s="41">
        <v>0</v>
      </c>
      <c r="AH58" s="37">
        <v>0</v>
      </c>
      <c r="AI58" s="42">
        <v>0</v>
      </c>
      <c r="AJ58" s="41">
        <v>0</v>
      </c>
      <c r="AK58" s="37">
        <v>0</v>
      </c>
      <c r="AL58" s="42">
        <v>0</v>
      </c>
    </row>
    <row r="59" spans="1:38" ht="15" x14ac:dyDescent="0.25">
      <c r="A59" s="166"/>
      <c r="B59" s="55">
        <v>3</v>
      </c>
      <c r="C59" s="41">
        <v>4</v>
      </c>
      <c r="D59" s="37">
        <v>4</v>
      </c>
      <c r="E59" s="42">
        <v>5</v>
      </c>
      <c r="F59" s="41"/>
      <c r="G59" s="37"/>
      <c r="H59" s="42"/>
      <c r="I59" s="41"/>
      <c r="J59" s="37"/>
      <c r="K59" s="42"/>
      <c r="L59" s="41"/>
      <c r="M59" s="37"/>
      <c r="N59" s="42"/>
      <c r="O59" s="41"/>
      <c r="P59" s="37"/>
      <c r="Q59" s="42"/>
      <c r="R59" s="41"/>
      <c r="S59" s="37"/>
      <c r="T59" s="42"/>
      <c r="U59" s="41">
        <v>0</v>
      </c>
      <c r="V59" s="37">
        <v>1</v>
      </c>
      <c r="W59" s="42">
        <v>0</v>
      </c>
      <c r="X59" s="41">
        <v>0</v>
      </c>
      <c r="Y59" s="37">
        <v>0</v>
      </c>
      <c r="Z59" s="42">
        <v>0</v>
      </c>
      <c r="AA59" s="41">
        <v>0</v>
      </c>
      <c r="AB59" s="37">
        <v>0</v>
      </c>
      <c r="AC59" s="42">
        <v>1</v>
      </c>
      <c r="AD59" s="41">
        <v>3</v>
      </c>
      <c r="AE59" s="37">
        <v>3</v>
      </c>
      <c r="AF59" s="42">
        <v>0</v>
      </c>
      <c r="AG59" s="41">
        <v>0</v>
      </c>
      <c r="AH59" s="37">
        <v>0</v>
      </c>
      <c r="AI59" s="42">
        <v>2</v>
      </c>
      <c r="AJ59" s="41">
        <v>0</v>
      </c>
      <c r="AK59" s="37">
        <v>0</v>
      </c>
      <c r="AL59" s="42">
        <v>0</v>
      </c>
    </row>
    <row r="60" spans="1:38" ht="15" x14ac:dyDescent="0.25">
      <c r="A60" s="166"/>
      <c r="B60" s="55">
        <v>2</v>
      </c>
      <c r="C60" s="41">
        <v>36</v>
      </c>
      <c r="D60" s="37">
        <v>19</v>
      </c>
      <c r="E60" s="42">
        <v>15</v>
      </c>
      <c r="F60" s="41"/>
      <c r="G60" s="37"/>
      <c r="H60" s="42"/>
      <c r="I60" s="41"/>
      <c r="J60" s="37"/>
      <c r="K60" s="42"/>
      <c r="L60" s="41"/>
      <c r="M60" s="37"/>
      <c r="N60" s="42"/>
      <c r="O60" s="41"/>
      <c r="P60" s="37"/>
      <c r="Q60" s="42"/>
      <c r="R60" s="41"/>
      <c r="S60" s="37"/>
      <c r="T60" s="42"/>
      <c r="U60" s="41">
        <v>5</v>
      </c>
      <c r="V60" s="37">
        <v>4</v>
      </c>
      <c r="W60" s="42">
        <v>2</v>
      </c>
      <c r="X60" s="41">
        <v>0</v>
      </c>
      <c r="Y60" s="37">
        <v>0</v>
      </c>
      <c r="Z60" s="42">
        <v>0</v>
      </c>
      <c r="AA60" s="41">
        <v>0</v>
      </c>
      <c r="AB60" s="37">
        <v>0</v>
      </c>
      <c r="AC60" s="42">
        <v>8</v>
      </c>
      <c r="AD60" s="41">
        <v>22</v>
      </c>
      <c r="AE60" s="37">
        <v>10</v>
      </c>
      <c r="AF60" s="42">
        <v>2</v>
      </c>
      <c r="AG60" s="41">
        <v>0</v>
      </c>
      <c r="AH60" s="37">
        <v>0</v>
      </c>
      <c r="AI60" s="42">
        <v>2</v>
      </c>
      <c r="AJ60" s="41">
        <v>0</v>
      </c>
      <c r="AK60" s="37">
        <v>1</v>
      </c>
      <c r="AL60" s="42">
        <v>0</v>
      </c>
    </row>
    <row r="61" spans="1:38" s="8" customFormat="1" ht="15.6" thickBot="1" x14ac:dyDescent="0.3">
      <c r="A61" s="167"/>
      <c r="B61" s="56">
        <v>1</v>
      </c>
      <c r="C61" s="43">
        <v>15</v>
      </c>
      <c r="D61" s="44">
        <v>42</v>
      </c>
      <c r="E61" s="45">
        <v>48</v>
      </c>
      <c r="F61" s="43"/>
      <c r="G61" s="44"/>
      <c r="H61" s="45"/>
      <c r="I61" s="43"/>
      <c r="J61" s="44"/>
      <c r="K61" s="45"/>
      <c r="L61" s="43"/>
      <c r="M61" s="44"/>
      <c r="N61" s="45"/>
      <c r="O61" s="43"/>
      <c r="P61" s="44"/>
      <c r="Q61" s="45"/>
      <c r="R61" s="43"/>
      <c r="S61" s="44"/>
      <c r="T61" s="45"/>
      <c r="U61" s="43">
        <v>3</v>
      </c>
      <c r="V61" s="44">
        <v>10</v>
      </c>
      <c r="W61" s="45">
        <v>11</v>
      </c>
      <c r="X61" s="43">
        <v>5</v>
      </c>
      <c r="Y61" s="44">
        <v>13</v>
      </c>
      <c r="Z61" s="45">
        <v>0</v>
      </c>
      <c r="AA61" s="43">
        <v>0</v>
      </c>
      <c r="AB61" s="44">
        <v>0</v>
      </c>
      <c r="AC61" s="45">
        <v>4</v>
      </c>
      <c r="AD61" s="43">
        <v>1</v>
      </c>
      <c r="AE61" s="44">
        <v>11</v>
      </c>
      <c r="AF61" s="45">
        <v>5</v>
      </c>
      <c r="AG61" s="43">
        <v>0</v>
      </c>
      <c r="AH61" s="44">
        <v>0</v>
      </c>
      <c r="AI61" s="45">
        <v>12</v>
      </c>
      <c r="AJ61" s="43">
        <v>0</v>
      </c>
      <c r="AK61" s="44">
        <v>1</v>
      </c>
      <c r="AL61" s="45">
        <v>0</v>
      </c>
    </row>
    <row r="62" spans="1:38" s="9" customFormat="1" ht="15" x14ac:dyDescent="0.25">
      <c r="A62" s="180" t="s">
        <v>12</v>
      </c>
      <c r="B62" s="181"/>
      <c r="C62" s="51">
        <v>55</v>
      </c>
      <c r="D62" s="52">
        <v>67</v>
      </c>
      <c r="E62" s="53">
        <v>70</v>
      </c>
      <c r="F62" s="51"/>
      <c r="G62" s="52"/>
      <c r="H62" s="53"/>
      <c r="I62" s="51"/>
      <c r="J62" s="52"/>
      <c r="K62" s="53"/>
      <c r="L62" s="51"/>
      <c r="M62" s="52"/>
      <c r="N62" s="53"/>
      <c r="O62" s="51"/>
      <c r="P62" s="52"/>
      <c r="Q62" s="53"/>
      <c r="R62" s="51"/>
      <c r="S62" s="52"/>
      <c r="T62" s="53"/>
      <c r="U62" s="51">
        <v>8</v>
      </c>
      <c r="V62" s="52">
        <v>17</v>
      </c>
      <c r="W62" s="53">
        <v>13</v>
      </c>
      <c r="X62" s="51">
        <v>5</v>
      </c>
      <c r="Y62" s="52">
        <v>13</v>
      </c>
      <c r="Z62" s="53">
        <v>0</v>
      </c>
      <c r="AA62" s="51">
        <v>0</v>
      </c>
      <c r="AB62" s="52">
        <v>0</v>
      </c>
      <c r="AC62" s="53">
        <v>15</v>
      </c>
      <c r="AD62" s="51">
        <v>26</v>
      </c>
      <c r="AE62" s="52">
        <v>24</v>
      </c>
      <c r="AF62" s="53">
        <v>7</v>
      </c>
      <c r="AG62" s="51">
        <v>0</v>
      </c>
      <c r="AH62" s="52">
        <v>0</v>
      </c>
      <c r="AI62" s="53">
        <v>16</v>
      </c>
      <c r="AJ62" s="51">
        <v>0</v>
      </c>
      <c r="AK62" s="52">
        <v>2</v>
      </c>
      <c r="AL62" s="53">
        <v>0</v>
      </c>
    </row>
    <row r="63" spans="1:38" s="10" customFormat="1" ht="16.2" thickBot="1" x14ac:dyDescent="0.35">
      <c r="A63" s="163" t="s">
        <v>27</v>
      </c>
      <c r="B63" s="179"/>
      <c r="C63" s="57">
        <v>7.3</v>
      </c>
      <c r="D63" s="58">
        <v>9</v>
      </c>
      <c r="E63" s="59">
        <v>10</v>
      </c>
      <c r="F63" s="57"/>
      <c r="G63" s="58"/>
      <c r="H63" s="59"/>
      <c r="I63" s="57"/>
      <c r="J63" s="58"/>
      <c r="K63" s="59"/>
      <c r="L63" s="57"/>
      <c r="M63" s="58"/>
      <c r="N63" s="59"/>
      <c r="O63" s="57"/>
      <c r="P63" s="58"/>
      <c r="Q63" s="59"/>
      <c r="R63" s="57"/>
      <c r="S63" s="58"/>
      <c r="T63" s="59"/>
      <c r="U63" s="57">
        <v>0</v>
      </c>
      <c r="V63" s="58">
        <v>17.600000000000001</v>
      </c>
      <c r="W63" s="59">
        <v>0</v>
      </c>
      <c r="X63" s="57">
        <v>0</v>
      </c>
      <c r="Y63" s="58">
        <v>0</v>
      </c>
      <c r="Z63" s="59">
        <v>0</v>
      </c>
      <c r="AA63" s="57">
        <v>0</v>
      </c>
      <c r="AB63" s="58">
        <v>0</v>
      </c>
      <c r="AC63" s="59">
        <v>20</v>
      </c>
      <c r="AD63" s="57">
        <v>11.5</v>
      </c>
      <c r="AE63" s="58">
        <v>12.5</v>
      </c>
      <c r="AF63" s="59">
        <v>0</v>
      </c>
      <c r="AG63" s="57">
        <v>0</v>
      </c>
      <c r="AH63" s="58">
        <v>0</v>
      </c>
      <c r="AI63" s="59">
        <v>12.5</v>
      </c>
      <c r="AJ63" s="57">
        <v>0</v>
      </c>
      <c r="AK63" s="58">
        <v>0</v>
      </c>
      <c r="AL63" s="59">
        <v>0</v>
      </c>
    </row>
    <row r="64" spans="1:38" s="60" customFormat="1" ht="19.5" customHeight="1" thickBot="1" x14ac:dyDescent="0.4">
      <c r="A64" s="123" t="s">
        <v>41</v>
      </c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</row>
    <row r="65" spans="1:38" ht="15" x14ac:dyDescent="0.25">
      <c r="A65" s="165"/>
      <c r="B65" s="54">
        <v>5</v>
      </c>
      <c r="C65" s="38">
        <v>4</v>
      </c>
      <c r="D65" s="39">
        <v>7</v>
      </c>
      <c r="E65" s="40">
        <v>15</v>
      </c>
      <c r="F65" s="38"/>
      <c r="G65" s="39"/>
      <c r="H65" s="40"/>
      <c r="I65" s="38"/>
      <c r="J65" s="39"/>
      <c r="K65" s="40"/>
      <c r="L65" s="38"/>
      <c r="M65" s="39"/>
      <c r="N65" s="40"/>
      <c r="O65" s="38"/>
      <c r="P65" s="39"/>
      <c r="Q65" s="40"/>
      <c r="R65" s="38"/>
      <c r="S65" s="39"/>
      <c r="T65" s="40"/>
      <c r="U65" s="38">
        <v>2</v>
      </c>
      <c r="V65" s="39">
        <v>2</v>
      </c>
      <c r="W65" s="40">
        <v>6</v>
      </c>
      <c r="X65" s="38">
        <v>0</v>
      </c>
      <c r="Y65" s="39">
        <v>0</v>
      </c>
      <c r="Z65" s="40">
        <v>0</v>
      </c>
      <c r="AA65" s="38"/>
      <c r="AB65" s="39"/>
      <c r="AC65" s="40"/>
      <c r="AD65" s="38">
        <v>0</v>
      </c>
      <c r="AE65" s="39">
        <v>1</v>
      </c>
      <c r="AF65" s="40">
        <v>1</v>
      </c>
      <c r="AG65" s="38"/>
      <c r="AH65" s="39"/>
      <c r="AI65" s="40"/>
      <c r="AJ65" s="38"/>
      <c r="AK65" s="39"/>
      <c r="AL65" s="40"/>
    </row>
    <row r="66" spans="1:38" ht="15" x14ac:dyDescent="0.25">
      <c r="A66" s="166"/>
      <c r="B66" s="55">
        <v>4</v>
      </c>
      <c r="C66" s="41">
        <v>11</v>
      </c>
      <c r="D66" s="37">
        <v>16</v>
      </c>
      <c r="E66" s="42">
        <v>13</v>
      </c>
      <c r="F66" s="41"/>
      <c r="G66" s="37"/>
      <c r="H66" s="42"/>
      <c r="I66" s="41"/>
      <c r="J66" s="37"/>
      <c r="K66" s="42"/>
      <c r="L66" s="41"/>
      <c r="M66" s="37"/>
      <c r="N66" s="42"/>
      <c r="O66" s="41"/>
      <c r="P66" s="37"/>
      <c r="Q66" s="42"/>
      <c r="R66" s="41"/>
      <c r="S66" s="37"/>
      <c r="T66" s="42"/>
      <c r="U66" s="41">
        <v>2</v>
      </c>
      <c r="V66" s="37">
        <v>3</v>
      </c>
      <c r="W66" s="42">
        <v>1</v>
      </c>
      <c r="X66" s="41">
        <v>0</v>
      </c>
      <c r="Y66" s="37">
        <v>0</v>
      </c>
      <c r="Z66" s="42">
        <v>0</v>
      </c>
      <c r="AA66" s="41"/>
      <c r="AB66" s="37"/>
      <c r="AC66" s="42"/>
      <c r="AD66" s="41">
        <v>1</v>
      </c>
      <c r="AE66" s="37">
        <v>6</v>
      </c>
      <c r="AF66" s="42">
        <v>5</v>
      </c>
      <c r="AG66" s="41"/>
      <c r="AH66" s="37"/>
      <c r="AI66" s="42"/>
      <c r="AJ66" s="41"/>
      <c r="AK66" s="37"/>
      <c r="AL66" s="42"/>
    </row>
    <row r="67" spans="1:38" ht="15" x14ac:dyDescent="0.25">
      <c r="A67" s="166"/>
      <c r="B67" s="55">
        <v>3</v>
      </c>
      <c r="C67" s="41">
        <v>22</v>
      </c>
      <c r="D67" s="37">
        <v>25</v>
      </c>
      <c r="E67" s="42">
        <v>14</v>
      </c>
      <c r="F67" s="41"/>
      <c r="G67" s="37"/>
      <c r="H67" s="42"/>
      <c r="I67" s="41"/>
      <c r="J67" s="37"/>
      <c r="K67" s="42"/>
      <c r="L67" s="41"/>
      <c r="M67" s="37"/>
      <c r="N67" s="42"/>
      <c r="O67" s="41"/>
      <c r="P67" s="37"/>
      <c r="Q67" s="42"/>
      <c r="R67" s="41"/>
      <c r="S67" s="37"/>
      <c r="T67" s="42"/>
      <c r="U67" s="41">
        <v>2</v>
      </c>
      <c r="V67" s="37">
        <v>2</v>
      </c>
      <c r="W67" s="42">
        <v>0</v>
      </c>
      <c r="X67" s="41">
        <v>0</v>
      </c>
      <c r="Y67" s="37">
        <v>0</v>
      </c>
      <c r="Z67" s="42">
        <v>0</v>
      </c>
      <c r="AA67" s="41"/>
      <c r="AB67" s="37"/>
      <c r="AC67" s="42"/>
      <c r="AD67" s="41">
        <v>8</v>
      </c>
      <c r="AE67" s="37">
        <v>13</v>
      </c>
      <c r="AF67" s="42">
        <v>6</v>
      </c>
      <c r="AG67" s="41"/>
      <c r="AH67" s="37"/>
      <c r="AI67" s="42"/>
      <c r="AJ67" s="41"/>
      <c r="AK67" s="37"/>
      <c r="AL67" s="42"/>
    </row>
    <row r="68" spans="1:38" ht="15" x14ac:dyDescent="0.25">
      <c r="A68" s="166"/>
      <c r="B68" s="55">
        <v>2</v>
      </c>
      <c r="C68" s="41">
        <v>27</v>
      </c>
      <c r="D68" s="37">
        <v>16</v>
      </c>
      <c r="E68" s="42">
        <v>8</v>
      </c>
      <c r="F68" s="41"/>
      <c r="G68" s="37"/>
      <c r="H68" s="42"/>
      <c r="I68" s="41"/>
      <c r="J68" s="37"/>
      <c r="K68" s="42"/>
      <c r="L68" s="41"/>
      <c r="M68" s="37"/>
      <c r="N68" s="42"/>
      <c r="O68" s="41"/>
      <c r="P68" s="37"/>
      <c r="Q68" s="42"/>
      <c r="R68" s="41"/>
      <c r="S68" s="37"/>
      <c r="T68" s="42"/>
      <c r="U68" s="41">
        <v>0</v>
      </c>
      <c r="V68" s="37">
        <v>1</v>
      </c>
      <c r="W68" s="42">
        <v>0</v>
      </c>
      <c r="X68" s="41">
        <v>0</v>
      </c>
      <c r="Y68" s="37">
        <v>2</v>
      </c>
      <c r="Z68" s="42">
        <v>0</v>
      </c>
      <c r="AA68" s="41"/>
      <c r="AB68" s="37"/>
      <c r="AC68" s="42"/>
      <c r="AD68" s="41">
        <v>7</v>
      </c>
      <c r="AE68" s="37">
        <v>6</v>
      </c>
      <c r="AF68" s="42">
        <v>2</v>
      </c>
      <c r="AG68" s="41"/>
      <c r="AH68" s="37"/>
      <c r="AI68" s="42"/>
      <c r="AJ68" s="41"/>
      <c r="AK68" s="37"/>
      <c r="AL68" s="42"/>
    </row>
    <row r="69" spans="1:38" s="8" customFormat="1" ht="15.6" thickBot="1" x14ac:dyDescent="0.3">
      <c r="A69" s="167"/>
      <c r="B69" s="56">
        <v>1</v>
      </c>
      <c r="C69" s="43">
        <v>18</v>
      </c>
      <c r="D69" s="44">
        <v>10</v>
      </c>
      <c r="E69" s="45">
        <v>2</v>
      </c>
      <c r="F69" s="43"/>
      <c r="G69" s="44"/>
      <c r="H69" s="45"/>
      <c r="I69" s="43"/>
      <c r="J69" s="44"/>
      <c r="K69" s="45"/>
      <c r="L69" s="43"/>
      <c r="M69" s="44"/>
      <c r="N69" s="45"/>
      <c r="O69" s="43"/>
      <c r="P69" s="44"/>
      <c r="Q69" s="45"/>
      <c r="R69" s="43"/>
      <c r="S69" s="44"/>
      <c r="T69" s="45"/>
      <c r="U69" s="43">
        <v>0</v>
      </c>
      <c r="V69" s="44">
        <v>0</v>
      </c>
      <c r="W69" s="45">
        <v>0</v>
      </c>
      <c r="X69" s="43">
        <v>0</v>
      </c>
      <c r="Y69" s="44">
        <v>8</v>
      </c>
      <c r="Z69" s="45">
        <v>0</v>
      </c>
      <c r="AA69" s="43"/>
      <c r="AB69" s="44"/>
      <c r="AC69" s="45"/>
      <c r="AD69" s="43">
        <v>0</v>
      </c>
      <c r="AE69" s="44">
        <v>1</v>
      </c>
      <c r="AF69" s="45">
        <v>1</v>
      </c>
      <c r="AG69" s="43"/>
      <c r="AH69" s="44"/>
      <c r="AI69" s="45"/>
      <c r="AJ69" s="43"/>
      <c r="AK69" s="44"/>
      <c r="AL69" s="45"/>
    </row>
    <row r="70" spans="1:38" s="9" customFormat="1" ht="15" x14ac:dyDescent="0.25">
      <c r="A70" s="180" t="s">
        <v>12</v>
      </c>
      <c r="B70" s="181"/>
      <c r="C70" s="51">
        <v>82</v>
      </c>
      <c r="D70" s="52">
        <v>74</v>
      </c>
      <c r="E70" s="53">
        <v>52</v>
      </c>
      <c r="F70" s="51"/>
      <c r="G70" s="52"/>
      <c r="H70" s="53"/>
      <c r="I70" s="51"/>
      <c r="J70" s="52"/>
      <c r="K70" s="53"/>
      <c r="L70" s="51"/>
      <c r="M70" s="52"/>
      <c r="N70" s="53"/>
      <c r="O70" s="51"/>
      <c r="P70" s="52"/>
      <c r="Q70" s="53"/>
      <c r="R70" s="51"/>
      <c r="S70" s="52"/>
      <c r="T70" s="53"/>
      <c r="U70" s="51">
        <v>6</v>
      </c>
      <c r="V70" s="52">
        <v>8</v>
      </c>
      <c r="W70" s="53">
        <v>7</v>
      </c>
      <c r="X70" s="51">
        <v>0</v>
      </c>
      <c r="Y70" s="52">
        <v>10</v>
      </c>
      <c r="Z70" s="53">
        <v>0</v>
      </c>
      <c r="AA70" s="51"/>
      <c r="AB70" s="52"/>
      <c r="AC70" s="53"/>
      <c r="AD70" s="51">
        <v>16</v>
      </c>
      <c r="AE70" s="52">
        <v>27</v>
      </c>
      <c r="AF70" s="53">
        <v>15</v>
      </c>
      <c r="AG70" s="51"/>
      <c r="AH70" s="52"/>
      <c r="AI70" s="53"/>
      <c r="AJ70" s="51"/>
      <c r="AK70" s="52"/>
      <c r="AL70" s="53"/>
    </row>
    <row r="71" spans="1:38" s="10" customFormat="1" ht="16.2" thickBot="1" x14ac:dyDescent="0.35">
      <c r="A71" s="163" t="s">
        <v>27</v>
      </c>
      <c r="B71" s="179"/>
      <c r="C71" s="57">
        <v>45.1</v>
      </c>
      <c r="D71" s="58">
        <v>64.900000000000006</v>
      </c>
      <c r="E71" s="59">
        <v>80.8</v>
      </c>
      <c r="F71" s="57"/>
      <c r="G71" s="58"/>
      <c r="H71" s="59"/>
      <c r="I71" s="57"/>
      <c r="J71" s="58"/>
      <c r="K71" s="59"/>
      <c r="L71" s="57"/>
      <c r="M71" s="58"/>
      <c r="N71" s="59"/>
      <c r="O71" s="57"/>
      <c r="P71" s="58"/>
      <c r="Q71" s="59"/>
      <c r="R71" s="57"/>
      <c r="S71" s="58"/>
      <c r="T71" s="59"/>
      <c r="U71" s="57">
        <v>100</v>
      </c>
      <c r="V71" s="58">
        <v>87.5</v>
      </c>
      <c r="W71" s="59">
        <v>100</v>
      </c>
      <c r="X71" s="57">
        <v>0</v>
      </c>
      <c r="Y71" s="58">
        <v>0</v>
      </c>
      <c r="Z71" s="59">
        <v>0</v>
      </c>
      <c r="AA71" s="57"/>
      <c r="AB71" s="58"/>
      <c r="AC71" s="59"/>
      <c r="AD71" s="57">
        <v>56.3</v>
      </c>
      <c r="AE71" s="58">
        <v>74.099999999999994</v>
      </c>
      <c r="AF71" s="59">
        <v>80</v>
      </c>
      <c r="AG71" s="57"/>
      <c r="AH71" s="58"/>
      <c r="AI71" s="59"/>
      <c r="AJ71" s="57"/>
      <c r="AK71" s="58"/>
      <c r="AL71" s="59"/>
    </row>
    <row r="72" spans="1:38" s="60" customFormat="1" ht="19.5" customHeight="1" thickBot="1" x14ac:dyDescent="0.4">
      <c r="A72" s="123" t="s">
        <v>42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</row>
    <row r="73" spans="1:38" ht="15" x14ac:dyDescent="0.25">
      <c r="A73" s="165"/>
      <c r="B73" s="54">
        <v>5</v>
      </c>
      <c r="C73" s="38">
        <v>0</v>
      </c>
      <c r="D73" s="39">
        <v>0</v>
      </c>
      <c r="E73" s="40">
        <v>0</v>
      </c>
      <c r="F73" s="38"/>
      <c r="G73" s="39"/>
      <c r="H73" s="40"/>
      <c r="I73" s="38"/>
      <c r="J73" s="39"/>
      <c r="K73" s="40"/>
      <c r="L73" s="38"/>
      <c r="M73" s="39"/>
      <c r="N73" s="40"/>
      <c r="O73" s="38"/>
      <c r="P73" s="39"/>
      <c r="Q73" s="40"/>
      <c r="R73" s="38">
        <v>0</v>
      </c>
      <c r="S73" s="39">
        <v>0</v>
      </c>
      <c r="T73" s="40">
        <v>0</v>
      </c>
      <c r="U73" s="38">
        <v>0</v>
      </c>
      <c r="V73" s="39">
        <v>0</v>
      </c>
      <c r="W73" s="40">
        <v>0</v>
      </c>
      <c r="X73" s="38">
        <v>0</v>
      </c>
      <c r="Y73" s="39">
        <v>0</v>
      </c>
      <c r="Z73" s="40">
        <v>0</v>
      </c>
      <c r="AA73" s="38">
        <v>0</v>
      </c>
      <c r="AB73" s="39">
        <v>0</v>
      </c>
      <c r="AC73" s="40">
        <v>0</v>
      </c>
      <c r="AD73" s="38">
        <v>0</v>
      </c>
      <c r="AE73" s="39">
        <v>0</v>
      </c>
      <c r="AF73" s="40">
        <v>0</v>
      </c>
      <c r="AG73" s="38"/>
      <c r="AH73" s="39"/>
      <c r="AI73" s="40"/>
      <c r="AJ73" s="38"/>
      <c r="AK73" s="39"/>
      <c r="AL73" s="40"/>
    </row>
    <row r="74" spans="1:38" ht="15" x14ac:dyDescent="0.25">
      <c r="A74" s="166"/>
      <c r="B74" s="55">
        <v>4</v>
      </c>
      <c r="C74" s="41">
        <v>0</v>
      </c>
      <c r="D74" s="37">
        <v>0</v>
      </c>
      <c r="E74" s="42">
        <v>0</v>
      </c>
      <c r="F74" s="41"/>
      <c r="G74" s="37"/>
      <c r="H74" s="42"/>
      <c r="I74" s="41"/>
      <c r="J74" s="37"/>
      <c r="K74" s="42"/>
      <c r="L74" s="41"/>
      <c r="M74" s="37"/>
      <c r="N74" s="42"/>
      <c r="O74" s="41"/>
      <c r="P74" s="37"/>
      <c r="Q74" s="42"/>
      <c r="R74" s="41">
        <v>0</v>
      </c>
      <c r="S74" s="37">
        <v>0</v>
      </c>
      <c r="T74" s="42">
        <v>0</v>
      </c>
      <c r="U74" s="41">
        <v>0</v>
      </c>
      <c r="V74" s="37">
        <v>0</v>
      </c>
      <c r="W74" s="42">
        <v>0</v>
      </c>
      <c r="X74" s="41">
        <v>0</v>
      </c>
      <c r="Y74" s="37">
        <v>0</v>
      </c>
      <c r="Z74" s="42">
        <v>0</v>
      </c>
      <c r="AA74" s="41">
        <v>0</v>
      </c>
      <c r="AB74" s="37">
        <v>0</v>
      </c>
      <c r="AC74" s="42">
        <v>0</v>
      </c>
      <c r="AD74" s="41">
        <v>0</v>
      </c>
      <c r="AE74" s="37">
        <v>0</v>
      </c>
      <c r="AF74" s="42">
        <v>0</v>
      </c>
      <c r="AG74" s="41"/>
      <c r="AH74" s="37"/>
      <c r="AI74" s="42"/>
      <c r="AJ74" s="41"/>
      <c r="AK74" s="37"/>
      <c r="AL74" s="42"/>
    </row>
    <row r="75" spans="1:38" ht="15" x14ac:dyDescent="0.25">
      <c r="A75" s="166"/>
      <c r="B75" s="55">
        <v>3</v>
      </c>
      <c r="C75" s="41">
        <v>1</v>
      </c>
      <c r="D75" s="37">
        <v>0</v>
      </c>
      <c r="E75" s="42">
        <v>1</v>
      </c>
      <c r="F75" s="41"/>
      <c r="G75" s="37"/>
      <c r="H75" s="42"/>
      <c r="I75" s="41"/>
      <c r="J75" s="37"/>
      <c r="K75" s="42"/>
      <c r="L75" s="41"/>
      <c r="M75" s="37"/>
      <c r="N75" s="42"/>
      <c r="O75" s="41"/>
      <c r="P75" s="37"/>
      <c r="Q75" s="42"/>
      <c r="R75" s="41">
        <v>0</v>
      </c>
      <c r="S75" s="37">
        <v>0</v>
      </c>
      <c r="T75" s="42">
        <v>0</v>
      </c>
      <c r="U75" s="41">
        <v>0</v>
      </c>
      <c r="V75" s="37">
        <v>0</v>
      </c>
      <c r="W75" s="42">
        <v>0</v>
      </c>
      <c r="X75" s="41">
        <v>0</v>
      </c>
      <c r="Y75" s="37">
        <v>0</v>
      </c>
      <c r="Z75" s="42">
        <v>0</v>
      </c>
      <c r="AA75" s="41">
        <v>1</v>
      </c>
      <c r="AB75" s="37">
        <v>0</v>
      </c>
      <c r="AC75" s="42">
        <v>1</v>
      </c>
      <c r="AD75" s="41">
        <v>0</v>
      </c>
      <c r="AE75" s="37">
        <v>0</v>
      </c>
      <c r="AF75" s="42">
        <v>0</v>
      </c>
      <c r="AG75" s="41"/>
      <c r="AH75" s="37"/>
      <c r="AI75" s="42"/>
      <c r="AJ75" s="41"/>
      <c r="AK75" s="37"/>
      <c r="AL75" s="42"/>
    </row>
    <row r="76" spans="1:38" ht="15" x14ac:dyDescent="0.25">
      <c r="A76" s="166"/>
      <c r="B76" s="55">
        <v>2</v>
      </c>
      <c r="C76" s="41">
        <v>7</v>
      </c>
      <c r="D76" s="37">
        <v>5</v>
      </c>
      <c r="E76" s="42">
        <v>5</v>
      </c>
      <c r="F76" s="41"/>
      <c r="G76" s="37"/>
      <c r="H76" s="42"/>
      <c r="I76" s="41"/>
      <c r="J76" s="37"/>
      <c r="K76" s="42"/>
      <c r="L76" s="41"/>
      <c r="M76" s="37"/>
      <c r="N76" s="42"/>
      <c r="O76" s="41"/>
      <c r="P76" s="37"/>
      <c r="Q76" s="42"/>
      <c r="R76" s="41">
        <v>0</v>
      </c>
      <c r="S76" s="37">
        <v>0</v>
      </c>
      <c r="T76" s="42">
        <v>0</v>
      </c>
      <c r="U76" s="41">
        <v>0</v>
      </c>
      <c r="V76" s="37">
        <v>0</v>
      </c>
      <c r="W76" s="42">
        <v>0</v>
      </c>
      <c r="X76" s="41">
        <v>1</v>
      </c>
      <c r="Y76" s="37">
        <v>0</v>
      </c>
      <c r="Z76" s="42">
        <v>0</v>
      </c>
      <c r="AA76" s="41">
        <v>1</v>
      </c>
      <c r="AB76" s="37">
        <v>5</v>
      </c>
      <c r="AC76" s="42">
        <v>3</v>
      </c>
      <c r="AD76" s="41">
        <v>2</v>
      </c>
      <c r="AE76" s="37">
        <v>0</v>
      </c>
      <c r="AF76" s="42">
        <v>2</v>
      </c>
      <c r="AG76" s="41"/>
      <c r="AH76" s="37"/>
      <c r="AI76" s="42"/>
      <c r="AJ76" s="41"/>
      <c r="AK76" s="37"/>
      <c r="AL76" s="42"/>
    </row>
    <row r="77" spans="1:38" s="8" customFormat="1" ht="15.6" thickBot="1" x14ac:dyDescent="0.3">
      <c r="A77" s="167"/>
      <c r="B77" s="56">
        <v>1</v>
      </c>
      <c r="C77" s="43">
        <v>15</v>
      </c>
      <c r="D77" s="44">
        <v>32</v>
      </c>
      <c r="E77" s="45">
        <v>49</v>
      </c>
      <c r="F77" s="43"/>
      <c r="G77" s="44"/>
      <c r="H77" s="45"/>
      <c r="I77" s="43"/>
      <c r="J77" s="44"/>
      <c r="K77" s="45"/>
      <c r="L77" s="43"/>
      <c r="M77" s="44"/>
      <c r="N77" s="45"/>
      <c r="O77" s="43"/>
      <c r="P77" s="44"/>
      <c r="Q77" s="45"/>
      <c r="R77" s="43">
        <v>0</v>
      </c>
      <c r="S77" s="44">
        <v>0</v>
      </c>
      <c r="T77" s="45">
        <v>2</v>
      </c>
      <c r="U77" s="43">
        <v>0</v>
      </c>
      <c r="V77" s="44">
        <v>0</v>
      </c>
      <c r="W77" s="45">
        <v>7</v>
      </c>
      <c r="X77" s="43">
        <v>0</v>
      </c>
      <c r="Y77" s="44">
        <v>7</v>
      </c>
      <c r="Z77" s="45">
        <v>0</v>
      </c>
      <c r="AA77" s="43">
        <v>0</v>
      </c>
      <c r="AB77" s="44">
        <v>9</v>
      </c>
      <c r="AC77" s="45">
        <v>2</v>
      </c>
      <c r="AD77" s="43">
        <v>5</v>
      </c>
      <c r="AE77" s="44">
        <v>0</v>
      </c>
      <c r="AF77" s="45">
        <v>8</v>
      </c>
      <c r="AG77" s="43"/>
      <c r="AH77" s="44"/>
      <c r="AI77" s="45"/>
      <c r="AJ77" s="43"/>
      <c r="AK77" s="44"/>
      <c r="AL77" s="45"/>
    </row>
    <row r="78" spans="1:38" s="9" customFormat="1" ht="15" x14ac:dyDescent="0.25">
      <c r="A78" s="180" t="s">
        <v>12</v>
      </c>
      <c r="B78" s="181"/>
      <c r="C78" s="51">
        <v>23</v>
      </c>
      <c r="D78" s="52">
        <v>37</v>
      </c>
      <c r="E78" s="53">
        <v>55</v>
      </c>
      <c r="F78" s="51"/>
      <c r="G78" s="52"/>
      <c r="H78" s="53"/>
      <c r="I78" s="51"/>
      <c r="J78" s="52"/>
      <c r="K78" s="53"/>
      <c r="L78" s="51"/>
      <c r="M78" s="52"/>
      <c r="N78" s="53"/>
      <c r="O78" s="51"/>
      <c r="P78" s="52"/>
      <c r="Q78" s="53"/>
      <c r="R78" s="51">
        <v>0</v>
      </c>
      <c r="S78" s="52">
        <v>0</v>
      </c>
      <c r="T78" s="53">
        <v>2</v>
      </c>
      <c r="U78" s="51">
        <v>0</v>
      </c>
      <c r="V78" s="52">
        <v>0</v>
      </c>
      <c r="W78" s="53">
        <v>7</v>
      </c>
      <c r="X78" s="51">
        <v>1</v>
      </c>
      <c r="Y78" s="52">
        <v>7</v>
      </c>
      <c r="Z78" s="53">
        <v>0</v>
      </c>
      <c r="AA78" s="51">
        <v>2</v>
      </c>
      <c r="AB78" s="52">
        <v>14</v>
      </c>
      <c r="AC78" s="53">
        <v>6</v>
      </c>
      <c r="AD78" s="51">
        <v>7</v>
      </c>
      <c r="AE78" s="52">
        <v>0</v>
      </c>
      <c r="AF78" s="53">
        <v>10</v>
      </c>
      <c r="AG78" s="51"/>
      <c r="AH78" s="52"/>
      <c r="AI78" s="53"/>
      <c r="AJ78" s="51"/>
      <c r="AK78" s="52"/>
      <c r="AL78" s="53"/>
    </row>
    <row r="79" spans="1:38" s="10" customFormat="1" ht="16.2" thickBot="1" x14ac:dyDescent="0.35">
      <c r="A79" s="163" t="s">
        <v>27</v>
      </c>
      <c r="B79" s="179"/>
      <c r="C79" s="57">
        <v>4.3</v>
      </c>
      <c r="D79" s="58">
        <v>0</v>
      </c>
      <c r="E79" s="59">
        <v>1.8</v>
      </c>
      <c r="F79" s="57"/>
      <c r="G79" s="58"/>
      <c r="H79" s="59"/>
      <c r="I79" s="57"/>
      <c r="J79" s="58"/>
      <c r="K79" s="59"/>
      <c r="L79" s="57"/>
      <c r="M79" s="58"/>
      <c r="N79" s="59"/>
      <c r="O79" s="57"/>
      <c r="P79" s="58"/>
      <c r="Q79" s="59"/>
      <c r="R79" s="57">
        <v>0</v>
      </c>
      <c r="S79" s="58">
        <v>0</v>
      </c>
      <c r="T79" s="59">
        <v>0</v>
      </c>
      <c r="U79" s="57">
        <v>0</v>
      </c>
      <c r="V79" s="58">
        <v>0</v>
      </c>
      <c r="W79" s="59">
        <v>0</v>
      </c>
      <c r="X79" s="57">
        <v>0</v>
      </c>
      <c r="Y79" s="58">
        <v>0</v>
      </c>
      <c r="Z79" s="59">
        <v>0</v>
      </c>
      <c r="AA79" s="57">
        <v>50</v>
      </c>
      <c r="AB79" s="58">
        <v>0</v>
      </c>
      <c r="AC79" s="59">
        <v>16.7</v>
      </c>
      <c r="AD79" s="57">
        <v>0</v>
      </c>
      <c r="AE79" s="58">
        <v>0</v>
      </c>
      <c r="AF79" s="59">
        <v>0</v>
      </c>
      <c r="AG79" s="57"/>
      <c r="AH79" s="58"/>
      <c r="AI79" s="59"/>
      <c r="AJ79" s="57"/>
      <c r="AK79" s="58"/>
      <c r="AL79" s="59"/>
    </row>
    <row r="80" spans="1:38" s="60" customFormat="1" ht="19.5" customHeight="1" thickBot="1" x14ac:dyDescent="0.4">
      <c r="A80" s="123" t="s">
        <v>43</v>
      </c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</row>
    <row r="81" spans="1:40" ht="15" x14ac:dyDescent="0.25">
      <c r="A81" s="165"/>
      <c r="B81" s="54">
        <v>5</v>
      </c>
      <c r="C81" s="38">
        <v>0</v>
      </c>
      <c r="D81" s="39">
        <v>0</v>
      </c>
      <c r="E81" s="40">
        <v>0</v>
      </c>
      <c r="F81" s="38"/>
      <c r="G81" s="39"/>
      <c r="H81" s="40"/>
      <c r="I81" s="38"/>
      <c r="J81" s="39"/>
      <c r="K81" s="40"/>
      <c r="L81" s="38"/>
      <c r="M81" s="39"/>
      <c r="N81" s="40"/>
      <c r="O81" s="38"/>
      <c r="P81" s="39"/>
      <c r="Q81" s="40"/>
      <c r="R81" s="38">
        <v>0</v>
      </c>
      <c r="S81" s="39">
        <v>0</v>
      </c>
      <c r="T81" s="40">
        <v>0</v>
      </c>
      <c r="U81" s="38">
        <v>0</v>
      </c>
      <c r="V81" s="39">
        <v>0</v>
      </c>
      <c r="W81" s="40">
        <v>0</v>
      </c>
      <c r="X81" s="38"/>
      <c r="Y81" s="39"/>
      <c r="Z81" s="40"/>
      <c r="AA81" s="38">
        <v>0</v>
      </c>
      <c r="AB81" s="39">
        <v>0</v>
      </c>
      <c r="AC81" s="40">
        <v>0</v>
      </c>
      <c r="AD81" s="38">
        <v>0</v>
      </c>
      <c r="AE81" s="39">
        <v>0</v>
      </c>
      <c r="AF81" s="40">
        <v>0</v>
      </c>
      <c r="AG81" s="38"/>
      <c r="AH81" s="39"/>
      <c r="AI81" s="40"/>
      <c r="AJ81" s="38">
        <v>0</v>
      </c>
      <c r="AK81" s="39">
        <v>0</v>
      </c>
      <c r="AL81" s="40">
        <v>0</v>
      </c>
    </row>
    <row r="82" spans="1:40" ht="15" x14ac:dyDescent="0.25">
      <c r="A82" s="166"/>
      <c r="B82" s="55">
        <v>4</v>
      </c>
      <c r="C82" s="41">
        <v>0</v>
      </c>
      <c r="D82" s="37">
        <v>0</v>
      </c>
      <c r="E82" s="42">
        <v>0</v>
      </c>
      <c r="F82" s="41"/>
      <c r="G82" s="37"/>
      <c r="H82" s="42"/>
      <c r="I82" s="41"/>
      <c r="J82" s="37"/>
      <c r="K82" s="42"/>
      <c r="L82" s="41"/>
      <c r="M82" s="37"/>
      <c r="N82" s="42"/>
      <c r="O82" s="41"/>
      <c r="P82" s="37"/>
      <c r="Q82" s="42"/>
      <c r="R82" s="41">
        <v>0</v>
      </c>
      <c r="S82" s="37">
        <v>0</v>
      </c>
      <c r="T82" s="42">
        <v>0</v>
      </c>
      <c r="U82" s="41">
        <v>0</v>
      </c>
      <c r="V82" s="37">
        <v>0</v>
      </c>
      <c r="W82" s="42">
        <v>0</v>
      </c>
      <c r="X82" s="41"/>
      <c r="Y82" s="37"/>
      <c r="Z82" s="42"/>
      <c r="AA82" s="41">
        <v>0</v>
      </c>
      <c r="AB82" s="37">
        <v>0</v>
      </c>
      <c r="AC82" s="42">
        <v>0</v>
      </c>
      <c r="AD82" s="41">
        <v>0</v>
      </c>
      <c r="AE82" s="37">
        <v>0</v>
      </c>
      <c r="AF82" s="42">
        <v>0</v>
      </c>
      <c r="AG82" s="41"/>
      <c r="AH82" s="37"/>
      <c r="AI82" s="42"/>
      <c r="AJ82" s="41">
        <v>0</v>
      </c>
      <c r="AK82" s="37">
        <v>0</v>
      </c>
      <c r="AL82" s="42">
        <v>0</v>
      </c>
    </row>
    <row r="83" spans="1:40" ht="15" x14ac:dyDescent="0.25">
      <c r="A83" s="166"/>
      <c r="B83" s="55">
        <v>3</v>
      </c>
      <c r="C83" s="41">
        <v>1</v>
      </c>
      <c r="D83" s="37">
        <v>0</v>
      </c>
      <c r="E83" s="42">
        <v>1</v>
      </c>
      <c r="F83" s="41"/>
      <c r="G83" s="37"/>
      <c r="H83" s="42"/>
      <c r="I83" s="41"/>
      <c r="J83" s="37"/>
      <c r="K83" s="42"/>
      <c r="L83" s="41"/>
      <c r="M83" s="37"/>
      <c r="N83" s="42"/>
      <c r="O83" s="41"/>
      <c r="P83" s="37"/>
      <c r="Q83" s="42"/>
      <c r="R83" s="41">
        <v>0</v>
      </c>
      <c r="S83" s="37">
        <v>0</v>
      </c>
      <c r="T83" s="42">
        <v>0</v>
      </c>
      <c r="U83" s="41">
        <v>0</v>
      </c>
      <c r="V83" s="37">
        <v>0</v>
      </c>
      <c r="W83" s="42">
        <v>1</v>
      </c>
      <c r="X83" s="41"/>
      <c r="Y83" s="37"/>
      <c r="Z83" s="42"/>
      <c r="AA83" s="41">
        <v>0</v>
      </c>
      <c r="AB83" s="37">
        <v>0</v>
      </c>
      <c r="AC83" s="42">
        <v>0</v>
      </c>
      <c r="AD83" s="41">
        <v>0</v>
      </c>
      <c r="AE83" s="37">
        <v>0</v>
      </c>
      <c r="AF83" s="42">
        <v>0</v>
      </c>
      <c r="AG83" s="41"/>
      <c r="AH83" s="37"/>
      <c r="AI83" s="42"/>
      <c r="AJ83" s="41">
        <v>1</v>
      </c>
      <c r="AK83" s="37">
        <v>0</v>
      </c>
      <c r="AL83" s="42">
        <v>0</v>
      </c>
    </row>
    <row r="84" spans="1:40" ht="15" x14ac:dyDescent="0.25">
      <c r="A84" s="166"/>
      <c r="B84" s="55">
        <v>2</v>
      </c>
      <c r="C84" s="41">
        <v>2</v>
      </c>
      <c r="D84" s="37">
        <v>1</v>
      </c>
      <c r="E84" s="42">
        <v>1</v>
      </c>
      <c r="F84" s="41"/>
      <c r="G84" s="37"/>
      <c r="H84" s="42"/>
      <c r="I84" s="41"/>
      <c r="J84" s="37"/>
      <c r="K84" s="42"/>
      <c r="L84" s="41"/>
      <c r="M84" s="37"/>
      <c r="N84" s="42"/>
      <c r="O84" s="41"/>
      <c r="P84" s="37"/>
      <c r="Q84" s="42"/>
      <c r="R84" s="41">
        <v>0</v>
      </c>
      <c r="S84" s="37">
        <v>0</v>
      </c>
      <c r="T84" s="42">
        <v>0</v>
      </c>
      <c r="U84" s="41">
        <v>0</v>
      </c>
      <c r="V84" s="37">
        <v>0</v>
      </c>
      <c r="W84" s="42">
        <v>0</v>
      </c>
      <c r="X84" s="41"/>
      <c r="Y84" s="37"/>
      <c r="Z84" s="42"/>
      <c r="AA84" s="41">
        <v>0</v>
      </c>
      <c r="AB84" s="37">
        <v>0</v>
      </c>
      <c r="AC84" s="42">
        <v>0</v>
      </c>
      <c r="AD84" s="41">
        <v>2</v>
      </c>
      <c r="AE84" s="37">
        <v>1</v>
      </c>
      <c r="AF84" s="42">
        <v>1</v>
      </c>
      <c r="AG84" s="41"/>
      <c r="AH84" s="37"/>
      <c r="AI84" s="42"/>
      <c r="AJ84" s="41">
        <v>0</v>
      </c>
      <c r="AK84" s="37">
        <v>0</v>
      </c>
      <c r="AL84" s="42">
        <v>0</v>
      </c>
    </row>
    <row r="85" spans="1:40" s="8" customFormat="1" ht="15.6" thickBot="1" x14ac:dyDescent="0.3">
      <c r="A85" s="167"/>
      <c r="B85" s="56">
        <v>1</v>
      </c>
      <c r="C85" s="43">
        <v>17</v>
      </c>
      <c r="D85" s="44">
        <v>15</v>
      </c>
      <c r="E85" s="45">
        <v>12</v>
      </c>
      <c r="F85" s="43"/>
      <c r="G85" s="44"/>
      <c r="H85" s="45"/>
      <c r="I85" s="43"/>
      <c r="J85" s="44"/>
      <c r="K85" s="45"/>
      <c r="L85" s="43"/>
      <c r="M85" s="44"/>
      <c r="N85" s="45"/>
      <c r="O85" s="43"/>
      <c r="P85" s="44"/>
      <c r="Q85" s="45"/>
      <c r="R85" s="43">
        <v>7</v>
      </c>
      <c r="S85" s="44">
        <v>0</v>
      </c>
      <c r="T85" s="45">
        <v>0</v>
      </c>
      <c r="U85" s="43">
        <v>0</v>
      </c>
      <c r="V85" s="44">
        <v>4</v>
      </c>
      <c r="W85" s="45">
        <v>5</v>
      </c>
      <c r="X85" s="43"/>
      <c r="Y85" s="44"/>
      <c r="Z85" s="45"/>
      <c r="AA85" s="43">
        <v>0</v>
      </c>
      <c r="AB85" s="44">
        <v>0</v>
      </c>
      <c r="AC85" s="45">
        <v>0</v>
      </c>
      <c r="AD85" s="43">
        <v>10</v>
      </c>
      <c r="AE85" s="44">
        <v>11</v>
      </c>
      <c r="AF85" s="45">
        <v>7</v>
      </c>
      <c r="AG85" s="43"/>
      <c r="AH85" s="44"/>
      <c r="AI85" s="45"/>
      <c r="AJ85" s="43">
        <v>0</v>
      </c>
      <c r="AK85" s="44">
        <v>0</v>
      </c>
      <c r="AL85" s="45">
        <v>0</v>
      </c>
    </row>
    <row r="86" spans="1:40" s="9" customFormat="1" ht="15" x14ac:dyDescent="0.25">
      <c r="A86" s="180" t="s">
        <v>12</v>
      </c>
      <c r="B86" s="181"/>
      <c r="C86" s="51">
        <v>20</v>
      </c>
      <c r="D86" s="52">
        <v>16</v>
      </c>
      <c r="E86" s="53">
        <v>14</v>
      </c>
      <c r="F86" s="51"/>
      <c r="G86" s="52"/>
      <c r="H86" s="53"/>
      <c r="I86" s="51"/>
      <c r="J86" s="52"/>
      <c r="K86" s="53"/>
      <c r="L86" s="51"/>
      <c r="M86" s="52"/>
      <c r="N86" s="53"/>
      <c r="O86" s="51"/>
      <c r="P86" s="52"/>
      <c r="Q86" s="53"/>
      <c r="R86" s="51">
        <v>7</v>
      </c>
      <c r="S86" s="52">
        <v>0</v>
      </c>
      <c r="T86" s="53">
        <v>0</v>
      </c>
      <c r="U86" s="51">
        <v>0</v>
      </c>
      <c r="V86" s="52">
        <v>0</v>
      </c>
      <c r="W86" s="53">
        <v>6</v>
      </c>
      <c r="X86" s="51"/>
      <c r="Y86" s="52"/>
      <c r="Z86" s="53"/>
      <c r="AA86" s="51">
        <v>0</v>
      </c>
      <c r="AB86" s="52">
        <v>0</v>
      </c>
      <c r="AC86" s="53">
        <v>0</v>
      </c>
      <c r="AD86" s="51">
        <v>12</v>
      </c>
      <c r="AE86" s="52">
        <v>12</v>
      </c>
      <c r="AF86" s="53">
        <v>8</v>
      </c>
      <c r="AG86" s="51"/>
      <c r="AH86" s="52"/>
      <c r="AI86" s="53"/>
      <c r="AJ86" s="51">
        <v>1</v>
      </c>
      <c r="AK86" s="52">
        <v>0</v>
      </c>
      <c r="AL86" s="53">
        <v>0</v>
      </c>
    </row>
    <row r="87" spans="1:40" s="10" customFormat="1" ht="16.2" thickBot="1" x14ac:dyDescent="0.35">
      <c r="A87" s="163" t="s">
        <v>27</v>
      </c>
      <c r="B87" s="179"/>
      <c r="C87" s="57">
        <v>5</v>
      </c>
      <c r="D87" s="58">
        <v>0</v>
      </c>
      <c r="E87" s="59">
        <v>7.1</v>
      </c>
      <c r="F87" s="57"/>
      <c r="G87" s="58"/>
      <c r="H87" s="59"/>
      <c r="I87" s="57"/>
      <c r="J87" s="58"/>
      <c r="K87" s="59"/>
      <c r="L87" s="57"/>
      <c r="M87" s="58"/>
      <c r="N87" s="59"/>
      <c r="O87" s="57"/>
      <c r="P87" s="58"/>
      <c r="Q87" s="59"/>
      <c r="R87" s="57">
        <v>0</v>
      </c>
      <c r="S87" s="58">
        <v>0</v>
      </c>
      <c r="T87" s="59">
        <v>0</v>
      </c>
      <c r="U87" s="57">
        <v>0</v>
      </c>
      <c r="V87" s="58">
        <v>0</v>
      </c>
      <c r="W87" s="59">
        <v>16.7</v>
      </c>
      <c r="X87" s="57"/>
      <c r="Y87" s="58"/>
      <c r="Z87" s="59"/>
      <c r="AA87" s="57">
        <v>0</v>
      </c>
      <c r="AB87" s="58">
        <v>0</v>
      </c>
      <c r="AC87" s="59">
        <v>0</v>
      </c>
      <c r="AD87" s="57">
        <v>0</v>
      </c>
      <c r="AE87" s="58">
        <v>0</v>
      </c>
      <c r="AF87" s="59">
        <v>0</v>
      </c>
      <c r="AG87" s="57"/>
      <c r="AH87" s="58"/>
      <c r="AI87" s="59"/>
      <c r="AJ87" s="57">
        <v>100</v>
      </c>
      <c r="AK87" s="58">
        <v>0</v>
      </c>
      <c r="AL87" s="59">
        <v>0</v>
      </c>
    </row>
    <row r="88" spans="1:40" s="60" customFormat="1" ht="19.5" customHeight="1" thickBot="1" x14ac:dyDescent="0.4">
      <c r="A88" s="123" t="s">
        <v>44</v>
      </c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</row>
    <row r="89" spans="1:40" ht="15" x14ac:dyDescent="0.25">
      <c r="A89" s="165"/>
      <c r="B89" s="54">
        <v>5</v>
      </c>
      <c r="C89" s="38">
        <v>0</v>
      </c>
      <c r="D89" s="39">
        <v>4</v>
      </c>
      <c r="E89" s="40">
        <v>1</v>
      </c>
      <c r="F89" s="38">
        <v>0</v>
      </c>
      <c r="G89" s="39">
        <v>0</v>
      </c>
      <c r="H89" s="40">
        <v>0</v>
      </c>
      <c r="I89" s="38">
        <v>0</v>
      </c>
      <c r="J89" s="39">
        <v>0</v>
      </c>
      <c r="K89" s="40">
        <v>0</v>
      </c>
      <c r="L89" s="38">
        <v>0</v>
      </c>
      <c r="M89" s="39">
        <v>0</v>
      </c>
      <c r="N89" s="40">
        <v>0</v>
      </c>
      <c r="O89" s="38">
        <v>0</v>
      </c>
      <c r="P89" s="39">
        <v>0</v>
      </c>
      <c r="Q89" s="40">
        <v>0</v>
      </c>
      <c r="R89" s="38">
        <v>0</v>
      </c>
      <c r="S89" s="39">
        <v>0</v>
      </c>
      <c r="T89" s="40">
        <v>0</v>
      </c>
      <c r="U89" s="38">
        <v>0</v>
      </c>
      <c r="V89" s="39">
        <v>0</v>
      </c>
      <c r="W89" s="40">
        <v>0</v>
      </c>
      <c r="X89" s="38">
        <v>0</v>
      </c>
      <c r="Y89" s="39">
        <v>0</v>
      </c>
      <c r="Z89" s="40">
        <v>0</v>
      </c>
      <c r="AA89" s="38">
        <v>0</v>
      </c>
      <c r="AB89" s="39">
        <v>1</v>
      </c>
      <c r="AC89" s="40">
        <v>0</v>
      </c>
      <c r="AD89" s="38">
        <v>0</v>
      </c>
      <c r="AE89" s="39">
        <v>1</v>
      </c>
      <c r="AF89" s="40">
        <v>0</v>
      </c>
      <c r="AG89" s="38"/>
      <c r="AH89" s="39"/>
      <c r="AI89" s="40"/>
      <c r="AJ89" s="38">
        <v>0</v>
      </c>
      <c r="AK89" s="39">
        <v>1</v>
      </c>
      <c r="AL89" s="40">
        <v>1</v>
      </c>
    </row>
    <row r="90" spans="1:40" ht="15" x14ac:dyDescent="0.25">
      <c r="A90" s="166"/>
      <c r="B90" s="55">
        <v>4</v>
      </c>
      <c r="C90" s="41">
        <v>8</v>
      </c>
      <c r="D90" s="37">
        <v>8</v>
      </c>
      <c r="E90" s="42">
        <v>8</v>
      </c>
      <c r="F90" s="41">
        <v>0</v>
      </c>
      <c r="G90" s="37">
        <v>0</v>
      </c>
      <c r="H90" s="42">
        <v>0</v>
      </c>
      <c r="I90" s="41">
        <v>0</v>
      </c>
      <c r="J90" s="37">
        <v>0</v>
      </c>
      <c r="K90" s="42">
        <v>0</v>
      </c>
      <c r="L90" s="41">
        <v>0</v>
      </c>
      <c r="M90" s="37">
        <v>0</v>
      </c>
      <c r="N90" s="42">
        <v>0</v>
      </c>
      <c r="O90" s="41">
        <v>0</v>
      </c>
      <c r="P90" s="37">
        <v>1</v>
      </c>
      <c r="Q90" s="42">
        <v>0</v>
      </c>
      <c r="R90" s="41">
        <v>0</v>
      </c>
      <c r="S90" s="37">
        <v>2</v>
      </c>
      <c r="T90" s="42">
        <v>3</v>
      </c>
      <c r="U90" s="41">
        <v>1</v>
      </c>
      <c r="V90" s="37">
        <v>1</v>
      </c>
      <c r="W90" s="42">
        <v>2</v>
      </c>
      <c r="X90" s="41">
        <v>0</v>
      </c>
      <c r="Y90" s="37">
        <v>0</v>
      </c>
      <c r="Z90" s="42">
        <v>0</v>
      </c>
      <c r="AA90" s="41">
        <v>2</v>
      </c>
      <c r="AB90" s="37">
        <v>2</v>
      </c>
      <c r="AC90" s="42">
        <v>1</v>
      </c>
      <c r="AD90" s="41">
        <v>4</v>
      </c>
      <c r="AE90" s="37">
        <v>2</v>
      </c>
      <c r="AF90" s="42">
        <v>0</v>
      </c>
      <c r="AG90" s="41"/>
      <c r="AH90" s="37"/>
      <c r="AI90" s="42"/>
      <c r="AJ90" s="41">
        <v>1</v>
      </c>
      <c r="AK90" s="37">
        <v>0</v>
      </c>
      <c r="AL90" s="42">
        <v>1</v>
      </c>
    </row>
    <row r="91" spans="1:40" ht="15" x14ac:dyDescent="0.25">
      <c r="A91" s="166"/>
      <c r="B91" s="55">
        <v>3</v>
      </c>
      <c r="C91" s="41">
        <v>23</v>
      </c>
      <c r="D91" s="37">
        <v>18</v>
      </c>
      <c r="E91" s="42">
        <v>26</v>
      </c>
      <c r="F91" s="41">
        <v>0</v>
      </c>
      <c r="G91" s="37">
        <v>2</v>
      </c>
      <c r="H91" s="42">
        <v>1</v>
      </c>
      <c r="I91" s="41">
        <v>1</v>
      </c>
      <c r="J91" s="37">
        <v>0</v>
      </c>
      <c r="K91" s="42">
        <v>0</v>
      </c>
      <c r="L91" s="41">
        <v>0</v>
      </c>
      <c r="M91" s="37">
        <v>0</v>
      </c>
      <c r="N91" s="42">
        <v>1</v>
      </c>
      <c r="O91" s="41">
        <v>0</v>
      </c>
      <c r="P91" s="37">
        <v>0</v>
      </c>
      <c r="Q91" s="42">
        <v>0</v>
      </c>
      <c r="R91" s="41">
        <v>1</v>
      </c>
      <c r="S91" s="37">
        <v>1</v>
      </c>
      <c r="T91" s="42">
        <v>3</v>
      </c>
      <c r="U91" s="41">
        <v>2</v>
      </c>
      <c r="V91" s="37">
        <v>4</v>
      </c>
      <c r="W91" s="42">
        <v>7</v>
      </c>
      <c r="X91" s="41">
        <v>0</v>
      </c>
      <c r="Y91" s="37">
        <v>0</v>
      </c>
      <c r="Z91" s="42">
        <v>0</v>
      </c>
      <c r="AA91" s="41">
        <v>4</v>
      </c>
      <c r="AB91" s="37">
        <v>2</v>
      </c>
      <c r="AC91" s="42">
        <v>5</v>
      </c>
      <c r="AD91" s="41">
        <v>8</v>
      </c>
      <c r="AE91" s="37">
        <v>2</v>
      </c>
      <c r="AF91" s="42">
        <v>2</v>
      </c>
      <c r="AG91" s="41"/>
      <c r="AH91" s="37"/>
      <c r="AI91" s="42"/>
      <c r="AJ91" s="41">
        <v>4</v>
      </c>
      <c r="AK91" s="37">
        <v>4</v>
      </c>
      <c r="AL91" s="42">
        <v>4</v>
      </c>
    </row>
    <row r="92" spans="1:40" ht="15" x14ac:dyDescent="0.25">
      <c r="A92" s="166"/>
      <c r="B92" s="55">
        <v>2</v>
      </c>
      <c r="C92" s="41">
        <v>32</v>
      </c>
      <c r="D92" s="37">
        <v>46</v>
      </c>
      <c r="E92" s="42">
        <v>32</v>
      </c>
      <c r="F92" s="41">
        <v>0</v>
      </c>
      <c r="G92" s="37">
        <v>1</v>
      </c>
      <c r="H92" s="42">
        <v>0</v>
      </c>
      <c r="I92" s="41">
        <v>2</v>
      </c>
      <c r="J92" s="37">
        <v>2</v>
      </c>
      <c r="K92" s="42">
        <v>0</v>
      </c>
      <c r="L92" s="41">
        <v>0</v>
      </c>
      <c r="M92" s="37">
        <v>0</v>
      </c>
      <c r="N92" s="42">
        <v>1</v>
      </c>
      <c r="O92" s="41">
        <v>0</v>
      </c>
      <c r="P92" s="37">
        <v>1</v>
      </c>
      <c r="Q92" s="42">
        <v>0</v>
      </c>
      <c r="R92" s="41">
        <v>2</v>
      </c>
      <c r="S92" s="37">
        <v>11</v>
      </c>
      <c r="T92" s="42">
        <v>7</v>
      </c>
      <c r="U92" s="41">
        <v>1</v>
      </c>
      <c r="V92" s="37">
        <v>5</v>
      </c>
      <c r="W92" s="42">
        <v>1</v>
      </c>
      <c r="X92" s="41">
        <v>1</v>
      </c>
      <c r="Y92" s="37">
        <v>3</v>
      </c>
      <c r="Z92" s="42">
        <v>1</v>
      </c>
      <c r="AA92" s="41">
        <v>5</v>
      </c>
      <c r="AB92" s="37">
        <v>4</v>
      </c>
      <c r="AC92" s="42">
        <v>8</v>
      </c>
      <c r="AD92" s="41">
        <v>1</v>
      </c>
      <c r="AE92" s="37">
        <v>2</v>
      </c>
      <c r="AF92" s="42">
        <v>3</v>
      </c>
      <c r="AG92" s="41"/>
      <c r="AH92" s="37"/>
      <c r="AI92" s="42"/>
      <c r="AJ92" s="41">
        <v>3</v>
      </c>
      <c r="AK92" s="37">
        <v>7</v>
      </c>
      <c r="AL92" s="42">
        <v>3</v>
      </c>
    </row>
    <row r="93" spans="1:40" s="8" customFormat="1" ht="15.6" thickBot="1" x14ac:dyDescent="0.3">
      <c r="A93" s="167"/>
      <c r="B93" s="56">
        <v>1</v>
      </c>
      <c r="C93" s="43">
        <v>15</v>
      </c>
      <c r="D93" s="44">
        <v>24</v>
      </c>
      <c r="E93" s="45">
        <v>28</v>
      </c>
      <c r="F93" s="43">
        <v>0</v>
      </c>
      <c r="G93" s="44">
        <v>0</v>
      </c>
      <c r="H93" s="45">
        <v>0</v>
      </c>
      <c r="I93" s="43">
        <v>0</v>
      </c>
      <c r="J93" s="44">
        <v>0</v>
      </c>
      <c r="K93" s="45">
        <v>0</v>
      </c>
      <c r="L93" s="43">
        <v>0</v>
      </c>
      <c r="M93" s="44">
        <v>0</v>
      </c>
      <c r="N93" s="45">
        <v>1</v>
      </c>
      <c r="O93" s="43">
        <v>0</v>
      </c>
      <c r="P93" s="44">
        <v>0</v>
      </c>
      <c r="Q93" s="45">
        <v>0</v>
      </c>
      <c r="R93" s="43">
        <v>4</v>
      </c>
      <c r="S93" s="44">
        <v>8</v>
      </c>
      <c r="T93" s="45">
        <v>2</v>
      </c>
      <c r="U93" s="43">
        <v>1</v>
      </c>
      <c r="V93" s="44">
        <v>0</v>
      </c>
      <c r="W93" s="45">
        <v>0</v>
      </c>
      <c r="X93" s="43">
        <v>4</v>
      </c>
      <c r="Y93" s="44">
        <v>2</v>
      </c>
      <c r="Z93" s="45">
        <v>5</v>
      </c>
      <c r="AA93" s="43">
        <v>2</v>
      </c>
      <c r="AB93" s="44">
        <v>1</v>
      </c>
      <c r="AC93" s="45">
        <v>2</v>
      </c>
      <c r="AD93" s="43">
        <v>0</v>
      </c>
      <c r="AE93" s="44">
        <v>0</v>
      </c>
      <c r="AF93" s="45">
        <v>0</v>
      </c>
      <c r="AG93" s="43"/>
      <c r="AH93" s="44"/>
      <c r="AI93" s="45"/>
      <c r="AJ93" s="43">
        <v>2</v>
      </c>
      <c r="AK93" s="44">
        <v>2</v>
      </c>
      <c r="AL93" s="45">
        <v>1</v>
      </c>
    </row>
    <row r="94" spans="1:40" s="9" customFormat="1" ht="15" x14ac:dyDescent="0.25">
      <c r="A94" s="180" t="s">
        <v>12</v>
      </c>
      <c r="B94" s="181"/>
      <c r="C94" s="51">
        <v>78</v>
      </c>
      <c r="D94" s="52">
        <v>100</v>
      </c>
      <c r="E94" s="53">
        <v>95</v>
      </c>
      <c r="F94" s="51">
        <v>0</v>
      </c>
      <c r="G94" s="52">
        <v>3</v>
      </c>
      <c r="H94" s="53">
        <v>1</v>
      </c>
      <c r="I94" s="51">
        <v>3</v>
      </c>
      <c r="J94" s="52">
        <v>2</v>
      </c>
      <c r="K94" s="53">
        <v>0</v>
      </c>
      <c r="L94" s="51">
        <v>0</v>
      </c>
      <c r="M94" s="52">
        <v>0</v>
      </c>
      <c r="N94" s="53">
        <v>3</v>
      </c>
      <c r="O94" s="51">
        <v>0</v>
      </c>
      <c r="P94" s="52">
        <v>2</v>
      </c>
      <c r="Q94" s="53">
        <v>0</v>
      </c>
      <c r="R94" s="51">
        <v>7</v>
      </c>
      <c r="S94" s="52">
        <v>22</v>
      </c>
      <c r="T94" s="53">
        <v>15</v>
      </c>
      <c r="U94" s="51">
        <v>5</v>
      </c>
      <c r="V94" s="52">
        <v>10</v>
      </c>
      <c r="W94" s="53">
        <v>10</v>
      </c>
      <c r="X94" s="51">
        <v>5</v>
      </c>
      <c r="Y94" s="52">
        <v>5</v>
      </c>
      <c r="Z94" s="53">
        <v>6</v>
      </c>
      <c r="AA94" s="51">
        <v>13</v>
      </c>
      <c r="AB94" s="52">
        <v>10</v>
      </c>
      <c r="AC94" s="53">
        <v>16</v>
      </c>
      <c r="AD94" s="51">
        <v>13</v>
      </c>
      <c r="AE94" s="52">
        <v>7</v>
      </c>
      <c r="AF94" s="53">
        <v>5</v>
      </c>
      <c r="AG94" s="51"/>
      <c r="AH94" s="52"/>
      <c r="AI94" s="53"/>
      <c r="AJ94" s="51">
        <v>10</v>
      </c>
      <c r="AK94" s="52">
        <v>14</v>
      </c>
      <c r="AL94" s="53">
        <v>10</v>
      </c>
    </row>
    <row r="95" spans="1:40" s="10" customFormat="1" ht="16.2" thickBot="1" x14ac:dyDescent="0.35">
      <c r="A95" s="163" t="s">
        <v>27</v>
      </c>
      <c r="B95" s="179"/>
      <c r="C95" s="57">
        <v>39.700000000000003</v>
      </c>
      <c r="D95" s="58">
        <v>30</v>
      </c>
      <c r="E95" s="59">
        <v>36.799999999999997</v>
      </c>
      <c r="F95" s="57">
        <v>0</v>
      </c>
      <c r="G95" s="58">
        <v>66.7</v>
      </c>
      <c r="H95" s="59">
        <v>100</v>
      </c>
      <c r="I95" s="57">
        <v>33.299999999999997</v>
      </c>
      <c r="J95" s="58">
        <v>0</v>
      </c>
      <c r="K95" s="59">
        <v>0</v>
      </c>
      <c r="L95" s="57">
        <v>0</v>
      </c>
      <c r="M95" s="58">
        <v>0</v>
      </c>
      <c r="N95" s="59">
        <v>33.299999999999997</v>
      </c>
      <c r="O95" s="57">
        <v>0</v>
      </c>
      <c r="P95" s="58">
        <v>50</v>
      </c>
      <c r="Q95" s="59">
        <v>0</v>
      </c>
      <c r="R95" s="57">
        <v>14.3</v>
      </c>
      <c r="S95" s="58">
        <v>13.6</v>
      </c>
      <c r="T95" s="59">
        <v>40</v>
      </c>
      <c r="U95" s="57">
        <v>60</v>
      </c>
      <c r="V95" s="58">
        <v>50</v>
      </c>
      <c r="W95" s="59">
        <v>90</v>
      </c>
      <c r="X95" s="57">
        <v>0</v>
      </c>
      <c r="Y95" s="58">
        <v>0</v>
      </c>
      <c r="Z95" s="59">
        <v>0</v>
      </c>
      <c r="AA95" s="57">
        <v>46.2</v>
      </c>
      <c r="AB95" s="58">
        <v>50</v>
      </c>
      <c r="AC95" s="59">
        <v>37.5</v>
      </c>
      <c r="AD95" s="57">
        <v>92.3</v>
      </c>
      <c r="AE95" s="58">
        <v>71.400000000000006</v>
      </c>
      <c r="AF95" s="59">
        <v>40</v>
      </c>
      <c r="AG95" s="57"/>
      <c r="AH95" s="58"/>
      <c r="AI95" s="59"/>
      <c r="AJ95" s="57">
        <v>50</v>
      </c>
      <c r="AK95" s="58">
        <v>35.700000000000003</v>
      </c>
      <c r="AL95" s="59">
        <v>60</v>
      </c>
      <c r="AM95" s="11"/>
      <c r="AN95" s="11"/>
    </row>
    <row r="96" spans="1:40" ht="13.8" hidden="1" thickBot="1" x14ac:dyDescent="0.3"/>
    <row r="97" spans="1:40" ht="13.8" hidden="1" thickBot="1" x14ac:dyDescent="0.3"/>
    <row r="98" spans="1:40" s="15" customFormat="1" ht="83.25" customHeight="1" thickBot="1" x14ac:dyDescent="0.3">
      <c r="A98" s="128"/>
      <c r="B98" s="130" t="s">
        <v>13</v>
      </c>
      <c r="C98" s="143" t="s">
        <v>28</v>
      </c>
      <c r="D98" s="144"/>
      <c r="E98" s="145"/>
      <c r="F98" s="143" t="s">
        <v>29</v>
      </c>
      <c r="G98" s="144"/>
      <c r="H98" s="145"/>
      <c r="I98" s="143" t="s">
        <v>6</v>
      </c>
      <c r="J98" s="144"/>
      <c r="K98" s="145"/>
      <c r="L98" s="143" t="s">
        <v>7</v>
      </c>
      <c r="M98" s="144"/>
      <c r="N98" s="145"/>
      <c r="O98" s="143" t="s">
        <v>8</v>
      </c>
      <c r="P98" s="144"/>
      <c r="Q98" s="145"/>
      <c r="R98" s="143" t="s">
        <v>9</v>
      </c>
      <c r="S98" s="144"/>
      <c r="T98" s="145"/>
      <c r="U98" s="143" t="s">
        <v>10</v>
      </c>
      <c r="V98" s="144"/>
      <c r="W98" s="145"/>
      <c r="X98" s="143" t="s">
        <v>30</v>
      </c>
      <c r="Y98" s="144"/>
      <c r="Z98" s="145"/>
      <c r="AA98" s="143" t="s">
        <v>26</v>
      </c>
      <c r="AB98" s="144"/>
      <c r="AC98" s="145"/>
      <c r="AD98" s="143" t="s">
        <v>11</v>
      </c>
      <c r="AE98" s="144"/>
      <c r="AF98" s="145"/>
      <c r="AG98" s="17"/>
      <c r="AH98" s="18"/>
      <c r="AI98" s="130" t="s">
        <v>20</v>
      </c>
      <c r="AJ98" s="159" t="s">
        <v>19</v>
      </c>
      <c r="AK98" s="160"/>
      <c r="AL98" s="160"/>
    </row>
    <row r="99" spans="1:40" ht="15.75" customHeight="1" thickBot="1" x14ac:dyDescent="0.3">
      <c r="A99" s="129"/>
      <c r="B99" s="131"/>
      <c r="C99" s="114">
        <v>2001</v>
      </c>
      <c r="D99" s="115">
        <v>2002</v>
      </c>
      <c r="E99" s="114">
        <v>2003</v>
      </c>
      <c r="F99" s="114">
        <v>2001</v>
      </c>
      <c r="G99" s="115">
        <v>2002</v>
      </c>
      <c r="H99" s="114">
        <v>2003</v>
      </c>
      <c r="I99" s="114">
        <v>2001</v>
      </c>
      <c r="J99" s="115">
        <v>2002</v>
      </c>
      <c r="K99" s="114">
        <v>2003</v>
      </c>
      <c r="L99" s="114">
        <v>2001</v>
      </c>
      <c r="M99" s="115">
        <v>2002</v>
      </c>
      <c r="N99" s="114">
        <v>2003</v>
      </c>
      <c r="O99" s="114">
        <v>2001</v>
      </c>
      <c r="P99" s="115">
        <v>2002</v>
      </c>
      <c r="Q99" s="114">
        <v>2003</v>
      </c>
      <c r="R99" s="114">
        <v>2001</v>
      </c>
      <c r="S99" s="115">
        <v>2002</v>
      </c>
      <c r="T99" s="114">
        <v>2003</v>
      </c>
      <c r="U99" s="114">
        <v>2001</v>
      </c>
      <c r="V99" s="115">
        <v>2002</v>
      </c>
      <c r="W99" s="114">
        <v>2003</v>
      </c>
      <c r="X99" s="114">
        <v>2001</v>
      </c>
      <c r="Y99" s="115">
        <v>2002</v>
      </c>
      <c r="Z99" s="114">
        <v>2003</v>
      </c>
      <c r="AA99" s="114">
        <v>2001</v>
      </c>
      <c r="AB99" s="115">
        <v>2002</v>
      </c>
      <c r="AC99" s="114">
        <v>2003</v>
      </c>
      <c r="AD99" s="114">
        <v>2001</v>
      </c>
      <c r="AE99" s="115">
        <v>2002</v>
      </c>
      <c r="AF99" s="114">
        <v>2003</v>
      </c>
      <c r="AG99" s="19"/>
      <c r="AH99" s="20"/>
      <c r="AI99" s="142"/>
      <c r="AJ99" s="114">
        <v>2001</v>
      </c>
      <c r="AK99" s="115">
        <v>2002</v>
      </c>
      <c r="AL99" s="114">
        <v>2003</v>
      </c>
    </row>
    <row r="100" spans="1:40" s="26" customFormat="1" ht="16.2" thickBot="1" x14ac:dyDescent="0.35">
      <c r="A100" s="136" t="s">
        <v>25</v>
      </c>
      <c r="B100" s="137"/>
      <c r="C100" s="35">
        <v>3.05</v>
      </c>
      <c r="D100" s="36">
        <v>2.62</v>
      </c>
      <c r="E100" s="36">
        <v>2.76</v>
      </c>
      <c r="F100" s="35">
        <v>3.13</v>
      </c>
      <c r="G100" s="36">
        <v>3</v>
      </c>
      <c r="H100" s="36">
        <v>2.88</v>
      </c>
      <c r="I100" s="35">
        <v>2.56</v>
      </c>
      <c r="J100" s="36">
        <v>2.58</v>
      </c>
      <c r="K100" s="36">
        <v>2.4500000000000002</v>
      </c>
      <c r="L100" s="35">
        <v>2.96</v>
      </c>
      <c r="M100" s="36">
        <v>3.07</v>
      </c>
      <c r="N100" s="36">
        <v>3.23</v>
      </c>
      <c r="O100" s="35">
        <v>2.98</v>
      </c>
      <c r="P100" s="36">
        <v>3.24</v>
      </c>
      <c r="Q100" s="36">
        <v>3</v>
      </c>
      <c r="R100" s="35">
        <v>3</v>
      </c>
      <c r="S100" s="36">
        <v>2.9</v>
      </c>
      <c r="T100" s="36">
        <v>3.21</v>
      </c>
      <c r="U100" s="35">
        <v>2.63</v>
      </c>
      <c r="V100" s="36">
        <v>2.63</v>
      </c>
      <c r="W100" s="36">
        <v>2.87</v>
      </c>
      <c r="X100" s="35">
        <v>3.25</v>
      </c>
      <c r="Y100" s="36">
        <v>2.64</v>
      </c>
      <c r="Z100" s="36">
        <v>3.51</v>
      </c>
      <c r="AA100" s="35">
        <v>0</v>
      </c>
      <c r="AB100" s="36">
        <v>2.87</v>
      </c>
      <c r="AC100" s="36">
        <v>2.89</v>
      </c>
      <c r="AD100" s="35">
        <v>2.63</v>
      </c>
      <c r="AE100" s="36">
        <v>2.7</v>
      </c>
      <c r="AF100" s="36">
        <v>2.66</v>
      </c>
      <c r="AG100" s="24"/>
      <c r="AH100" s="25"/>
      <c r="AI100" s="131"/>
      <c r="AJ100" s="35"/>
      <c r="AK100" s="36"/>
      <c r="AL100" s="36"/>
      <c r="AM100" s="5"/>
      <c r="AN100" s="5"/>
    </row>
    <row r="101" spans="1:40" s="3" customFormat="1" ht="23.4" thickBot="1" x14ac:dyDescent="0.3">
      <c r="A101" s="138" t="s">
        <v>38</v>
      </c>
      <c r="B101" s="139"/>
      <c r="C101" s="140"/>
      <c r="D101" s="140"/>
      <c r="E101" s="140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40"/>
      <c r="AJ101" s="140"/>
      <c r="AK101" s="140"/>
      <c r="AL101" s="141"/>
    </row>
    <row r="102" spans="1:40" ht="15" x14ac:dyDescent="0.25">
      <c r="A102" s="185"/>
      <c r="B102" s="101">
        <v>5</v>
      </c>
      <c r="C102" s="74"/>
      <c r="D102" s="75"/>
      <c r="E102" s="76"/>
      <c r="F102" s="74"/>
      <c r="G102" s="75"/>
      <c r="H102" s="76"/>
      <c r="I102" s="74">
        <v>0</v>
      </c>
      <c r="J102" s="75">
        <v>0</v>
      </c>
      <c r="K102" s="76">
        <v>0</v>
      </c>
      <c r="L102" s="74">
        <v>0</v>
      </c>
      <c r="M102" s="75">
        <v>0</v>
      </c>
      <c r="N102" s="76">
        <v>0</v>
      </c>
      <c r="O102" s="74">
        <v>0</v>
      </c>
      <c r="P102" s="75">
        <v>0</v>
      </c>
      <c r="Q102" s="76">
        <v>1</v>
      </c>
      <c r="R102" s="74">
        <v>1</v>
      </c>
      <c r="S102" s="75">
        <v>1</v>
      </c>
      <c r="T102" s="76">
        <v>0</v>
      </c>
      <c r="U102" s="74">
        <v>2</v>
      </c>
      <c r="V102" s="75">
        <v>6</v>
      </c>
      <c r="W102" s="76">
        <v>7</v>
      </c>
      <c r="X102" s="74">
        <v>0</v>
      </c>
      <c r="Y102" s="75">
        <v>0</v>
      </c>
      <c r="Z102" s="76">
        <v>0</v>
      </c>
      <c r="AA102" s="74">
        <v>0</v>
      </c>
      <c r="AB102" s="75">
        <v>0</v>
      </c>
      <c r="AC102" s="76">
        <v>3</v>
      </c>
      <c r="AD102" s="74">
        <v>5</v>
      </c>
      <c r="AE102" s="75">
        <v>2</v>
      </c>
      <c r="AF102" s="76">
        <v>2</v>
      </c>
      <c r="AG102" s="77"/>
      <c r="AH102" s="102"/>
      <c r="AI102" s="79" t="s">
        <v>21</v>
      </c>
      <c r="AJ102" s="74">
        <v>1</v>
      </c>
      <c r="AK102" s="75">
        <v>37</v>
      </c>
      <c r="AL102" s="76">
        <v>44</v>
      </c>
    </row>
    <row r="103" spans="1:40" ht="15" x14ac:dyDescent="0.25">
      <c r="A103" s="186"/>
      <c r="B103" s="103">
        <v>4</v>
      </c>
      <c r="C103" s="81"/>
      <c r="D103" s="82"/>
      <c r="E103" s="83"/>
      <c r="F103" s="81"/>
      <c r="G103" s="82"/>
      <c r="H103" s="83"/>
      <c r="I103" s="81">
        <v>0</v>
      </c>
      <c r="J103" s="82">
        <v>0</v>
      </c>
      <c r="K103" s="83">
        <v>0</v>
      </c>
      <c r="L103" s="81">
        <v>0</v>
      </c>
      <c r="M103" s="82">
        <v>1</v>
      </c>
      <c r="N103" s="83">
        <v>0</v>
      </c>
      <c r="O103" s="81">
        <v>0</v>
      </c>
      <c r="P103" s="82">
        <v>0</v>
      </c>
      <c r="Q103" s="83">
        <v>2</v>
      </c>
      <c r="R103" s="81">
        <v>1</v>
      </c>
      <c r="S103" s="82">
        <v>0</v>
      </c>
      <c r="T103" s="83">
        <v>0</v>
      </c>
      <c r="U103" s="81">
        <v>8</v>
      </c>
      <c r="V103" s="82">
        <v>5</v>
      </c>
      <c r="W103" s="83">
        <v>6</v>
      </c>
      <c r="X103" s="81">
        <v>0</v>
      </c>
      <c r="Y103" s="82">
        <v>0</v>
      </c>
      <c r="Z103" s="83">
        <v>0</v>
      </c>
      <c r="AA103" s="81">
        <v>0</v>
      </c>
      <c r="AB103" s="82">
        <v>1</v>
      </c>
      <c r="AC103" s="83">
        <v>6</v>
      </c>
      <c r="AD103" s="81">
        <v>9</v>
      </c>
      <c r="AE103" s="82">
        <v>8</v>
      </c>
      <c r="AF103" s="83">
        <v>9</v>
      </c>
      <c r="AG103" s="77"/>
      <c r="AH103" s="102"/>
      <c r="AI103" s="84" t="s">
        <v>22</v>
      </c>
      <c r="AJ103" s="81">
        <v>169</v>
      </c>
      <c r="AK103" s="82">
        <v>183</v>
      </c>
      <c r="AL103" s="83">
        <v>176</v>
      </c>
    </row>
    <row r="104" spans="1:40" ht="15" x14ac:dyDescent="0.25">
      <c r="A104" s="186"/>
      <c r="B104" s="103">
        <v>3</v>
      </c>
      <c r="C104" s="81"/>
      <c r="D104" s="82"/>
      <c r="E104" s="83"/>
      <c r="F104" s="81"/>
      <c r="G104" s="82"/>
      <c r="H104" s="83"/>
      <c r="I104" s="81">
        <v>2</v>
      </c>
      <c r="J104" s="82">
        <v>0</v>
      </c>
      <c r="K104" s="83">
        <v>0</v>
      </c>
      <c r="L104" s="81">
        <v>1</v>
      </c>
      <c r="M104" s="82">
        <v>0</v>
      </c>
      <c r="N104" s="83">
        <v>0</v>
      </c>
      <c r="O104" s="81">
        <v>0</v>
      </c>
      <c r="P104" s="82">
        <v>0</v>
      </c>
      <c r="Q104" s="83">
        <v>1</v>
      </c>
      <c r="R104" s="81">
        <v>1</v>
      </c>
      <c r="S104" s="82">
        <v>2</v>
      </c>
      <c r="T104" s="83">
        <v>0</v>
      </c>
      <c r="U104" s="81">
        <v>8</v>
      </c>
      <c r="V104" s="82">
        <v>5</v>
      </c>
      <c r="W104" s="83">
        <v>6</v>
      </c>
      <c r="X104" s="81">
        <v>0</v>
      </c>
      <c r="Y104" s="82">
        <v>3</v>
      </c>
      <c r="Z104" s="83">
        <v>0</v>
      </c>
      <c r="AA104" s="81">
        <v>0</v>
      </c>
      <c r="AB104" s="82">
        <v>0</v>
      </c>
      <c r="AC104" s="83">
        <v>10</v>
      </c>
      <c r="AD104" s="81">
        <v>19</v>
      </c>
      <c r="AE104" s="82">
        <v>25</v>
      </c>
      <c r="AF104" s="83">
        <v>21</v>
      </c>
      <c r="AG104" s="77"/>
      <c r="AH104" s="102"/>
      <c r="AI104" s="84" t="s">
        <v>23</v>
      </c>
      <c r="AJ104" s="81">
        <v>179</v>
      </c>
      <c r="AK104" s="82">
        <v>239</v>
      </c>
      <c r="AL104" s="83">
        <v>194</v>
      </c>
    </row>
    <row r="105" spans="1:40" ht="15" x14ac:dyDescent="0.25">
      <c r="A105" s="186"/>
      <c r="B105" s="103">
        <v>2</v>
      </c>
      <c r="C105" s="81"/>
      <c r="D105" s="82"/>
      <c r="E105" s="83"/>
      <c r="F105" s="81"/>
      <c r="G105" s="82"/>
      <c r="H105" s="83"/>
      <c r="I105" s="81">
        <v>2</v>
      </c>
      <c r="J105" s="82">
        <v>1</v>
      </c>
      <c r="K105" s="83">
        <v>1</v>
      </c>
      <c r="L105" s="81">
        <v>1</v>
      </c>
      <c r="M105" s="82">
        <v>0</v>
      </c>
      <c r="N105" s="83">
        <v>0</v>
      </c>
      <c r="O105" s="81">
        <v>6</v>
      </c>
      <c r="P105" s="82">
        <v>6</v>
      </c>
      <c r="Q105" s="83">
        <v>3</v>
      </c>
      <c r="R105" s="81">
        <v>0</v>
      </c>
      <c r="S105" s="82">
        <v>0</v>
      </c>
      <c r="T105" s="83">
        <v>1</v>
      </c>
      <c r="U105" s="81">
        <v>4</v>
      </c>
      <c r="V105" s="82">
        <v>0</v>
      </c>
      <c r="W105" s="83">
        <v>3</v>
      </c>
      <c r="X105" s="81">
        <v>0</v>
      </c>
      <c r="Y105" s="82">
        <v>14</v>
      </c>
      <c r="Z105" s="83">
        <v>0</v>
      </c>
      <c r="AA105" s="81">
        <v>0</v>
      </c>
      <c r="AB105" s="82">
        <v>6</v>
      </c>
      <c r="AC105" s="83">
        <v>5</v>
      </c>
      <c r="AD105" s="81">
        <v>67</v>
      </c>
      <c r="AE105" s="82">
        <v>50</v>
      </c>
      <c r="AF105" s="83">
        <v>39</v>
      </c>
      <c r="AG105" s="77"/>
      <c r="AH105" s="102"/>
      <c r="AI105" s="84" t="s">
        <v>24</v>
      </c>
      <c r="AJ105" s="81">
        <v>0</v>
      </c>
      <c r="AK105" s="82">
        <v>0</v>
      </c>
      <c r="AL105" s="83">
        <v>0</v>
      </c>
    </row>
    <row r="106" spans="1:40" ht="15.6" thickBot="1" x14ac:dyDescent="0.3">
      <c r="A106" s="187"/>
      <c r="B106" s="104">
        <v>1</v>
      </c>
      <c r="C106" s="86"/>
      <c r="D106" s="87"/>
      <c r="E106" s="88"/>
      <c r="F106" s="86"/>
      <c r="G106" s="87"/>
      <c r="H106" s="88"/>
      <c r="I106" s="86">
        <v>1</v>
      </c>
      <c r="J106" s="87">
        <v>12</v>
      </c>
      <c r="K106" s="88">
        <v>12</v>
      </c>
      <c r="L106" s="86">
        <v>7</v>
      </c>
      <c r="M106" s="87">
        <v>9</v>
      </c>
      <c r="N106" s="88">
        <v>0</v>
      </c>
      <c r="O106" s="86">
        <v>8</v>
      </c>
      <c r="P106" s="87">
        <v>4</v>
      </c>
      <c r="Q106" s="88">
        <v>0</v>
      </c>
      <c r="R106" s="86">
        <v>0</v>
      </c>
      <c r="S106" s="87">
        <v>5</v>
      </c>
      <c r="T106" s="88">
        <v>1</v>
      </c>
      <c r="U106" s="86">
        <v>2</v>
      </c>
      <c r="V106" s="87">
        <v>4</v>
      </c>
      <c r="W106" s="88">
        <v>15</v>
      </c>
      <c r="X106" s="86">
        <v>0</v>
      </c>
      <c r="Y106" s="87">
        <v>7</v>
      </c>
      <c r="Z106" s="88">
        <v>0</v>
      </c>
      <c r="AA106" s="86">
        <v>0</v>
      </c>
      <c r="AB106" s="87">
        <v>7</v>
      </c>
      <c r="AC106" s="88">
        <v>8</v>
      </c>
      <c r="AD106" s="86">
        <v>34</v>
      </c>
      <c r="AE106" s="87">
        <v>43</v>
      </c>
      <c r="AF106" s="88">
        <v>76</v>
      </c>
      <c r="AG106" s="77"/>
      <c r="AH106" s="102"/>
      <c r="AI106" s="89" t="s">
        <v>17</v>
      </c>
      <c r="AJ106" s="86">
        <v>5</v>
      </c>
      <c r="AK106" s="87">
        <v>8</v>
      </c>
      <c r="AL106" s="88">
        <v>16</v>
      </c>
    </row>
    <row r="107" spans="1:40" ht="15" x14ac:dyDescent="0.25">
      <c r="A107" s="146" t="s">
        <v>12</v>
      </c>
      <c r="B107" s="147"/>
      <c r="C107" s="105"/>
      <c r="D107" s="106"/>
      <c r="E107" s="92"/>
      <c r="F107" s="105"/>
      <c r="G107" s="106"/>
      <c r="H107" s="92"/>
      <c r="I107" s="105">
        <v>5</v>
      </c>
      <c r="J107" s="106">
        <v>13</v>
      </c>
      <c r="K107" s="92">
        <v>13</v>
      </c>
      <c r="L107" s="105">
        <v>9</v>
      </c>
      <c r="M107" s="106">
        <v>10</v>
      </c>
      <c r="N107" s="92">
        <v>0</v>
      </c>
      <c r="O107" s="105">
        <v>14</v>
      </c>
      <c r="P107" s="106">
        <v>10</v>
      </c>
      <c r="Q107" s="92">
        <v>7</v>
      </c>
      <c r="R107" s="105">
        <v>3</v>
      </c>
      <c r="S107" s="106">
        <v>8</v>
      </c>
      <c r="T107" s="92">
        <v>2</v>
      </c>
      <c r="U107" s="105">
        <v>24</v>
      </c>
      <c r="V107" s="106">
        <v>20</v>
      </c>
      <c r="W107" s="92">
        <v>37</v>
      </c>
      <c r="X107" s="105">
        <v>0</v>
      </c>
      <c r="Y107" s="106">
        <v>24</v>
      </c>
      <c r="Z107" s="92">
        <v>0</v>
      </c>
      <c r="AA107" s="105">
        <v>0</v>
      </c>
      <c r="AB107" s="106">
        <v>14</v>
      </c>
      <c r="AC107" s="92">
        <v>32</v>
      </c>
      <c r="AD107" s="105">
        <v>134</v>
      </c>
      <c r="AE107" s="106">
        <v>128</v>
      </c>
      <c r="AF107" s="92">
        <v>147</v>
      </c>
      <c r="AG107" s="77"/>
      <c r="AH107" s="78"/>
      <c r="AI107" s="132" t="s">
        <v>18</v>
      </c>
      <c r="AJ107" s="156">
        <v>354</v>
      </c>
      <c r="AK107" s="156">
        <v>467</v>
      </c>
      <c r="AL107" s="156">
        <v>430</v>
      </c>
    </row>
    <row r="108" spans="1:40" ht="15.6" x14ac:dyDescent="0.25">
      <c r="A108" s="148" t="s">
        <v>27</v>
      </c>
      <c r="B108" s="149"/>
      <c r="C108" s="109"/>
      <c r="D108" s="110"/>
      <c r="E108" s="111"/>
      <c r="F108" s="109"/>
      <c r="G108" s="110"/>
      <c r="H108" s="111"/>
      <c r="I108" s="109">
        <v>40</v>
      </c>
      <c r="J108" s="110">
        <v>0</v>
      </c>
      <c r="K108" s="111">
        <v>0</v>
      </c>
      <c r="L108" s="109">
        <v>11.1</v>
      </c>
      <c r="M108" s="110">
        <v>10</v>
      </c>
      <c r="N108" s="111">
        <v>0</v>
      </c>
      <c r="O108" s="109">
        <v>0</v>
      </c>
      <c r="P108" s="110">
        <v>0</v>
      </c>
      <c r="Q108" s="111">
        <v>57.1</v>
      </c>
      <c r="R108" s="109">
        <v>100</v>
      </c>
      <c r="S108" s="110">
        <v>37.5</v>
      </c>
      <c r="T108" s="111">
        <v>0</v>
      </c>
      <c r="U108" s="109">
        <v>75</v>
      </c>
      <c r="V108" s="110">
        <v>80</v>
      </c>
      <c r="W108" s="111">
        <v>51.4</v>
      </c>
      <c r="X108" s="109">
        <v>0</v>
      </c>
      <c r="Y108" s="110">
        <v>12.5</v>
      </c>
      <c r="Z108" s="111">
        <v>0</v>
      </c>
      <c r="AA108" s="109">
        <v>0</v>
      </c>
      <c r="AB108" s="110">
        <v>7.1</v>
      </c>
      <c r="AC108" s="111">
        <v>59.4</v>
      </c>
      <c r="AD108" s="109">
        <v>24.6</v>
      </c>
      <c r="AE108" s="110">
        <v>27.3</v>
      </c>
      <c r="AF108" s="111">
        <v>21.8</v>
      </c>
      <c r="AG108" s="96"/>
      <c r="AH108" s="78"/>
      <c r="AI108" s="155"/>
      <c r="AJ108" s="157"/>
      <c r="AK108" s="157"/>
      <c r="AL108" s="157"/>
    </row>
    <row r="109" spans="1:40" s="8" customFormat="1" ht="16.2" thickBot="1" x14ac:dyDescent="0.3">
      <c r="A109" s="121" t="s">
        <v>16</v>
      </c>
      <c r="B109" s="150"/>
      <c r="C109" s="93"/>
      <c r="D109" s="94"/>
      <c r="E109" s="107"/>
      <c r="F109" s="93"/>
      <c r="G109" s="94"/>
      <c r="H109" s="107"/>
      <c r="I109" s="93">
        <v>2.2000000000000002</v>
      </c>
      <c r="J109" s="94">
        <v>1.08</v>
      </c>
      <c r="K109" s="107">
        <v>1.08</v>
      </c>
      <c r="L109" s="93">
        <v>1.33</v>
      </c>
      <c r="M109" s="94">
        <v>1.3</v>
      </c>
      <c r="N109" s="107">
        <v>0</v>
      </c>
      <c r="O109" s="93">
        <v>1.43</v>
      </c>
      <c r="P109" s="94">
        <v>1.6</v>
      </c>
      <c r="Q109" s="107">
        <v>3.14</v>
      </c>
      <c r="R109" s="93">
        <v>4</v>
      </c>
      <c r="S109" s="94">
        <v>2</v>
      </c>
      <c r="T109" s="107">
        <v>1.5</v>
      </c>
      <c r="U109" s="93">
        <v>3.17</v>
      </c>
      <c r="V109" s="94">
        <v>3.45</v>
      </c>
      <c r="W109" s="107">
        <v>2.65</v>
      </c>
      <c r="X109" s="93">
        <v>0</v>
      </c>
      <c r="Y109" s="94">
        <v>1.83</v>
      </c>
      <c r="Z109" s="107">
        <v>0</v>
      </c>
      <c r="AA109" s="93">
        <v>0</v>
      </c>
      <c r="AB109" s="94">
        <v>1.64</v>
      </c>
      <c r="AC109" s="107">
        <v>2.72</v>
      </c>
      <c r="AD109" s="93">
        <v>2.13</v>
      </c>
      <c r="AE109" s="94">
        <v>2.0299999999999998</v>
      </c>
      <c r="AF109" s="107">
        <v>1.79</v>
      </c>
      <c r="AG109" s="108"/>
      <c r="AH109" s="100"/>
      <c r="AI109" s="133"/>
      <c r="AJ109" s="158"/>
      <c r="AK109" s="158"/>
      <c r="AL109" s="158"/>
    </row>
    <row r="110" spans="1:40" s="71" customFormat="1" ht="23.4" thickBot="1" x14ac:dyDescent="0.3">
      <c r="A110" s="151" t="s">
        <v>34</v>
      </c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/>
      <c r="AJ110" s="152"/>
      <c r="AK110" s="152"/>
      <c r="AL110" s="153"/>
    </row>
    <row r="111" spans="1:40" ht="15" x14ac:dyDescent="0.25">
      <c r="A111" s="125"/>
      <c r="B111" s="73">
        <v>5</v>
      </c>
      <c r="C111" s="74"/>
      <c r="D111" s="75"/>
      <c r="E111" s="76"/>
      <c r="F111" s="74"/>
      <c r="G111" s="75"/>
      <c r="H111" s="76"/>
      <c r="I111" s="74"/>
      <c r="J111" s="75"/>
      <c r="K111" s="76"/>
      <c r="L111" s="74"/>
      <c r="M111" s="75"/>
      <c r="N111" s="76"/>
      <c r="O111" s="74">
        <v>0</v>
      </c>
      <c r="P111" s="75">
        <v>0</v>
      </c>
      <c r="Q111" s="76">
        <v>1</v>
      </c>
      <c r="R111" s="74"/>
      <c r="S111" s="75"/>
      <c r="T111" s="76"/>
      <c r="U111" s="74"/>
      <c r="V111" s="75"/>
      <c r="W111" s="76"/>
      <c r="X111" s="74">
        <v>0</v>
      </c>
      <c r="Y111" s="75">
        <v>0</v>
      </c>
      <c r="Z111" s="76">
        <v>0</v>
      </c>
      <c r="AA111" s="74"/>
      <c r="AB111" s="75"/>
      <c r="AC111" s="76"/>
      <c r="AD111" s="74">
        <v>0</v>
      </c>
      <c r="AE111" s="75">
        <v>0</v>
      </c>
      <c r="AF111" s="76">
        <v>0</v>
      </c>
      <c r="AG111" s="97"/>
      <c r="AH111" s="98"/>
      <c r="AI111" s="79" t="s">
        <v>21</v>
      </c>
      <c r="AJ111" s="74">
        <v>1</v>
      </c>
      <c r="AK111" s="75">
        <v>23</v>
      </c>
      <c r="AL111" s="76">
        <v>13</v>
      </c>
    </row>
    <row r="112" spans="1:40" ht="15" x14ac:dyDescent="0.25">
      <c r="A112" s="126"/>
      <c r="B112" s="80">
        <v>4</v>
      </c>
      <c r="C112" s="81"/>
      <c r="D112" s="82"/>
      <c r="E112" s="83"/>
      <c r="F112" s="81"/>
      <c r="G112" s="82"/>
      <c r="H112" s="83"/>
      <c r="I112" s="81"/>
      <c r="J112" s="82"/>
      <c r="K112" s="83"/>
      <c r="L112" s="81"/>
      <c r="M112" s="82"/>
      <c r="N112" s="83"/>
      <c r="O112" s="81">
        <v>0</v>
      </c>
      <c r="P112" s="82">
        <v>0</v>
      </c>
      <c r="Q112" s="83">
        <v>2</v>
      </c>
      <c r="R112" s="81"/>
      <c r="S112" s="82"/>
      <c r="T112" s="83"/>
      <c r="U112" s="81"/>
      <c r="V112" s="82"/>
      <c r="W112" s="83"/>
      <c r="X112" s="81">
        <v>0</v>
      </c>
      <c r="Y112" s="82">
        <v>0</v>
      </c>
      <c r="Z112" s="83">
        <v>0</v>
      </c>
      <c r="AA112" s="81"/>
      <c r="AB112" s="82"/>
      <c r="AC112" s="83"/>
      <c r="AD112" s="81">
        <v>0</v>
      </c>
      <c r="AE112" s="82">
        <v>1</v>
      </c>
      <c r="AF112" s="83">
        <v>0</v>
      </c>
      <c r="AG112" s="77"/>
      <c r="AH112" s="78"/>
      <c r="AI112" s="84" t="s">
        <v>22</v>
      </c>
      <c r="AJ112" s="81">
        <v>17</v>
      </c>
      <c r="AK112" s="82">
        <v>43</v>
      </c>
      <c r="AL112" s="83">
        <v>28</v>
      </c>
    </row>
    <row r="113" spans="1:38" ht="15" x14ac:dyDescent="0.25">
      <c r="A113" s="126"/>
      <c r="B113" s="80">
        <v>3</v>
      </c>
      <c r="C113" s="81"/>
      <c r="D113" s="82"/>
      <c r="E113" s="83"/>
      <c r="F113" s="81"/>
      <c r="G113" s="82"/>
      <c r="H113" s="83"/>
      <c r="I113" s="81"/>
      <c r="J113" s="82"/>
      <c r="K113" s="83"/>
      <c r="L113" s="81"/>
      <c r="M113" s="82"/>
      <c r="N113" s="83"/>
      <c r="O113" s="81">
        <v>0</v>
      </c>
      <c r="P113" s="82">
        <v>0</v>
      </c>
      <c r="Q113" s="83">
        <v>1</v>
      </c>
      <c r="R113" s="81"/>
      <c r="S113" s="82"/>
      <c r="T113" s="83"/>
      <c r="U113" s="81"/>
      <c r="V113" s="82"/>
      <c r="W113" s="83"/>
      <c r="X113" s="81">
        <v>0</v>
      </c>
      <c r="Y113" s="82">
        <v>3</v>
      </c>
      <c r="Z113" s="83">
        <v>0</v>
      </c>
      <c r="AA113" s="81"/>
      <c r="AB113" s="82"/>
      <c r="AC113" s="83"/>
      <c r="AD113" s="81">
        <v>0</v>
      </c>
      <c r="AE113" s="82">
        <v>2</v>
      </c>
      <c r="AF113" s="83">
        <v>1</v>
      </c>
      <c r="AG113" s="77"/>
      <c r="AH113" s="78"/>
      <c r="AI113" s="84" t="s">
        <v>23</v>
      </c>
      <c r="AJ113" s="81">
        <v>16</v>
      </c>
      <c r="AK113" s="82">
        <v>16</v>
      </c>
      <c r="AL113" s="83">
        <v>20</v>
      </c>
    </row>
    <row r="114" spans="1:38" ht="15" x14ac:dyDescent="0.25">
      <c r="A114" s="126"/>
      <c r="B114" s="80">
        <v>2</v>
      </c>
      <c r="C114" s="81"/>
      <c r="D114" s="82"/>
      <c r="E114" s="83"/>
      <c r="F114" s="81"/>
      <c r="G114" s="82"/>
      <c r="H114" s="83"/>
      <c r="I114" s="81"/>
      <c r="J114" s="82"/>
      <c r="K114" s="83"/>
      <c r="L114" s="81"/>
      <c r="M114" s="82"/>
      <c r="N114" s="83"/>
      <c r="O114" s="81">
        <v>0</v>
      </c>
      <c r="P114" s="82">
        <v>6</v>
      </c>
      <c r="Q114" s="83">
        <v>5</v>
      </c>
      <c r="R114" s="81"/>
      <c r="S114" s="82"/>
      <c r="T114" s="83"/>
      <c r="U114" s="81"/>
      <c r="V114" s="82"/>
      <c r="W114" s="83"/>
      <c r="X114" s="81">
        <v>0</v>
      </c>
      <c r="Y114" s="82">
        <v>14</v>
      </c>
      <c r="Z114" s="83">
        <v>0</v>
      </c>
      <c r="AA114" s="81"/>
      <c r="AB114" s="82"/>
      <c r="AC114" s="83"/>
      <c r="AD114" s="81">
        <v>5</v>
      </c>
      <c r="AE114" s="82">
        <v>8</v>
      </c>
      <c r="AF114" s="83">
        <v>3</v>
      </c>
      <c r="AG114" s="77"/>
      <c r="AH114" s="78"/>
      <c r="AI114" s="84" t="s">
        <v>24</v>
      </c>
      <c r="AJ114" s="81">
        <v>0</v>
      </c>
      <c r="AK114" s="82">
        <v>0</v>
      </c>
      <c r="AL114" s="83">
        <v>0</v>
      </c>
    </row>
    <row r="115" spans="1:38" ht="15.6" thickBot="1" x14ac:dyDescent="0.3">
      <c r="A115" s="127"/>
      <c r="B115" s="85">
        <v>1</v>
      </c>
      <c r="C115" s="86"/>
      <c r="D115" s="87"/>
      <c r="E115" s="88"/>
      <c r="F115" s="86"/>
      <c r="G115" s="87"/>
      <c r="H115" s="88"/>
      <c r="I115" s="86"/>
      <c r="J115" s="87"/>
      <c r="K115" s="88"/>
      <c r="L115" s="86"/>
      <c r="M115" s="87"/>
      <c r="N115" s="88"/>
      <c r="O115" s="86">
        <v>0</v>
      </c>
      <c r="P115" s="87">
        <v>4</v>
      </c>
      <c r="Q115" s="88">
        <v>0</v>
      </c>
      <c r="R115" s="86"/>
      <c r="S115" s="87"/>
      <c r="T115" s="88"/>
      <c r="U115" s="86"/>
      <c r="V115" s="87"/>
      <c r="W115" s="88"/>
      <c r="X115" s="86">
        <v>0</v>
      </c>
      <c r="Y115" s="87">
        <v>7</v>
      </c>
      <c r="Z115" s="88">
        <v>0</v>
      </c>
      <c r="AA115" s="86"/>
      <c r="AB115" s="87"/>
      <c r="AC115" s="88"/>
      <c r="AD115" s="86">
        <v>3</v>
      </c>
      <c r="AE115" s="87">
        <v>11</v>
      </c>
      <c r="AF115" s="88">
        <v>11</v>
      </c>
      <c r="AG115" s="77"/>
      <c r="AH115" s="78"/>
      <c r="AI115" s="89" t="s">
        <v>17</v>
      </c>
      <c r="AJ115" s="86">
        <v>2</v>
      </c>
      <c r="AK115" s="87">
        <v>2</v>
      </c>
      <c r="AL115" s="88">
        <v>3</v>
      </c>
    </row>
    <row r="116" spans="1:38" ht="15" x14ac:dyDescent="0.25">
      <c r="A116" s="119" t="s">
        <v>12</v>
      </c>
      <c r="B116" s="120"/>
      <c r="C116" s="90"/>
      <c r="D116" s="91"/>
      <c r="E116" s="92"/>
      <c r="F116" s="90"/>
      <c r="G116" s="91"/>
      <c r="H116" s="92"/>
      <c r="I116" s="90"/>
      <c r="J116" s="91"/>
      <c r="K116" s="92"/>
      <c r="L116" s="90"/>
      <c r="M116" s="91"/>
      <c r="N116" s="92"/>
      <c r="O116" s="90">
        <v>0</v>
      </c>
      <c r="P116" s="91">
        <v>10</v>
      </c>
      <c r="Q116" s="92">
        <v>7</v>
      </c>
      <c r="R116" s="90"/>
      <c r="S116" s="91"/>
      <c r="T116" s="92"/>
      <c r="U116" s="90"/>
      <c r="V116" s="91"/>
      <c r="W116" s="92"/>
      <c r="X116" s="90">
        <v>0</v>
      </c>
      <c r="Y116" s="91">
        <v>24</v>
      </c>
      <c r="Z116" s="92">
        <v>0</v>
      </c>
      <c r="AA116" s="90"/>
      <c r="AB116" s="91"/>
      <c r="AC116" s="92"/>
      <c r="AD116" s="90">
        <v>8</v>
      </c>
      <c r="AE116" s="91">
        <v>22</v>
      </c>
      <c r="AF116" s="92">
        <v>15</v>
      </c>
      <c r="AG116" s="77"/>
      <c r="AH116" s="78"/>
      <c r="AI116" s="132" t="s">
        <v>18</v>
      </c>
      <c r="AJ116" s="134">
        <v>36</v>
      </c>
      <c r="AK116" s="134">
        <v>84</v>
      </c>
      <c r="AL116" s="134">
        <v>64</v>
      </c>
    </row>
    <row r="117" spans="1:38" ht="16.2" thickBot="1" x14ac:dyDescent="0.3">
      <c r="A117" s="121" t="s">
        <v>27</v>
      </c>
      <c r="B117" s="122"/>
      <c r="C117" s="93"/>
      <c r="D117" s="94"/>
      <c r="E117" s="95"/>
      <c r="F117" s="93"/>
      <c r="G117" s="94"/>
      <c r="H117" s="95"/>
      <c r="I117" s="93"/>
      <c r="J117" s="94"/>
      <c r="K117" s="95"/>
      <c r="L117" s="93"/>
      <c r="M117" s="94"/>
      <c r="N117" s="95"/>
      <c r="O117" s="93">
        <v>0</v>
      </c>
      <c r="P117" s="94">
        <v>0</v>
      </c>
      <c r="Q117" s="95">
        <v>57.1</v>
      </c>
      <c r="R117" s="93"/>
      <c r="S117" s="94"/>
      <c r="T117" s="95"/>
      <c r="U117" s="93"/>
      <c r="V117" s="94"/>
      <c r="W117" s="95"/>
      <c r="X117" s="93">
        <v>0</v>
      </c>
      <c r="Y117" s="94">
        <v>12.5</v>
      </c>
      <c r="Z117" s="95">
        <v>0</v>
      </c>
      <c r="AA117" s="93"/>
      <c r="AB117" s="94"/>
      <c r="AC117" s="95"/>
      <c r="AD117" s="93">
        <v>0</v>
      </c>
      <c r="AE117" s="94">
        <v>13.6</v>
      </c>
      <c r="AF117" s="95">
        <v>6.7</v>
      </c>
      <c r="AG117" s="99"/>
      <c r="AH117" s="100"/>
      <c r="AI117" s="133"/>
      <c r="AJ117" s="135"/>
      <c r="AK117" s="135"/>
      <c r="AL117" s="135"/>
    </row>
    <row r="118" spans="1:38" s="3" customFormat="1" ht="23.4" thickBot="1" x14ac:dyDescent="0.3">
      <c r="A118" s="151" t="s">
        <v>35</v>
      </c>
      <c r="B118" s="154"/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/>
      <c r="AC118" s="154"/>
      <c r="AD118" s="154"/>
      <c r="AE118" s="154"/>
      <c r="AF118" s="154"/>
      <c r="AG118" s="154"/>
      <c r="AH118" s="154"/>
      <c r="AI118" s="154"/>
      <c r="AJ118" s="154"/>
      <c r="AK118" s="154"/>
      <c r="AL118" s="154"/>
    </row>
    <row r="119" spans="1:38" ht="15" x14ac:dyDescent="0.25">
      <c r="A119" s="125"/>
      <c r="B119" s="73">
        <v>5</v>
      </c>
      <c r="C119" s="74"/>
      <c r="D119" s="75"/>
      <c r="E119" s="76"/>
      <c r="F119" s="74"/>
      <c r="G119" s="75"/>
      <c r="H119" s="76"/>
      <c r="I119" s="74">
        <v>0</v>
      </c>
      <c r="J119" s="75">
        <v>0</v>
      </c>
      <c r="K119" s="76">
        <v>0</v>
      </c>
      <c r="L119" s="74"/>
      <c r="M119" s="75"/>
      <c r="N119" s="76"/>
      <c r="O119" s="74"/>
      <c r="P119" s="75"/>
      <c r="Q119" s="76"/>
      <c r="R119" s="74">
        <v>0</v>
      </c>
      <c r="S119" s="75">
        <v>1</v>
      </c>
      <c r="T119" s="76">
        <v>0</v>
      </c>
      <c r="U119" s="74"/>
      <c r="V119" s="75"/>
      <c r="W119" s="76"/>
      <c r="X119" s="74"/>
      <c r="Y119" s="75"/>
      <c r="Z119" s="76"/>
      <c r="AA119" s="74"/>
      <c r="AB119" s="75"/>
      <c r="AC119" s="76"/>
      <c r="AD119" s="74">
        <v>0</v>
      </c>
      <c r="AE119" s="75">
        <v>0</v>
      </c>
      <c r="AF119" s="76">
        <v>0</v>
      </c>
      <c r="AG119" s="77"/>
      <c r="AH119" s="78"/>
      <c r="AI119" s="79" t="s">
        <v>21</v>
      </c>
      <c r="AJ119" s="74">
        <v>0</v>
      </c>
      <c r="AK119" s="75">
        <v>0</v>
      </c>
      <c r="AL119" s="76">
        <v>0</v>
      </c>
    </row>
    <row r="120" spans="1:38" ht="15" x14ac:dyDescent="0.25">
      <c r="A120" s="126"/>
      <c r="B120" s="80">
        <v>4</v>
      </c>
      <c r="C120" s="81"/>
      <c r="D120" s="82"/>
      <c r="E120" s="83"/>
      <c r="F120" s="81"/>
      <c r="G120" s="82"/>
      <c r="H120" s="83"/>
      <c r="I120" s="81">
        <v>0</v>
      </c>
      <c r="J120" s="82">
        <v>0</v>
      </c>
      <c r="K120" s="83">
        <v>0</v>
      </c>
      <c r="L120" s="81"/>
      <c r="M120" s="82"/>
      <c r="N120" s="83"/>
      <c r="O120" s="81"/>
      <c r="P120" s="82"/>
      <c r="Q120" s="83"/>
      <c r="R120" s="81">
        <v>0</v>
      </c>
      <c r="S120" s="82">
        <v>0</v>
      </c>
      <c r="T120" s="83">
        <v>0</v>
      </c>
      <c r="U120" s="81"/>
      <c r="V120" s="82"/>
      <c r="W120" s="83"/>
      <c r="X120" s="81"/>
      <c r="Y120" s="82"/>
      <c r="Z120" s="83"/>
      <c r="AA120" s="81"/>
      <c r="AB120" s="82"/>
      <c r="AC120" s="83"/>
      <c r="AD120" s="81">
        <v>0</v>
      </c>
      <c r="AE120" s="82">
        <v>0</v>
      </c>
      <c r="AF120" s="83">
        <v>0</v>
      </c>
      <c r="AG120" s="77"/>
      <c r="AH120" s="78"/>
      <c r="AI120" s="84" t="s">
        <v>22</v>
      </c>
      <c r="AJ120" s="81">
        <v>11</v>
      </c>
      <c r="AK120" s="82">
        <v>8</v>
      </c>
      <c r="AL120" s="83">
        <v>13</v>
      </c>
    </row>
    <row r="121" spans="1:38" ht="15" x14ac:dyDescent="0.25">
      <c r="A121" s="126"/>
      <c r="B121" s="80">
        <v>3</v>
      </c>
      <c r="C121" s="81"/>
      <c r="D121" s="82"/>
      <c r="E121" s="83"/>
      <c r="F121" s="81"/>
      <c r="G121" s="82"/>
      <c r="H121" s="83"/>
      <c r="I121" s="81">
        <v>0</v>
      </c>
      <c r="J121" s="82">
        <v>0</v>
      </c>
      <c r="K121" s="83">
        <v>0</v>
      </c>
      <c r="L121" s="81"/>
      <c r="M121" s="82"/>
      <c r="N121" s="83"/>
      <c r="O121" s="81"/>
      <c r="P121" s="82"/>
      <c r="Q121" s="83"/>
      <c r="R121" s="81">
        <v>0</v>
      </c>
      <c r="S121" s="82">
        <v>1</v>
      </c>
      <c r="T121" s="83">
        <v>0</v>
      </c>
      <c r="U121" s="81"/>
      <c r="V121" s="82"/>
      <c r="W121" s="83"/>
      <c r="X121" s="81"/>
      <c r="Y121" s="82"/>
      <c r="Z121" s="83"/>
      <c r="AA121" s="81"/>
      <c r="AB121" s="82"/>
      <c r="AC121" s="83"/>
      <c r="AD121" s="81">
        <v>0</v>
      </c>
      <c r="AE121" s="82">
        <v>0</v>
      </c>
      <c r="AF121" s="83">
        <v>0</v>
      </c>
      <c r="AG121" s="77"/>
      <c r="AH121" s="78"/>
      <c r="AI121" s="84" t="s">
        <v>23</v>
      </c>
      <c r="AJ121" s="81">
        <v>13</v>
      </c>
      <c r="AK121" s="82">
        <v>24</v>
      </c>
      <c r="AL121" s="83">
        <v>2</v>
      </c>
    </row>
    <row r="122" spans="1:38" ht="15" x14ac:dyDescent="0.25">
      <c r="A122" s="126"/>
      <c r="B122" s="80">
        <v>2</v>
      </c>
      <c r="C122" s="81"/>
      <c r="D122" s="82"/>
      <c r="E122" s="83"/>
      <c r="F122" s="81"/>
      <c r="G122" s="82"/>
      <c r="H122" s="83"/>
      <c r="I122" s="81">
        <v>0</v>
      </c>
      <c r="J122" s="82">
        <v>0</v>
      </c>
      <c r="K122" s="83">
        <v>0</v>
      </c>
      <c r="L122" s="81"/>
      <c r="M122" s="82"/>
      <c r="N122" s="83"/>
      <c r="O122" s="81"/>
      <c r="P122" s="82"/>
      <c r="Q122" s="83"/>
      <c r="R122" s="81">
        <v>0</v>
      </c>
      <c r="S122" s="82">
        <v>0</v>
      </c>
      <c r="T122" s="83">
        <v>0</v>
      </c>
      <c r="U122" s="81"/>
      <c r="V122" s="82"/>
      <c r="W122" s="83"/>
      <c r="X122" s="81"/>
      <c r="Y122" s="82"/>
      <c r="Z122" s="83"/>
      <c r="AA122" s="81"/>
      <c r="AB122" s="82"/>
      <c r="AC122" s="83"/>
      <c r="AD122" s="81">
        <v>3</v>
      </c>
      <c r="AE122" s="82">
        <v>0</v>
      </c>
      <c r="AF122" s="83">
        <v>4</v>
      </c>
      <c r="AG122" s="77"/>
      <c r="AH122" s="78"/>
      <c r="AI122" s="84" t="s">
        <v>24</v>
      </c>
      <c r="AJ122" s="81">
        <v>0</v>
      </c>
      <c r="AK122" s="82">
        <v>0</v>
      </c>
      <c r="AL122" s="83">
        <v>0</v>
      </c>
    </row>
    <row r="123" spans="1:38" ht="15.6" thickBot="1" x14ac:dyDescent="0.3">
      <c r="A123" s="127"/>
      <c r="B123" s="85">
        <v>1</v>
      </c>
      <c r="C123" s="86"/>
      <c r="D123" s="87"/>
      <c r="E123" s="88"/>
      <c r="F123" s="86"/>
      <c r="G123" s="87"/>
      <c r="H123" s="88"/>
      <c r="I123" s="86">
        <v>0</v>
      </c>
      <c r="J123" s="87">
        <v>7</v>
      </c>
      <c r="K123" s="88">
        <v>0</v>
      </c>
      <c r="L123" s="86"/>
      <c r="M123" s="87"/>
      <c r="N123" s="88"/>
      <c r="O123" s="86"/>
      <c r="P123" s="87"/>
      <c r="Q123" s="88"/>
      <c r="R123" s="86">
        <v>0</v>
      </c>
      <c r="S123" s="87">
        <v>5</v>
      </c>
      <c r="T123" s="88">
        <v>0</v>
      </c>
      <c r="U123" s="86"/>
      <c r="V123" s="87"/>
      <c r="W123" s="88"/>
      <c r="X123" s="86"/>
      <c r="Y123" s="87"/>
      <c r="Z123" s="88"/>
      <c r="AA123" s="86"/>
      <c r="AB123" s="87"/>
      <c r="AC123" s="88"/>
      <c r="AD123" s="86">
        <v>3</v>
      </c>
      <c r="AE123" s="87">
        <v>2</v>
      </c>
      <c r="AF123" s="88">
        <v>9</v>
      </c>
      <c r="AG123" s="77"/>
      <c r="AH123" s="78"/>
      <c r="AI123" s="89" t="s">
        <v>17</v>
      </c>
      <c r="AJ123" s="86">
        <v>0</v>
      </c>
      <c r="AK123" s="87">
        <v>0</v>
      </c>
      <c r="AL123" s="88">
        <v>2</v>
      </c>
    </row>
    <row r="124" spans="1:38" ht="15" x14ac:dyDescent="0.25">
      <c r="A124" s="119" t="s">
        <v>12</v>
      </c>
      <c r="B124" s="120"/>
      <c r="C124" s="90"/>
      <c r="D124" s="91"/>
      <c r="E124" s="92"/>
      <c r="F124" s="90"/>
      <c r="G124" s="91"/>
      <c r="H124" s="92"/>
      <c r="I124" s="90">
        <v>0</v>
      </c>
      <c r="J124" s="91">
        <v>7</v>
      </c>
      <c r="K124" s="92">
        <v>0</v>
      </c>
      <c r="L124" s="90"/>
      <c r="M124" s="91"/>
      <c r="N124" s="92"/>
      <c r="O124" s="90"/>
      <c r="P124" s="91"/>
      <c r="Q124" s="92"/>
      <c r="R124" s="90">
        <v>0</v>
      </c>
      <c r="S124" s="91">
        <v>7</v>
      </c>
      <c r="T124" s="92">
        <v>0</v>
      </c>
      <c r="U124" s="90"/>
      <c r="V124" s="91"/>
      <c r="W124" s="92"/>
      <c r="X124" s="90"/>
      <c r="Y124" s="91"/>
      <c r="Z124" s="92"/>
      <c r="AA124" s="90"/>
      <c r="AB124" s="91"/>
      <c r="AC124" s="92"/>
      <c r="AD124" s="90">
        <v>6</v>
      </c>
      <c r="AE124" s="91">
        <v>2</v>
      </c>
      <c r="AF124" s="92">
        <v>13</v>
      </c>
      <c r="AG124" s="77"/>
      <c r="AH124" s="78"/>
      <c r="AI124" s="132" t="s">
        <v>18</v>
      </c>
      <c r="AJ124" s="134">
        <v>24</v>
      </c>
      <c r="AK124" s="134">
        <v>32</v>
      </c>
      <c r="AL124" s="134">
        <v>17</v>
      </c>
    </row>
    <row r="125" spans="1:38" ht="16.2" thickBot="1" x14ac:dyDescent="0.3">
      <c r="A125" s="121" t="s">
        <v>27</v>
      </c>
      <c r="B125" s="122"/>
      <c r="C125" s="93"/>
      <c r="D125" s="94"/>
      <c r="E125" s="95"/>
      <c r="F125" s="93"/>
      <c r="G125" s="94"/>
      <c r="H125" s="95"/>
      <c r="I125" s="93">
        <v>0</v>
      </c>
      <c r="J125" s="94">
        <v>0</v>
      </c>
      <c r="K125" s="95">
        <v>0</v>
      </c>
      <c r="L125" s="93"/>
      <c r="M125" s="94"/>
      <c r="N125" s="95"/>
      <c r="O125" s="93"/>
      <c r="P125" s="94"/>
      <c r="Q125" s="95"/>
      <c r="R125" s="93">
        <v>0</v>
      </c>
      <c r="S125" s="94">
        <v>28.6</v>
      </c>
      <c r="T125" s="95">
        <v>0</v>
      </c>
      <c r="U125" s="93"/>
      <c r="V125" s="94"/>
      <c r="W125" s="95"/>
      <c r="X125" s="93"/>
      <c r="Y125" s="94"/>
      <c r="Z125" s="95"/>
      <c r="AA125" s="93"/>
      <c r="AB125" s="94"/>
      <c r="AC125" s="95"/>
      <c r="AD125" s="93">
        <v>0</v>
      </c>
      <c r="AE125" s="94">
        <v>0</v>
      </c>
      <c r="AF125" s="95">
        <v>0</v>
      </c>
      <c r="AG125" s="96"/>
      <c r="AH125" s="78"/>
      <c r="AI125" s="133"/>
      <c r="AJ125" s="135"/>
      <c r="AK125" s="135"/>
      <c r="AL125" s="135"/>
    </row>
    <row r="126" spans="1:38" s="3" customFormat="1" ht="23.4" thickBot="1" x14ac:dyDescent="0.3">
      <c r="A126" s="138" t="s">
        <v>36</v>
      </c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</row>
    <row r="127" spans="1:38" ht="15" x14ac:dyDescent="0.25">
      <c r="A127" s="125"/>
      <c r="B127" s="73">
        <v>5</v>
      </c>
      <c r="C127" s="74"/>
      <c r="D127" s="75"/>
      <c r="E127" s="76"/>
      <c r="F127" s="74"/>
      <c r="G127" s="75"/>
      <c r="H127" s="76"/>
      <c r="I127" s="74"/>
      <c r="J127" s="75"/>
      <c r="K127" s="76"/>
      <c r="L127" s="74"/>
      <c r="M127" s="75"/>
      <c r="N127" s="76"/>
      <c r="O127" s="74">
        <v>0</v>
      </c>
      <c r="P127" s="75">
        <v>0</v>
      </c>
      <c r="Q127" s="76">
        <v>0</v>
      </c>
      <c r="R127" s="74"/>
      <c r="S127" s="75"/>
      <c r="T127" s="76"/>
      <c r="U127" s="74"/>
      <c r="V127" s="75"/>
      <c r="W127" s="76"/>
      <c r="X127" s="74"/>
      <c r="Y127" s="75"/>
      <c r="Z127" s="76"/>
      <c r="AA127" s="74">
        <v>0</v>
      </c>
      <c r="AB127" s="75">
        <v>0</v>
      </c>
      <c r="AC127" s="76">
        <v>0</v>
      </c>
      <c r="AD127" s="74">
        <v>1</v>
      </c>
      <c r="AE127" s="75">
        <v>0</v>
      </c>
      <c r="AF127" s="76">
        <v>0</v>
      </c>
      <c r="AG127" s="77"/>
      <c r="AH127" s="78"/>
      <c r="AI127" s="79" t="s">
        <v>21</v>
      </c>
      <c r="AJ127" s="74">
        <v>0</v>
      </c>
      <c r="AK127" s="75">
        <v>14</v>
      </c>
      <c r="AL127" s="76">
        <v>10</v>
      </c>
    </row>
    <row r="128" spans="1:38" ht="15" x14ac:dyDescent="0.25">
      <c r="A128" s="126"/>
      <c r="B128" s="80">
        <v>4</v>
      </c>
      <c r="C128" s="81"/>
      <c r="D128" s="82"/>
      <c r="E128" s="83"/>
      <c r="F128" s="81"/>
      <c r="G128" s="82"/>
      <c r="H128" s="83"/>
      <c r="I128" s="81"/>
      <c r="J128" s="82"/>
      <c r="K128" s="83"/>
      <c r="L128" s="81"/>
      <c r="M128" s="82"/>
      <c r="N128" s="83"/>
      <c r="O128" s="81">
        <v>0</v>
      </c>
      <c r="P128" s="82">
        <v>0</v>
      </c>
      <c r="Q128" s="83">
        <v>0</v>
      </c>
      <c r="R128" s="81"/>
      <c r="S128" s="82"/>
      <c r="T128" s="83"/>
      <c r="U128" s="81"/>
      <c r="V128" s="82"/>
      <c r="W128" s="83"/>
      <c r="X128" s="81"/>
      <c r="Y128" s="82"/>
      <c r="Z128" s="83"/>
      <c r="AA128" s="81">
        <v>0</v>
      </c>
      <c r="AB128" s="82">
        <v>1</v>
      </c>
      <c r="AC128" s="83">
        <v>0</v>
      </c>
      <c r="AD128" s="81">
        <v>1</v>
      </c>
      <c r="AE128" s="82">
        <v>1</v>
      </c>
      <c r="AF128" s="83">
        <v>1</v>
      </c>
      <c r="AG128" s="77"/>
      <c r="AH128" s="78"/>
      <c r="AI128" s="84" t="s">
        <v>22</v>
      </c>
      <c r="AJ128" s="81">
        <v>18</v>
      </c>
      <c r="AK128" s="82">
        <v>20</v>
      </c>
      <c r="AL128" s="83">
        <v>19</v>
      </c>
    </row>
    <row r="129" spans="1:39" ht="15" x14ac:dyDescent="0.25">
      <c r="A129" s="126"/>
      <c r="B129" s="80">
        <v>3</v>
      </c>
      <c r="C129" s="81"/>
      <c r="D129" s="82"/>
      <c r="E129" s="83"/>
      <c r="F129" s="81"/>
      <c r="G129" s="82"/>
      <c r="H129" s="83"/>
      <c r="I129" s="81"/>
      <c r="J129" s="82"/>
      <c r="K129" s="83"/>
      <c r="L129" s="81"/>
      <c r="M129" s="82"/>
      <c r="N129" s="83"/>
      <c r="O129" s="81">
        <v>0</v>
      </c>
      <c r="P129" s="82">
        <v>0</v>
      </c>
      <c r="Q129" s="83">
        <v>0</v>
      </c>
      <c r="R129" s="81"/>
      <c r="S129" s="82"/>
      <c r="T129" s="83"/>
      <c r="U129" s="81"/>
      <c r="V129" s="82"/>
      <c r="W129" s="83"/>
      <c r="X129" s="81"/>
      <c r="Y129" s="82"/>
      <c r="Z129" s="83"/>
      <c r="AA129" s="81">
        <v>0</v>
      </c>
      <c r="AB129" s="82">
        <v>0</v>
      </c>
      <c r="AC129" s="83">
        <v>0</v>
      </c>
      <c r="AD129" s="81">
        <v>2</v>
      </c>
      <c r="AE129" s="82">
        <v>7</v>
      </c>
      <c r="AF129" s="83">
        <v>6</v>
      </c>
      <c r="AG129" s="77"/>
      <c r="AH129" s="78"/>
      <c r="AI129" s="84" t="s">
        <v>23</v>
      </c>
      <c r="AJ129" s="81">
        <v>24</v>
      </c>
      <c r="AK129" s="82">
        <v>23</v>
      </c>
      <c r="AL129" s="83">
        <v>14</v>
      </c>
    </row>
    <row r="130" spans="1:39" ht="15" x14ac:dyDescent="0.25">
      <c r="A130" s="126"/>
      <c r="B130" s="80">
        <v>2</v>
      </c>
      <c r="C130" s="81"/>
      <c r="D130" s="82"/>
      <c r="E130" s="83"/>
      <c r="F130" s="81"/>
      <c r="G130" s="82"/>
      <c r="H130" s="83"/>
      <c r="I130" s="81"/>
      <c r="J130" s="82"/>
      <c r="K130" s="83"/>
      <c r="L130" s="81"/>
      <c r="M130" s="82"/>
      <c r="N130" s="83"/>
      <c r="O130" s="81">
        <v>6</v>
      </c>
      <c r="P130" s="82">
        <v>0</v>
      </c>
      <c r="Q130" s="83">
        <v>0</v>
      </c>
      <c r="R130" s="81"/>
      <c r="S130" s="82"/>
      <c r="T130" s="83"/>
      <c r="U130" s="81"/>
      <c r="V130" s="82"/>
      <c r="W130" s="83"/>
      <c r="X130" s="81"/>
      <c r="Y130" s="82"/>
      <c r="Z130" s="83"/>
      <c r="AA130" s="81">
        <v>0</v>
      </c>
      <c r="AB130" s="82">
        <v>6</v>
      </c>
      <c r="AC130" s="83">
        <v>2</v>
      </c>
      <c r="AD130" s="81">
        <v>8</v>
      </c>
      <c r="AE130" s="82">
        <v>10</v>
      </c>
      <c r="AF130" s="83">
        <v>11</v>
      </c>
      <c r="AG130" s="77"/>
      <c r="AH130" s="78"/>
      <c r="AI130" s="84" t="s">
        <v>24</v>
      </c>
      <c r="AJ130" s="81">
        <v>0</v>
      </c>
      <c r="AK130" s="82">
        <v>0</v>
      </c>
      <c r="AL130" s="83">
        <v>0</v>
      </c>
    </row>
    <row r="131" spans="1:39" ht="15.6" thickBot="1" x14ac:dyDescent="0.3">
      <c r="A131" s="127"/>
      <c r="B131" s="85">
        <v>1</v>
      </c>
      <c r="C131" s="86"/>
      <c r="D131" s="87"/>
      <c r="E131" s="88"/>
      <c r="F131" s="86"/>
      <c r="G131" s="87"/>
      <c r="H131" s="88"/>
      <c r="I131" s="86"/>
      <c r="J131" s="87"/>
      <c r="K131" s="88"/>
      <c r="L131" s="86"/>
      <c r="M131" s="87"/>
      <c r="N131" s="88"/>
      <c r="O131" s="86">
        <v>8</v>
      </c>
      <c r="P131" s="87">
        <v>0</v>
      </c>
      <c r="Q131" s="88">
        <v>0</v>
      </c>
      <c r="R131" s="86"/>
      <c r="S131" s="87"/>
      <c r="T131" s="88"/>
      <c r="U131" s="86"/>
      <c r="V131" s="87"/>
      <c r="W131" s="88"/>
      <c r="X131" s="86"/>
      <c r="Y131" s="87"/>
      <c r="Z131" s="88"/>
      <c r="AA131" s="86">
        <v>0</v>
      </c>
      <c r="AB131" s="87">
        <v>7</v>
      </c>
      <c r="AC131" s="88">
        <v>8</v>
      </c>
      <c r="AD131" s="86">
        <v>0</v>
      </c>
      <c r="AE131" s="87">
        <v>2</v>
      </c>
      <c r="AF131" s="88">
        <v>5</v>
      </c>
      <c r="AG131" s="77"/>
      <c r="AH131" s="78"/>
      <c r="AI131" s="89" t="s">
        <v>17</v>
      </c>
      <c r="AJ131" s="86">
        <v>0</v>
      </c>
      <c r="AK131" s="87">
        <v>0</v>
      </c>
      <c r="AL131" s="88">
        <v>3</v>
      </c>
    </row>
    <row r="132" spans="1:39" ht="15" x14ac:dyDescent="0.25">
      <c r="A132" s="119" t="s">
        <v>12</v>
      </c>
      <c r="B132" s="120"/>
      <c r="C132" s="90"/>
      <c r="D132" s="91"/>
      <c r="E132" s="92"/>
      <c r="F132" s="90"/>
      <c r="G132" s="91"/>
      <c r="H132" s="92"/>
      <c r="I132" s="90"/>
      <c r="J132" s="91"/>
      <c r="K132" s="92"/>
      <c r="L132" s="90"/>
      <c r="M132" s="91"/>
      <c r="N132" s="92"/>
      <c r="O132" s="90">
        <v>14</v>
      </c>
      <c r="P132" s="91">
        <v>0</v>
      </c>
      <c r="Q132" s="92">
        <v>0</v>
      </c>
      <c r="R132" s="90"/>
      <c r="S132" s="91"/>
      <c r="T132" s="92"/>
      <c r="U132" s="90"/>
      <c r="V132" s="91"/>
      <c r="W132" s="92"/>
      <c r="X132" s="90"/>
      <c r="Y132" s="91"/>
      <c r="Z132" s="92"/>
      <c r="AA132" s="90">
        <v>0</v>
      </c>
      <c r="AB132" s="91">
        <v>14</v>
      </c>
      <c r="AC132" s="92">
        <v>10</v>
      </c>
      <c r="AD132" s="90">
        <v>12</v>
      </c>
      <c r="AE132" s="91">
        <v>20</v>
      </c>
      <c r="AF132" s="92">
        <v>23</v>
      </c>
      <c r="AG132" s="77"/>
      <c r="AH132" s="78"/>
      <c r="AI132" s="132" t="s">
        <v>18</v>
      </c>
      <c r="AJ132" s="134">
        <v>42</v>
      </c>
      <c r="AK132" s="134">
        <v>57</v>
      </c>
      <c r="AL132" s="134">
        <v>46</v>
      </c>
    </row>
    <row r="133" spans="1:39" ht="15" customHeight="1" thickBot="1" x14ac:dyDescent="0.3">
      <c r="A133" s="121" t="s">
        <v>27</v>
      </c>
      <c r="B133" s="122"/>
      <c r="C133" s="93"/>
      <c r="D133" s="94"/>
      <c r="E133" s="95"/>
      <c r="F133" s="93"/>
      <c r="G133" s="94"/>
      <c r="H133" s="95"/>
      <c r="I133" s="93"/>
      <c r="J133" s="94"/>
      <c r="K133" s="95"/>
      <c r="L133" s="93"/>
      <c r="M133" s="94"/>
      <c r="N133" s="95"/>
      <c r="O133" s="93">
        <v>0</v>
      </c>
      <c r="P133" s="94">
        <v>0</v>
      </c>
      <c r="Q133" s="95">
        <v>0</v>
      </c>
      <c r="R133" s="93"/>
      <c r="S133" s="94"/>
      <c r="T133" s="95"/>
      <c r="U133" s="93"/>
      <c r="V133" s="94"/>
      <c r="W133" s="95"/>
      <c r="X133" s="93"/>
      <c r="Y133" s="94"/>
      <c r="Z133" s="95"/>
      <c r="AA133" s="93">
        <v>0</v>
      </c>
      <c r="AB133" s="94">
        <v>7.1</v>
      </c>
      <c r="AC133" s="95">
        <v>0</v>
      </c>
      <c r="AD133" s="93">
        <v>33.299999999999997</v>
      </c>
      <c r="AE133" s="94">
        <v>40</v>
      </c>
      <c r="AF133" s="95">
        <v>30.4</v>
      </c>
      <c r="AG133" s="96"/>
      <c r="AH133" s="78"/>
      <c r="AI133" s="133"/>
      <c r="AJ133" s="135"/>
      <c r="AK133" s="135"/>
      <c r="AL133" s="135"/>
    </row>
    <row r="134" spans="1:39" s="3" customFormat="1" ht="23.4" thickBot="1" x14ac:dyDescent="0.3">
      <c r="A134" s="138" t="s">
        <v>37</v>
      </c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</row>
    <row r="135" spans="1:39" ht="15" x14ac:dyDescent="0.25">
      <c r="A135" s="125"/>
      <c r="B135" s="73">
        <v>5</v>
      </c>
      <c r="C135" s="74"/>
      <c r="D135" s="75"/>
      <c r="E135" s="76"/>
      <c r="F135" s="74"/>
      <c r="G135" s="75"/>
      <c r="H135" s="76"/>
      <c r="I135" s="74">
        <v>0</v>
      </c>
      <c r="J135" s="75">
        <v>0</v>
      </c>
      <c r="K135" s="76">
        <v>0</v>
      </c>
      <c r="L135" s="74"/>
      <c r="M135" s="75"/>
      <c r="N135" s="76"/>
      <c r="O135" s="74"/>
      <c r="P135" s="75"/>
      <c r="Q135" s="76"/>
      <c r="R135" s="74">
        <v>1</v>
      </c>
      <c r="S135" s="75">
        <v>0</v>
      </c>
      <c r="T135" s="76">
        <v>0</v>
      </c>
      <c r="U135" s="74">
        <v>0</v>
      </c>
      <c r="V135" s="75">
        <v>2</v>
      </c>
      <c r="W135" s="76">
        <v>0</v>
      </c>
      <c r="X135" s="74"/>
      <c r="Y135" s="75"/>
      <c r="Z135" s="76"/>
      <c r="AA135" s="74">
        <v>0</v>
      </c>
      <c r="AB135" s="75">
        <v>0</v>
      </c>
      <c r="AC135" s="76">
        <v>3</v>
      </c>
      <c r="AD135" s="74">
        <v>4</v>
      </c>
      <c r="AE135" s="75">
        <v>1</v>
      </c>
      <c r="AF135" s="76">
        <v>1</v>
      </c>
      <c r="AG135" s="77"/>
      <c r="AH135" s="78"/>
      <c r="AI135" s="79" t="s">
        <v>21</v>
      </c>
      <c r="AJ135" s="74">
        <v>0</v>
      </c>
      <c r="AK135" s="75">
        <v>0</v>
      </c>
      <c r="AL135" s="76">
        <v>21</v>
      </c>
    </row>
    <row r="136" spans="1:39" ht="15" x14ac:dyDescent="0.25">
      <c r="A136" s="126"/>
      <c r="B136" s="80">
        <v>4</v>
      </c>
      <c r="C136" s="81"/>
      <c r="D136" s="82"/>
      <c r="E136" s="83"/>
      <c r="F136" s="81"/>
      <c r="G136" s="82"/>
      <c r="H136" s="83"/>
      <c r="I136" s="81">
        <v>0</v>
      </c>
      <c r="J136" s="82">
        <v>0</v>
      </c>
      <c r="K136" s="83">
        <v>0</v>
      </c>
      <c r="L136" s="81"/>
      <c r="M136" s="82"/>
      <c r="N136" s="83"/>
      <c r="O136" s="81"/>
      <c r="P136" s="82"/>
      <c r="Q136" s="83"/>
      <c r="R136" s="81">
        <v>1</v>
      </c>
      <c r="S136" s="82">
        <v>0</v>
      </c>
      <c r="T136" s="83">
        <v>0</v>
      </c>
      <c r="U136" s="81">
        <v>3</v>
      </c>
      <c r="V136" s="82">
        <v>1</v>
      </c>
      <c r="W136" s="83">
        <v>1</v>
      </c>
      <c r="X136" s="81"/>
      <c r="Y136" s="82"/>
      <c r="Z136" s="83"/>
      <c r="AA136" s="81">
        <v>0</v>
      </c>
      <c r="AB136" s="82">
        <v>0</v>
      </c>
      <c r="AC136" s="83">
        <v>6</v>
      </c>
      <c r="AD136" s="81">
        <v>5</v>
      </c>
      <c r="AE136" s="82">
        <v>4</v>
      </c>
      <c r="AF136" s="83">
        <v>5</v>
      </c>
      <c r="AG136" s="77"/>
      <c r="AH136" s="78"/>
      <c r="AI136" s="84" t="s">
        <v>22</v>
      </c>
      <c r="AJ136" s="81">
        <v>23</v>
      </c>
      <c r="AK136" s="82">
        <v>18</v>
      </c>
      <c r="AL136" s="83">
        <v>23</v>
      </c>
    </row>
    <row r="137" spans="1:39" ht="15" x14ac:dyDescent="0.25">
      <c r="A137" s="126"/>
      <c r="B137" s="80">
        <v>3</v>
      </c>
      <c r="C137" s="81"/>
      <c r="D137" s="82"/>
      <c r="E137" s="83"/>
      <c r="F137" s="81"/>
      <c r="G137" s="82"/>
      <c r="H137" s="83"/>
      <c r="I137" s="81">
        <v>1</v>
      </c>
      <c r="J137" s="82">
        <v>0</v>
      </c>
      <c r="K137" s="83">
        <v>0</v>
      </c>
      <c r="L137" s="81"/>
      <c r="M137" s="82"/>
      <c r="N137" s="83"/>
      <c r="O137" s="81"/>
      <c r="P137" s="82"/>
      <c r="Q137" s="83"/>
      <c r="R137" s="81">
        <v>1</v>
      </c>
      <c r="S137" s="82">
        <v>1</v>
      </c>
      <c r="T137" s="83">
        <v>0</v>
      </c>
      <c r="U137" s="81">
        <v>0</v>
      </c>
      <c r="V137" s="82">
        <v>2</v>
      </c>
      <c r="W137" s="83">
        <v>3</v>
      </c>
      <c r="X137" s="81"/>
      <c r="Y137" s="82"/>
      <c r="Z137" s="83"/>
      <c r="AA137" s="81">
        <v>0</v>
      </c>
      <c r="AB137" s="82">
        <v>0</v>
      </c>
      <c r="AC137" s="83">
        <v>10</v>
      </c>
      <c r="AD137" s="81">
        <v>10</v>
      </c>
      <c r="AE137" s="82">
        <v>6</v>
      </c>
      <c r="AF137" s="83">
        <v>4</v>
      </c>
      <c r="AG137" s="77"/>
      <c r="AH137" s="78"/>
      <c r="AI137" s="84" t="s">
        <v>23</v>
      </c>
      <c r="AJ137" s="81">
        <v>29</v>
      </c>
      <c r="AK137" s="82">
        <v>29</v>
      </c>
      <c r="AL137" s="83">
        <v>34</v>
      </c>
    </row>
    <row r="138" spans="1:39" ht="15" x14ac:dyDescent="0.25">
      <c r="A138" s="126"/>
      <c r="B138" s="80">
        <v>2</v>
      </c>
      <c r="C138" s="81"/>
      <c r="D138" s="82"/>
      <c r="E138" s="83"/>
      <c r="F138" s="81"/>
      <c r="G138" s="82"/>
      <c r="H138" s="83"/>
      <c r="I138" s="81">
        <v>0</v>
      </c>
      <c r="J138" s="82">
        <v>0</v>
      </c>
      <c r="K138" s="83">
        <v>0</v>
      </c>
      <c r="L138" s="81"/>
      <c r="M138" s="82"/>
      <c r="N138" s="83"/>
      <c r="O138" s="81"/>
      <c r="P138" s="82"/>
      <c r="Q138" s="83"/>
      <c r="R138" s="81">
        <v>0</v>
      </c>
      <c r="S138" s="82">
        <v>0</v>
      </c>
      <c r="T138" s="83">
        <v>1</v>
      </c>
      <c r="U138" s="81">
        <v>1</v>
      </c>
      <c r="V138" s="82">
        <v>0</v>
      </c>
      <c r="W138" s="83">
        <v>3</v>
      </c>
      <c r="X138" s="81"/>
      <c r="Y138" s="82"/>
      <c r="Z138" s="83"/>
      <c r="AA138" s="81">
        <v>0</v>
      </c>
      <c r="AB138" s="82">
        <v>0</v>
      </c>
      <c r="AC138" s="83">
        <v>3</v>
      </c>
      <c r="AD138" s="81">
        <v>3</v>
      </c>
      <c r="AE138" s="82">
        <v>4</v>
      </c>
      <c r="AF138" s="83">
        <v>5</v>
      </c>
      <c r="AG138" s="77"/>
      <c r="AH138" s="78"/>
      <c r="AI138" s="84" t="s">
        <v>24</v>
      </c>
      <c r="AJ138" s="81">
        <v>0</v>
      </c>
      <c r="AK138" s="82">
        <v>0</v>
      </c>
      <c r="AL138" s="83">
        <v>0</v>
      </c>
    </row>
    <row r="139" spans="1:39" ht="15.6" thickBot="1" x14ac:dyDescent="0.3">
      <c r="A139" s="127"/>
      <c r="B139" s="85">
        <v>1</v>
      </c>
      <c r="C139" s="86"/>
      <c r="D139" s="87"/>
      <c r="E139" s="88"/>
      <c r="F139" s="86"/>
      <c r="G139" s="87"/>
      <c r="H139" s="88"/>
      <c r="I139" s="86">
        <v>0</v>
      </c>
      <c r="J139" s="87">
        <v>0</v>
      </c>
      <c r="K139" s="88">
        <v>0</v>
      </c>
      <c r="L139" s="86"/>
      <c r="M139" s="87"/>
      <c r="N139" s="88"/>
      <c r="O139" s="86"/>
      <c r="P139" s="87"/>
      <c r="Q139" s="88"/>
      <c r="R139" s="86">
        <v>0</v>
      </c>
      <c r="S139" s="87">
        <v>0</v>
      </c>
      <c r="T139" s="88">
        <v>0</v>
      </c>
      <c r="U139" s="86">
        <v>0</v>
      </c>
      <c r="V139" s="87">
        <v>0</v>
      </c>
      <c r="W139" s="88">
        <v>1</v>
      </c>
      <c r="X139" s="86"/>
      <c r="Y139" s="87"/>
      <c r="Z139" s="88"/>
      <c r="AA139" s="86">
        <v>0</v>
      </c>
      <c r="AB139" s="87">
        <v>0</v>
      </c>
      <c r="AC139" s="88">
        <v>0</v>
      </c>
      <c r="AD139" s="86">
        <v>0</v>
      </c>
      <c r="AE139" s="87">
        <v>0</v>
      </c>
      <c r="AF139" s="88">
        <v>1</v>
      </c>
      <c r="AG139" s="77"/>
      <c r="AH139" s="78"/>
      <c r="AI139" s="89" t="s">
        <v>17</v>
      </c>
      <c r="AJ139" s="86">
        <v>0</v>
      </c>
      <c r="AK139" s="87">
        <v>2</v>
      </c>
      <c r="AL139" s="88">
        <v>0</v>
      </c>
    </row>
    <row r="140" spans="1:39" ht="15" x14ac:dyDescent="0.25">
      <c r="A140" s="119" t="s">
        <v>12</v>
      </c>
      <c r="B140" s="120"/>
      <c r="C140" s="90"/>
      <c r="D140" s="91"/>
      <c r="E140" s="92"/>
      <c r="F140" s="90"/>
      <c r="G140" s="91"/>
      <c r="H140" s="92"/>
      <c r="I140" s="90">
        <v>1</v>
      </c>
      <c r="J140" s="91">
        <v>0</v>
      </c>
      <c r="K140" s="92">
        <v>0</v>
      </c>
      <c r="L140" s="90"/>
      <c r="M140" s="91"/>
      <c r="N140" s="92"/>
      <c r="O140" s="90"/>
      <c r="P140" s="91"/>
      <c r="Q140" s="92"/>
      <c r="R140" s="90">
        <v>3</v>
      </c>
      <c r="S140" s="91">
        <v>1</v>
      </c>
      <c r="T140" s="92">
        <v>1</v>
      </c>
      <c r="U140" s="90">
        <v>4</v>
      </c>
      <c r="V140" s="91">
        <v>5</v>
      </c>
      <c r="W140" s="92">
        <v>8</v>
      </c>
      <c r="X140" s="90"/>
      <c r="Y140" s="91"/>
      <c r="Z140" s="92"/>
      <c r="AA140" s="90">
        <v>0</v>
      </c>
      <c r="AB140" s="91">
        <v>0</v>
      </c>
      <c r="AC140" s="92">
        <v>22</v>
      </c>
      <c r="AD140" s="90">
        <v>22</v>
      </c>
      <c r="AE140" s="91">
        <v>15</v>
      </c>
      <c r="AF140" s="92">
        <v>16</v>
      </c>
      <c r="AG140" s="77"/>
      <c r="AH140" s="78"/>
      <c r="AI140" s="132" t="s">
        <v>18</v>
      </c>
      <c r="AJ140" s="134">
        <v>52</v>
      </c>
      <c r="AK140" s="134">
        <v>49</v>
      </c>
      <c r="AL140" s="134">
        <v>78</v>
      </c>
    </row>
    <row r="141" spans="1:39" ht="15" customHeight="1" thickBot="1" x14ac:dyDescent="0.3">
      <c r="A141" s="121" t="s">
        <v>27</v>
      </c>
      <c r="B141" s="122"/>
      <c r="C141" s="93"/>
      <c r="D141" s="94"/>
      <c r="E141" s="95"/>
      <c r="F141" s="93"/>
      <c r="G141" s="94"/>
      <c r="H141" s="95"/>
      <c r="I141" s="93">
        <v>100</v>
      </c>
      <c r="J141" s="94">
        <v>0</v>
      </c>
      <c r="K141" s="95">
        <v>0</v>
      </c>
      <c r="L141" s="93"/>
      <c r="M141" s="94"/>
      <c r="N141" s="95"/>
      <c r="O141" s="93"/>
      <c r="P141" s="94"/>
      <c r="Q141" s="95"/>
      <c r="R141" s="93">
        <v>100</v>
      </c>
      <c r="S141" s="94">
        <v>100</v>
      </c>
      <c r="T141" s="95">
        <v>0</v>
      </c>
      <c r="U141" s="93">
        <v>75</v>
      </c>
      <c r="V141" s="94">
        <v>100</v>
      </c>
      <c r="W141" s="95">
        <v>50</v>
      </c>
      <c r="X141" s="93"/>
      <c r="Y141" s="94"/>
      <c r="Z141" s="95"/>
      <c r="AA141" s="93">
        <v>0</v>
      </c>
      <c r="AB141" s="94">
        <v>0</v>
      </c>
      <c r="AC141" s="95">
        <v>86.4</v>
      </c>
      <c r="AD141" s="93">
        <v>86.4</v>
      </c>
      <c r="AE141" s="94">
        <v>73.3</v>
      </c>
      <c r="AF141" s="95">
        <v>62.5</v>
      </c>
      <c r="AG141" s="96"/>
      <c r="AH141" s="78"/>
      <c r="AI141" s="133"/>
      <c r="AJ141" s="135"/>
      <c r="AK141" s="135"/>
      <c r="AL141" s="135"/>
    </row>
    <row r="142" spans="1:39" s="15" customFormat="1" ht="82.2" thickBot="1" x14ac:dyDescent="0.3">
      <c r="A142" s="128"/>
      <c r="B142" s="130" t="s">
        <v>13</v>
      </c>
      <c r="C142" s="143" t="s">
        <v>28</v>
      </c>
      <c r="D142" s="144"/>
      <c r="E142" s="145"/>
      <c r="F142" s="143" t="s">
        <v>29</v>
      </c>
      <c r="G142" s="144"/>
      <c r="H142" s="145"/>
      <c r="I142" s="143" t="s">
        <v>6</v>
      </c>
      <c r="J142" s="144"/>
      <c r="K142" s="145"/>
      <c r="L142" s="143" t="s">
        <v>7</v>
      </c>
      <c r="M142" s="144"/>
      <c r="N142" s="145"/>
      <c r="O142" s="173" t="s">
        <v>8</v>
      </c>
      <c r="P142" s="177"/>
      <c r="Q142" s="178"/>
      <c r="R142" s="143" t="s">
        <v>9</v>
      </c>
      <c r="S142" s="144"/>
      <c r="T142" s="145"/>
      <c r="U142" s="143" t="s">
        <v>10</v>
      </c>
      <c r="V142" s="144"/>
      <c r="W142" s="145"/>
      <c r="X142" s="143" t="s">
        <v>30</v>
      </c>
      <c r="Y142" s="144"/>
      <c r="Z142" s="145"/>
      <c r="AA142" s="143" t="s">
        <v>26</v>
      </c>
      <c r="AB142" s="144"/>
      <c r="AC142" s="145"/>
      <c r="AD142" s="143" t="s">
        <v>11</v>
      </c>
      <c r="AE142" s="144"/>
      <c r="AF142" s="145"/>
      <c r="AG142" s="21"/>
      <c r="AH142" s="22"/>
      <c r="AI142" s="72" t="s">
        <v>20</v>
      </c>
      <c r="AJ142" s="174" t="s">
        <v>19</v>
      </c>
      <c r="AK142" s="175"/>
      <c r="AL142" s="176"/>
    </row>
    <row r="143" spans="1:39" s="1" customFormat="1" ht="15.75" customHeight="1" thickBot="1" x14ac:dyDescent="0.3">
      <c r="A143" s="129"/>
      <c r="B143" s="131"/>
      <c r="C143" s="114">
        <v>2000</v>
      </c>
      <c r="D143" s="115">
        <v>2001</v>
      </c>
      <c r="E143" s="114">
        <v>2002</v>
      </c>
      <c r="F143" s="114">
        <v>2000</v>
      </c>
      <c r="G143" s="115">
        <v>2001</v>
      </c>
      <c r="H143" s="114">
        <v>2002</v>
      </c>
      <c r="I143" s="114">
        <v>2000</v>
      </c>
      <c r="J143" s="115">
        <v>2001</v>
      </c>
      <c r="K143" s="114">
        <v>2002</v>
      </c>
      <c r="L143" s="114">
        <v>2000</v>
      </c>
      <c r="M143" s="115">
        <v>2001</v>
      </c>
      <c r="N143" s="114">
        <v>2002</v>
      </c>
      <c r="O143" s="114">
        <v>2000</v>
      </c>
      <c r="P143" s="115">
        <v>2001</v>
      </c>
      <c r="Q143" s="114">
        <v>2002</v>
      </c>
      <c r="R143" s="114">
        <v>2000</v>
      </c>
      <c r="S143" s="115">
        <v>2001</v>
      </c>
      <c r="T143" s="114">
        <v>2002</v>
      </c>
      <c r="U143" s="114">
        <v>2000</v>
      </c>
      <c r="V143" s="115">
        <v>2001</v>
      </c>
      <c r="W143" s="114">
        <v>2002</v>
      </c>
      <c r="X143" s="114">
        <v>2000</v>
      </c>
      <c r="Y143" s="115">
        <v>2001</v>
      </c>
      <c r="Z143" s="114">
        <v>2002</v>
      </c>
      <c r="AA143" s="114">
        <v>2001</v>
      </c>
      <c r="AB143" s="115">
        <v>2002</v>
      </c>
      <c r="AC143" s="114">
        <v>2003</v>
      </c>
      <c r="AD143" s="114">
        <v>2001</v>
      </c>
      <c r="AE143" s="115">
        <v>2002</v>
      </c>
      <c r="AF143" s="114">
        <v>2003</v>
      </c>
      <c r="AG143" s="19"/>
      <c r="AH143" s="23"/>
      <c r="AI143" s="116">
        <v>2002</v>
      </c>
      <c r="AJ143" s="112">
        <v>2001</v>
      </c>
      <c r="AK143" s="113">
        <v>2002</v>
      </c>
      <c r="AL143" s="112">
        <v>2003</v>
      </c>
      <c r="AM143" s="16"/>
    </row>
    <row r="144" spans="1:39" s="60" customFormat="1" ht="19.5" customHeight="1" thickBot="1" x14ac:dyDescent="0.4">
      <c r="A144" s="123" t="s">
        <v>39</v>
      </c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</row>
    <row r="145" spans="1:38" ht="15" x14ac:dyDescent="0.25">
      <c r="A145" s="125"/>
      <c r="B145" s="73">
        <v>5</v>
      </c>
      <c r="C145" s="74"/>
      <c r="D145" s="75"/>
      <c r="E145" s="76"/>
      <c r="F145" s="74"/>
      <c r="G145" s="75"/>
      <c r="H145" s="76"/>
      <c r="I145" s="74"/>
      <c r="J145" s="75"/>
      <c r="K145" s="76"/>
      <c r="L145" s="74"/>
      <c r="M145" s="75"/>
      <c r="N145" s="76"/>
      <c r="O145" s="74"/>
      <c r="P145" s="75"/>
      <c r="Q145" s="76"/>
      <c r="R145" s="74"/>
      <c r="S145" s="75"/>
      <c r="T145" s="76"/>
      <c r="U145" s="74"/>
      <c r="V145" s="75"/>
      <c r="W145" s="76"/>
      <c r="X145" s="74"/>
      <c r="Y145" s="75"/>
      <c r="Z145" s="76"/>
      <c r="AA145" s="74"/>
      <c r="AB145" s="75"/>
      <c r="AC145" s="76"/>
      <c r="AD145" s="74">
        <v>0</v>
      </c>
      <c r="AE145" s="75">
        <v>0</v>
      </c>
      <c r="AF145" s="76">
        <v>0</v>
      </c>
      <c r="AG145" s="77"/>
      <c r="AH145" s="78"/>
      <c r="AI145" s="79" t="s">
        <v>21</v>
      </c>
      <c r="AJ145" s="74">
        <v>0</v>
      </c>
      <c r="AK145" s="75">
        <v>0</v>
      </c>
      <c r="AL145" s="76">
        <v>0</v>
      </c>
    </row>
    <row r="146" spans="1:38" ht="15" x14ac:dyDescent="0.25">
      <c r="A146" s="126"/>
      <c r="B146" s="80">
        <v>4</v>
      </c>
      <c r="C146" s="81"/>
      <c r="D146" s="82"/>
      <c r="E146" s="83"/>
      <c r="F146" s="81"/>
      <c r="G146" s="82"/>
      <c r="H146" s="83"/>
      <c r="I146" s="81"/>
      <c r="J146" s="82"/>
      <c r="K146" s="83"/>
      <c r="L146" s="81"/>
      <c r="M146" s="82"/>
      <c r="N146" s="83"/>
      <c r="O146" s="81"/>
      <c r="P146" s="82"/>
      <c r="Q146" s="83"/>
      <c r="R146" s="81"/>
      <c r="S146" s="82"/>
      <c r="T146" s="83"/>
      <c r="U146" s="81"/>
      <c r="V146" s="82"/>
      <c r="W146" s="83"/>
      <c r="X146" s="81"/>
      <c r="Y146" s="82"/>
      <c r="Z146" s="83"/>
      <c r="AA146" s="81"/>
      <c r="AB146" s="82"/>
      <c r="AC146" s="83"/>
      <c r="AD146" s="81">
        <v>0</v>
      </c>
      <c r="AE146" s="82">
        <v>0</v>
      </c>
      <c r="AF146" s="83">
        <v>0</v>
      </c>
      <c r="AG146" s="77"/>
      <c r="AH146" s="78"/>
      <c r="AI146" s="84" t="s">
        <v>22</v>
      </c>
      <c r="AJ146" s="81">
        <v>19</v>
      </c>
      <c r="AK146" s="82">
        <v>12</v>
      </c>
      <c r="AL146" s="83">
        <v>19</v>
      </c>
    </row>
    <row r="147" spans="1:38" ht="15" x14ac:dyDescent="0.25">
      <c r="A147" s="126"/>
      <c r="B147" s="80">
        <v>3</v>
      </c>
      <c r="C147" s="81"/>
      <c r="D147" s="82"/>
      <c r="E147" s="83"/>
      <c r="F147" s="81"/>
      <c r="G147" s="82"/>
      <c r="H147" s="83"/>
      <c r="I147" s="81"/>
      <c r="J147" s="82"/>
      <c r="K147" s="83"/>
      <c r="L147" s="81"/>
      <c r="M147" s="82"/>
      <c r="N147" s="83"/>
      <c r="O147" s="81"/>
      <c r="P147" s="82"/>
      <c r="Q147" s="83"/>
      <c r="R147" s="81"/>
      <c r="S147" s="82"/>
      <c r="T147" s="83"/>
      <c r="U147" s="81"/>
      <c r="V147" s="82"/>
      <c r="W147" s="83"/>
      <c r="X147" s="81"/>
      <c r="Y147" s="82"/>
      <c r="Z147" s="83"/>
      <c r="AA147" s="81"/>
      <c r="AB147" s="82"/>
      <c r="AC147" s="83"/>
      <c r="AD147" s="81">
        <v>0</v>
      </c>
      <c r="AE147" s="82">
        <v>0</v>
      </c>
      <c r="AF147" s="83">
        <v>0</v>
      </c>
      <c r="AG147" s="77"/>
      <c r="AH147" s="78"/>
      <c r="AI147" s="84" t="s">
        <v>23</v>
      </c>
      <c r="AJ147" s="81">
        <v>4</v>
      </c>
      <c r="AK147" s="82">
        <v>21</v>
      </c>
      <c r="AL147" s="83">
        <v>10</v>
      </c>
    </row>
    <row r="148" spans="1:38" ht="15" x14ac:dyDescent="0.25">
      <c r="A148" s="126"/>
      <c r="B148" s="80">
        <v>2</v>
      </c>
      <c r="C148" s="81"/>
      <c r="D148" s="82"/>
      <c r="E148" s="83"/>
      <c r="F148" s="81"/>
      <c r="G148" s="82"/>
      <c r="H148" s="83"/>
      <c r="I148" s="81"/>
      <c r="J148" s="82"/>
      <c r="K148" s="83"/>
      <c r="L148" s="81"/>
      <c r="M148" s="82"/>
      <c r="N148" s="83"/>
      <c r="O148" s="81"/>
      <c r="P148" s="82"/>
      <c r="Q148" s="83"/>
      <c r="R148" s="81"/>
      <c r="S148" s="82"/>
      <c r="T148" s="83"/>
      <c r="U148" s="81"/>
      <c r="V148" s="82"/>
      <c r="W148" s="83"/>
      <c r="X148" s="81"/>
      <c r="Y148" s="82"/>
      <c r="Z148" s="83"/>
      <c r="AA148" s="81"/>
      <c r="AB148" s="82"/>
      <c r="AC148" s="83"/>
      <c r="AD148" s="81">
        <v>7</v>
      </c>
      <c r="AE148" s="82">
        <v>4</v>
      </c>
      <c r="AF148" s="83">
        <v>2</v>
      </c>
      <c r="AG148" s="77"/>
      <c r="AH148" s="78"/>
      <c r="AI148" s="84" t="s">
        <v>24</v>
      </c>
      <c r="AJ148" s="81">
        <v>0</v>
      </c>
      <c r="AK148" s="82">
        <v>0</v>
      </c>
      <c r="AL148" s="83">
        <v>0</v>
      </c>
    </row>
    <row r="149" spans="1:38" ht="15.6" thickBot="1" x14ac:dyDescent="0.3">
      <c r="A149" s="127"/>
      <c r="B149" s="85">
        <v>1</v>
      </c>
      <c r="C149" s="86"/>
      <c r="D149" s="87"/>
      <c r="E149" s="88"/>
      <c r="F149" s="86"/>
      <c r="G149" s="87"/>
      <c r="H149" s="88"/>
      <c r="I149" s="86"/>
      <c r="J149" s="87"/>
      <c r="K149" s="88"/>
      <c r="L149" s="86"/>
      <c r="M149" s="87"/>
      <c r="N149" s="88"/>
      <c r="O149" s="86"/>
      <c r="P149" s="87"/>
      <c r="Q149" s="88"/>
      <c r="R149" s="86"/>
      <c r="S149" s="87"/>
      <c r="T149" s="88"/>
      <c r="U149" s="86"/>
      <c r="V149" s="87"/>
      <c r="W149" s="88"/>
      <c r="X149" s="86"/>
      <c r="Y149" s="87"/>
      <c r="Z149" s="88"/>
      <c r="AA149" s="86"/>
      <c r="AB149" s="87"/>
      <c r="AC149" s="88"/>
      <c r="AD149" s="86">
        <v>10</v>
      </c>
      <c r="AE149" s="87">
        <v>8</v>
      </c>
      <c r="AF149" s="88">
        <v>13</v>
      </c>
      <c r="AG149" s="77"/>
      <c r="AH149" s="78"/>
      <c r="AI149" s="89" t="s">
        <v>17</v>
      </c>
      <c r="AJ149" s="86">
        <v>2</v>
      </c>
      <c r="AK149" s="87">
        <v>0</v>
      </c>
      <c r="AL149" s="88">
        <v>1</v>
      </c>
    </row>
    <row r="150" spans="1:38" ht="15" x14ac:dyDescent="0.25">
      <c r="A150" s="119" t="s">
        <v>12</v>
      </c>
      <c r="B150" s="120"/>
      <c r="C150" s="90"/>
      <c r="D150" s="91"/>
      <c r="E150" s="92"/>
      <c r="F150" s="90"/>
      <c r="G150" s="91"/>
      <c r="H150" s="92"/>
      <c r="I150" s="90"/>
      <c r="J150" s="91"/>
      <c r="K150" s="92"/>
      <c r="L150" s="90"/>
      <c r="M150" s="91"/>
      <c r="N150" s="92"/>
      <c r="O150" s="90"/>
      <c r="P150" s="91"/>
      <c r="Q150" s="92"/>
      <c r="R150" s="90"/>
      <c r="S150" s="91"/>
      <c r="T150" s="92"/>
      <c r="U150" s="90"/>
      <c r="V150" s="91"/>
      <c r="W150" s="92"/>
      <c r="X150" s="90"/>
      <c r="Y150" s="91"/>
      <c r="Z150" s="92"/>
      <c r="AA150" s="90"/>
      <c r="AB150" s="91"/>
      <c r="AC150" s="92"/>
      <c r="AD150" s="90">
        <v>17</v>
      </c>
      <c r="AE150" s="91">
        <v>12</v>
      </c>
      <c r="AF150" s="92">
        <v>15</v>
      </c>
      <c r="AG150" s="77"/>
      <c r="AH150" s="78"/>
      <c r="AI150" s="132" t="s">
        <v>18</v>
      </c>
      <c r="AJ150" s="134">
        <v>25</v>
      </c>
      <c r="AK150" s="134">
        <v>33</v>
      </c>
      <c r="AL150" s="134">
        <v>30</v>
      </c>
    </row>
    <row r="151" spans="1:38" ht="15" customHeight="1" thickBot="1" x14ac:dyDescent="0.3">
      <c r="A151" s="121" t="s">
        <v>27</v>
      </c>
      <c r="B151" s="122"/>
      <c r="C151" s="93"/>
      <c r="D151" s="94"/>
      <c r="E151" s="95"/>
      <c r="F151" s="93"/>
      <c r="G151" s="94"/>
      <c r="H151" s="95"/>
      <c r="I151" s="93"/>
      <c r="J151" s="94"/>
      <c r="K151" s="95"/>
      <c r="L151" s="93"/>
      <c r="M151" s="94"/>
      <c r="N151" s="95"/>
      <c r="O151" s="93"/>
      <c r="P151" s="94"/>
      <c r="Q151" s="95"/>
      <c r="R151" s="93"/>
      <c r="S151" s="94"/>
      <c r="T151" s="95"/>
      <c r="U151" s="93"/>
      <c r="V151" s="94"/>
      <c r="W151" s="95"/>
      <c r="X151" s="93"/>
      <c r="Y151" s="94"/>
      <c r="Z151" s="95"/>
      <c r="AA151" s="93"/>
      <c r="AB151" s="94"/>
      <c r="AC151" s="95"/>
      <c r="AD151" s="93">
        <v>0</v>
      </c>
      <c r="AE151" s="94">
        <v>0</v>
      </c>
      <c r="AF151" s="95">
        <v>0</v>
      </c>
      <c r="AG151" s="96"/>
      <c r="AH151" s="78"/>
      <c r="AI151" s="133"/>
      <c r="AJ151" s="135"/>
      <c r="AK151" s="135"/>
      <c r="AL151" s="135"/>
    </row>
    <row r="152" spans="1:38" s="60" customFormat="1" ht="19.5" customHeight="1" thickBot="1" x14ac:dyDescent="0.4">
      <c r="A152" s="123" t="s">
        <v>40</v>
      </c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</row>
    <row r="153" spans="1:38" ht="15" x14ac:dyDescent="0.25">
      <c r="A153" s="125"/>
      <c r="B153" s="73">
        <v>5</v>
      </c>
      <c r="C153" s="74"/>
      <c r="D153" s="75"/>
      <c r="E153" s="76"/>
      <c r="F153" s="74"/>
      <c r="G153" s="75"/>
      <c r="H153" s="76"/>
      <c r="I153" s="74"/>
      <c r="J153" s="75"/>
      <c r="K153" s="76"/>
      <c r="L153" s="74"/>
      <c r="M153" s="75"/>
      <c r="N153" s="76"/>
      <c r="O153" s="74"/>
      <c r="P153" s="75"/>
      <c r="Q153" s="76"/>
      <c r="R153" s="74"/>
      <c r="S153" s="75"/>
      <c r="T153" s="76"/>
      <c r="U153" s="74"/>
      <c r="V153" s="75"/>
      <c r="W153" s="76"/>
      <c r="X153" s="74"/>
      <c r="Y153" s="75"/>
      <c r="Z153" s="76"/>
      <c r="AA153" s="74"/>
      <c r="AB153" s="75"/>
      <c r="AC153" s="76"/>
      <c r="AD153" s="74">
        <v>0</v>
      </c>
      <c r="AE153" s="75">
        <v>0</v>
      </c>
      <c r="AF153" s="76">
        <v>0</v>
      </c>
      <c r="AG153" s="77"/>
      <c r="AH153" s="78"/>
      <c r="AI153" s="79" t="s">
        <v>21</v>
      </c>
      <c r="AJ153" s="74">
        <v>0</v>
      </c>
      <c r="AK153" s="75">
        <v>0</v>
      </c>
      <c r="AL153" s="76">
        <v>0</v>
      </c>
    </row>
    <row r="154" spans="1:38" ht="15" x14ac:dyDescent="0.25">
      <c r="A154" s="126"/>
      <c r="B154" s="80">
        <v>4</v>
      </c>
      <c r="C154" s="81"/>
      <c r="D154" s="82"/>
      <c r="E154" s="83"/>
      <c r="F154" s="81"/>
      <c r="G154" s="82"/>
      <c r="H154" s="83"/>
      <c r="I154" s="81"/>
      <c r="J154" s="82"/>
      <c r="K154" s="83"/>
      <c r="L154" s="81"/>
      <c r="M154" s="82"/>
      <c r="N154" s="83"/>
      <c r="O154" s="81"/>
      <c r="P154" s="82"/>
      <c r="Q154" s="83"/>
      <c r="R154" s="81"/>
      <c r="S154" s="82"/>
      <c r="T154" s="83"/>
      <c r="U154" s="81"/>
      <c r="V154" s="82"/>
      <c r="W154" s="83"/>
      <c r="X154" s="81"/>
      <c r="Y154" s="82"/>
      <c r="Z154" s="83"/>
      <c r="AA154" s="81"/>
      <c r="AB154" s="82"/>
      <c r="AC154" s="83"/>
      <c r="AD154" s="81">
        <v>0</v>
      </c>
      <c r="AE154" s="82">
        <v>0</v>
      </c>
      <c r="AF154" s="83">
        <v>0</v>
      </c>
      <c r="AG154" s="77"/>
      <c r="AH154" s="78"/>
      <c r="AI154" s="84" t="s">
        <v>22</v>
      </c>
      <c r="AJ154" s="81">
        <v>21</v>
      </c>
      <c r="AK154" s="82">
        <v>16</v>
      </c>
      <c r="AL154" s="83">
        <v>19</v>
      </c>
    </row>
    <row r="155" spans="1:38" ht="15" x14ac:dyDescent="0.25">
      <c r="A155" s="126"/>
      <c r="B155" s="80">
        <v>3</v>
      </c>
      <c r="C155" s="81"/>
      <c r="D155" s="82"/>
      <c r="E155" s="83"/>
      <c r="F155" s="81"/>
      <c r="G155" s="82"/>
      <c r="H155" s="83"/>
      <c r="I155" s="81"/>
      <c r="J155" s="82"/>
      <c r="K155" s="83"/>
      <c r="L155" s="81"/>
      <c r="M155" s="82"/>
      <c r="N155" s="83"/>
      <c r="O155" s="81"/>
      <c r="P155" s="82"/>
      <c r="Q155" s="83"/>
      <c r="R155" s="81"/>
      <c r="S155" s="82"/>
      <c r="T155" s="83"/>
      <c r="U155" s="81"/>
      <c r="V155" s="82"/>
      <c r="W155" s="83"/>
      <c r="X155" s="81"/>
      <c r="Y155" s="82"/>
      <c r="Z155" s="83"/>
      <c r="AA155" s="81"/>
      <c r="AB155" s="82"/>
      <c r="AC155" s="83"/>
      <c r="AD155" s="81">
        <v>1</v>
      </c>
      <c r="AE155" s="82">
        <v>0</v>
      </c>
      <c r="AF155" s="83">
        <v>2</v>
      </c>
      <c r="AG155" s="77"/>
      <c r="AH155" s="78"/>
      <c r="AI155" s="84" t="s">
        <v>23</v>
      </c>
      <c r="AJ155" s="81">
        <v>17</v>
      </c>
      <c r="AK155" s="82">
        <v>34</v>
      </c>
      <c r="AL155" s="83">
        <v>22</v>
      </c>
    </row>
    <row r="156" spans="1:38" ht="15" x14ac:dyDescent="0.25">
      <c r="A156" s="126"/>
      <c r="B156" s="80">
        <v>2</v>
      </c>
      <c r="C156" s="81"/>
      <c r="D156" s="82"/>
      <c r="E156" s="83"/>
      <c r="F156" s="81"/>
      <c r="G156" s="82"/>
      <c r="H156" s="83"/>
      <c r="I156" s="81"/>
      <c r="J156" s="82"/>
      <c r="K156" s="83"/>
      <c r="L156" s="81"/>
      <c r="M156" s="82"/>
      <c r="N156" s="83"/>
      <c r="O156" s="81"/>
      <c r="P156" s="82"/>
      <c r="Q156" s="83"/>
      <c r="R156" s="81"/>
      <c r="S156" s="82"/>
      <c r="T156" s="83"/>
      <c r="U156" s="81"/>
      <c r="V156" s="82"/>
      <c r="W156" s="83"/>
      <c r="X156" s="81"/>
      <c r="Y156" s="82"/>
      <c r="Z156" s="83"/>
      <c r="AA156" s="81"/>
      <c r="AB156" s="82"/>
      <c r="AC156" s="83"/>
      <c r="AD156" s="81">
        <v>9</v>
      </c>
      <c r="AE156" s="82">
        <v>4</v>
      </c>
      <c r="AF156" s="83">
        <v>1</v>
      </c>
      <c r="AG156" s="77"/>
      <c r="AH156" s="78"/>
      <c r="AI156" s="84" t="s">
        <v>24</v>
      </c>
      <c r="AJ156" s="81">
        <v>0</v>
      </c>
      <c r="AK156" s="82">
        <v>0</v>
      </c>
      <c r="AL156" s="83">
        <v>0</v>
      </c>
    </row>
    <row r="157" spans="1:38" ht="15.6" thickBot="1" x14ac:dyDescent="0.3">
      <c r="A157" s="127"/>
      <c r="B157" s="85">
        <v>1</v>
      </c>
      <c r="C157" s="86"/>
      <c r="D157" s="87"/>
      <c r="E157" s="88"/>
      <c r="F157" s="86"/>
      <c r="G157" s="87"/>
      <c r="H157" s="88"/>
      <c r="I157" s="86"/>
      <c r="J157" s="87"/>
      <c r="K157" s="88"/>
      <c r="L157" s="86"/>
      <c r="M157" s="87"/>
      <c r="N157" s="88"/>
      <c r="O157" s="86"/>
      <c r="P157" s="87"/>
      <c r="Q157" s="88"/>
      <c r="R157" s="86"/>
      <c r="S157" s="87"/>
      <c r="T157" s="88"/>
      <c r="U157" s="86"/>
      <c r="V157" s="87"/>
      <c r="W157" s="88"/>
      <c r="X157" s="86"/>
      <c r="Y157" s="87"/>
      <c r="Z157" s="88"/>
      <c r="AA157" s="86"/>
      <c r="AB157" s="87"/>
      <c r="AC157" s="88"/>
      <c r="AD157" s="86">
        <v>6</v>
      </c>
      <c r="AE157" s="87">
        <v>7</v>
      </c>
      <c r="AF157" s="88">
        <v>16</v>
      </c>
      <c r="AG157" s="77"/>
      <c r="AH157" s="78"/>
      <c r="AI157" s="89" t="s">
        <v>17</v>
      </c>
      <c r="AJ157" s="86">
        <v>0</v>
      </c>
      <c r="AK157" s="87">
        <v>1</v>
      </c>
      <c r="AL157" s="88">
        <v>2</v>
      </c>
    </row>
    <row r="158" spans="1:38" ht="15" x14ac:dyDescent="0.25">
      <c r="A158" s="119" t="s">
        <v>12</v>
      </c>
      <c r="B158" s="120"/>
      <c r="C158" s="90"/>
      <c r="D158" s="91"/>
      <c r="E158" s="92"/>
      <c r="F158" s="90"/>
      <c r="G158" s="91"/>
      <c r="H158" s="92"/>
      <c r="I158" s="90"/>
      <c r="J158" s="91"/>
      <c r="K158" s="92"/>
      <c r="L158" s="90"/>
      <c r="M158" s="91"/>
      <c r="N158" s="92"/>
      <c r="O158" s="90"/>
      <c r="P158" s="91"/>
      <c r="Q158" s="92"/>
      <c r="R158" s="90"/>
      <c r="S158" s="91"/>
      <c r="T158" s="92"/>
      <c r="U158" s="90"/>
      <c r="V158" s="91"/>
      <c r="W158" s="92"/>
      <c r="X158" s="90"/>
      <c r="Y158" s="91"/>
      <c r="Z158" s="92"/>
      <c r="AA158" s="90"/>
      <c r="AB158" s="91"/>
      <c r="AC158" s="92"/>
      <c r="AD158" s="90">
        <v>16</v>
      </c>
      <c r="AE158" s="91">
        <v>11</v>
      </c>
      <c r="AF158" s="92">
        <v>19</v>
      </c>
      <c r="AG158" s="77"/>
      <c r="AH158" s="78"/>
      <c r="AI158" s="132" t="s">
        <v>18</v>
      </c>
      <c r="AJ158" s="134">
        <v>38</v>
      </c>
      <c r="AK158" s="134">
        <v>51</v>
      </c>
      <c r="AL158" s="134">
        <v>43</v>
      </c>
    </row>
    <row r="159" spans="1:38" ht="15" customHeight="1" thickBot="1" x14ac:dyDescent="0.3">
      <c r="A159" s="121" t="s">
        <v>27</v>
      </c>
      <c r="B159" s="122"/>
      <c r="C159" s="93"/>
      <c r="D159" s="94"/>
      <c r="E159" s="95"/>
      <c r="F159" s="93"/>
      <c r="G159" s="94"/>
      <c r="H159" s="95"/>
      <c r="I159" s="93"/>
      <c r="J159" s="94"/>
      <c r="K159" s="95"/>
      <c r="L159" s="93"/>
      <c r="M159" s="94"/>
      <c r="N159" s="95"/>
      <c r="O159" s="93"/>
      <c r="P159" s="94"/>
      <c r="Q159" s="95"/>
      <c r="R159" s="93"/>
      <c r="S159" s="94"/>
      <c r="T159" s="95"/>
      <c r="U159" s="93"/>
      <c r="V159" s="94"/>
      <c r="W159" s="95"/>
      <c r="X159" s="93"/>
      <c r="Y159" s="94"/>
      <c r="Z159" s="95"/>
      <c r="AA159" s="93"/>
      <c r="AB159" s="94"/>
      <c r="AC159" s="95"/>
      <c r="AD159" s="93">
        <v>6.3</v>
      </c>
      <c r="AE159" s="94">
        <v>0</v>
      </c>
      <c r="AF159" s="95">
        <v>10.5</v>
      </c>
      <c r="AG159" s="96"/>
      <c r="AH159" s="78"/>
      <c r="AI159" s="133"/>
      <c r="AJ159" s="135"/>
      <c r="AK159" s="135"/>
      <c r="AL159" s="135"/>
    </row>
    <row r="160" spans="1:38" s="60" customFormat="1" ht="19.5" customHeight="1" thickBot="1" x14ac:dyDescent="0.4">
      <c r="A160" s="123" t="s">
        <v>41</v>
      </c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</row>
    <row r="161" spans="1:38" ht="15" x14ac:dyDescent="0.25">
      <c r="A161" s="125"/>
      <c r="B161" s="73">
        <v>5</v>
      </c>
      <c r="C161" s="74"/>
      <c r="D161" s="75"/>
      <c r="E161" s="76"/>
      <c r="F161" s="74"/>
      <c r="G161" s="75"/>
      <c r="H161" s="76"/>
      <c r="I161" s="74"/>
      <c r="J161" s="75"/>
      <c r="K161" s="76"/>
      <c r="L161" s="74">
        <v>0</v>
      </c>
      <c r="M161" s="75">
        <v>0</v>
      </c>
      <c r="N161" s="76">
        <v>0</v>
      </c>
      <c r="O161" s="74"/>
      <c r="P161" s="75"/>
      <c r="Q161" s="76"/>
      <c r="R161" s="74"/>
      <c r="S161" s="75"/>
      <c r="T161" s="76"/>
      <c r="U161" s="74">
        <v>2</v>
      </c>
      <c r="V161" s="75">
        <v>4</v>
      </c>
      <c r="W161" s="76">
        <v>7</v>
      </c>
      <c r="X161" s="74"/>
      <c r="Y161" s="75"/>
      <c r="Z161" s="76"/>
      <c r="AA161" s="74"/>
      <c r="AB161" s="75"/>
      <c r="AC161" s="76"/>
      <c r="AD161" s="74">
        <v>0</v>
      </c>
      <c r="AE161" s="75">
        <v>0</v>
      </c>
      <c r="AF161" s="76">
        <v>1</v>
      </c>
      <c r="AG161" s="77"/>
      <c r="AH161" s="78"/>
      <c r="AI161" s="79" t="s">
        <v>21</v>
      </c>
      <c r="AJ161" s="74">
        <v>0</v>
      </c>
      <c r="AK161" s="75">
        <v>0</v>
      </c>
      <c r="AL161" s="76">
        <v>0</v>
      </c>
    </row>
    <row r="162" spans="1:38" ht="15" x14ac:dyDescent="0.25">
      <c r="A162" s="126"/>
      <c r="B162" s="80">
        <v>4</v>
      </c>
      <c r="C162" s="81"/>
      <c r="D162" s="82"/>
      <c r="E162" s="83"/>
      <c r="F162" s="81"/>
      <c r="G162" s="82"/>
      <c r="H162" s="83"/>
      <c r="I162" s="81"/>
      <c r="J162" s="82"/>
      <c r="K162" s="83"/>
      <c r="L162" s="81">
        <v>0</v>
      </c>
      <c r="M162" s="82">
        <v>1</v>
      </c>
      <c r="N162" s="83">
        <v>0</v>
      </c>
      <c r="O162" s="81"/>
      <c r="P162" s="82"/>
      <c r="Q162" s="83"/>
      <c r="R162" s="81"/>
      <c r="S162" s="82"/>
      <c r="T162" s="83"/>
      <c r="U162" s="81">
        <v>5</v>
      </c>
      <c r="V162" s="82">
        <v>4</v>
      </c>
      <c r="W162" s="83">
        <v>5</v>
      </c>
      <c r="X162" s="81"/>
      <c r="Y162" s="82"/>
      <c r="Z162" s="83"/>
      <c r="AA162" s="81"/>
      <c r="AB162" s="82"/>
      <c r="AC162" s="83"/>
      <c r="AD162" s="81">
        <v>3</v>
      </c>
      <c r="AE162" s="82">
        <v>2</v>
      </c>
      <c r="AF162" s="83">
        <v>2</v>
      </c>
      <c r="AG162" s="77"/>
      <c r="AH162" s="78"/>
      <c r="AI162" s="84" t="s">
        <v>22</v>
      </c>
      <c r="AJ162" s="81">
        <v>22</v>
      </c>
      <c r="AK162" s="82">
        <v>18</v>
      </c>
      <c r="AL162" s="83">
        <v>15</v>
      </c>
    </row>
    <row r="163" spans="1:38" ht="15" x14ac:dyDescent="0.25">
      <c r="A163" s="126"/>
      <c r="B163" s="80">
        <v>3</v>
      </c>
      <c r="C163" s="81"/>
      <c r="D163" s="82"/>
      <c r="E163" s="83"/>
      <c r="F163" s="81"/>
      <c r="G163" s="82"/>
      <c r="H163" s="83"/>
      <c r="I163" s="81"/>
      <c r="J163" s="82"/>
      <c r="K163" s="83"/>
      <c r="L163" s="81">
        <v>1</v>
      </c>
      <c r="M163" s="82">
        <v>0</v>
      </c>
      <c r="N163" s="83">
        <v>0</v>
      </c>
      <c r="O163" s="81"/>
      <c r="P163" s="82"/>
      <c r="Q163" s="83"/>
      <c r="R163" s="81"/>
      <c r="S163" s="82"/>
      <c r="T163" s="83"/>
      <c r="U163" s="81">
        <v>8</v>
      </c>
      <c r="V163" s="82">
        <v>3</v>
      </c>
      <c r="W163" s="83">
        <v>3</v>
      </c>
      <c r="X163" s="81"/>
      <c r="Y163" s="82"/>
      <c r="Z163" s="83"/>
      <c r="AA163" s="81"/>
      <c r="AB163" s="82"/>
      <c r="AC163" s="83"/>
      <c r="AD163" s="81">
        <v>3</v>
      </c>
      <c r="AE163" s="82">
        <v>7</v>
      </c>
      <c r="AF163" s="83">
        <v>5</v>
      </c>
      <c r="AG163" s="77"/>
      <c r="AH163" s="78"/>
      <c r="AI163" s="84" t="s">
        <v>23</v>
      </c>
      <c r="AJ163" s="81">
        <v>30</v>
      </c>
      <c r="AK163" s="82">
        <v>34</v>
      </c>
      <c r="AL163" s="83">
        <v>24</v>
      </c>
    </row>
    <row r="164" spans="1:38" ht="15" x14ac:dyDescent="0.25">
      <c r="A164" s="126"/>
      <c r="B164" s="80">
        <v>2</v>
      </c>
      <c r="C164" s="81"/>
      <c r="D164" s="82"/>
      <c r="E164" s="83"/>
      <c r="F164" s="81"/>
      <c r="G164" s="82"/>
      <c r="H164" s="83"/>
      <c r="I164" s="81"/>
      <c r="J164" s="82"/>
      <c r="K164" s="83"/>
      <c r="L164" s="81">
        <v>1</v>
      </c>
      <c r="M164" s="82">
        <v>0</v>
      </c>
      <c r="N164" s="83">
        <v>0</v>
      </c>
      <c r="O164" s="81"/>
      <c r="P164" s="82"/>
      <c r="Q164" s="83"/>
      <c r="R164" s="81"/>
      <c r="S164" s="82"/>
      <c r="T164" s="83"/>
      <c r="U164" s="81">
        <v>3</v>
      </c>
      <c r="V164" s="82">
        <v>0</v>
      </c>
      <c r="W164" s="83">
        <v>0</v>
      </c>
      <c r="X164" s="81"/>
      <c r="Y164" s="82"/>
      <c r="Z164" s="83"/>
      <c r="AA164" s="81"/>
      <c r="AB164" s="82"/>
      <c r="AC164" s="83"/>
      <c r="AD164" s="81">
        <v>14</v>
      </c>
      <c r="AE164" s="82">
        <v>9</v>
      </c>
      <c r="AF164" s="83">
        <v>6</v>
      </c>
      <c r="AG164" s="77"/>
      <c r="AH164" s="78"/>
      <c r="AI164" s="84" t="s">
        <v>24</v>
      </c>
      <c r="AJ164" s="81">
        <v>0</v>
      </c>
      <c r="AK164" s="82">
        <v>0</v>
      </c>
      <c r="AL164" s="83">
        <v>0</v>
      </c>
    </row>
    <row r="165" spans="1:38" ht="15.6" thickBot="1" x14ac:dyDescent="0.3">
      <c r="A165" s="127"/>
      <c r="B165" s="85">
        <v>1</v>
      </c>
      <c r="C165" s="86"/>
      <c r="D165" s="87"/>
      <c r="E165" s="88"/>
      <c r="F165" s="86"/>
      <c r="G165" s="87"/>
      <c r="H165" s="88"/>
      <c r="I165" s="86"/>
      <c r="J165" s="87"/>
      <c r="K165" s="88"/>
      <c r="L165" s="86">
        <v>7</v>
      </c>
      <c r="M165" s="87">
        <v>9</v>
      </c>
      <c r="N165" s="88">
        <v>0</v>
      </c>
      <c r="O165" s="86"/>
      <c r="P165" s="87"/>
      <c r="Q165" s="88"/>
      <c r="R165" s="86"/>
      <c r="S165" s="87"/>
      <c r="T165" s="88"/>
      <c r="U165" s="86">
        <v>2</v>
      </c>
      <c r="V165" s="87">
        <v>0</v>
      </c>
      <c r="W165" s="88">
        <v>0</v>
      </c>
      <c r="X165" s="86"/>
      <c r="Y165" s="87"/>
      <c r="Z165" s="88"/>
      <c r="AA165" s="86"/>
      <c r="AB165" s="87"/>
      <c r="AC165" s="88"/>
      <c r="AD165" s="86">
        <v>1</v>
      </c>
      <c r="AE165" s="87">
        <v>0</v>
      </c>
      <c r="AF165" s="88">
        <v>1</v>
      </c>
      <c r="AG165" s="77"/>
      <c r="AH165" s="78"/>
      <c r="AI165" s="89" t="s">
        <v>17</v>
      </c>
      <c r="AJ165" s="86">
        <v>1</v>
      </c>
      <c r="AK165" s="87">
        <v>0</v>
      </c>
      <c r="AL165" s="88">
        <v>2</v>
      </c>
    </row>
    <row r="166" spans="1:38" ht="15" x14ac:dyDescent="0.25">
      <c r="A166" s="119" t="s">
        <v>12</v>
      </c>
      <c r="B166" s="120"/>
      <c r="C166" s="90"/>
      <c r="D166" s="91"/>
      <c r="E166" s="92"/>
      <c r="F166" s="90"/>
      <c r="G166" s="91"/>
      <c r="H166" s="92"/>
      <c r="I166" s="90"/>
      <c r="J166" s="91"/>
      <c r="K166" s="92"/>
      <c r="L166" s="90">
        <v>9</v>
      </c>
      <c r="M166" s="91">
        <v>10</v>
      </c>
      <c r="N166" s="92">
        <v>0</v>
      </c>
      <c r="O166" s="90"/>
      <c r="P166" s="91"/>
      <c r="Q166" s="92"/>
      <c r="R166" s="90"/>
      <c r="S166" s="91"/>
      <c r="T166" s="92"/>
      <c r="U166" s="90">
        <v>20</v>
      </c>
      <c r="V166" s="91">
        <v>11</v>
      </c>
      <c r="W166" s="92">
        <v>15</v>
      </c>
      <c r="X166" s="90"/>
      <c r="Y166" s="91"/>
      <c r="Z166" s="92"/>
      <c r="AA166" s="90"/>
      <c r="AB166" s="91"/>
      <c r="AC166" s="92"/>
      <c r="AD166" s="90">
        <v>21</v>
      </c>
      <c r="AE166" s="91">
        <v>18</v>
      </c>
      <c r="AF166" s="92">
        <v>15</v>
      </c>
      <c r="AG166" s="77"/>
      <c r="AH166" s="78"/>
      <c r="AI166" s="132" t="s">
        <v>18</v>
      </c>
      <c r="AJ166" s="134">
        <v>53</v>
      </c>
      <c r="AK166" s="134">
        <v>52</v>
      </c>
      <c r="AL166" s="134">
        <v>41</v>
      </c>
    </row>
    <row r="167" spans="1:38" ht="15" customHeight="1" thickBot="1" x14ac:dyDescent="0.3">
      <c r="A167" s="121" t="s">
        <v>27</v>
      </c>
      <c r="B167" s="122"/>
      <c r="C167" s="93"/>
      <c r="D167" s="94"/>
      <c r="E167" s="95"/>
      <c r="F167" s="93"/>
      <c r="G167" s="94"/>
      <c r="H167" s="95"/>
      <c r="I167" s="93"/>
      <c r="J167" s="94"/>
      <c r="K167" s="95"/>
      <c r="L167" s="93">
        <v>11.1</v>
      </c>
      <c r="M167" s="94">
        <v>10</v>
      </c>
      <c r="N167" s="95">
        <v>0</v>
      </c>
      <c r="O167" s="93"/>
      <c r="P167" s="94"/>
      <c r="Q167" s="95"/>
      <c r="R167" s="93"/>
      <c r="S167" s="94"/>
      <c r="T167" s="95"/>
      <c r="U167" s="93">
        <v>75</v>
      </c>
      <c r="V167" s="94">
        <v>100</v>
      </c>
      <c r="W167" s="95">
        <v>100</v>
      </c>
      <c r="X167" s="93"/>
      <c r="Y167" s="94"/>
      <c r="Z167" s="95"/>
      <c r="AA167" s="93"/>
      <c r="AB167" s="94"/>
      <c r="AC167" s="95"/>
      <c r="AD167" s="93">
        <v>28.6</v>
      </c>
      <c r="AE167" s="94">
        <v>50</v>
      </c>
      <c r="AF167" s="95">
        <v>53.3</v>
      </c>
      <c r="AG167" s="96"/>
      <c r="AH167" s="78"/>
      <c r="AI167" s="133"/>
      <c r="AJ167" s="135"/>
      <c r="AK167" s="135"/>
      <c r="AL167" s="135"/>
    </row>
    <row r="168" spans="1:38" s="60" customFormat="1" ht="19.5" customHeight="1" thickBot="1" x14ac:dyDescent="0.4">
      <c r="A168" s="123" t="s">
        <v>42</v>
      </c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</row>
    <row r="169" spans="1:38" ht="15" x14ac:dyDescent="0.25">
      <c r="A169" s="125"/>
      <c r="B169" s="73">
        <v>5</v>
      </c>
      <c r="C169" s="74"/>
      <c r="D169" s="75"/>
      <c r="E169" s="76"/>
      <c r="F169" s="74"/>
      <c r="G169" s="75"/>
      <c r="H169" s="76"/>
      <c r="I169" s="74"/>
      <c r="J169" s="75"/>
      <c r="K169" s="76"/>
      <c r="L169" s="74"/>
      <c r="M169" s="75"/>
      <c r="N169" s="76"/>
      <c r="O169" s="74"/>
      <c r="P169" s="75"/>
      <c r="Q169" s="76"/>
      <c r="R169" s="74"/>
      <c r="S169" s="75"/>
      <c r="T169" s="76"/>
      <c r="U169" s="74">
        <v>0</v>
      </c>
      <c r="V169" s="75">
        <v>0</v>
      </c>
      <c r="W169" s="76">
        <v>0</v>
      </c>
      <c r="X169" s="74"/>
      <c r="Y169" s="75"/>
      <c r="Z169" s="76"/>
      <c r="AA169" s="74"/>
      <c r="AB169" s="75"/>
      <c r="AC169" s="76"/>
      <c r="AD169" s="74">
        <v>0</v>
      </c>
      <c r="AE169" s="75">
        <v>0</v>
      </c>
      <c r="AF169" s="76">
        <v>0</v>
      </c>
      <c r="AG169" s="77"/>
      <c r="AH169" s="78"/>
      <c r="AI169" s="79" t="s">
        <v>21</v>
      </c>
      <c r="AJ169" s="74">
        <v>0</v>
      </c>
      <c r="AK169" s="75">
        <v>0</v>
      </c>
      <c r="AL169" s="76">
        <v>0</v>
      </c>
    </row>
    <row r="170" spans="1:38" ht="15" x14ac:dyDescent="0.25">
      <c r="A170" s="126"/>
      <c r="B170" s="80">
        <v>4</v>
      </c>
      <c r="C170" s="81"/>
      <c r="D170" s="82"/>
      <c r="E170" s="83"/>
      <c r="F170" s="81"/>
      <c r="G170" s="82"/>
      <c r="H170" s="83"/>
      <c r="I170" s="81"/>
      <c r="J170" s="82"/>
      <c r="K170" s="83"/>
      <c r="L170" s="81"/>
      <c r="M170" s="82"/>
      <c r="N170" s="83"/>
      <c r="O170" s="81"/>
      <c r="P170" s="82"/>
      <c r="Q170" s="83"/>
      <c r="R170" s="81"/>
      <c r="S170" s="82"/>
      <c r="T170" s="83"/>
      <c r="U170" s="81">
        <v>0</v>
      </c>
      <c r="V170" s="82">
        <v>0</v>
      </c>
      <c r="W170" s="83">
        <v>0</v>
      </c>
      <c r="X170" s="81"/>
      <c r="Y170" s="82"/>
      <c r="Z170" s="83"/>
      <c r="AA170" s="81"/>
      <c r="AB170" s="82"/>
      <c r="AC170" s="83"/>
      <c r="AD170" s="81">
        <v>0</v>
      </c>
      <c r="AE170" s="82">
        <v>0</v>
      </c>
      <c r="AF170" s="83">
        <v>0</v>
      </c>
      <c r="AG170" s="77"/>
      <c r="AH170" s="78"/>
      <c r="AI170" s="84" t="s">
        <v>22</v>
      </c>
      <c r="AJ170" s="81">
        <v>13</v>
      </c>
      <c r="AK170" s="82">
        <v>17</v>
      </c>
      <c r="AL170" s="83">
        <v>16</v>
      </c>
    </row>
    <row r="171" spans="1:38" ht="15" x14ac:dyDescent="0.25">
      <c r="A171" s="126"/>
      <c r="B171" s="80">
        <v>3</v>
      </c>
      <c r="C171" s="81"/>
      <c r="D171" s="82"/>
      <c r="E171" s="83"/>
      <c r="F171" s="81"/>
      <c r="G171" s="82"/>
      <c r="H171" s="83"/>
      <c r="I171" s="81"/>
      <c r="J171" s="82"/>
      <c r="K171" s="83"/>
      <c r="L171" s="81"/>
      <c r="M171" s="82"/>
      <c r="N171" s="83"/>
      <c r="O171" s="81"/>
      <c r="P171" s="82"/>
      <c r="Q171" s="83"/>
      <c r="R171" s="81"/>
      <c r="S171" s="82"/>
      <c r="T171" s="83"/>
      <c r="U171" s="81">
        <v>0</v>
      </c>
      <c r="V171" s="82">
        <v>0</v>
      </c>
      <c r="W171" s="83">
        <v>0</v>
      </c>
      <c r="X171" s="81"/>
      <c r="Y171" s="82"/>
      <c r="Z171" s="83"/>
      <c r="AA171" s="81"/>
      <c r="AB171" s="82"/>
      <c r="AC171" s="83"/>
      <c r="AD171" s="81">
        <v>0</v>
      </c>
      <c r="AE171" s="82">
        <v>0</v>
      </c>
      <c r="AF171" s="83">
        <v>0</v>
      </c>
      <c r="AG171" s="77"/>
      <c r="AH171" s="78"/>
      <c r="AI171" s="84" t="s">
        <v>23</v>
      </c>
      <c r="AJ171" s="81">
        <v>7</v>
      </c>
      <c r="AK171" s="82">
        <v>8</v>
      </c>
      <c r="AL171" s="83">
        <v>24</v>
      </c>
    </row>
    <row r="172" spans="1:38" ht="15" x14ac:dyDescent="0.25">
      <c r="A172" s="126"/>
      <c r="B172" s="80">
        <v>2</v>
      </c>
      <c r="C172" s="81"/>
      <c r="D172" s="82"/>
      <c r="E172" s="83"/>
      <c r="F172" s="81"/>
      <c r="G172" s="82"/>
      <c r="H172" s="83"/>
      <c r="I172" s="81"/>
      <c r="J172" s="82"/>
      <c r="K172" s="83"/>
      <c r="L172" s="81"/>
      <c r="M172" s="82"/>
      <c r="N172" s="83"/>
      <c r="O172" s="81"/>
      <c r="P172" s="82"/>
      <c r="Q172" s="83"/>
      <c r="R172" s="81"/>
      <c r="S172" s="82"/>
      <c r="T172" s="83"/>
      <c r="U172" s="81">
        <v>0</v>
      </c>
      <c r="V172" s="82">
        <v>0</v>
      </c>
      <c r="W172" s="83">
        <v>0</v>
      </c>
      <c r="X172" s="81"/>
      <c r="Y172" s="82"/>
      <c r="Z172" s="83"/>
      <c r="AA172" s="81"/>
      <c r="AB172" s="82"/>
      <c r="AC172" s="83"/>
      <c r="AD172" s="81">
        <v>3</v>
      </c>
      <c r="AE172" s="82">
        <v>0</v>
      </c>
      <c r="AF172" s="83">
        <v>0</v>
      </c>
      <c r="AG172" s="77"/>
      <c r="AH172" s="78"/>
      <c r="AI172" s="84" t="s">
        <v>24</v>
      </c>
      <c r="AJ172" s="81">
        <v>0</v>
      </c>
      <c r="AK172" s="82">
        <v>0</v>
      </c>
      <c r="AL172" s="83">
        <v>0</v>
      </c>
    </row>
    <row r="173" spans="1:38" ht="15.6" thickBot="1" x14ac:dyDescent="0.3">
      <c r="A173" s="127"/>
      <c r="B173" s="85">
        <v>1</v>
      </c>
      <c r="C173" s="86"/>
      <c r="D173" s="87"/>
      <c r="E173" s="88"/>
      <c r="F173" s="86"/>
      <c r="G173" s="87"/>
      <c r="H173" s="88"/>
      <c r="I173" s="86"/>
      <c r="J173" s="87"/>
      <c r="K173" s="88"/>
      <c r="L173" s="86"/>
      <c r="M173" s="87"/>
      <c r="N173" s="88"/>
      <c r="O173" s="86"/>
      <c r="P173" s="87"/>
      <c r="Q173" s="88"/>
      <c r="R173" s="86"/>
      <c r="S173" s="87"/>
      <c r="T173" s="88"/>
      <c r="U173" s="86">
        <v>0</v>
      </c>
      <c r="V173" s="87">
        <v>4</v>
      </c>
      <c r="W173" s="88">
        <v>14</v>
      </c>
      <c r="X173" s="86"/>
      <c r="Y173" s="87"/>
      <c r="Z173" s="88"/>
      <c r="AA173" s="86"/>
      <c r="AB173" s="87"/>
      <c r="AC173" s="88"/>
      <c r="AD173" s="86">
        <v>10</v>
      </c>
      <c r="AE173" s="87">
        <v>12</v>
      </c>
      <c r="AF173" s="88">
        <v>16</v>
      </c>
      <c r="AG173" s="77"/>
      <c r="AH173" s="78"/>
      <c r="AI173" s="89" t="s">
        <v>17</v>
      </c>
      <c r="AJ173" s="86">
        <v>0</v>
      </c>
      <c r="AK173" s="87">
        <v>0</v>
      </c>
      <c r="AL173" s="88">
        <v>2</v>
      </c>
    </row>
    <row r="174" spans="1:38" ht="15" x14ac:dyDescent="0.25">
      <c r="A174" s="119" t="s">
        <v>12</v>
      </c>
      <c r="B174" s="120"/>
      <c r="C174" s="90"/>
      <c r="D174" s="91"/>
      <c r="E174" s="92"/>
      <c r="F174" s="90"/>
      <c r="G174" s="91"/>
      <c r="H174" s="92"/>
      <c r="I174" s="90"/>
      <c r="J174" s="91"/>
      <c r="K174" s="92"/>
      <c r="L174" s="90"/>
      <c r="M174" s="91"/>
      <c r="N174" s="92"/>
      <c r="O174" s="90"/>
      <c r="P174" s="91"/>
      <c r="Q174" s="92"/>
      <c r="R174" s="90"/>
      <c r="S174" s="91"/>
      <c r="T174" s="92"/>
      <c r="U174" s="90">
        <v>0</v>
      </c>
      <c r="V174" s="91">
        <v>4</v>
      </c>
      <c r="W174" s="92">
        <v>14</v>
      </c>
      <c r="X174" s="90"/>
      <c r="Y174" s="91"/>
      <c r="Z174" s="92"/>
      <c r="AA174" s="90"/>
      <c r="AB174" s="91"/>
      <c r="AC174" s="92"/>
      <c r="AD174" s="90">
        <v>13</v>
      </c>
      <c r="AE174" s="91">
        <v>12</v>
      </c>
      <c r="AF174" s="92">
        <v>16</v>
      </c>
      <c r="AG174" s="77"/>
      <c r="AH174" s="78"/>
      <c r="AI174" s="132" t="s">
        <v>18</v>
      </c>
      <c r="AJ174" s="134">
        <v>20</v>
      </c>
      <c r="AK174" s="134">
        <v>25</v>
      </c>
      <c r="AL174" s="134">
        <v>42</v>
      </c>
    </row>
    <row r="175" spans="1:38" ht="15" customHeight="1" thickBot="1" x14ac:dyDescent="0.3">
      <c r="A175" s="121" t="s">
        <v>27</v>
      </c>
      <c r="B175" s="122"/>
      <c r="C175" s="93"/>
      <c r="D175" s="94"/>
      <c r="E175" s="95"/>
      <c r="F175" s="93"/>
      <c r="G175" s="94"/>
      <c r="H175" s="95"/>
      <c r="I175" s="93"/>
      <c r="J175" s="94"/>
      <c r="K175" s="95"/>
      <c r="L175" s="93"/>
      <c r="M175" s="94"/>
      <c r="N175" s="95"/>
      <c r="O175" s="93"/>
      <c r="P175" s="94"/>
      <c r="Q175" s="95"/>
      <c r="R175" s="93"/>
      <c r="S175" s="94"/>
      <c r="T175" s="95"/>
      <c r="U175" s="93">
        <v>0</v>
      </c>
      <c r="V175" s="94">
        <v>0</v>
      </c>
      <c r="W175" s="95">
        <v>0</v>
      </c>
      <c r="X175" s="93"/>
      <c r="Y175" s="94"/>
      <c r="Z175" s="95"/>
      <c r="AA175" s="93"/>
      <c r="AB175" s="94"/>
      <c r="AC175" s="95"/>
      <c r="AD175" s="93">
        <v>0</v>
      </c>
      <c r="AE175" s="94">
        <v>0</v>
      </c>
      <c r="AF175" s="95">
        <v>0</v>
      </c>
      <c r="AG175" s="96"/>
      <c r="AH175" s="78"/>
      <c r="AI175" s="133"/>
      <c r="AJ175" s="135"/>
      <c r="AK175" s="135"/>
      <c r="AL175" s="135"/>
    </row>
    <row r="176" spans="1:38" s="60" customFormat="1" ht="19.5" customHeight="1" thickBot="1" x14ac:dyDescent="0.4">
      <c r="A176" s="123" t="s">
        <v>43</v>
      </c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</row>
    <row r="177" spans="1:38" ht="15" x14ac:dyDescent="0.25">
      <c r="A177" s="125"/>
      <c r="B177" s="73">
        <v>5</v>
      </c>
      <c r="C177" s="74"/>
      <c r="D177" s="75"/>
      <c r="E177" s="76"/>
      <c r="F177" s="74"/>
      <c r="G177" s="75"/>
      <c r="H177" s="76"/>
      <c r="I177" s="74"/>
      <c r="J177" s="75"/>
      <c r="K177" s="76"/>
      <c r="L177" s="74"/>
      <c r="M177" s="75"/>
      <c r="N177" s="76"/>
      <c r="O177" s="74"/>
      <c r="P177" s="75"/>
      <c r="Q177" s="76"/>
      <c r="R177" s="74"/>
      <c r="S177" s="75"/>
      <c r="T177" s="76"/>
      <c r="U177" s="74"/>
      <c r="V177" s="75"/>
      <c r="W177" s="76"/>
      <c r="X177" s="74"/>
      <c r="Y177" s="75"/>
      <c r="Z177" s="76"/>
      <c r="AA177" s="74"/>
      <c r="AB177" s="75"/>
      <c r="AC177" s="76"/>
      <c r="AD177" s="74"/>
      <c r="AE177" s="75"/>
      <c r="AF177" s="76"/>
      <c r="AG177" s="97"/>
      <c r="AH177" s="98"/>
      <c r="AI177" s="79" t="s">
        <v>21</v>
      </c>
      <c r="AJ177" s="74">
        <v>0</v>
      </c>
      <c r="AK177" s="75">
        <v>0</v>
      </c>
      <c r="AL177" s="76">
        <v>0</v>
      </c>
    </row>
    <row r="178" spans="1:38" ht="15" x14ac:dyDescent="0.25">
      <c r="A178" s="126"/>
      <c r="B178" s="80">
        <v>4</v>
      </c>
      <c r="C178" s="81"/>
      <c r="D178" s="82"/>
      <c r="E178" s="83"/>
      <c r="F178" s="81"/>
      <c r="G178" s="82"/>
      <c r="H178" s="83"/>
      <c r="I178" s="81"/>
      <c r="J178" s="82"/>
      <c r="K178" s="83"/>
      <c r="L178" s="81"/>
      <c r="M178" s="82"/>
      <c r="N178" s="83"/>
      <c r="O178" s="81"/>
      <c r="P178" s="82"/>
      <c r="Q178" s="83"/>
      <c r="R178" s="81"/>
      <c r="S178" s="82"/>
      <c r="T178" s="83"/>
      <c r="U178" s="81"/>
      <c r="V178" s="82"/>
      <c r="W178" s="83"/>
      <c r="X178" s="81"/>
      <c r="Y178" s="82"/>
      <c r="Z178" s="83"/>
      <c r="AA178" s="81"/>
      <c r="AB178" s="82"/>
      <c r="AC178" s="83"/>
      <c r="AD178" s="81"/>
      <c r="AE178" s="82"/>
      <c r="AF178" s="83"/>
      <c r="AG178" s="77"/>
      <c r="AH178" s="78"/>
      <c r="AI178" s="84" t="s">
        <v>22</v>
      </c>
      <c r="AJ178" s="81">
        <v>0</v>
      </c>
      <c r="AK178" s="82">
        <v>4</v>
      </c>
      <c r="AL178" s="83">
        <v>0</v>
      </c>
    </row>
    <row r="179" spans="1:38" ht="15" x14ac:dyDescent="0.25">
      <c r="A179" s="126"/>
      <c r="B179" s="80">
        <v>3</v>
      </c>
      <c r="C179" s="81"/>
      <c r="D179" s="82"/>
      <c r="E179" s="83"/>
      <c r="F179" s="81"/>
      <c r="G179" s="82"/>
      <c r="H179" s="83"/>
      <c r="I179" s="81"/>
      <c r="J179" s="82"/>
      <c r="K179" s="83"/>
      <c r="L179" s="81"/>
      <c r="M179" s="82"/>
      <c r="N179" s="83"/>
      <c r="O179" s="81"/>
      <c r="P179" s="82"/>
      <c r="Q179" s="83"/>
      <c r="R179" s="81"/>
      <c r="S179" s="82"/>
      <c r="T179" s="83"/>
      <c r="U179" s="81"/>
      <c r="V179" s="82"/>
      <c r="W179" s="83"/>
      <c r="X179" s="81"/>
      <c r="Y179" s="82"/>
      <c r="Z179" s="83"/>
      <c r="AA179" s="81"/>
      <c r="AB179" s="82"/>
      <c r="AC179" s="83"/>
      <c r="AD179" s="81"/>
      <c r="AE179" s="82"/>
      <c r="AF179" s="83"/>
      <c r="AG179" s="77"/>
      <c r="AH179" s="78"/>
      <c r="AI179" s="84" t="s">
        <v>23</v>
      </c>
      <c r="AJ179" s="81">
        <v>16</v>
      </c>
      <c r="AK179" s="82">
        <v>11</v>
      </c>
      <c r="AL179" s="83">
        <v>11</v>
      </c>
    </row>
    <row r="180" spans="1:38" ht="15" x14ac:dyDescent="0.25">
      <c r="A180" s="126"/>
      <c r="B180" s="80">
        <v>2</v>
      </c>
      <c r="C180" s="81"/>
      <c r="D180" s="82"/>
      <c r="E180" s="83"/>
      <c r="F180" s="81"/>
      <c r="G180" s="82"/>
      <c r="H180" s="83"/>
      <c r="I180" s="81"/>
      <c r="J180" s="82"/>
      <c r="K180" s="83"/>
      <c r="L180" s="81"/>
      <c r="M180" s="82"/>
      <c r="N180" s="83"/>
      <c r="O180" s="81"/>
      <c r="P180" s="82"/>
      <c r="Q180" s="83"/>
      <c r="R180" s="81"/>
      <c r="S180" s="82"/>
      <c r="T180" s="83"/>
      <c r="U180" s="81"/>
      <c r="V180" s="82"/>
      <c r="W180" s="83"/>
      <c r="X180" s="81"/>
      <c r="Y180" s="82"/>
      <c r="Z180" s="83"/>
      <c r="AA180" s="81"/>
      <c r="AB180" s="82"/>
      <c r="AC180" s="83"/>
      <c r="AD180" s="81"/>
      <c r="AE180" s="82"/>
      <c r="AF180" s="83"/>
      <c r="AG180" s="77"/>
      <c r="AH180" s="78"/>
      <c r="AI180" s="84" t="s">
        <v>24</v>
      </c>
      <c r="AJ180" s="81">
        <v>0</v>
      </c>
      <c r="AK180" s="82">
        <v>0</v>
      </c>
      <c r="AL180" s="83">
        <v>0</v>
      </c>
    </row>
    <row r="181" spans="1:38" ht="15.6" thickBot="1" x14ac:dyDescent="0.3">
      <c r="A181" s="127"/>
      <c r="B181" s="85">
        <v>1</v>
      </c>
      <c r="C181" s="86"/>
      <c r="D181" s="87"/>
      <c r="E181" s="88"/>
      <c r="F181" s="86"/>
      <c r="G181" s="87"/>
      <c r="H181" s="88"/>
      <c r="I181" s="86"/>
      <c r="J181" s="87"/>
      <c r="K181" s="88"/>
      <c r="L181" s="86"/>
      <c r="M181" s="87"/>
      <c r="N181" s="88"/>
      <c r="O181" s="86"/>
      <c r="P181" s="87"/>
      <c r="Q181" s="88"/>
      <c r="R181" s="86"/>
      <c r="S181" s="87"/>
      <c r="T181" s="88"/>
      <c r="U181" s="86"/>
      <c r="V181" s="87"/>
      <c r="W181" s="88"/>
      <c r="X181" s="86"/>
      <c r="Y181" s="87"/>
      <c r="Z181" s="88"/>
      <c r="AA181" s="86"/>
      <c r="AB181" s="87"/>
      <c r="AC181" s="88"/>
      <c r="AD181" s="86"/>
      <c r="AE181" s="87"/>
      <c r="AF181" s="88"/>
      <c r="AG181" s="77"/>
      <c r="AH181" s="78"/>
      <c r="AI181" s="89" t="s">
        <v>17</v>
      </c>
      <c r="AJ181" s="86">
        <v>0</v>
      </c>
      <c r="AK181" s="87">
        <v>0</v>
      </c>
      <c r="AL181" s="88">
        <v>0</v>
      </c>
    </row>
    <row r="182" spans="1:38" ht="15" x14ac:dyDescent="0.25">
      <c r="A182" s="119" t="s">
        <v>12</v>
      </c>
      <c r="B182" s="120"/>
      <c r="C182" s="90"/>
      <c r="D182" s="91"/>
      <c r="E182" s="92"/>
      <c r="F182" s="90"/>
      <c r="G182" s="91"/>
      <c r="H182" s="92"/>
      <c r="I182" s="90"/>
      <c r="J182" s="91"/>
      <c r="K182" s="92"/>
      <c r="L182" s="90"/>
      <c r="M182" s="91"/>
      <c r="N182" s="92"/>
      <c r="O182" s="90"/>
      <c r="P182" s="91"/>
      <c r="Q182" s="92"/>
      <c r="R182" s="90"/>
      <c r="S182" s="91"/>
      <c r="T182" s="92"/>
      <c r="U182" s="90"/>
      <c r="V182" s="91"/>
      <c r="W182" s="92"/>
      <c r="X182" s="90"/>
      <c r="Y182" s="91"/>
      <c r="Z182" s="92"/>
      <c r="AA182" s="90"/>
      <c r="AB182" s="91"/>
      <c r="AC182" s="92"/>
      <c r="AD182" s="90"/>
      <c r="AE182" s="91"/>
      <c r="AF182" s="92"/>
      <c r="AG182" s="77"/>
      <c r="AH182" s="78"/>
      <c r="AI182" s="132" t="s">
        <v>18</v>
      </c>
      <c r="AJ182" s="134">
        <v>16</v>
      </c>
      <c r="AK182" s="134">
        <v>15</v>
      </c>
      <c r="AL182" s="134">
        <v>11</v>
      </c>
    </row>
    <row r="183" spans="1:38" ht="15" customHeight="1" thickBot="1" x14ac:dyDescent="0.3">
      <c r="A183" s="121" t="s">
        <v>27</v>
      </c>
      <c r="B183" s="122"/>
      <c r="C183" s="93"/>
      <c r="D183" s="94"/>
      <c r="E183" s="95"/>
      <c r="F183" s="93"/>
      <c r="G183" s="94"/>
      <c r="H183" s="95"/>
      <c r="I183" s="93"/>
      <c r="J183" s="94"/>
      <c r="K183" s="95"/>
      <c r="L183" s="93"/>
      <c r="M183" s="94"/>
      <c r="N183" s="95"/>
      <c r="O183" s="93"/>
      <c r="P183" s="94"/>
      <c r="Q183" s="95"/>
      <c r="R183" s="93"/>
      <c r="S183" s="94"/>
      <c r="T183" s="95"/>
      <c r="U183" s="93"/>
      <c r="V183" s="94"/>
      <c r="W183" s="95"/>
      <c r="X183" s="93"/>
      <c r="Y183" s="94"/>
      <c r="Z183" s="95"/>
      <c r="AA183" s="93"/>
      <c r="AB183" s="94"/>
      <c r="AC183" s="95"/>
      <c r="AD183" s="93"/>
      <c r="AE183" s="94"/>
      <c r="AF183" s="95"/>
      <c r="AG183" s="99"/>
      <c r="AH183" s="100"/>
      <c r="AI183" s="133"/>
      <c r="AJ183" s="135"/>
      <c r="AK183" s="135"/>
      <c r="AL183" s="135"/>
    </row>
    <row r="184" spans="1:38" s="60" customFormat="1" ht="19.5" customHeight="1" thickBot="1" x14ac:dyDescent="0.4">
      <c r="A184" s="123" t="s">
        <v>44</v>
      </c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4"/>
    </row>
    <row r="185" spans="1:38" ht="15" x14ac:dyDescent="0.25">
      <c r="A185" s="125"/>
      <c r="B185" s="73">
        <v>5</v>
      </c>
      <c r="C185" s="74"/>
      <c r="D185" s="75"/>
      <c r="E185" s="76"/>
      <c r="F185" s="74"/>
      <c r="G185" s="75"/>
      <c r="H185" s="76"/>
      <c r="I185" s="74">
        <v>0</v>
      </c>
      <c r="J185" s="75">
        <v>0</v>
      </c>
      <c r="K185" s="76">
        <v>0</v>
      </c>
      <c r="L185" s="74"/>
      <c r="M185" s="75"/>
      <c r="N185" s="76"/>
      <c r="O185" s="74"/>
      <c r="P185" s="75"/>
      <c r="Q185" s="76"/>
      <c r="R185" s="74">
        <v>0</v>
      </c>
      <c r="S185" s="75">
        <v>0</v>
      </c>
      <c r="T185" s="76">
        <v>0</v>
      </c>
      <c r="U185" s="74"/>
      <c r="V185" s="75"/>
      <c r="W185" s="76"/>
      <c r="X185" s="74"/>
      <c r="Y185" s="75"/>
      <c r="Z185" s="76"/>
      <c r="AA185" s="74"/>
      <c r="AB185" s="75"/>
      <c r="AC185" s="76"/>
      <c r="AD185" s="74">
        <v>0</v>
      </c>
      <c r="AE185" s="75">
        <v>1</v>
      </c>
      <c r="AF185" s="76">
        <v>0</v>
      </c>
      <c r="AG185" s="97"/>
      <c r="AH185" s="98"/>
      <c r="AI185" s="79" t="s">
        <v>21</v>
      </c>
      <c r="AJ185" s="74">
        <v>0</v>
      </c>
      <c r="AK185" s="75">
        <v>0</v>
      </c>
      <c r="AL185" s="76">
        <v>0</v>
      </c>
    </row>
    <row r="186" spans="1:38" ht="15" x14ac:dyDescent="0.25">
      <c r="A186" s="126"/>
      <c r="B186" s="80">
        <v>4</v>
      </c>
      <c r="C186" s="81"/>
      <c r="D186" s="82"/>
      <c r="E186" s="83"/>
      <c r="F186" s="81"/>
      <c r="G186" s="82"/>
      <c r="H186" s="83"/>
      <c r="I186" s="81">
        <v>0</v>
      </c>
      <c r="J186" s="82">
        <v>0</v>
      </c>
      <c r="K186" s="83">
        <v>0</v>
      </c>
      <c r="L186" s="81"/>
      <c r="M186" s="82"/>
      <c r="N186" s="83"/>
      <c r="O186" s="81"/>
      <c r="P186" s="82"/>
      <c r="Q186" s="83"/>
      <c r="R186" s="81">
        <v>0</v>
      </c>
      <c r="S186" s="82">
        <v>0</v>
      </c>
      <c r="T186" s="83">
        <v>0</v>
      </c>
      <c r="U186" s="81"/>
      <c r="V186" s="82"/>
      <c r="W186" s="83"/>
      <c r="X186" s="81"/>
      <c r="Y186" s="82"/>
      <c r="Z186" s="83"/>
      <c r="AA186" s="81"/>
      <c r="AB186" s="82"/>
      <c r="AC186" s="83"/>
      <c r="AD186" s="81">
        <v>0</v>
      </c>
      <c r="AE186" s="82">
        <v>0</v>
      </c>
      <c r="AF186" s="83">
        <v>1</v>
      </c>
      <c r="AG186" s="77"/>
      <c r="AH186" s="78"/>
      <c r="AI186" s="84" t="s">
        <v>22</v>
      </c>
      <c r="AJ186" s="81">
        <v>25</v>
      </c>
      <c r="AK186" s="82">
        <v>27</v>
      </c>
      <c r="AL186" s="83">
        <v>24</v>
      </c>
    </row>
    <row r="187" spans="1:38" ht="15" x14ac:dyDescent="0.25">
      <c r="A187" s="126"/>
      <c r="B187" s="80">
        <v>3</v>
      </c>
      <c r="C187" s="81"/>
      <c r="D187" s="82"/>
      <c r="E187" s="83"/>
      <c r="F187" s="81"/>
      <c r="G187" s="82"/>
      <c r="H187" s="83"/>
      <c r="I187" s="81">
        <v>1</v>
      </c>
      <c r="J187" s="82">
        <v>0</v>
      </c>
      <c r="K187" s="83">
        <v>0</v>
      </c>
      <c r="L187" s="81"/>
      <c r="M187" s="82"/>
      <c r="N187" s="83"/>
      <c r="O187" s="81"/>
      <c r="P187" s="82"/>
      <c r="Q187" s="83"/>
      <c r="R187" s="81">
        <v>0</v>
      </c>
      <c r="S187" s="82">
        <v>0</v>
      </c>
      <c r="T187" s="83">
        <v>0</v>
      </c>
      <c r="U187" s="81"/>
      <c r="V187" s="82"/>
      <c r="W187" s="83"/>
      <c r="X187" s="81"/>
      <c r="Y187" s="82"/>
      <c r="Z187" s="83"/>
      <c r="AA187" s="81"/>
      <c r="AB187" s="82"/>
      <c r="AC187" s="83"/>
      <c r="AD187" s="81">
        <v>3</v>
      </c>
      <c r="AE187" s="82">
        <v>3</v>
      </c>
      <c r="AF187" s="83">
        <v>3</v>
      </c>
      <c r="AG187" s="77"/>
      <c r="AH187" s="78"/>
      <c r="AI187" s="84" t="s">
        <v>23</v>
      </c>
      <c r="AJ187" s="81">
        <v>23</v>
      </c>
      <c r="AK187" s="82">
        <v>39</v>
      </c>
      <c r="AL187" s="83">
        <v>33</v>
      </c>
    </row>
    <row r="188" spans="1:38" ht="15" x14ac:dyDescent="0.25">
      <c r="A188" s="126"/>
      <c r="B188" s="80">
        <v>2</v>
      </c>
      <c r="C188" s="81"/>
      <c r="D188" s="82"/>
      <c r="E188" s="83"/>
      <c r="F188" s="81"/>
      <c r="G188" s="82"/>
      <c r="H188" s="83"/>
      <c r="I188" s="81">
        <v>2</v>
      </c>
      <c r="J188" s="82">
        <v>1</v>
      </c>
      <c r="K188" s="83">
        <v>1</v>
      </c>
      <c r="L188" s="81"/>
      <c r="M188" s="82"/>
      <c r="N188" s="83"/>
      <c r="O188" s="81"/>
      <c r="P188" s="82"/>
      <c r="Q188" s="83"/>
      <c r="R188" s="81">
        <v>0</v>
      </c>
      <c r="S188" s="82">
        <v>0</v>
      </c>
      <c r="T188" s="83">
        <v>0</v>
      </c>
      <c r="U188" s="81"/>
      <c r="V188" s="82"/>
      <c r="W188" s="83"/>
      <c r="X188" s="81"/>
      <c r="Y188" s="82"/>
      <c r="Z188" s="83"/>
      <c r="AA188" s="81"/>
      <c r="AB188" s="82"/>
      <c r="AC188" s="83"/>
      <c r="AD188" s="81">
        <v>15</v>
      </c>
      <c r="AE188" s="82">
        <v>11</v>
      </c>
      <c r="AF188" s="83">
        <v>7</v>
      </c>
      <c r="AG188" s="77"/>
      <c r="AH188" s="78"/>
      <c r="AI188" s="84" t="s">
        <v>24</v>
      </c>
      <c r="AJ188" s="81">
        <v>0</v>
      </c>
      <c r="AK188" s="82">
        <v>0</v>
      </c>
      <c r="AL188" s="83">
        <v>0</v>
      </c>
    </row>
    <row r="189" spans="1:38" ht="15.6" thickBot="1" x14ac:dyDescent="0.3">
      <c r="A189" s="127"/>
      <c r="B189" s="85">
        <v>1</v>
      </c>
      <c r="C189" s="86"/>
      <c r="D189" s="87"/>
      <c r="E189" s="88"/>
      <c r="F189" s="86"/>
      <c r="G189" s="87"/>
      <c r="H189" s="88"/>
      <c r="I189" s="86">
        <v>1</v>
      </c>
      <c r="J189" s="87">
        <v>10</v>
      </c>
      <c r="K189" s="88">
        <v>12</v>
      </c>
      <c r="L189" s="86"/>
      <c r="M189" s="87"/>
      <c r="N189" s="88"/>
      <c r="O189" s="86"/>
      <c r="P189" s="87"/>
      <c r="Q189" s="88"/>
      <c r="R189" s="86">
        <v>0</v>
      </c>
      <c r="S189" s="87">
        <v>0</v>
      </c>
      <c r="T189" s="88">
        <v>1</v>
      </c>
      <c r="U189" s="86"/>
      <c r="V189" s="87"/>
      <c r="W189" s="88"/>
      <c r="X189" s="86"/>
      <c r="Y189" s="87"/>
      <c r="Z189" s="88"/>
      <c r="AA189" s="86"/>
      <c r="AB189" s="87"/>
      <c r="AC189" s="88"/>
      <c r="AD189" s="86">
        <v>1</v>
      </c>
      <c r="AE189" s="87">
        <v>1</v>
      </c>
      <c r="AF189" s="88">
        <v>4</v>
      </c>
      <c r="AG189" s="77"/>
      <c r="AH189" s="78"/>
      <c r="AI189" s="89" t="s">
        <v>17</v>
      </c>
      <c r="AJ189" s="86">
        <v>0</v>
      </c>
      <c r="AK189" s="87">
        <v>3</v>
      </c>
      <c r="AL189" s="88">
        <v>1</v>
      </c>
    </row>
    <row r="190" spans="1:38" ht="15" x14ac:dyDescent="0.25">
      <c r="A190" s="119" t="s">
        <v>12</v>
      </c>
      <c r="B190" s="120"/>
      <c r="C190" s="90"/>
      <c r="D190" s="91"/>
      <c r="E190" s="92"/>
      <c r="F190" s="90"/>
      <c r="G190" s="91"/>
      <c r="H190" s="92"/>
      <c r="I190" s="90">
        <v>4</v>
      </c>
      <c r="J190" s="91">
        <v>11</v>
      </c>
      <c r="K190" s="92">
        <v>13</v>
      </c>
      <c r="L190" s="90"/>
      <c r="M190" s="91"/>
      <c r="N190" s="92"/>
      <c r="O190" s="90"/>
      <c r="P190" s="91"/>
      <c r="Q190" s="92"/>
      <c r="R190" s="90">
        <v>0</v>
      </c>
      <c r="S190" s="91">
        <v>0</v>
      </c>
      <c r="T190" s="92">
        <v>1</v>
      </c>
      <c r="U190" s="90"/>
      <c r="V190" s="91"/>
      <c r="W190" s="92"/>
      <c r="X190" s="90"/>
      <c r="Y190" s="91"/>
      <c r="Z190" s="92"/>
      <c r="AA190" s="90"/>
      <c r="AB190" s="91"/>
      <c r="AC190" s="92"/>
      <c r="AD190" s="90">
        <v>19</v>
      </c>
      <c r="AE190" s="91">
        <v>16</v>
      </c>
      <c r="AF190" s="92">
        <v>15</v>
      </c>
      <c r="AG190" s="77"/>
      <c r="AH190" s="78"/>
      <c r="AI190" s="132" t="s">
        <v>18</v>
      </c>
      <c r="AJ190" s="134">
        <v>48</v>
      </c>
      <c r="AK190" s="134">
        <v>69</v>
      </c>
      <c r="AL190" s="134">
        <v>58</v>
      </c>
    </row>
    <row r="191" spans="1:38" ht="15" customHeight="1" thickBot="1" x14ac:dyDescent="0.3">
      <c r="A191" s="121" t="s">
        <v>27</v>
      </c>
      <c r="B191" s="122"/>
      <c r="C191" s="93"/>
      <c r="D191" s="94"/>
      <c r="E191" s="95"/>
      <c r="F191" s="93"/>
      <c r="G191" s="94"/>
      <c r="H191" s="95"/>
      <c r="I191" s="93">
        <v>25</v>
      </c>
      <c r="J191" s="94">
        <v>0</v>
      </c>
      <c r="K191" s="95">
        <v>0</v>
      </c>
      <c r="L191" s="93"/>
      <c r="M191" s="94"/>
      <c r="N191" s="95"/>
      <c r="O191" s="93"/>
      <c r="P191" s="94"/>
      <c r="Q191" s="95"/>
      <c r="R191" s="93">
        <v>0</v>
      </c>
      <c r="S191" s="94">
        <v>0</v>
      </c>
      <c r="T191" s="95">
        <v>0</v>
      </c>
      <c r="U191" s="93"/>
      <c r="V191" s="94"/>
      <c r="W191" s="95"/>
      <c r="X191" s="93"/>
      <c r="Y191" s="94"/>
      <c r="Z191" s="95"/>
      <c r="AA191" s="93"/>
      <c r="AB191" s="94"/>
      <c r="AC191" s="95"/>
      <c r="AD191" s="93">
        <v>15.8</v>
      </c>
      <c r="AE191" s="94">
        <v>25</v>
      </c>
      <c r="AF191" s="95">
        <v>26.6</v>
      </c>
      <c r="AG191" s="99"/>
      <c r="AH191" s="100"/>
      <c r="AI191" s="133"/>
      <c r="AJ191" s="135"/>
      <c r="AK191" s="135"/>
      <c r="AL191" s="135"/>
    </row>
  </sheetData>
  <mergeCells count="191">
    <mergeCell ref="AD1:AF1"/>
    <mergeCell ref="AA1:AC1"/>
    <mergeCell ref="A95:B95"/>
    <mergeCell ref="A63:B63"/>
    <mergeCell ref="A64:AL64"/>
    <mergeCell ref="A70:B70"/>
    <mergeCell ref="A71:B71"/>
    <mergeCell ref="A73:A77"/>
    <mergeCell ref="A81:A85"/>
    <mergeCell ref="A89:A93"/>
    <mergeCell ref="A28:B28"/>
    <mergeCell ref="A22:AL22"/>
    <mergeCell ref="U1:W1"/>
    <mergeCell ref="X1:Z1"/>
    <mergeCell ref="A15:A19"/>
    <mergeCell ref="AG1:AI1"/>
    <mergeCell ref="I1:K1"/>
    <mergeCell ref="L1:N1"/>
    <mergeCell ref="O1:Q1"/>
    <mergeCell ref="A14:AL14"/>
    <mergeCell ref="A57:A61"/>
    <mergeCell ref="A65:A69"/>
    <mergeCell ref="A45:B45"/>
    <mergeCell ref="A145:A149"/>
    <mergeCell ref="A111:A115"/>
    <mergeCell ref="A119:A123"/>
    <mergeCell ref="A127:A131"/>
    <mergeCell ref="A135:A139"/>
    <mergeCell ref="A117:B117"/>
    <mergeCell ref="A124:B124"/>
    <mergeCell ref="A153:A157"/>
    <mergeCell ref="A161:A165"/>
    <mergeCell ref="A169:A173"/>
    <mergeCell ref="A150:B150"/>
    <mergeCell ref="A151:B151"/>
    <mergeCell ref="A158:B158"/>
    <mergeCell ref="A159:B159"/>
    <mergeCell ref="A166:B166"/>
    <mergeCell ref="A167:B167"/>
    <mergeCell ref="A152:AL152"/>
    <mergeCell ref="AJ116:AJ117"/>
    <mergeCell ref="AK116:AK117"/>
    <mergeCell ref="AI124:AI125"/>
    <mergeCell ref="AJ124:AJ125"/>
    <mergeCell ref="AK124:AK125"/>
    <mergeCell ref="AL124:AL125"/>
    <mergeCell ref="A87:B87"/>
    <mergeCell ref="I98:K98"/>
    <mergeCell ref="L98:N98"/>
    <mergeCell ref="O98:Q98"/>
    <mergeCell ref="C98:E98"/>
    <mergeCell ref="A125:B125"/>
    <mergeCell ref="A88:AL88"/>
    <mergeCell ref="A94:B94"/>
    <mergeCell ref="A62:B62"/>
    <mergeCell ref="A46:A47"/>
    <mergeCell ref="B46:B47"/>
    <mergeCell ref="A10:B10"/>
    <mergeCell ref="A48:AL48"/>
    <mergeCell ref="A54:B54"/>
    <mergeCell ref="A55:B55"/>
    <mergeCell ref="A56:AL56"/>
    <mergeCell ref="C46:E46"/>
    <mergeCell ref="F46:H46"/>
    <mergeCell ref="A49:A53"/>
    <mergeCell ref="A29:B29"/>
    <mergeCell ref="A36:B36"/>
    <mergeCell ref="A37:B37"/>
    <mergeCell ref="A44:B44"/>
    <mergeCell ref="A30:AL30"/>
    <mergeCell ref="AJ46:AL46"/>
    <mergeCell ref="I46:K46"/>
    <mergeCell ref="AD46:AF46"/>
    <mergeCell ref="O46:Q46"/>
    <mergeCell ref="AD142:AF142"/>
    <mergeCell ref="AJ142:AL142"/>
    <mergeCell ref="O142:Q142"/>
    <mergeCell ref="R142:T142"/>
    <mergeCell ref="U142:W142"/>
    <mergeCell ref="X142:Z142"/>
    <mergeCell ref="C142:E142"/>
    <mergeCell ref="F142:H142"/>
    <mergeCell ref="I142:K142"/>
    <mergeCell ref="L142:N142"/>
    <mergeCell ref="AA142:AC142"/>
    <mergeCell ref="R46:T46"/>
    <mergeCell ref="U46:W46"/>
    <mergeCell ref="X46:Z46"/>
    <mergeCell ref="A80:AL80"/>
    <mergeCell ref="A86:B86"/>
    <mergeCell ref="A5:A9"/>
    <mergeCell ref="A1:A2"/>
    <mergeCell ref="R1:T1"/>
    <mergeCell ref="AG46:AI46"/>
    <mergeCell ref="A39:A43"/>
    <mergeCell ref="A23:A27"/>
    <mergeCell ref="L46:N46"/>
    <mergeCell ref="AA46:AC46"/>
    <mergeCell ref="A20:B20"/>
    <mergeCell ref="A21:B21"/>
    <mergeCell ref="C1:E1"/>
    <mergeCell ref="F1:H1"/>
    <mergeCell ref="A38:AL38"/>
    <mergeCell ref="A12:B12"/>
    <mergeCell ref="A13:B13"/>
    <mergeCell ref="A31:A35"/>
    <mergeCell ref="B1:B2"/>
    <mergeCell ref="A3:B3"/>
    <mergeCell ref="A4:AL4"/>
    <mergeCell ref="AJ1:AL1"/>
    <mergeCell ref="AK107:AK109"/>
    <mergeCell ref="AL107:AL109"/>
    <mergeCell ref="AI116:AI117"/>
    <mergeCell ref="AJ98:AL98"/>
    <mergeCell ref="AL116:AL117"/>
    <mergeCell ref="A72:AL72"/>
    <mergeCell ref="AA98:AC98"/>
    <mergeCell ref="A102:A106"/>
    <mergeCell ref="A78:B78"/>
    <mergeCell ref="A79:B79"/>
    <mergeCell ref="A160:AL160"/>
    <mergeCell ref="A168:AL168"/>
    <mergeCell ref="AI150:AI151"/>
    <mergeCell ref="AJ150:AJ151"/>
    <mergeCell ref="AK150:AK151"/>
    <mergeCell ref="AL150:AL151"/>
    <mergeCell ref="AI158:AI159"/>
    <mergeCell ref="AJ158:AJ159"/>
    <mergeCell ref="AK158:AK159"/>
    <mergeCell ref="AL158:AL159"/>
    <mergeCell ref="A107:B107"/>
    <mergeCell ref="A108:B108"/>
    <mergeCell ref="A109:B109"/>
    <mergeCell ref="A144:AL144"/>
    <mergeCell ref="A116:B116"/>
    <mergeCell ref="A110:AL110"/>
    <mergeCell ref="A118:AL118"/>
    <mergeCell ref="A126:AL126"/>
    <mergeCell ref="AI107:AI109"/>
    <mergeCell ref="AJ107:AJ109"/>
    <mergeCell ref="A98:A99"/>
    <mergeCell ref="B98:B99"/>
    <mergeCell ref="A100:B100"/>
    <mergeCell ref="A101:AL101"/>
    <mergeCell ref="AI98:AI100"/>
    <mergeCell ref="F98:H98"/>
    <mergeCell ref="R98:T98"/>
    <mergeCell ref="AD98:AF98"/>
    <mergeCell ref="U98:W98"/>
    <mergeCell ref="X98:Z98"/>
    <mergeCell ref="AK132:AK133"/>
    <mergeCell ref="AL132:AL133"/>
    <mergeCell ref="AI140:AI141"/>
    <mergeCell ref="AJ140:AJ141"/>
    <mergeCell ref="AK140:AK141"/>
    <mergeCell ref="AL140:AL141"/>
    <mergeCell ref="A134:AL134"/>
    <mergeCell ref="AI132:AI133"/>
    <mergeCell ref="AJ132:AJ133"/>
    <mergeCell ref="AI174:AI175"/>
    <mergeCell ref="AJ174:AJ175"/>
    <mergeCell ref="AK174:AK175"/>
    <mergeCell ref="AL174:AL175"/>
    <mergeCell ref="AI166:AI167"/>
    <mergeCell ref="AJ166:AJ167"/>
    <mergeCell ref="AK166:AK167"/>
    <mergeCell ref="AL166:AL167"/>
    <mergeCell ref="AI190:AI191"/>
    <mergeCell ref="AJ190:AJ191"/>
    <mergeCell ref="AK190:AK191"/>
    <mergeCell ref="AL190:AL191"/>
    <mergeCell ref="AI182:AI183"/>
    <mergeCell ref="AJ182:AJ183"/>
    <mergeCell ref="AK182:AK183"/>
    <mergeCell ref="AL182:AL183"/>
    <mergeCell ref="A142:A143"/>
    <mergeCell ref="B142:B143"/>
    <mergeCell ref="A132:B132"/>
    <mergeCell ref="A133:B133"/>
    <mergeCell ref="A140:B140"/>
    <mergeCell ref="A141:B141"/>
    <mergeCell ref="A190:B190"/>
    <mergeCell ref="A191:B191"/>
    <mergeCell ref="A174:B174"/>
    <mergeCell ref="A175:B175"/>
    <mergeCell ref="A182:B182"/>
    <mergeCell ref="A183:B183"/>
    <mergeCell ref="A176:AL176"/>
    <mergeCell ref="A184:AL184"/>
    <mergeCell ref="A177:A181"/>
    <mergeCell ref="A185:A189"/>
  </mergeCells>
  <phoneticPr fontId="1" type="noConversion"/>
  <printOptions horizontalCentered="1" gridLines="1"/>
  <pageMargins left="0.2" right="0.2" top="0.92" bottom="0.3" header="0.17" footer="0.17"/>
  <pageSetup paperSize="5" scale="60" orientation="landscape" horizontalDpi="4294967293" r:id="rId1"/>
  <headerFooter alignWithMargins="0">
    <oddHeader>&amp;C&amp;"Arial,Bold"&amp;24Richmond County Board of Education
Advanced Placement (&amp;"Arial,Bold Italic"AP&amp;"Arial,Bold") Participation and Student Achievement
Three Year Summary</oddHeader>
    <oddFooter>&amp;L&amp;P of &amp;N&amp;R&amp;"Arial,Italic"&amp;8dbp  -  &amp;D</oddFooter>
  </headerFooter>
  <rowBreaks count="3" manualBreakCount="3">
    <brk id="45" max="38" man="1"/>
    <brk id="95" max="37" man="1"/>
    <brk id="141" max="38" man="1"/>
  </rowBreaks>
  <colBreaks count="1" manualBreakCount="1">
    <brk id="38" max="18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 Grades</vt:lpstr>
      <vt:lpstr>'AP Grades'!Print_Area</vt:lpstr>
    </vt:vector>
  </TitlesOfParts>
  <Company>Richmond Co Board of Ed Guidance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Aniket Gupta</cp:lastModifiedBy>
  <cp:lastPrinted>2003-10-31T16:15:18Z</cp:lastPrinted>
  <dcterms:created xsi:type="dcterms:W3CDTF">2002-08-23T16:17:25Z</dcterms:created>
  <dcterms:modified xsi:type="dcterms:W3CDTF">2024-02-03T22:19:44Z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-1714129705</vt:i4>
  </property>
  <property fmtid="{D5CDD505-2E9C-101B-9397-08002B2CF9AE}" pid="3" name="_EmailSubject">
    <vt:lpwstr>Testing results and needed updates</vt:lpwstr>
  </property>
  <property fmtid="{D5CDD505-2E9C-101B-9397-08002B2CF9AE}" pid="4" name="_AuthorEmail">
    <vt:lpwstr>PID@BOE.Richmond.k12.ga.us</vt:lpwstr>
  </property>
  <property fmtid="{D5CDD505-2E9C-101B-9397-08002B2CF9AE}" pid="5" name="_AuthorEmailDisplayName">
    <vt:lpwstr>Porter, Donald</vt:lpwstr>
  </property>
  <property fmtid="{D5CDD505-2E9C-101B-9397-08002B2CF9AE}" pid="6" name="_PreviousAdHocReviewCycleID">
    <vt:i4>1353936623</vt:i4>
  </property>
  <property fmtid="{D5CDD505-2E9C-101B-9397-08002B2CF9AE}" pid="7" name="_ReviewingToolsShownOnce">
    <vt:lpwstr/>
  </property>
</Properties>
</file>