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25479865-27C4-45FF-BF4C-62C7079E8A54}" xr6:coauthVersionLast="47" xr6:coauthVersionMax="47" xr10:uidLastSave="{00000000-0000-0000-0000-000000000000}"/>
  <bookViews>
    <workbookView xWindow="3348" yWindow="3348" windowWidth="17280" windowHeight="8880" tabRatio="577" activeTab="2"/>
  </bookViews>
  <sheets>
    <sheet name="Comparability Overview" sheetId="9" r:id="rId1"/>
    <sheet name="Comparability list" sheetId="11" r:id="rId2"/>
    <sheet name="Section I &amp; II" sheetId="1" r:id="rId3"/>
    <sheet name="Section III &amp; IV" sheetId="10" r:id="rId4"/>
    <sheet name="InstrMeth A" sheetId="2" r:id="rId5"/>
    <sheet name="Method A Non" sheetId="3" r:id="rId6"/>
    <sheet name="Method A Title" sheetId="4" r:id="rId7"/>
    <sheet name="InstrMeth B" sheetId="5" r:id="rId8"/>
    <sheet name="Method B Non" sheetId="6" r:id="rId9"/>
    <sheet name="Method B Title" sheetId="7" r:id="rId10"/>
    <sheet name="Checklist" sheetId="8" r:id="rId11"/>
  </sheets>
  <definedNames>
    <definedName name="_xlnm.Print_Area" localSheetId="10">Checklist!$A$1:$K$58</definedName>
    <definedName name="_xlnm.Print_Area" localSheetId="1">'Comparability list'!$A$1:$H$62</definedName>
    <definedName name="_xlnm.Print_Area" localSheetId="0">'Comparability Overview'!$A$1:$L$42</definedName>
    <definedName name="_xlnm.Print_Area" localSheetId="4">'InstrMeth A'!$A$1:$M$64</definedName>
    <definedName name="_xlnm.Print_Area" localSheetId="7">'InstrMeth B'!$A$1:$N$38</definedName>
    <definedName name="_xlnm.Print_Area" localSheetId="5">'Method A Non'!$A$1:$I$35</definedName>
    <definedName name="_xlnm.Print_Area" localSheetId="6">'Method A Title'!$A$1:$I$37</definedName>
    <definedName name="_xlnm.Print_Area" localSheetId="8">'Method B Non'!$A$1:$G$36</definedName>
    <definedName name="_xlnm.Print_Area" localSheetId="9">'Method B Title'!$A$1:$I$36</definedName>
    <definedName name="_xlnm.Print_Area" localSheetId="2">'Section I &amp; II'!$A$1:$G$56</definedName>
    <definedName name="_xlnm.Print_Area" localSheetId="3">'Section III &amp; IV'!$A$1:$I$35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 l="1"/>
  <c r="G13" i="3"/>
  <c r="E14" i="3"/>
  <c r="G14" i="3"/>
  <c r="E15" i="3"/>
  <c r="G15" i="3"/>
  <c r="E16" i="3"/>
  <c r="G16" i="3"/>
  <c r="E17" i="3"/>
  <c r="G17" i="3"/>
  <c r="E18" i="3"/>
  <c r="G18" i="3"/>
  <c r="E19" i="3"/>
  <c r="G19" i="3"/>
  <c r="E20" i="3"/>
  <c r="G20" i="3"/>
  <c r="E21" i="3"/>
  <c r="G21" i="3"/>
  <c r="E22" i="3"/>
  <c r="G22" i="3"/>
  <c r="E23" i="3"/>
  <c r="G23" i="3"/>
  <c r="E24" i="3"/>
  <c r="G24" i="3"/>
  <c r="E25" i="3"/>
  <c r="G25" i="3"/>
  <c r="E26" i="3"/>
  <c r="G26" i="3"/>
  <c r="E27" i="3"/>
  <c r="G27" i="3"/>
  <c r="E28" i="3"/>
  <c r="G28" i="3"/>
  <c r="E29" i="3"/>
  <c r="G29" i="3"/>
  <c r="E30" i="3"/>
  <c r="G30" i="3"/>
  <c r="E31" i="3"/>
  <c r="G31" i="3"/>
  <c r="E14" i="4"/>
  <c r="H14" i="4"/>
  <c r="E15" i="4"/>
  <c r="H15" i="4"/>
  <c r="E16" i="4"/>
  <c r="H16" i="4"/>
  <c r="E17" i="4"/>
  <c r="H17" i="4"/>
  <c r="E18" i="4"/>
  <c r="H18" i="4"/>
  <c r="E19" i="4"/>
  <c r="H19" i="4"/>
  <c r="E20" i="4"/>
  <c r="H20" i="4"/>
  <c r="E21" i="4"/>
  <c r="H21" i="4"/>
  <c r="E22" i="4"/>
  <c r="H22" i="4"/>
  <c r="E23" i="4"/>
  <c r="H23" i="4"/>
  <c r="E24" i="4"/>
  <c r="H24" i="4"/>
  <c r="E25" i="4"/>
  <c r="H25" i="4"/>
  <c r="E26" i="4"/>
  <c r="H26" i="4"/>
  <c r="E27" i="4"/>
  <c r="H27" i="4"/>
  <c r="E28" i="4"/>
  <c r="H28" i="4"/>
  <c r="E29" i="4"/>
  <c r="H29" i="4"/>
  <c r="E30" i="4"/>
  <c r="H30" i="4"/>
  <c r="E31" i="4"/>
  <c r="H31" i="4"/>
  <c r="E14" i="6"/>
  <c r="G14" i="6"/>
  <c r="E15" i="6"/>
  <c r="G15" i="6"/>
  <c r="E16" i="6"/>
  <c r="G16" i="6"/>
  <c r="E17" i="6"/>
  <c r="G17" i="6"/>
  <c r="E18" i="6"/>
  <c r="G18" i="6"/>
  <c r="E19" i="6"/>
  <c r="G19" i="6"/>
  <c r="E20" i="6"/>
  <c r="G20" i="6"/>
  <c r="E21" i="6"/>
  <c r="G21" i="6"/>
  <c r="E22" i="6"/>
  <c r="G22" i="6"/>
  <c r="E23" i="6"/>
  <c r="G23" i="6"/>
  <c r="E24" i="6"/>
  <c r="G24" i="6"/>
  <c r="E25" i="6"/>
  <c r="G25" i="6"/>
  <c r="E26" i="6"/>
  <c r="G26" i="6"/>
  <c r="E27" i="6"/>
  <c r="G27" i="6"/>
  <c r="E28" i="6"/>
  <c r="G28" i="6"/>
  <c r="E29" i="6"/>
  <c r="G29" i="6"/>
  <c r="E30" i="6"/>
  <c r="G30" i="6"/>
  <c r="E31" i="6"/>
  <c r="G31" i="6"/>
  <c r="E32" i="6"/>
  <c r="G32" i="6"/>
  <c r="E14" i="7"/>
  <c r="H14" i="7"/>
  <c r="E15" i="7"/>
  <c r="H15" i="7"/>
  <c r="E16" i="7"/>
  <c r="H16" i="7"/>
  <c r="E17" i="7"/>
  <c r="H17" i="7"/>
  <c r="E18" i="7"/>
  <c r="H18" i="7"/>
  <c r="E19" i="7"/>
  <c r="H19" i="7"/>
  <c r="E20" i="7"/>
  <c r="H20" i="7"/>
  <c r="E21" i="7"/>
  <c r="H21" i="7"/>
  <c r="E22" i="7"/>
  <c r="H22" i="7"/>
  <c r="E23" i="7"/>
  <c r="H23" i="7"/>
  <c r="E24" i="7"/>
  <c r="H24" i="7"/>
  <c r="E25" i="7"/>
  <c r="H25" i="7"/>
  <c r="E26" i="7"/>
  <c r="H26" i="7"/>
  <c r="E27" i="7"/>
  <c r="H27" i="7"/>
  <c r="E28" i="7"/>
  <c r="H28" i="7"/>
  <c r="E29" i="7"/>
  <c r="H29" i="7"/>
  <c r="E30" i="7"/>
  <c r="H30" i="7"/>
</calcChain>
</file>

<file path=xl/sharedStrings.xml><?xml version="1.0" encoding="utf-8"?>
<sst xmlns="http://schemas.openxmlformats.org/spreadsheetml/2006/main" count="546" uniqueCount="314">
  <si>
    <t xml:space="preserve">indicate the result on page 9 and compare each Title I school to that figure.  Indicate comparability status for Title I schools in </t>
  </si>
  <si>
    <t>the designated column.  (ATitle I school is comparable if the per pupil amount is equal to or greater than 90% of the average for</t>
  </si>
  <si>
    <t xml:space="preserve">enrolled to determine the average per pupil amount in non-Title I schools.  Multiply the average for non-Title I schools  by 90%, </t>
  </si>
  <si>
    <t xml:space="preserve">for non-Title I schools from page 8 by 90% and then compare each Title I school to the result.   Indicate comparability status for </t>
  </si>
  <si>
    <t xml:space="preserve">  High </t>
  </si>
  <si>
    <t xml:space="preserve">Per Pupil </t>
  </si>
  <si>
    <t>Multiply the Average Salary</t>
  </si>
  <si>
    <t>Amount Per Pupil for</t>
  </si>
  <si>
    <t>______ (x .90) = ______</t>
  </si>
  <si>
    <t xml:space="preserve">                                       </t>
  </si>
  <si>
    <t xml:space="preserve">For each grade span category, select either Method A or Method B to demonstrate comparability.   </t>
  </si>
  <si>
    <t xml:space="preserve">                                                                   </t>
  </si>
  <si>
    <t>Grade Span</t>
  </si>
  <si>
    <t>Enrollment Range</t>
  </si>
  <si>
    <t>Number of</t>
  </si>
  <si>
    <t>Category</t>
  </si>
  <si>
    <t>(if split-category</t>
  </si>
  <si>
    <t>Title I Schools</t>
  </si>
  <si>
    <t>Non-Title I Schools</t>
  </si>
  <si>
    <t>option is used)</t>
  </si>
  <si>
    <t>Small School Group:</t>
  </si>
  <si>
    <t xml:space="preserve">       ____ to ____</t>
  </si>
  <si>
    <t>Large School Group:</t>
  </si>
  <si>
    <t xml:space="preserve"> </t>
  </si>
  <si>
    <t xml:space="preserve">       ____ to  ____</t>
  </si>
  <si>
    <t xml:space="preserve"> Other</t>
  </si>
  <si>
    <t xml:space="preserve">District Name _______________________   </t>
  </si>
  <si>
    <t xml:space="preserve">   Grade span category:   </t>
  </si>
  <si>
    <t xml:space="preserve">          Enrollment size category, if applicable:</t>
  </si>
  <si>
    <t>schools in this grade span and</t>
  </si>
  <si>
    <t>size category.</t>
  </si>
  <si>
    <t xml:space="preserve">  Other</t>
  </si>
  <si>
    <t>Actual</t>
  </si>
  <si>
    <t>Number</t>
  </si>
  <si>
    <t># Pupils</t>
  </si>
  <si>
    <t>School Allocation for</t>
  </si>
  <si>
    <t>Instructional Supplies</t>
  </si>
  <si>
    <t>Grade</t>
  </si>
  <si>
    <t>Students</t>
  </si>
  <si>
    <t>(FTE)</t>
  </si>
  <si>
    <t>Per 1.0 FTE</t>
  </si>
  <si>
    <t>Curriculum Materials</t>
  </si>
  <si>
    <t>Name of School</t>
  </si>
  <si>
    <t>Levels</t>
  </si>
  <si>
    <t>Enrolled</t>
  </si>
  <si>
    <t>Staff</t>
  </si>
  <si>
    <t>Per Pupil Amount</t>
  </si>
  <si>
    <t xml:space="preserve">Districts may exclude </t>
  </si>
  <si>
    <t>State/local funds expended for:</t>
  </si>
  <si>
    <t>Average # of</t>
  </si>
  <si>
    <t>Average</t>
  </si>
  <si>
    <t>Pupils Per Staff</t>
  </si>
  <si>
    <t>Non-Title I</t>
  </si>
  <si>
    <t>Materials  &amp; Supplies</t>
  </si>
  <si>
    <t>Schools</t>
  </si>
  <si>
    <t xml:space="preserve">       Grade span category:   </t>
  </si>
  <si>
    <t xml:space="preserve">                  Enrollment size category, if applicable:</t>
  </si>
  <si>
    <t>Yes</t>
  </si>
  <si>
    <t>or</t>
  </si>
  <si>
    <t>No</t>
  </si>
  <si>
    <t>Salaries</t>
  </si>
  <si>
    <t>Excluding</t>
  </si>
  <si>
    <t>Salary Amount</t>
  </si>
  <si>
    <t>Longevity</t>
  </si>
  <si>
    <t>Per Pupil</t>
  </si>
  <si>
    <t>III. Non-Title I Schools Analysis - Method A</t>
  </si>
  <si>
    <t>III. Title I Schools Analysis - Method A</t>
  </si>
  <si>
    <t>III. Non-Title I Schools Analysis - Method B</t>
  </si>
  <si>
    <t>III. Title I Schools Analysis - Method B</t>
  </si>
  <si>
    <t>1.  Bilingual/limited-English-proficient students and</t>
  </si>
  <si>
    <t xml:space="preserve">2.  Excess costs of providing services to children with disabilities. </t>
  </si>
  <si>
    <t>2.  Excess costs of providing services to children</t>
  </si>
  <si>
    <t xml:space="preserve">     with disabilities. </t>
  </si>
  <si>
    <t>Comparable</t>
  </si>
  <si>
    <t>An LEA may determine comparability on a districtwide basis or on a grade-span basis.</t>
  </si>
  <si>
    <t>Even if all schools in the LEA or in a grade span grouping are served, the LEA must demonstrate that it will use State and local funds to provide services that, taken as a whole, are substantially comparable in each school.</t>
  </si>
  <si>
    <t>For example, the LEA, in order to establish a comparison to determine that services are "substantially comparable," may calculate ratios for the group of schools serving program areas with the lowest percentage of children from low-income families. The ratio for each of the other program schools would then be compared with the average calculated for the comparison group of program schools.</t>
  </si>
  <si>
    <t>Although there is no limitation on the number of grade spans an LEA may use, the number should match the basic organization of schools in the LEA. For example, if the LEA's organization includes elementary, middle, and senior high schools, the LEA would have three grade spans.</t>
  </si>
  <si>
    <t>If there is a significant difference in the enrollments of schools within a grade span--for example, the largest school in the grade span has an enrollment that is two times the enrollment of the smallest school in the grade span--the LEA may divide grades spans into a large school group and a small school group.</t>
  </si>
  <si>
    <t>An LEA shall be considered to have met the comparability requirement if the LEA files with the SEA a written assurance that it has established and implemented a--</t>
  </si>
  <si>
    <t>Districtwide salary schedule;</t>
  </si>
  <si>
    <t>Policy to ensure equivalence among schools in teachers, administrators, and other staff; and</t>
  </si>
  <si>
    <t>Policy to ensure equivalence among schools in the provision of curriculum materials and instructional supplies;</t>
  </si>
  <si>
    <t>In the alternative, an LEA may meet the comparability requirement if it establishes and implements other measures for determining compliance such as student/instructional staff ratios or student/instructional staff salary ratios. For example, an LEA may--</t>
  </si>
  <si>
    <r>
      <t xml:space="preserve">Staff salary differentials for years of employment </t>
    </r>
    <r>
      <rPr>
        <b/>
        <sz val="10"/>
        <rFont val="Arial"/>
      </rPr>
      <t>shall not be included</t>
    </r>
    <r>
      <rPr>
        <sz val="10"/>
        <rFont val="Arial"/>
      </rPr>
      <t xml:space="preserve"> in comparability determinations.</t>
    </r>
  </si>
  <si>
    <t>An LEA need not include unpredictable changes in student enrollment or personnel assignments that occur after the beginning of a school year in determining comparability of services.</t>
  </si>
  <si>
    <t>Developing Procedures for Compliance</t>
  </si>
  <si>
    <t>An LEA may receive Part A Basic and Part C Migrant funds only if it uses State and local funds to provide services in Part A Basic and Part C Migrant schools that are at least comparable to the services provided in schools that are not receiving Part A Basic and Part C Migrant funds. If the LEA serves all of its schools with Part A Basic and Part C Migrant funds, the LEA must use State and local funds to provide services that are substantially comparable in each Part A Basic and Part C Migrant school.</t>
  </si>
  <si>
    <t>I. Option to Exclude Schools</t>
  </si>
  <si>
    <t xml:space="preserve"> II.  Grade Span Categories</t>
  </si>
  <si>
    <t>Elementary</t>
  </si>
  <si>
    <t xml:space="preserve">   ____ to  ____  </t>
  </si>
  <si>
    <t>High School</t>
  </si>
  <si>
    <t>Middle School</t>
  </si>
  <si>
    <t xml:space="preserve">Totals*  </t>
  </si>
  <si>
    <t xml:space="preserve"> (A)</t>
  </si>
  <si>
    <t>(B)</t>
  </si>
  <si>
    <t>See Section I for schools that may be excluded from this analysis.</t>
  </si>
  <si>
    <t>District: ____________________________                                           Report Completed for     20_____ - 20_____</t>
  </si>
  <si>
    <t xml:space="preserve">                        (check all that apply)</t>
  </si>
  <si>
    <t xml:space="preserve">  Elementary </t>
  </si>
  <si>
    <t xml:space="preserve">  Middle    </t>
  </si>
  <si>
    <t xml:space="preserve"> High </t>
  </si>
  <si>
    <t>IV. Compliance With the Requirement</t>
  </si>
  <si>
    <t xml:space="preserve">           * Total Number of schools include Charter, Cyber, Correspondence, and Alternative Schools</t>
  </si>
  <si>
    <t xml:space="preserve">   Option to Exclude Schools</t>
  </si>
  <si>
    <t xml:space="preserve">     All under 100</t>
  </si>
  <si>
    <r>
      <t xml:space="preserve">   </t>
    </r>
    <r>
      <rPr>
        <sz val="12"/>
        <color indexed="10"/>
        <rFont val="Arial"/>
        <family val="2"/>
      </rPr>
      <t xml:space="preserve">  </t>
    </r>
    <r>
      <rPr>
        <b/>
        <sz val="12"/>
        <color indexed="10"/>
        <rFont val="Arial"/>
        <family val="2"/>
      </rPr>
      <t>#2</t>
    </r>
    <r>
      <rPr>
        <sz val="12"/>
        <color indexed="10"/>
        <rFont val="Arial"/>
        <family val="2"/>
      </rPr>
      <t>.</t>
    </r>
    <r>
      <rPr>
        <sz val="12"/>
        <rFont val="Arial"/>
        <family val="2"/>
      </rPr>
      <t xml:space="preserve"> (A) + (B) = ________( #1 and #2 must be equal)</t>
    </r>
  </si>
  <si>
    <t>Superintendent/Designee Signature: _____________________________________________  Date:___________________</t>
  </si>
  <si>
    <t xml:space="preserve"> Elementary </t>
  </si>
  <si>
    <t xml:space="preserve"> Middle    </t>
  </si>
  <si>
    <t>Grade span:</t>
  </si>
  <si>
    <t xml:space="preserve">     smaller </t>
  </si>
  <si>
    <t xml:space="preserve">     larger  </t>
  </si>
  <si>
    <t xml:space="preserve">  smaller </t>
  </si>
  <si>
    <t xml:space="preserve">  larger   </t>
  </si>
  <si>
    <t xml:space="preserve">                      smaller </t>
  </si>
  <si>
    <t xml:space="preserve">                      larger   </t>
  </si>
  <si>
    <r>
      <t>Method A)</t>
    </r>
    <r>
      <rPr>
        <sz val="10"/>
        <rFont val="Arial"/>
      </rPr>
      <t xml:space="preserve"> Compare the </t>
    </r>
    <r>
      <rPr>
        <b/>
        <sz val="10"/>
        <rFont val="Arial"/>
        <family val="2"/>
      </rPr>
      <t xml:space="preserve">average number of students per instructional staff </t>
    </r>
    <r>
      <rPr>
        <sz val="10"/>
        <rFont val="Arial"/>
      </rPr>
      <t>in each Part A Basic and Part C Migrant school with the average number of students per instructional staff in schools not participating in Part A Basic and Part C Migrant programs. A Part A Basic and Part C Migrant school is comparable if its average does not exceed 110 percent of the average of schools not participating in Part A Basic and Part C Migrant programs.</t>
    </r>
  </si>
  <si>
    <r>
      <t>Method B)</t>
    </r>
    <r>
      <rPr>
        <sz val="10"/>
        <rFont val="Arial"/>
      </rPr>
      <t xml:space="preserve"> Compare the </t>
    </r>
    <r>
      <rPr>
        <b/>
        <sz val="10"/>
        <rFont val="Arial"/>
        <family val="2"/>
      </rPr>
      <t xml:space="preserve">average instructional staff salary expenditure per student </t>
    </r>
    <r>
      <rPr>
        <sz val="10"/>
        <rFont val="Arial"/>
      </rPr>
      <t>in each program school with the average instructional staff salary expenditure per student in schools not participating under Part A Basic and Part C Migrant. A Part A Basic and Part C Migrant school is comparable if its average is at least 90 percent of the average of schools not participating in Part A Basic and Part C Migrant programs.</t>
    </r>
  </si>
  <si>
    <r>
      <t xml:space="preserve">The comparability requirement does not apply to an LEA with only one building for each grade span. An LEA </t>
    </r>
    <r>
      <rPr>
        <b/>
        <sz val="10"/>
        <rFont val="Arial"/>
        <family val="2"/>
      </rPr>
      <t>may also exclude schools with 100 or fewer students from its comparability determinations</t>
    </r>
    <r>
      <rPr>
        <sz val="10"/>
        <rFont val="Arial"/>
      </rPr>
      <t>.</t>
    </r>
  </si>
  <si>
    <t>Comparability - Overview</t>
  </si>
  <si>
    <t>All are non-Title I</t>
  </si>
  <si>
    <t>School Year</t>
  </si>
  <si>
    <t>III.   Title I and Non-Title I Schools Analysis</t>
  </si>
  <si>
    <t xml:space="preserve">                                                                                Alaska Department of Education &amp; Early Development </t>
  </si>
  <si>
    <t xml:space="preserve">                                                                                801 West 10th, Suite 200</t>
  </si>
  <si>
    <t xml:space="preserve">                                                                                Juneau, AK 99801</t>
  </si>
  <si>
    <t xml:space="preserve">                                                                                Fax:       (907) 465-2989</t>
  </si>
  <si>
    <r>
      <t>Records</t>
    </r>
    <r>
      <rPr>
        <i/>
        <sz val="10"/>
        <rFont val="Arial"/>
      </rPr>
      <t>:</t>
    </r>
    <r>
      <rPr>
        <sz val="10"/>
        <rFont val="Arial"/>
      </rPr>
      <t xml:space="preserve"> If the LEA files a written assurance that it has established and implement a districtwide salary schedule and policies       to ensure equivalence among schools in staffing and in the provision of materials and supplies, it must keep records to document that the salary schedule and policies were implemented and that equivalence was achieved among schools in staffing, materials, and supplies. If the LEA established and implemented other measures for determining compliance with comparability such as method A or B, it must maintain source documentation to support the calculations and documentation to demonstrate that any needed adjustment to staff assignments were made.</t>
    </r>
  </si>
  <si>
    <t>INSTRUCTIONS FOR METHOD A</t>
  </si>
  <si>
    <t>instructional supplies and materials.</t>
  </si>
  <si>
    <t xml:space="preserve">and smaller) for which Method A has been selected.  List all the schools included in this grade span </t>
  </si>
  <si>
    <t>category.</t>
  </si>
  <si>
    <t>on the annual Student Enrollment and Ethnicity Report...OR....use the Average Daily Membership</t>
  </si>
  <si>
    <t xml:space="preserve">number of instructional staff paid by State/local funds.  Staff members, certified or classified, who </t>
  </si>
  <si>
    <t xml:space="preserve">provide instruction or who assist or supervise instructional providers are included, as well as staff who </t>
  </si>
  <si>
    <t xml:space="preserve">support instruction such as librarians, counselors, staff trainers,instructional aides/assistants.  FTEs </t>
  </si>
  <si>
    <t>supported by federal funds should not be included.</t>
  </si>
  <si>
    <t>staff to determine the number of pupils per 1.0 FTE staff.</t>
  </si>
  <si>
    <t xml:space="preserve">to the result.  Indicate comparability status for Title I schools in the designated column.  (Title I schools </t>
  </si>
  <si>
    <t xml:space="preserve">are comparable if the number of pupils per FTE is equal to or less than 110% of the average for </t>
  </si>
  <si>
    <t>non-Title I schools.)</t>
  </si>
  <si>
    <t>allocated to each school for instructional supplies and materials.</t>
  </si>
  <si>
    <t>enrolled to obtain the per pupil amount for each school.</t>
  </si>
  <si>
    <t xml:space="preserve">Title I school to that figure.  Indicate comparability status for Title I schools in the designated column.  </t>
  </si>
  <si>
    <t xml:space="preserve">(A Title I school is comparable if the per pupil amount is equal to or greater than 90% of the average for </t>
  </si>
  <si>
    <t xml:space="preserve">Districts have the option to exclude from the analysis any school with less than 100 students.  Section III need not be completed </t>
  </si>
  <si>
    <t xml:space="preserve">for grade spans that have no Title I schools.  If all schools in a grade span are Title I schools, the district must still demonstrate </t>
  </si>
  <si>
    <t>were excluded from this analysis.</t>
  </si>
  <si>
    <t xml:space="preserve">Define three or four grade span categories that generally reflect the organization of the district, i.e. elementary, middle schools, etc.  </t>
  </si>
  <si>
    <t xml:space="preserve">grades K-6, K-5, and 6-8.  </t>
  </si>
  <si>
    <t xml:space="preserve">Actual grade spans served by schools in the category may differ, for example, a K-8 category might include schools that serve </t>
  </si>
  <si>
    <t>large-school group and a small-school group, and determine comparability separately for each group.</t>
  </si>
  <si>
    <t xml:space="preserve">If there is a significant range in the enrollments of schools within a grade span, the district may divide  the grade span into a </t>
  </si>
  <si>
    <t xml:space="preserve">Title I schools are those receiving Title I Part A Basic  funds to provide a Basic Program for Disadvantaged students </t>
  </si>
  <si>
    <r>
      <t>Number of Students Enrolled</t>
    </r>
    <r>
      <rPr>
        <sz val="12"/>
        <rFont val="Arial"/>
        <family val="2"/>
      </rPr>
      <t xml:space="preserve"> - Use the number of students enrolled on October 1, as reported to EED </t>
    </r>
  </si>
  <si>
    <r>
      <t>Number (FTE) of Non-federally-funded Staff</t>
    </r>
    <r>
      <rPr>
        <sz val="12"/>
        <rFont val="Arial"/>
        <family val="2"/>
      </rPr>
      <t xml:space="preserve"> - Using full-time equivalents (1.0, .5, .25, etc.), indicate the </t>
    </r>
  </si>
  <si>
    <r>
      <t>Number of Pupils Per Staff</t>
    </r>
    <r>
      <rPr>
        <sz val="12"/>
        <rFont val="Arial"/>
        <family val="2"/>
      </rPr>
      <t xml:space="preserve"> - For each school, divide the number of students enrolled by the number of </t>
    </r>
  </si>
  <si>
    <r>
      <t>Allocation for Instructional Supplies/Curriculum Materials</t>
    </r>
    <r>
      <rPr>
        <sz val="12"/>
        <rFont val="Arial"/>
        <family val="2"/>
      </rPr>
      <t xml:space="preserve"> - Indicate the amount of State/local funds </t>
    </r>
  </si>
  <si>
    <r>
      <t>Per Pupil Amount for Supplies/Materials</t>
    </r>
    <r>
      <rPr>
        <sz val="12"/>
        <rFont val="Arial"/>
        <family val="2"/>
      </rPr>
      <t xml:space="preserve"> - Divide the amount allocated by the number of students </t>
    </r>
  </si>
  <si>
    <t>as reported to EED for the 20-day period in October.</t>
  </si>
  <si>
    <t xml:space="preserve">the number of students enrolled to determine the average per pupil amount in non-Title I schools.  </t>
  </si>
  <si>
    <t>Per Pupil Amount for</t>
  </si>
  <si>
    <t>Pupils Per Staff  for Non-Title I</t>
  </si>
  <si>
    <t>Multiply the Average # of</t>
  </si>
  <si>
    <t>to determine comparability</t>
  </si>
  <si>
    <t>for Title I Schools:</t>
  </si>
  <si>
    <t>______ (x 1.10) = ______</t>
  </si>
  <si>
    <t>______  (x .90) = ______</t>
  </si>
  <si>
    <t xml:space="preserve">Multiply the Average Per Pupil </t>
  </si>
  <si>
    <t>Amount for Materials/Supplies</t>
  </si>
  <si>
    <t>INSTRUCTIONS FOR METHOD B</t>
  </si>
  <si>
    <t>District is Single Site (1 building per grade span)</t>
  </si>
  <si>
    <t xml:space="preserve">    An LEA must develop procedures for compliance with the comparability requirement and implement those procedures annually.  </t>
  </si>
  <si>
    <r>
      <t>Grade Span/Enrollment Size Category</t>
    </r>
    <r>
      <rPr>
        <sz val="12"/>
        <rFont val="Arial"/>
        <family val="2"/>
      </rPr>
      <t xml:space="preserve"> - Complete pages 5-6 for each grade span category (both larger </t>
    </r>
  </si>
  <si>
    <r>
      <t>Average # of Pupils Per Staff</t>
    </r>
    <r>
      <rPr>
        <sz val="12"/>
        <rFont val="Arial"/>
        <family val="2"/>
      </rPr>
      <t xml:space="preserve">  - On page 5, total the number of pupils per FTE and divide by the number </t>
    </r>
  </si>
  <si>
    <t xml:space="preserve">of schools listed to determine the average number of pupils per FTE in non-Title I schools.  On page 5, </t>
  </si>
  <si>
    <t xml:space="preserve">multiply the average for non-Title I Schools from page 7 by 110% and then compare each Title I school </t>
  </si>
  <si>
    <r>
      <t>Average Per Pupil Amount for Supplies/Materials</t>
    </r>
    <r>
      <rPr>
        <sz val="12"/>
        <rFont val="Arial"/>
        <family val="2"/>
      </rPr>
      <t xml:space="preserve"> - On page 5, total the allocated amounts and divide by</t>
    </r>
  </si>
  <si>
    <t xml:space="preserve">Multiply the average for non-Title I schools  by 90%, indicate the result on page 6 and compare each </t>
  </si>
  <si>
    <t xml:space="preserve">Schools (p. 5) by 110% </t>
  </si>
  <si>
    <t>Non-Title I Schools (p. 5) by 90%</t>
  </si>
  <si>
    <t>Non-Title I Schools (p. 8) by 90%</t>
  </si>
  <si>
    <r>
      <t xml:space="preserve">that distribution of State/local funds is substantially comparable among those schools.  </t>
    </r>
    <r>
      <rPr>
        <u/>
        <sz val="12"/>
        <rFont val="Arial"/>
        <family val="2"/>
      </rPr>
      <t>Attach to this report a list of schools that</t>
    </r>
    <r>
      <rPr>
        <sz val="12"/>
        <rFont val="Arial"/>
        <family val="2"/>
      </rPr>
      <t xml:space="preserve"> </t>
    </r>
  </si>
  <si>
    <r>
      <t xml:space="preserve">Indicate the number of Title I schools and non-Title I schools in each grade span category.  </t>
    </r>
    <r>
      <rPr>
        <b/>
        <sz val="12"/>
        <rFont val="Arial"/>
        <family val="2"/>
      </rPr>
      <t>NOTE: For purposes of comparability,</t>
    </r>
    <r>
      <rPr>
        <sz val="12"/>
        <rFont val="Arial"/>
        <family val="2"/>
      </rPr>
      <t xml:space="preserve"> </t>
    </r>
  </si>
  <si>
    <r>
      <t>AND/OR receiving Title I Part C funds to provide a Migrant Education Program</t>
    </r>
    <r>
      <rPr>
        <sz val="12"/>
        <rFont val="Arial"/>
        <family val="2"/>
      </rPr>
      <t>.</t>
    </r>
  </si>
  <si>
    <r>
      <t># 1.</t>
    </r>
    <r>
      <rPr>
        <sz val="12"/>
        <color indexed="10"/>
        <rFont val="Arial"/>
        <family val="2"/>
      </rPr>
      <t xml:space="preserve"> Total</t>
    </r>
    <r>
      <rPr>
        <sz val="12"/>
        <rFont val="Arial"/>
        <family val="2"/>
      </rPr>
      <t>* number of  schools in district:_______</t>
    </r>
  </si>
  <si>
    <r>
      <t xml:space="preserve">Enter information for </t>
    </r>
    <r>
      <rPr>
        <b/>
        <sz val="10"/>
        <rFont val="Arial"/>
        <family val="2"/>
      </rPr>
      <t xml:space="preserve">non-Title I </t>
    </r>
  </si>
  <si>
    <r>
      <t xml:space="preserve">Enter information for </t>
    </r>
    <r>
      <rPr>
        <b/>
        <sz val="10"/>
        <rFont val="Arial"/>
        <family val="2"/>
      </rPr>
      <t xml:space="preserve">Title I </t>
    </r>
  </si>
  <si>
    <r>
      <t xml:space="preserve">                       </t>
    </r>
    <r>
      <rPr>
        <b/>
        <u/>
        <sz val="10"/>
        <rFont val="Arial"/>
        <family val="2"/>
      </rPr>
      <t>Comparable</t>
    </r>
  </si>
  <si>
    <r>
      <t>Allocation for Instructional Supplies/Curriculum Materials</t>
    </r>
    <r>
      <rPr>
        <sz val="12"/>
        <rFont val="Arial"/>
        <family val="2"/>
      </rPr>
      <t xml:space="preserve"> - Indicate the amount of State/local funds allocated to each school for </t>
    </r>
  </si>
  <si>
    <r>
      <t>Enter information for</t>
    </r>
    <r>
      <rPr>
        <b/>
        <sz val="10"/>
        <rFont val="Arial"/>
        <family val="2"/>
      </rPr>
      <t xml:space="preserve"> non-Title I </t>
    </r>
  </si>
  <si>
    <r>
      <t>Method A compares:</t>
    </r>
    <r>
      <rPr>
        <sz val="10"/>
        <rFont val="Arial"/>
        <family val="2"/>
      </rPr>
      <t xml:space="preserve"> Title I schools to non-Title I schools in terms of </t>
    </r>
    <r>
      <rPr>
        <b/>
        <sz val="10"/>
        <rFont val="Arial"/>
        <family val="2"/>
      </rPr>
      <t xml:space="preserve">pupil-staff ratios and the </t>
    </r>
  </si>
  <si>
    <t xml:space="preserve">                                     amounts allocated for materials/supplies. </t>
  </si>
  <si>
    <r>
      <t>Method B compares:</t>
    </r>
    <r>
      <rPr>
        <sz val="10"/>
        <rFont val="Arial"/>
        <family val="2"/>
      </rPr>
      <t xml:space="preserve"> Title I schools to non-Title I schools in terms of </t>
    </r>
    <r>
      <rPr>
        <b/>
        <sz val="10"/>
        <rFont val="Arial"/>
        <family val="2"/>
      </rPr>
      <t xml:space="preserve">salary expenditures and </t>
    </r>
  </si>
  <si>
    <r>
      <t xml:space="preserve">                                     amounts allocated for materials and supplies</t>
    </r>
    <r>
      <rPr>
        <sz val="10"/>
        <rFont val="Arial"/>
        <family val="2"/>
      </rPr>
      <t xml:space="preserve">. </t>
    </r>
  </si>
  <si>
    <r>
      <t xml:space="preserve">Depending on the method selected, </t>
    </r>
    <r>
      <rPr>
        <b/>
        <sz val="10"/>
        <rFont val="Arial"/>
        <family val="2"/>
      </rPr>
      <t xml:space="preserve">pages 5-6 or 8-9 should be completed for each grade </t>
    </r>
  </si>
  <si>
    <t xml:space="preserve">span category (refer to category list, page 2).  The method selected does not have to be the same </t>
  </si>
  <si>
    <t xml:space="preserve">for all grade spans.  If a grade span category was split into large-school and small-school groups, </t>
  </si>
  <si>
    <t>determine comparability for each group using either method.</t>
  </si>
  <si>
    <t xml:space="preserve">Compliance has been demonstrated if all Title I schools receive comparable amounts for staffing </t>
  </si>
  <si>
    <t xml:space="preserve">and supplies/materials (Method A) or for salaries and supplies/materials (Method B).  Unpredictable </t>
  </si>
  <si>
    <t xml:space="preserve">changes in student enrollment, and related adjustments in personnel assignments, which occur </t>
  </si>
  <si>
    <t>after the beginning of the school year shall not be a factor in determining comparability.</t>
  </si>
  <si>
    <t xml:space="preserve">Districts not meeting this requirement are not eligible to receive Title I Part A Basic or Title I Part C </t>
  </si>
  <si>
    <t>Migrant funds.  Waivers to thecomparability requirement are prohibited by federal statute.</t>
  </si>
  <si>
    <t xml:space="preserve">The Report of Comparability in Distribution of State/Local Funds must be submitted </t>
  </si>
  <si>
    <r>
      <t>Grade Span/Enrollment Size Category</t>
    </r>
    <r>
      <rPr>
        <sz val="12"/>
        <rFont val="Arial"/>
        <family val="2"/>
      </rPr>
      <t xml:space="preserve"> - Complete pages 8-9 for each grade span category for which Method B has been </t>
    </r>
  </si>
  <si>
    <t>selected.  List the schools included in this grade span category.</t>
  </si>
  <si>
    <r>
      <t>Actual Grade Span</t>
    </r>
    <r>
      <rPr>
        <sz val="12"/>
        <rFont val="Arial"/>
        <family val="2"/>
      </rPr>
      <t xml:space="preserve"> - Indicate the actual grades served, which may differ among schools in a given category.  For example, a K-8 </t>
    </r>
  </si>
  <si>
    <t>grouping might include one school serving grades K-6 and another serving K-5.</t>
  </si>
  <si>
    <r>
      <t>Number of Students Enrolled</t>
    </r>
    <r>
      <rPr>
        <sz val="12"/>
        <rFont val="Arial"/>
        <family val="2"/>
      </rPr>
      <t xml:space="preserve"> - Use the number of students enrolled on October 1, as reported to DOE on the annual Student </t>
    </r>
  </si>
  <si>
    <t>Enrollmentand Ethnicity Report...OR....use the Average Daily Membership for the 20-day period reported to DOE for October.</t>
  </si>
  <si>
    <r>
      <t>Staff Salaries Excluding Longevity</t>
    </r>
    <r>
      <rPr>
        <sz val="12"/>
        <rFont val="Arial"/>
        <family val="2"/>
      </rPr>
      <t xml:space="preserve"> - Salaries from State/local funds for staff members, certified or classified, who provide </t>
    </r>
  </si>
  <si>
    <t xml:space="preserve">instruction or who assist or supervise instructional providers are included, as well as staff who support instruction such as </t>
  </si>
  <si>
    <t xml:space="preserve">administrators, librarians, counselors, staff trainers, instructional aides/assistants.  Staff salaries supported by federal funds </t>
  </si>
  <si>
    <t>should not be included.  Staff salarydifferentials for years of employment should not be included in comparability determinations.</t>
  </si>
  <si>
    <r>
      <t>Staff Salary Amount Per Pupil</t>
    </r>
    <r>
      <rPr>
        <sz val="12"/>
        <rFont val="Arial"/>
        <family val="2"/>
      </rPr>
      <t xml:space="preserve"> - Divide the salary excluding longevity by the number of students enrolled to determine the salary </t>
    </r>
  </si>
  <si>
    <t>amount per pupil.</t>
  </si>
  <si>
    <r>
      <t>Average Salary Amount Per Pupil</t>
    </r>
    <r>
      <rPr>
        <sz val="12"/>
        <rFont val="Arial"/>
        <family val="2"/>
      </rPr>
      <t xml:space="preserve"> - On page 8, total the salary amounts for all schools and divide by the total number of students </t>
    </r>
  </si>
  <si>
    <t>enrolled to determine the average salary amount per pupil in non-Title I schools.  On page 9, multiply the average salary amount</t>
  </si>
  <si>
    <t xml:space="preserve">Title I schools in the designated column.  (A Title I school is comparable if the salary amount per pupil is equal to or greater </t>
  </si>
  <si>
    <t>than the average for non-Title I schools.)</t>
  </si>
  <si>
    <r>
      <t>Per Pupil Amount for Supplies/Materials</t>
    </r>
    <r>
      <rPr>
        <sz val="12"/>
        <rFont val="Arial"/>
        <family val="2"/>
      </rPr>
      <t xml:space="preserve"> - Divide the amount allocated by the number of students enrolled to obtain the per pupil </t>
    </r>
  </si>
  <si>
    <t>amount for each school.</t>
  </si>
  <si>
    <r>
      <t>Average Per Pupil Amount for Supplies/Materials</t>
    </r>
    <r>
      <rPr>
        <sz val="12"/>
        <rFont val="Arial"/>
        <family val="2"/>
      </rPr>
      <t xml:space="preserve"> - On page 8, total the allocated amounts and divide by the number of students</t>
    </r>
  </si>
  <si>
    <t>annually  to the Department of Education &amp; Early Development by December 1</t>
  </si>
  <si>
    <r>
      <t xml:space="preserve">An LEA must develop procedures for compliance with the comparability requirement and implement those procedures annually. </t>
    </r>
    <r>
      <rPr>
        <b/>
        <i/>
        <u/>
        <sz val="10"/>
        <rFont val="Arial"/>
        <family val="2"/>
      </rPr>
      <t>An LEA is  required to document compliance with the comparability requirement every year</t>
    </r>
    <r>
      <rPr>
        <sz val="10"/>
        <rFont val="Arial"/>
      </rPr>
      <t>.</t>
    </r>
  </si>
  <si>
    <r>
      <t xml:space="preserve">The Report of Comparability in Distribution of State/Local Funds must be submitted annually </t>
    </r>
    <r>
      <rPr>
        <b/>
        <sz val="12"/>
        <rFont val="Arial"/>
        <family val="2"/>
      </rPr>
      <t xml:space="preserve"> </t>
    </r>
  </si>
  <si>
    <t xml:space="preserve">                                                                                Margaret MacKinnon</t>
  </si>
  <si>
    <t xml:space="preserve">                                                                                Title I/NCLB Administrator</t>
  </si>
  <si>
    <t xml:space="preserve">                                                                                Phone:  (907) 465-2970</t>
  </si>
  <si>
    <t xml:space="preserve">                                                                                email:    margaret_mackinnon@eed.state.ak.us</t>
  </si>
  <si>
    <r>
      <t xml:space="preserve">                       </t>
    </r>
    <r>
      <rPr>
        <b/>
        <u/>
        <sz val="10"/>
        <rFont val="Arial"/>
        <family val="2"/>
      </rPr>
      <t>Comparable*</t>
    </r>
  </si>
  <si>
    <t>Comparable*</t>
  </si>
  <si>
    <t>NOTE*: a school is comparable if it meets either the Pupil/staff ratio OR the instructional supplies/materials OR both of the comparable columns</t>
  </si>
  <si>
    <t>NOTE*: a school is comparable if it meets either the salary/pupil amount OR the instructional supplies/materials OR both of the comparable columns</t>
  </si>
  <si>
    <t>(Please note the entire workbook tabs, 10 pages total)</t>
  </si>
  <si>
    <t>&lt;100 , ss</t>
  </si>
  <si>
    <t xml:space="preserve"># of Sch.&gt;100 </t>
  </si>
  <si>
    <t>all TIA or C</t>
  </si>
  <si>
    <t>AK Gateway</t>
  </si>
  <si>
    <t>1 school</t>
  </si>
  <si>
    <t>Aleutian Region**</t>
  </si>
  <si>
    <t>&lt;100</t>
  </si>
  <si>
    <t xml:space="preserve">Aleutians East   </t>
  </si>
  <si>
    <t>X</t>
  </si>
  <si>
    <t>Alyeska Central*</t>
  </si>
  <si>
    <t>ss</t>
  </si>
  <si>
    <t>Anchorage</t>
  </si>
  <si>
    <t>Annette Island</t>
  </si>
  <si>
    <t>Bering Strait</t>
  </si>
  <si>
    <t>Bristol Bay</t>
  </si>
  <si>
    <t>GRD. SPAN</t>
  </si>
  <si>
    <t>Chatham</t>
  </si>
  <si>
    <t>Chugach</t>
  </si>
  <si>
    <t>Copper River</t>
  </si>
  <si>
    <t>Cordova</t>
  </si>
  <si>
    <t>Craig</t>
  </si>
  <si>
    <t>Delta/Greely**</t>
  </si>
  <si>
    <t>Denali**</t>
  </si>
  <si>
    <t>Dillingham</t>
  </si>
  <si>
    <t>Fairbanks</t>
  </si>
  <si>
    <t>Galena</t>
  </si>
  <si>
    <t>Haines</t>
  </si>
  <si>
    <t>Hoonah</t>
  </si>
  <si>
    <t>Hydaburg</t>
  </si>
  <si>
    <t>Iditarod</t>
  </si>
  <si>
    <t>Juneau**</t>
  </si>
  <si>
    <t>Kake</t>
  </si>
  <si>
    <t>Kashunamiut</t>
  </si>
  <si>
    <t>Kenai</t>
  </si>
  <si>
    <t>Ketchikan</t>
  </si>
  <si>
    <t>Klawock**</t>
  </si>
  <si>
    <t>Kodiak</t>
  </si>
  <si>
    <t>Kuspuk</t>
  </si>
  <si>
    <t>Lake and Pen</t>
  </si>
  <si>
    <t>Lower Kuskokwim</t>
  </si>
  <si>
    <t>Lower Yukon</t>
  </si>
  <si>
    <t>Mat-Su</t>
  </si>
  <si>
    <t>Mt. Edgecumbe</t>
  </si>
  <si>
    <t>Nenana</t>
  </si>
  <si>
    <t>Nome</t>
  </si>
  <si>
    <t>North Slope</t>
  </si>
  <si>
    <t>NW Arctic</t>
  </si>
  <si>
    <t>Pelican***</t>
  </si>
  <si>
    <t>Petersburg</t>
  </si>
  <si>
    <t>Pribilof**</t>
  </si>
  <si>
    <t>SE Island</t>
  </si>
  <si>
    <t>Sitka</t>
  </si>
  <si>
    <t>Skagway**</t>
  </si>
  <si>
    <t xml:space="preserve"> St. Mary’s</t>
  </si>
  <si>
    <t>SW Region</t>
  </si>
  <si>
    <t>Tanana</t>
  </si>
  <si>
    <t>Unalaska**</t>
  </si>
  <si>
    <t>Valdez</t>
  </si>
  <si>
    <t>Wrangell</t>
  </si>
  <si>
    <t>Yakutat</t>
  </si>
  <si>
    <t>Yukon Flats</t>
  </si>
  <si>
    <t>Yukon-Koyukuk</t>
  </si>
  <si>
    <t>Yupiit</t>
  </si>
  <si>
    <t>*Only non-shaded districts must submit this report.*</t>
  </si>
  <si>
    <r>
      <t xml:space="preserve">schools </t>
    </r>
    <r>
      <rPr>
        <b/>
        <u/>
        <sz val="10"/>
        <rFont val="Arial"/>
        <family val="2"/>
      </rPr>
      <t>OR</t>
    </r>
    <r>
      <rPr>
        <b/>
        <sz val="10"/>
        <rFont val="Arial"/>
        <family val="2"/>
      </rPr>
      <t xml:space="preserve"> largest attendance schools to smallest attendence schools.</t>
    </r>
  </si>
  <si>
    <t>FY 03-04</t>
  </si>
  <si>
    <t xml:space="preserve">#Note: Districts with only one school per grade span or an enrollment less than 100 are not </t>
  </si>
  <si>
    <t>required to complete this report.</t>
  </si>
  <si>
    <r>
      <t xml:space="preserve"> </t>
    </r>
    <r>
      <rPr>
        <b/>
        <sz val="10"/>
        <color indexed="10"/>
        <rFont val="Arial"/>
        <family val="2"/>
      </rPr>
      <t xml:space="preserve">X: </t>
    </r>
    <r>
      <rPr>
        <b/>
        <sz val="10"/>
        <rFont val="Arial"/>
        <family val="2"/>
      </rPr>
      <t xml:space="preserve">If all schools are Title I, the district must still complete this report by comparing highest poverty </t>
    </r>
  </si>
  <si>
    <t>schools to lowest poverty</t>
  </si>
  <si>
    <r>
      <t xml:space="preserve">Information to assist districts can be found under enrollment totals on the EED website: </t>
    </r>
    <r>
      <rPr>
        <b/>
        <sz val="10"/>
        <color indexed="12"/>
        <rFont val="Arial"/>
        <family val="2"/>
      </rPr>
      <t/>
    </r>
  </si>
  <si>
    <t xml:space="preserve">http://www.eed.state.ak.us/stats/  </t>
  </si>
  <si>
    <t>Alaska Department of Education &amp; Early Development</t>
  </si>
  <si>
    <t>form # 05-98-024</t>
  </si>
  <si>
    <t xml:space="preserve"> to the Department of Education &amp; Early Development, Title I Program Manager, by February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</si>
</sst>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71" formatCode="&quot;$&quot;#,##0"/>
  </numFmts>
  <fonts count="23" x14ac:knownFonts="1">
    <font>
      <sz val="10"/>
      <name val="Arial"/>
    </font>
    <font>
      <sz val="10"/>
      <name val="Arial"/>
    </font>
    <font>
      <b/>
      <sz val="10"/>
      <name val="Arial"/>
      <family val="2"/>
    </font>
    <font>
      <sz val="10"/>
      <name val="Arial"/>
      <family val="2"/>
    </font>
    <font>
      <sz val="12"/>
      <name val="Arial"/>
      <family val="2"/>
    </font>
    <font>
      <b/>
      <sz val="12"/>
      <name val="Arial"/>
      <family val="2"/>
    </font>
    <font>
      <b/>
      <sz val="16"/>
      <name val="Arial"/>
    </font>
    <font>
      <b/>
      <sz val="10"/>
      <name val="Arial"/>
    </font>
    <font>
      <i/>
      <sz val="10"/>
      <name val="Arial"/>
    </font>
    <font>
      <b/>
      <sz val="12"/>
      <name val="Arial"/>
    </font>
    <font>
      <b/>
      <i/>
      <u/>
      <sz val="10"/>
      <name val="Arial"/>
      <family val="2"/>
    </font>
    <font>
      <b/>
      <i/>
      <sz val="10"/>
      <name val="Arial"/>
      <family val="2"/>
    </font>
    <font>
      <b/>
      <sz val="12"/>
      <color indexed="10"/>
      <name val="Arial"/>
      <family val="2"/>
    </font>
    <font>
      <sz val="12"/>
      <color indexed="10"/>
      <name val="Arial"/>
      <family val="2"/>
    </font>
    <font>
      <u/>
      <sz val="12"/>
      <name val="Arial"/>
      <family val="2"/>
    </font>
    <font>
      <sz val="9"/>
      <name val="Arial"/>
      <family val="2"/>
    </font>
    <font>
      <b/>
      <u/>
      <sz val="10"/>
      <name val="Arial"/>
      <family val="2"/>
    </font>
    <font>
      <b/>
      <sz val="10"/>
      <color indexed="10"/>
      <name val="Arial"/>
      <family val="2"/>
    </font>
    <font>
      <b/>
      <i/>
      <sz val="12"/>
      <name val="Arial"/>
      <family val="2"/>
    </font>
    <font>
      <i/>
      <sz val="12"/>
      <name val="Arial"/>
      <family val="2"/>
    </font>
    <font>
      <b/>
      <sz val="12"/>
      <name val="Times New Roman"/>
      <family val="1"/>
    </font>
    <font>
      <sz val="10"/>
      <color indexed="10"/>
      <name val="Arial"/>
      <family val="2"/>
    </font>
    <font>
      <b/>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9"/>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top/>
      <bottom/>
      <diagonal/>
    </border>
    <border>
      <left style="double">
        <color indexed="64"/>
      </left>
      <right style="double">
        <color indexed="64"/>
      </right>
      <top/>
      <bottom style="double">
        <color indexed="64"/>
      </bottom>
      <diagonal/>
    </border>
    <border>
      <left/>
      <right style="double">
        <color indexed="64"/>
      </right>
      <top style="thin">
        <color indexed="64"/>
      </top>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diagonal/>
    </border>
    <border>
      <left/>
      <right style="double">
        <color indexed="64"/>
      </right>
      <top/>
      <bottom style="thin">
        <color indexed="64"/>
      </bottom>
      <diagonal/>
    </border>
    <border>
      <left style="double">
        <color indexed="64"/>
      </left>
      <right style="double">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257">
    <xf numFmtId="0" fontId="0" fillId="0" borderId="0" xfId="0"/>
    <xf numFmtId="0" fontId="2" fillId="0" borderId="0" xfId="0" applyFont="1"/>
    <xf numFmtId="0" fontId="2" fillId="0" borderId="0" xfId="0" applyFont="1" applyBorder="1"/>
    <xf numFmtId="0" fontId="2" fillId="0" borderId="0" xfId="0" applyFont="1" applyFill="1"/>
    <xf numFmtId="0" fontId="2" fillId="0" borderId="0" xfId="0" applyFont="1" applyFill="1" applyBorder="1"/>
    <xf numFmtId="0" fontId="3" fillId="0" borderId="0" xfId="0" applyFont="1"/>
    <xf numFmtId="44" fontId="2" fillId="0" borderId="0" xfId="1" applyFont="1" applyBorder="1"/>
    <xf numFmtId="0" fontId="2" fillId="2" borderId="0" xfId="0" applyFont="1" applyFill="1"/>
    <xf numFmtId="0" fontId="5" fillId="0" borderId="0" xfId="0" applyFont="1"/>
    <xf numFmtId="0" fontId="4" fillId="0" borderId="0" xfId="0" applyFont="1"/>
    <xf numFmtId="0" fontId="5" fillId="0" borderId="0" xfId="0" applyFont="1" applyBorder="1"/>
    <xf numFmtId="0" fontId="5" fillId="0" borderId="1" xfId="0" applyFont="1" applyBorder="1"/>
    <xf numFmtId="0" fontId="5" fillId="0" borderId="2" xfId="0" applyFont="1" applyBorder="1"/>
    <xf numFmtId="0" fontId="5" fillId="0" borderId="3" xfId="0" applyFont="1" applyBorder="1"/>
    <xf numFmtId="0" fontId="5" fillId="3" borderId="4" xfId="0" applyFont="1" applyFill="1" applyBorder="1"/>
    <xf numFmtId="0" fontId="12" fillId="0" borderId="0" xfId="0" applyFont="1"/>
    <xf numFmtId="0" fontId="4" fillId="0" borderId="0" xfId="0" applyFont="1" applyBorder="1"/>
    <xf numFmtId="0" fontId="5" fillId="3" borderId="5" xfId="0" applyFont="1" applyFill="1" applyBorder="1"/>
    <xf numFmtId="0" fontId="5" fillId="3" borderId="6" xfId="0" applyFont="1" applyFill="1" applyBorder="1"/>
    <xf numFmtId="0" fontId="5" fillId="3" borderId="7" xfId="0" applyFont="1" applyFill="1" applyBorder="1"/>
    <xf numFmtId="0" fontId="5" fillId="0" borderId="5" xfId="0" applyFont="1" applyBorder="1"/>
    <xf numFmtId="0" fontId="5" fillId="0" borderId="6" xfId="0" applyFont="1" applyBorder="1"/>
    <xf numFmtId="0" fontId="5" fillId="0" borderId="7" xfId="0" applyFont="1" applyBorder="1"/>
    <xf numFmtId="0" fontId="11" fillId="0" borderId="0" xfId="0" applyFont="1" applyAlignment="1">
      <alignment wrapText="1"/>
    </xf>
    <xf numFmtId="0" fontId="2" fillId="0" borderId="0" xfId="0" applyFont="1" applyAlignment="1">
      <alignment horizontal="center"/>
    </xf>
    <xf numFmtId="0" fontId="0" fillId="0" borderId="0" xfId="0" applyAlignment="1"/>
    <xf numFmtId="0" fontId="5" fillId="3" borderId="0" xfId="0" applyFont="1" applyFill="1" applyBorder="1"/>
    <xf numFmtId="0" fontId="5" fillId="0" borderId="0" xfId="0" applyFont="1" applyFill="1" applyBorder="1"/>
    <xf numFmtId="0" fontId="2" fillId="0" borderId="0" xfId="0" applyFont="1" applyAlignment="1">
      <alignment horizontal="left"/>
    </xf>
    <xf numFmtId="0" fontId="5" fillId="0" borderId="0" xfId="0" applyFont="1" applyAlignment="1">
      <alignment horizontal="center"/>
    </xf>
    <xf numFmtId="0" fontId="5" fillId="0" borderId="8" xfId="0" applyFont="1" applyBorder="1"/>
    <xf numFmtId="0" fontId="5" fillId="0" borderId="9" xfId="0" applyFont="1" applyBorder="1" applyAlignment="1">
      <alignment horizontal="center"/>
    </xf>
    <xf numFmtId="0" fontId="4" fillId="0" borderId="10" xfId="0" applyFont="1" applyBorder="1"/>
    <xf numFmtId="0" fontId="4" fillId="0" borderId="6" xfId="0" applyFont="1" applyBorder="1"/>
    <xf numFmtId="0" fontId="14" fillId="0" borderId="10" xfId="0" applyFont="1" applyBorder="1" applyAlignment="1">
      <alignment horizontal="left"/>
    </xf>
    <xf numFmtId="0" fontId="4" fillId="0" borderId="10" xfId="0" applyFont="1" applyBorder="1" applyAlignment="1">
      <alignment horizontal="left"/>
    </xf>
    <xf numFmtId="0" fontId="4" fillId="0" borderId="3" xfId="0" applyFont="1" applyBorder="1"/>
    <xf numFmtId="0" fontId="4" fillId="0" borderId="7" xfId="0" applyFont="1" applyBorder="1"/>
    <xf numFmtId="0" fontId="3" fillId="0" borderId="0" xfId="0" applyFont="1" applyAlignment="1"/>
    <xf numFmtId="0" fontId="3" fillId="0" borderId="0" xfId="0" applyFont="1" applyAlignment="1">
      <alignment horizontal="left" wrapText="1"/>
    </xf>
    <xf numFmtId="0" fontId="14" fillId="0" borderId="0" xfId="0" applyFont="1"/>
    <xf numFmtId="0" fontId="5" fillId="3" borderId="11" xfId="0" applyFont="1" applyFill="1" applyBorder="1" applyAlignment="1">
      <alignment horizontal="center"/>
    </xf>
    <xf numFmtId="0" fontId="5" fillId="3" borderId="5" xfId="0" applyFont="1" applyFill="1" applyBorder="1" applyAlignment="1">
      <alignment horizontal="center"/>
    </xf>
    <xf numFmtId="0" fontId="5" fillId="3" borderId="2" xfId="0" applyFont="1" applyFill="1" applyBorder="1"/>
    <xf numFmtId="0" fontId="5" fillId="3" borderId="8" xfId="0" applyFont="1" applyFill="1" applyBorder="1" applyAlignment="1">
      <alignment horizontal="center"/>
    </xf>
    <xf numFmtId="0" fontId="5" fillId="3" borderId="6" xfId="0" applyFont="1" applyFill="1" applyBorder="1" applyAlignment="1">
      <alignment horizontal="center"/>
    </xf>
    <xf numFmtId="0" fontId="15" fillId="3" borderId="0" xfId="0" applyFont="1" applyFill="1" applyBorder="1"/>
    <xf numFmtId="0" fontId="5" fillId="3" borderId="12" xfId="0" applyFont="1" applyFill="1" applyBorder="1"/>
    <xf numFmtId="0" fontId="5" fillId="3" borderId="12" xfId="0" applyFont="1" applyFill="1" applyBorder="1" applyAlignment="1">
      <alignment horizontal="center"/>
    </xf>
    <xf numFmtId="0" fontId="5" fillId="3" borderId="7" xfId="0" applyFont="1" applyFill="1" applyBorder="1" applyAlignment="1">
      <alignment horizontal="center"/>
    </xf>
    <xf numFmtId="0" fontId="5" fillId="3" borderId="3" xfId="0" applyFont="1" applyFill="1" applyBorder="1"/>
    <xf numFmtId="0" fontId="5" fillId="0" borderId="11" xfId="0" applyFont="1" applyBorder="1"/>
    <xf numFmtId="0" fontId="5" fillId="0" borderId="9" xfId="0" applyFont="1" applyBorder="1"/>
    <xf numFmtId="0" fontId="5" fillId="0" borderId="12" xfId="0" applyFont="1" applyBorder="1"/>
    <xf numFmtId="0" fontId="4" fillId="0" borderId="8" xfId="0" applyFont="1" applyBorder="1"/>
    <xf numFmtId="0" fontId="5" fillId="3" borderId="1" xfId="0" applyFont="1" applyFill="1" applyBorder="1"/>
    <xf numFmtId="1" fontId="5" fillId="0" borderId="8" xfId="0" applyNumberFormat="1" applyFont="1" applyBorder="1" applyAlignment="1">
      <alignment horizontal="left"/>
    </xf>
    <xf numFmtId="0" fontId="5" fillId="3" borderId="13" xfId="0" applyFont="1" applyFill="1" applyBorder="1"/>
    <xf numFmtId="0" fontId="5" fillId="0" borderId="10" xfId="0" applyFont="1" applyBorder="1"/>
    <xf numFmtId="0" fontId="5" fillId="0" borderId="4" xfId="0" applyFont="1" applyBorder="1"/>
    <xf numFmtId="0" fontId="3" fillId="0" borderId="4" xfId="0" applyFont="1" applyBorder="1"/>
    <xf numFmtId="0" fontId="5" fillId="0" borderId="0" xfId="0" applyFont="1" applyAlignment="1">
      <alignment horizontal="right"/>
    </xf>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12" fillId="0" borderId="0" xfId="0" applyFont="1" applyBorder="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5" fillId="0" borderId="0" xfId="0" applyFont="1" applyProtection="1">
      <protection locked="0"/>
    </xf>
    <xf numFmtId="0" fontId="2" fillId="0" borderId="0" xfId="0" applyFont="1" applyProtection="1">
      <protection locked="0"/>
    </xf>
    <xf numFmtId="0" fontId="3" fillId="0" borderId="0" xfId="0" applyFont="1" applyAlignment="1" applyProtection="1">
      <alignment horizontal="center"/>
      <protection locked="0"/>
    </xf>
    <xf numFmtId="0" fontId="3" fillId="0" borderId="0" xfId="0" applyFont="1" applyProtection="1">
      <protection locked="0"/>
    </xf>
    <xf numFmtId="16" fontId="3" fillId="0" borderId="0" xfId="0" applyNumberFormat="1" applyFont="1" applyAlignment="1" applyProtection="1">
      <alignment horizontal="left"/>
      <protection locked="0"/>
    </xf>
    <xf numFmtId="0" fontId="3" fillId="0" borderId="0" xfId="0" applyFont="1" applyAlignment="1" applyProtection="1">
      <protection locked="0"/>
    </xf>
    <xf numFmtId="0" fontId="3" fillId="0" borderId="0" xfId="0" applyFont="1" applyBorder="1" applyProtection="1">
      <protection locked="0"/>
    </xf>
    <xf numFmtId="0" fontId="3" fillId="0" borderId="0" xfId="0" applyFont="1" applyAlignment="1" applyProtection="1">
      <alignment horizontal="right"/>
      <protection locked="0"/>
    </xf>
    <xf numFmtId="0" fontId="2" fillId="0" borderId="0" xfId="0" applyFont="1" applyBorder="1"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Border="1" applyProtection="1">
      <protection locked="0"/>
    </xf>
    <xf numFmtId="0" fontId="2" fillId="0" borderId="1" xfId="0" applyFont="1" applyBorder="1" applyProtection="1">
      <protection locked="0"/>
    </xf>
    <xf numFmtId="0" fontId="2" fillId="0" borderId="1" xfId="0" applyFont="1" applyFill="1" applyBorder="1" applyProtection="1">
      <protection locked="0"/>
    </xf>
    <xf numFmtId="0" fontId="2" fillId="0" borderId="1" xfId="0" applyFont="1" applyBorder="1"/>
    <xf numFmtId="44" fontId="2" fillId="0" borderId="1" xfId="1" applyFont="1" applyBorder="1" applyProtection="1">
      <protection locked="0"/>
    </xf>
    <xf numFmtId="44" fontId="2" fillId="0" borderId="1" xfId="1" applyFont="1" applyBorder="1"/>
    <xf numFmtId="1" fontId="2" fillId="0" borderId="1" xfId="0" applyNumberFormat="1" applyFont="1" applyBorder="1" applyAlignment="1" applyProtection="1">
      <alignment horizontal="left"/>
      <protection locked="0"/>
    </xf>
    <xf numFmtId="0" fontId="2" fillId="0" borderId="11" xfId="0" applyFont="1" applyBorder="1" applyProtection="1">
      <protection locked="0"/>
    </xf>
    <xf numFmtId="0" fontId="2" fillId="0" borderId="11" xfId="0" applyFont="1" applyBorder="1"/>
    <xf numFmtId="44" fontId="2" fillId="0" borderId="11" xfId="1" applyFont="1" applyBorder="1" applyProtection="1">
      <protection locked="0"/>
    </xf>
    <xf numFmtId="44" fontId="2" fillId="0" borderId="11" xfId="1" applyFont="1" applyBorder="1"/>
    <xf numFmtId="0" fontId="2" fillId="4" borderId="9" xfId="0" applyFont="1" applyFill="1" applyBorder="1" applyProtection="1">
      <protection locked="0"/>
    </xf>
    <xf numFmtId="0" fontId="2" fillId="4" borderId="0" xfId="0" applyFont="1" applyFill="1" applyBorder="1" applyProtection="1">
      <protection locked="0"/>
    </xf>
    <xf numFmtId="0" fontId="2" fillId="4" borderId="2" xfId="0" applyFont="1" applyFill="1" applyBorder="1" applyAlignment="1" applyProtection="1">
      <alignment horizontal="center"/>
      <protection locked="0"/>
    </xf>
    <xf numFmtId="0" fontId="2" fillId="4" borderId="18" xfId="0" applyFont="1" applyFill="1" applyBorder="1" applyAlignment="1" applyProtection="1">
      <alignment horizontal="center"/>
      <protection locked="0"/>
    </xf>
    <xf numFmtId="0" fontId="2" fillId="0" borderId="19" xfId="0" applyNumberFormat="1" applyFont="1" applyBorder="1" applyAlignment="1">
      <alignment horizontal="center"/>
    </xf>
    <xf numFmtId="0" fontId="2" fillId="4" borderId="14" xfId="0" applyFont="1" applyFill="1" applyBorder="1" applyAlignment="1" applyProtection="1">
      <alignment horizontal="center"/>
      <protection locked="0"/>
    </xf>
    <xf numFmtId="44" fontId="2" fillId="0" borderId="20" xfId="0" applyNumberFormat="1" applyFont="1" applyBorder="1" applyAlignment="1">
      <alignment horizontal="center"/>
    </xf>
    <xf numFmtId="0" fontId="2" fillId="4" borderId="10" xfId="0" applyFont="1" applyFill="1" applyBorder="1" applyProtection="1">
      <protection locked="0"/>
    </xf>
    <xf numFmtId="0" fontId="2" fillId="4" borderId="0" xfId="0" applyFont="1" applyFill="1" applyProtection="1">
      <protection locked="0"/>
    </xf>
    <xf numFmtId="0" fontId="2" fillId="4" borderId="0" xfId="0" applyFont="1" applyFill="1" applyBorder="1" applyAlignment="1" applyProtection="1">
      <alignment horizontal="center"/>
      <protection locked="0"/>
    </xf>
    <xf numFmtId="0" fontId="2" fillId="0" borderId="14" xfId="0" applyFont="1" applyBorder="1" applyAlignment="1">
      <alignment horizontal="center"/>
    </xf>
    <xf numFmtId="0" fontId="2" fillId="4" borderId="21" xfId="0" applyFont="1" applyFill="1" applyBorder="1" applyProtection="1">
      <protection locked="0"/>
    </xf>
    <xf numFmtId="0" fontId="2" fillId="0" borderId="14" xfId="0" applyFont="1" applyFill="1" applyBorder="1" applyAlignment="1">
      <alignment horizontal="center"/>
    </xf>
    <xf numFmtId="1" fontId="2" fillId="4" borderId="0" xfId="0" applyNumberFormat="1" applyFont="1" applyFill="1" applyBorder="1" applyAlignment="1" applyProtection="1">
      <alignment horizontal="left"/>
      <protection locked="0"/>
    </xf>
    <xf numFmtId="0" fontId="2" fillId="0" borderId="21" xfId="0" applyFont="1" applyBorder="1" applyAlignment="1">
      <alignment horizontal="center"/>
    </xf>
    <xf numFmtId="44" fontId="2" fillId="0" borderId="21" xfId="1" applyFont="1" applyBorder="1" applyAlignment="1">
      <alignment horizontal="center"/>
    </xf>
    <xf numFmtId="44" fontId="5" fillId="0" borderId="0" xfId="1" applyFont="1" applyBorder="1"/>
    <xf numFmtId="0" fontId="2" fillId="0" borderId="21" xfId="0" applyFont="1" applyFill="1" applyBorder="1" applyAlignment="1">
      <alignment horizontal="center"/>
    </xf>
    <xf numFmtId="0" fontId="2" fillId="4" borderId="4" xfId="0" applyFont="1" applyFill="1" applyBorder="1" applyProtection="1">
      <protection locked="0"/>
    </xf>
    <xf numFmtId="0" fontId="2" fillId="4" borderId="3" xfId="0" applyFont="1" applyFill="1" applyBorder="1" applyProtection="1">
      <protection locked="0"/>
    </xf>
    <xf numFmtId="0" fontId="2" fillId="4" borderId="3" xfId="0" applyFont="1" applyFill="1" applyBorder="1" applyAlignment="1" applyProtection="1">
      <alignment horizontal="center"/>
      <protection locked="0"/>
    </xf>
    <xf numFmtId="0" fontId="2" fillId="4" borderId="22" xfId="0" applyFont="1" applyFill="1" applyBorder="1" applyAlignment="1" applyProtection="1">
      <alignment horizontal="center"/>
      <protection locked="0"/>
    </xf>
    <xf numFmtId="0" fontId="2" fillId="0" borderId="17" xfId="0" applyFont="1" applyFill="1" applyBorder="1" applyAlignment="1">
      <alignment horizontal="center"/>
    </xf>
    <xf numFmtId="0" fontId="2" fillId="4" borderId="23" xfId="0" applyFont="1" applyFill="1" applyBorder="1" applyProtection="1">
      <protection locked="0"/>
    </xf>
    <xf numFmtId="0" fontId="2" fillId="0" borderId="17" xfId="0" applyFont="1" applyBorder="1" applyAlignment="1">
      <alignment horizontal="center"/>
    </xf>
    <xf numFmtId="0" fontId="3" fillId="0" borderId="0" xfId="0" applyFont="1" applyAlignment="1" applyProtection="1">
      <alignment horizontal="left"/>
      <protection locked="0"/>
    </xf>
    <xf numFmtId="0" fontId="16" fillId="0" borderId="0" xfId="0" applyFont="1" applyProtection="1">
      <protection locked="0"/>
    </xf>
    <xf numFmtId="0" fontId="16" fillId="0" borderId="0" xfId="0" applyFont="1" applyAlignment="1" applyProtection="1">
      <alignment horizontal="center"/>
      <protection locked="0"/>
    </xf>
    <xf numFmtId="0" fontId="2" fillId="0" borderId="13" xfId="0" applyFont="1" applyBorder="1"/>
    <xf numFmtId="0" fontId="2" fillId="0" borderId="24" xfId="0" applyFont="1" applyBorder="1" applyProtection="1">
      <protection locked="0"/>
    </xf>
    <xf numFmtId="44" fontId="2" fillId="0" borderId="25" xfId="1" applyFont="1" applyBorder="1" applyProtection="1">
      <protection locked="0"/>
    </xf>
    <xf numFmtId="44" fontId="2" fillId="0" borderId="13" xfId="1" applyFont="1" applyBorder="1"/>
    <xf numFmtId="0" fontId="2" fillId="0" borderId="26" xfId="0" applyFont="1" applyBorder="1" applyProtection="1">
      <protection locked="0"/>
    </xf>
    <xf numFmtId="0" fontId="2" fillId="0" borderId="9" xfId="0" applyFont="1" applyBorder="1"/>
    <xf numFmtId="0" fontId="2" fillId="0" borderId="27" xfId="0" applyFont="1" applyBorder="1" applyProtection="1">
      <protection locked="0"/>
    </xf>
    <xf numFmtId="44" fontId="2" fillId="0" borderId="28" xfId="1" applyFont="1" applyBorder="1" applyProtection="1">
      <protection locked="0"/>
    </xf>
    <xf numFmtId="44" fontId="2" fillId="0" borderId="9" xfId="1" applyFont="1" applyBorder="1"/>
    <xf numFmtId="44" fontId="5" fillId="0" borderId="0" xfId="0" applyNumberFormat="1" applyFont="1" applyBorder="1" applyAlignment="1">
      <alignment horizontal="center"/>
    </xf>
    <xf numFmtId="0" fontId="2" fillId="4" borderId="29" xfId="0" applyFont="1" applyFill="1" applyBorder="1" applyAlignment="1" applyProtection="1">
      <alignment horizontal="left"/>
      <protection locked="0"/>
    </xf>
    <xf numFmtId="0" fontId="5" fillId="0" borderId="0" xfId="0" applyFont="1" applyFill="1" applyBorder="1" applyAlignment="1">
      <alignment horizontal="center"/>
    </xf>
    <xf numFmtId="0" fontId="2" fillId="4" borderId="0" xfId="0" applyFont="1" applyFill="1" applyAlignment="1" applyProtection="1">
      <alignment horizontal="left"/>
      <protection locked="0"/>
    </xf>
    <xf numFmtId="0" fontId="2" fillId="4" borderId="29" xfId="0" applyFont="1" applyFill="1" applyBorder="1" applyProtection="1">
      <protection locked="0"/>
    </xf>
    <xf numFmtId="0" fontId="2" fillId="4" borderId="3" xfId="0" applyFont="1" applyFill="1" applyBorder="1" applyAlignment="1" applyProtection="1">
      <alignment horizontal="left"/>
      <protection locked="0"/>
    </xf>
    <xf numFmtId="0" fontId="2" fillId="4" borderId="30" xfId="0" applyFont="1" applyFill="1" applyBorder="1" applyAlignment="1" applyProtection="1">
      <alignment horizontal="left"/>
      <protection locked="0"/>
    </xf>
    <xf numFmtId="0" fontId="2" fillId="4" borderId="31" xfId="0" applyFont="1" applyFill="1" applyBorder="1" applyProtection="1">
      <protection locked="0"/>
    </xf>
    <xf numFmtId="0" fontId="2" fillId="2" borderId="0" xfId="0" applyFont="1" applyFill="1" applyProtection="1">
      <protection locked="0"/>
    </xf>
    <xf numFmtId="0" fontId="5" fillId="2" borderId="0" xfId="0" applyFont="1" applyFill="1"/>
    <xf numFmtId="0" fontId="14" fillId="0" borderId="10" xfId="0" applyFont="1" applyBorder="1"/>
    <xf numFmtId="0" fontId="4" fillId="0" borderId="4" xfId="0" applyFont="1" applyBorder="1"/>
    <xf numFmtId="0" fontId="5" fillId="0" borderId="0" xfId="0" applyNumberFormat="1" applyFont="1" applyProtection="1"/>
    <xf numFmtId="171" fontId="5" fillId="0" borderId="0" xfId="0" applyNumberFormat="1" applyFont="1" applyProtection="1">
      <protection locked="0"/>
    </xf>
    <xf numFmtId="0" fontId="2" fillId="0" borderId="0" xfId="0" applyNumberFormat="1" applyFont="1" applyProtection="1"/>
    <xf numFmtId="171" fontId="3" fillId="0" borderId="0" xfId="0" applyNumberFormat="1" applyFont="1" applyProtection="1">
      <protection locked="0"/>
    </xf>
    <xf numFmtId="171" fontId="2" fillId="0" borderId="0" xfId="0" applyNumberFormat="1" applyFont="1" applyProtection="1">
      <protection locked="0"/>
    </xf>
    <xf numFmtId="171" fontId="5" fillId="0" borderId="0" xfId="0" applyNumberFormat="1" applyFont="1" applyProtection="1"/>
    <xf numFmtId="0" fontId="3" fillId="0" borderId="0" xfId="0" applyNumberFormat="1" applyFont="1" applyProtection="1"/>
    <xf numFmtId="171" fontId="3" fillId="0" borderId="0" xfId="0" applyNumberFormat="1" applyFont="1" applyBorder="1" applyProtection="1">
      <protection locked="0"/>
    </xf>
    <xf numFmtId="0" fontId="2" fillId="0" borderId="0" xfId="0" applyNumberFormat="1" applyFont="1" applyBorder="1" applyProtection="1"/>
    <xf numFmtId="171" fontId="2" fillId="0" borderId="0" xfId="0" applyNumberFormat="1" applyFont="1" applyBorder="1" applyAlignment="1" applyProtection="1">
      <alignment horizontal="center"/>
      <protection locked="0"/>
    </xf>
    <xf numFmtId="0" fontId="2" fillId="0" borderId="0" xfId="0" applyNumberFormat="1" applyFont="1" applyBorder="1" applyAlignment="1" applyProtection="1">
      <alignment horizontal="center"/>
    </xf>
    <xf numFmtId="171" fontId="2" fillId="0" borderId="0" xfId="0" applyNumberFormat="1" applyFont="1" applyAlignment="1" applyProtection="1">
      <alignment horizontal="center"/>
      <protection locked="0"/>
    </xf>
    <xf numFmtId="0" fontId="2" fillId="0" borderId="1" xfId="0" applyNumberFormat="1" applyFont="1" applyBorder="1" applyAlignment="1" applyProtection="1">
      <alignment horizontal="right"/>
    </xf>
    <xf numFmtId="0" fontId="2" fillId="0" borderId="1" xfId="0" applyFont="1" applyBorder="1" applyAlignment="1" applyProtection="1">
      <alignment horizontal="right"/>
      <protection locked="0"/>
    </xf>
    <xf numFmtId="171" fontId="2" fillId="0" borderId="1" xfId="1" applyNumberFormat="1" applyFont="1" applyBorder="1" applyAlignment="1" applyProtection="1">
      <alignment horizontal="right"/>
      <protection locked="0"/>
    </xf>
    <xf numFmtId="171" fontId="2" fillId="0" borderId="1" xfId="1" applyNumberFormat="1" applyFont="1" applyBorder="1" applyAlignment="1" applyProtection="1">
      <alignment horizontal="right"/>
    </xf>
    <xf numFmtId="0" fontId="2" fillId="0" borderId="11" xfId="0" applyFont="1" applyBorder="1" applyAlignment="1" applyProtection="1">
      <alignment horizontal="right"/>
      <protection locked="0"/>
    </xf>
    <xf numFmtId="171" fontId="2" fillId="0" borderId="11" xfId="1" applyNumberFormat="1" applyFont="1" applyBorder="1" applyAlignment="1" applyProtection="1">
      <alignment horizontal="right"/>
      <protection locked="0"/>
    </xf>
    <xf numFmtId="171" fontId="2" fillId="0" borderId="11" xfId="1" applyNumberFormat="1" applyFont="1" applyBorder="1" applyAlignment="1" applyProtection="1">
      <alignment horizontal="right"/>
    </xf>
    <xf numFmtId="0" fontId="2" fillId="0" borderId="19" xfId="1" applyNumberFormat="1" applyFont="1" applyBorder="1" applyAlignment="1" applyProtection="1">
      <alignment horizontal="center"/>
    </xf>
    <xf numFmtId="171" fontId="2" fillId="4" borderId="14" xfId="0" applyNumberFormat="1" applyFont="1" applyFill="1" applyBorder="1" applyAlignment="1" applyProtection="1">
      <alignment horizontal="center"/>
      <protection locked="0"/>
    </xf>
    <xf numFmtId="171" fontId="2" fillId="0" borderId="20" xfId="0" applyNumberFormat="1" applyFont="1" applyBorder="1" applyAlignment="1" applyProtection="1">
      <alignment horizontal="center"/>
    </xf>
    <xf numFmtId="171" fontId="2" fillId="0" borderId="14" xfId="0" applyNumberFormat="1" applyFont="1" applyBorder="1" applyAlignment="1" applyProtection="1">
      <alignment horizontal="center"/>
    </xf>
    <xf numFmtId="171" fontId="2" fillId="4" borderId="21" xfId="0" applyNumberFormat="1" applyFont="1" applyFill="1" applyBorder="1" applyProtection="1">
      <protection locked="0"/>
    </xf>
    <xf numFmtId="171" fontId="2" fillId="0" borderId="14" xfId="0" applyNumberFormat="1" applyFont="1" applyFill="1" applyBorder="1" applyAlignment="1" applyProtection="1">
      <alignment horizontal="center"/>
    </xf>
    <xf numFmtId="171" fontId="2" fillId="0" borderId="21" xfId="0" applyNumberFormat="1" applyFont="1" applyBorder="1" applyAlignment="1" applyProtection="1">
      <alignment horizontal="center"/>
    </xf>
    <xf numFmtId="171" fontId="2" fillId="0" borderId="21" xfId="1" applyNumberFormat="1" applyFont="1" applyBorder="1" applyAlignment="1" applyProtection="1">
      <alignment horizontal="center"/>
    </xf>
    <xf numFmtId="171" fontId="2" fillId="0" borderId="21" xfId="0" applyNumberFormat="1" applyFont="1" applyFill="1" applyBorder="1" applyAlignment="1" applyProtection="1">
      <alignment horizontal="center"/>
    </xf>
    <xf numFmtId="171" fontId="2" fillId="0" borderId="17" xfId="0" applyNumberFormat="1" applyFont="1" applyFill="1" applyBorder="1" applyAlignment="1" applyProtection="1">
      <alignment horizontal="center"/>
    </xf>
    <xf numFmtId="171" fontId="2" fillId="4" borderId="17" xfId="0" applyNumberFormat="1" applyFont="1" applyFill="1" applyBorder="1" applyProtection="1">
      <protection locked="0"/>
    </xf>
    <xf numFmtId="171" fontId="2" fillId="0" borderId="17" xfId="0" applyNumberFormat="1" applyFont="1" applyBorder="1" applyAlignment="1" applyProtection="1">
      <alignment horizontal="center"/>
    </xf>
    <xf numFmtId="171" fontId="2" fillId="0" borderId="0" xfId="0" applyNumberFormat="1" applyFont="1" applyProtection="1"/>
    <xf numFmtId="44" fontId="5" fillId="0" borderId="0" xfId="1" applyFont="1" applyBorder="1" applyAlignment="1">
      <alignment horizontal="center"/>
    </xf>
    <xf numFmtId="0" fontId="3" fillId="0" borderId="0" xfId="0" applyFont="1" applyBorder="1"/>
    <xf numFmtId="0" fontId="2" fillId="0" borderId="0" xfId="0" applyFont="1" applyAlignment="1"/>
    <xf numFmtId="0" fontId="11" fillId="0" borderId="0" xfId="0" applyFont="1" applyAlignment="1">
      <alignment horizontal="left"/>
    </xf>
    <xf numFmtId="0" fontId="11" fillId="0" borderId="0" xfId="0" applyFont="1"/>
    <xf numFmtId="0" fontId="4" fillId="0" borderId="3" xfId="0" applyFont="1" applyBorder="1" applyAlignment="1">
      <alignment horizontal="left"/>
    </xf>
    <xf numFmtId="0" fontId="0" fillId="0" borderId="32" xfId="0" applyBorder="1"/>
    <xf numFmtId="0" fontId="0" fillId="0" borderId="33" xfId="0" applyBorder="1" applyAlignment="1">
      <alignment horizontal="center"/>
    </xf>
    <xf numFmtId="0" fontId="3" fillId="0" borderId="33" xfId="0" applyFont="1" applyBorder="1"/>
    <xf numFmtId="0" fontId="2" fillId="0" borderId="33" xfId="0" applyFont="1" applyBorder="1" applyAlignment="1">
      <alignment horizontal="center"/>
    </xf>
    <xf numFmtId="0" fontId="4" fillId="3" borderId="34" xfId="0" applyFont="1" applyFill="1" applyBorder="1"/>
    <xf numFmtId="0" fontId="2" fillId="3" borderId="1" xfId="0" applyFont="1" applyFill="1" applyBorder="1"/>
    <xf numFmtId="0" fontId="2" fillId="3" borderId="34" xfId="0" applyFont="1" applyFill="1" applyBorder="1" applyAlignment="1">
      <alignment horizontal="center"/>
    </xf>
    <xf numFmtId="0" fontId="4" fillId="3" borderId="1" xfId="0" applyFont="1" applyFill="1" applyBorder="1"/>
    <xf numFmtId="0" fontId="4" fillId="3" borderId="1" xfId="0" applyFont="1" applyFill="1" applyBorder="1" applyAlignment="1">
      <alignment horizontal="center"/>
    </xf>
    <xf numFmtId="0" fontId="2" fillId="3" borderId="1" xfId="0" applyFont="1" applyFill="1" applyBorder="1" applyAlignment="1">
      <alignment horizontal="center"/>
    </xf>
    <xf numFmtId="0" fontId="5" fillId="0" borderId="1" xfId="0" applyFont="1" applyFill="1" applyBorder="1"/>
    <xf numFmtId="0" fontId="4" fillId="0" borderId="1" xfId="0" applyFont="1" applyFill="1" applyBorder="1"/>
    <xf numFmtId="0" fontId="2" fillId="0" borderId="1" xfId="0" applyFont="1" applyFill="1" applyBorder="1"/>
    <xf numFmtId="0" fontId="17" fillId="0" borderId="1" xfId="0" applyFont="1" applyFill="1" applyBorder="1" applyAlignment="1">
      <alignment horizontal="center"/>
    </xf>
    <xf numFmtId="0" fontId="17" fillId="3" borderId="1" xfId="0" applyFont="1" applyFill="1" applyBorder="1" applyAlignment="1">
      <alignment horizontal="center"/>
    </xf>
    <xf numFmtId="0" fontId="18" fillId="3" borderId="1" xfId="0" applyFont="1" applyFill="1" applyBorder="1"/>
    <xf numFmtId="0" fontId="2" fillId="0" borderId="1" xfId="0" applyFont="1" applyFill="1" applyBorder="1" applyAlignment="1">
      <alignment horizontal="left"/>
    </xf>
    <xf numFmtId="0" fontId="2" fillId="0" borderId="1" xfId="0" applyFont="1" applyFill="1" applyBorder="1" applyAlignment="1">
      <alignment horizontal="center"/>
    </xf>
    <xf numFmtId="0" fontId="4" fillId="0" borderId="1" xfId="0" applyFont="1" applyBorder="1"/>
    <xf numFmtId="0" fontId="2" fillId="0" borderId="1" xfId="0" applyFont="1" applyBorder="1" applyAlignment="1">
      <alignment horizontal="center"/>
    </xf>
    <xf numFmtId="0" fontId="19" fillId="0" borderId="1" xfId="0" applyFont="1" applyBorder="1"/>
    <xf numFmtId="0" fontId="0" fillId="0" borderId="35" xfId="0" applyBorder="1"/>
    <xf numFmtId="0" fontId="0" fillId="0" borderId="35" xfId="0" applyBorder="1" applyAlignment="1">
      <alignment horizontal="center"/>
    </xf>
    <xf numFmtId="0" fontId="3" fillId="0" borderId="35" xfId="0" applyFont="1" applyBorder="1"/>
    <xf numFmtId="0" fontId="4" fillId="0" borderId="34" xfId="0" applyFont="1" applyFill="1" applyBorder="1"/>
    <xf numFmtId="0" fontId="2" fillId="0" borderId="34" xfId="0" applyFont="1" applyFill="1" applyBorder="1"/>
    <xf numFmtId="0" fontId="2" fillId="0" borderId="34" xfId="0" applyFont="1" applyFill="1" applyBorder="1" applyAlignment="1">
      <alignment horizontal="center"/>
    </xf>
    <xf numFmtId="0" fontId="2" fillId="3" borderId="1" xfId="0" applyFont="1" applyFill="1" applyBorder="1" applyAlignment="1">
      <alignment horizontal="left"/>
    </xf>
    <xf numFmtId="0" fontId="19" fillId="0" borderId="1" xfId="0" applyFont="1" applyFill="1" applyBorder="1"/>
    <xf numFmtId="0" fontId="4" fillId="3" borderId="11" xfId="0" applyFont="1" applyFill="1" applyBorder="1"/>
    <xf numFmtId="0" fontId="4" fillId="3" borderId="11" xfId="0" applyFont="1" applyFill="1" applyBorder="1" applyAlignment="1">
      <alignment horizontal="center"/>
    </xf>
    <xf numFmtId="0" fontId="2" fillId="3" borderId="11" xfId="0" applyFont="1" applyFill="1" applyBorder="1"/>
    <xf numFmtId="0" fontId="2" fillId="3" borderId="11" xfId="0" applyFont="1" applyFill="1" applyBorder="1" applyAlignment="1">
      <alignment horizontal="center"/>
    </xf>
    <xf numFmtId="0" fontId="0" fillId="3" borderId="11" xfId="0" applyFill="1" applyBorder="1"/>
    <xf numFmtId="0" fontId="0" fillId="3" borderId="0" xfId="0" applyFill="1" applyBorder="1"/>
    <xf numFmtId="0" fontId="20" fillId="3" borderId="36" xfId="0" applyFont="1" applyFill="1" applyBorder="1"/>
    <xf numFmtId="0" fontId="0" fillId="3" borderId="37" xfId="0" applyFill="1" applyBorder="1"/>
    <xf numFmtId="0" fontId="0" fillId="3" borderId="38" xfId="0" applyFill="1" applyBorder="1"/>
    <xf numFmtId="0" fontId="2" fillId="3" borderId="29" xfId="0" applyFont="1" applyFill="1" applyBorder="1"/>
    <xf numFmtId="0" fontId="0" fillId="3" borderId="39" xfId="0" applyFill="1" applyBorder="1"/>
    <xf numFmtId="0" fontId="0" fillId="3" borderId="31" xfId="0" applyFill="1" applyBorder="1"/>
    <xf numFmtId="0" fontId="0" fillId="3" borderId="40" xfId="0" applyFill="1" applyBorder="1"/>
    <xf numFmtId="0" fontId="0" fillId="3" borderId="41" xfId="0" applyFill="1" applyBorder="1"/>
    <xf numFmtId="0" fontId="0" fillId="3" borderId="29" xfId="0" applyFill="1" applyBorder="1"/>
    <xf numFmtId="0" fontId="21" fillId="3" borderId="0" xfId="0" applyFont="1" applyFill="1" applyBorder="1"/>
    <xf numFmtId="0" fontId="0" fillId="0" borderId="0" xfId="0" applyAlignment="1">
      <alignment horizontal="left"/>
    </xf>
    <xf numFmtId="0" fontId="20" fillId="3" borderId="0" xfId="0" applyFont="1" applyFill="1" applyBorder="1"/>
    <xf numFmtId="0" fontId="0" fillId="0" borderId="0" xfId="0" applyBorder="1"/>
    <xf numFmtId="0" fontId="0" fillId="0" borderId="0" xfId="0" applyFill="1" applyBorder="1"/>
    <xf numFmtId="0" fontId="12" fillId="3" borderId="0" xfId="0" applyFont="1" applyFill="1" applyBorder="1"/>
    <xf numFmtId="0" fontId="6" fillId="0" borderId="0" xfId="0" applyFont="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horizontal="left" wrapText="1"/>
    </xf>
    <xf numFmtId="0" fontId="0" fillId="0" borderId="0" xfId="0" applyAlignment="1">
      <alignment horizontal="left"/>
    </xf>
    <xf numFmtId="0" fontId="11" fillId="0" borderId="0" xfId="0" applyFont="1" applyAlignment="1">
      <alignment horizontal="left" wrapText="1"/>
    </xf>
    <xf numFmtId="0" fontId="9" fillId="0" borderId="0" xfId="0" applyFont="1" applyAlignment="1">
      <alignment wrapText="1"/>
    </xf>
    <xf numFmtId="0" fontId="6" fillId="0" borderId="0" xfId="0" applyFont="1" applyAlignment="1">
      <alignment wrapText="1"/>
    </xf>
    <xf numFmtId="0" fontId="0" fillId="0" borderId="0" xfId="0"/>
    <xf numFmtId="0" fontId="2" fillId="0" borderId="0" xfId="0" applyFont="1" applyAlignment="1">
      <alignment wrapText="1"/>
    </xf>
    <xf numFmtId="0" fontId="5" fillId="0" borderId="9" xfId="0" applyFont="1" applyBorder="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2" fillId="0" borderId="29" xfId="0" applyFont="1" applyBorder="1" applyAlignment="1">
      <alignment horizontal="center"/>
    </xf>
    <xf numFmtId="0" fontId="2" fillId="0" borderId="39" xfId="0" applyFont="1" applyBorder="1" applyAlignment="1">
      <alignment horizontal="center"/>
    </xf>
    <xf numFmtId="0" fontId="2" fillId="0" borderId="29"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39" xfId="0" applyFont="1" applyBorder="1" applyAlignment="1" applyProtection="1">
      <alignment horizontal="center"/>
      <protection locked="0"/>
    </xf>
    <xf numFmtId="0" fontId="2" fillId="2" borderId="36" xfId="0" applyFont="1" applyFill="1" applyBorder="1" applyAlignment="1" applyProtection="1">
      <alignment horizontal="center"/>
      <protection locked="0"/>
    </xf>
    <xf numFmtId="0" fontId="2" fillId="2" borderId="37" xfId="0" applyFont="1" applyFill="1" applyBorder="1" applyAlignment="1" applyProtection="1">
      <alignment horizontal="center"/>
      <protection locked="0"/>
    </xf>
    <xf numFmtId="0" fontId="2" fillId="2" borderId="38" xfId="0" applyFont="1" applyFill="1" applyBorder="1" applyAlignment="1" applyProtection="1">
      <alignment horizontal="center"/>
      <protection locked="0"/>
    </xf>
    <xf numFmtId="44" fontId="2" fillId="0" borderId="36" xfId="0" applyNumberFormat="1" applyFont="1" applyBorder="1" applyAlignment="1">
      <alignment horizontal="center"/>
    </xf>
    <xf numFmtId="44" fontId="2" fillId="0" borderId="38" xfId="0" applyNumberFormat="1" applyFont="1" applyBorder="1" applyAlignment="1">
      <alignment horizontal="center"/>
    </xf>
    <xf numFmtId="0" fontId="2" fillId="0" borderId="31" xfId="0" applyFont="1" applyBorder="1" applyAlignment="1" applyProtection="1">
      <alignment horizontal="center"/>
      <protection locked="0"/>
    </xf>
    <xf numFmtId="0" fontId="2" fillId="0" borderId="40" xfId="0" applyFont="1" applyBorder="1" applyAlignment="1" applyProtection="1">
      <alignment horizontal="center"/>
      <protection locked="0"/>
    </xf>
    <xf numFmtId="0" fontId="2" fillId="0" borderId="41" xfId="0" applyFont="1" applyBorder="1" applyAlignment="1" applyProtection="1">
      <alignment horizontal="center"/>
      <protection locked="0"/>
    </xf>
    <xf numFmtId="0" fontId="2" fillId="0" borderId="31" xfId="0" applyFont="1" applyBorder="1" applyAlignment="1">
      <alignment horizontal="center"/>
    </xf>
    <xf numFmtId="0" fontId="2" fillId="0" borderId="41"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106680</xdr:colOff>
      <xdr:row>31</xdr:row>
      <xdr:rowOff>30480</xdr:rowOff>
    </xdr:from>
    <xdr:to>
      <xdr:col>5</xdr:col>
      <xdr:colOff>274320</xdr:colOff>
      <xdr:row>31</xdr:row>
      <xdr:rowOff>190500</xdr:rowOff>
    </xdr:to>
    <xdr:sp macro="" textlink="">
      <xdr:nvSpPr>
        <xdr:cNvPr id="9223" name="Rectangle 7">
          <a:extLst>
            <a:ext uri="{FF2B5EF4-FFF2-40B4-BE49-F238E27FC236}">
              <a16:creationId xmlns:a16="http://schemas.microsoft.com/office/drawing/2014/main" id="{9D1C5ACA-1BE8-EBBC-0C67-0DFB7F9C0C3A}"/>
            </a:ext>
          </a:extLst>
        </xdr:cNvPr>
        <xdr:cNvSpPr>
          <a:spLocks noChangeArrowheads="1"/>
        </xdr:cNvSpPr>
      </xdr:nvSpPr>
      <xdr:spPr bwMode="auto">
        <a:xfrm>
          <a:off x="7543800" y="592074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792480</xdr:colOff>
      <xdr:row>24</xdr:row>
      <xdr:rowOff>30480</xdr:rowOff>
    </xdr:from>
    <xdr:to>
      <xdr:col>2</xdr:col>
      <xdr:colOff>960120</xdr:colOff>
      <xdr:row>24</xdr:row>
      <xdr:rowOff>152400</xdr:rowOff>
    </xdr:to>
    <xdr:sp macro="" textlink="">
      <xdr:nvSpPr>
        <xdr:cNvPr id="9224" name="Rectangle 8">
          <a:extLst>
            <a:ext uri="{FF2B5EF4-FFF2-40B4-BE49-F238E27FC236}">
              <a16:creationId xmlns:a16="http://schemas.microsoft.com/office/drawing/2014/main" id="{DC01619F-D83A-FED6-030B-4196E4C820E7}"/>
            </a:ext>
          </a:extLst>
        </xdr:cNvPr>
        <xdr:cNvSpPr>
          <a:spLocks noChangeArrowheads="1"/>
        </xdr:cNvSpPr>
      </xdr:nvSpPr>
      <xdr:spPr bwMode="auto">
        <a:xfrm>
          <a:off x="3931920" y="4610100"/>
          <a:ext cx="16764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0</xdr:colOff>
      <xdr:row>37</xdr:row>
      <xdr:rowOff>30480</xdr:rowOff>
    </xdr:from>
    <xdr:to>
      <xdr:col>7</xdr:col>
      <xdr:colOff>0</xdr:colOff>
      <xdr:row>37</xdr:row>
      <xdr:rowOff>190500</xdr:rowOff>
    </xdr:to>
    <xdr:sp macro="" textlink="">
      <xdr:nvSpPr>
        <xdr:cNvPr id="9230" name="Rectangle 14">
          <a:extLst>
            <a:ext uri="{FF2B5EF4-FFF2-40B4-BE49-F238E27FC236}">
              <a16:creationId xmlns:a16="http://schemas.microsoft.com/office/drawing/2014/main" id="{F7C8805A-1003-4019-DEAA-85CFF9391281}"/>
            </a:ext>
          </a:extLst>
        </xdr:cNvPr>
        <xdr:cNvSpPr>
          <a:spLocks noChangeArrowheads="1"/>
        </xdr:cNvSpPr>
      </xdr:nvSpPr>
      <xdr:spPr bwMode="auto">
        <a:xfrm>
          <a:off x="8656320" y="7109460"/>
          <a:ext cx="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0</xdr:colOff>
      <xdr:row>40</xdr:row>
      <xdr:rowOff>30480</xdr:rowOff>
    </xdr:from>
    <xdr:to>
      <xdr:col>7</xdr:col>
      <xdr:colOff>0</xdr:colOff>
      <xdr:row>40</xdr:row>
      <xdr:rowOff>190500</xdr:rowOff>
    </xdr:to>
    <xdr:sp macro="" textlink="">
      <xdr:nvSpPr>
        <xdr:cNvPr id="9232" name="Rectangle 16">
          <a:extLst>
            <a:ext uri="{FF2B5EF4-FFF2-40B4-BE49-F238E27FC236}">
              <a16:creationId xmlns:a16="http://schemas.microsoft.com/office/drawing/2014/main" id="{84505C5B-5B1B-6D4B-7727-634DFF3C9787}"/>
            </a:ext>
          </a:extLst>
        </xdr:cNvPr>
        <xdr:cNvSpPr>
          <a:spLocks noChangeArrowheads="1"/>
        </xdr:cNvSpPr>
      </xdr:nvSpPr>
      <xdr:spPr bwMode="auto">
        <a:xfrm>
          <a:off x="8656320" y="7703820"/>
          <a:ext cx="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0</xdr:colOff>
      <xdr:row>46</xdr:row>
      <xdr:rowOff>30480</xdr:rowOff>
    </xdr:from>
    <xdr:to>
      <xdr:col>7</xdr:col>
      <xdr:colOff>0</xdr:colOff>
      <xdr:row>46</xdr:row>
      <xdr:rowOff>190500</xdr:rowOff>
    </xdr:to>
    <xdr:sp macro="" textlink="">
      <xdr:nvSpPr>
        <xdr:cNvPr id="9234" name="Rectangle 18">
          <a:extLst>
            <a:ext uri="{FF2B5EF4-FFF2-40B4-BE49-F238E27FC236}">
              <a16:creationId xmlns:a16="http://schemas.microsoft.com/office/drawing/2014/main" id="{807E9763-B5C6-A090-E656-C6DF2CFDC0D7}"/>
            </a:ext>
          </a:extLst>
        </xdr:cNvPr>
        <xdr:cNvSpPr>
          <a:spLocks noChangeArrowheads="1"/>
        </xdr:cNvSpPr>
      </xdr:nvSpPr>
      <xdr:spPr bwMode="auto">
        <a:xfrm>
          <a:off x="8656320" y="8892540"/>
          <a:ext cx="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29</xdr:row>
      <xdr:rowOff>30480</xdr:rowOff>
    </xdr:from>
    <xdr:to>
      <xdr:col>5</xdr:col>
      <xdr:colOff>274320</xdr:colOff>
      <xdr:row>29</xdr:row>
      <xdr:rowOff>190500</xdr:rowOff>
    </xdr:to>
    <xdr:sp macro="" textlink="">
      <xdr:nvSpPr>
        <xdr:cNvPr id="9235" name="Rectangle 19">
          <a:extLst>
            <a:ext uri="{FF2B5EF4-FFF2-40B4-BE49-F238E27FC236}">
              <a16:creationId xmlns:a16="http://schemas.microsoft.com/office/drawing/2014/main" id="{52B63733-5D65-C25B-54EE-1F58C28EADCB}"/>
            </a:ext>
          </a:extLst>
        </xdr:cNvPr>
        <xdr:cNvSpPr>
          <a:spLocks noChangeArrowheads="1"/>
        </xdr:cNvSpPr>
      </xdr:nvSpPr>
      <xdr:spPr bwMode="auto">
        <a:xfrm>
          <a:off x="7543800" y="552450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36</xdr:row>
      <xdr:rowOff>30480</xdr:rowOff>
    </xdr:from>
    <xdr:to>
      <xdr:col>5</xdr:col>
      <xdr:colOff>274320</xdr:colOff>
      <xdr:row>36</xdr:row>
      <xdr:rowOff>190500</xdr:rowOff>
    </xdr:to>
    <xdr:sp macro="" textlink="">
      <xdr:nvSpPr>
        <xdr:cNvPr id="9236" name="Rectangle 20">
          <a:extLst>
            <a:ext uri="{FF2B5EF4-FFF2-40B4-BE49-F238E27FC236}">
              <a16:creationId xmlns:a16="http://schemas.microsoft.com/office/drawing/2014/main" id="{01107BB3-0C58-E58D-669F-D87C74E4F242}"/>
            </a:ext>
          </a:extLst>
        </xdr:cNvPr>
        <xdr:cNvSpPr>
          <a:spLocks noChangeArrowheads="1"/>
        </xdr:cNvSpPr>
      </xdr:nvSpPr>
      <xdr:spPr bwMode="auto">
        <a:xfrm>
          <a:off x="7543800" y="691134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34</xdr:row>
      <xdr:rowOff>30480</xdr:rowOff>
    </xdr:from>
    <xdr:to>
      <xdr:col>5</xdr:col>
      <xdr:colOff>274320</xdr:colOff>
      <xdr:row>34</xdr:row>
      <xdr:rowOff>190500</xdr:rowOff>
    </xdr:to>
    <xdr:sp macro="" textlink="">
      <xdr:nvSpPr>
        <xdr:cNvPr id="9238" name="Rectangle 22">
          <a:extLst>
            <a:ext uri="{FF2B5EF4-FFF2-40B4-BE49-F238E27FC236}">
              <a16:creationId xmlns:a16="http://schemas.microsoft.com/office/drawing/2014/main" id="{9F6B4C4F-F0AC-B209-EF90-34EE4BEBA453}"/>
            </a:ext>
          </a:extLst>
        </xdr:cNvPr>
        <xdr:cNvSpPr>
          <a:spLocks noChangeArrowheads="1"/>
        </xdr:cNvSpPr>
      </xdr:nvSpPr>
      <xdr:spPr bwMode="auto">
        <a:xfrm>
          <a:off x="7543800" y="651510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41</xdr:row>
      <xdr:rowOff>30480</xdr:rowOff>
    </xdr:from>
    <xdr:to>
      <xdr:col>5</xdr:col>
      <xdr:colOff>274320</xdr:colOff>
      <xdr:row>41</xdr:row>
      <xdr:rowOff>190500</xdr:rowOff>
    </xdr:to>
    <xdr:sp macro="" textlink="">
      <xdr:nvSpPr>
        <xdr:cNvPr id="9239" name="Rectangle 23">
          <a:extLst>
            <a:ext uri="{FF2B5EF4-FFF2-40B4-BE49-F238E27FC236}">
              <a16:creationId xmlns:a16="http://schemas.microsoft.com/office/drawing/2014/main" id="{009A22D5-D837-7CC9-A22D-FB43CD2B001F}"/>
            </a:ext>
          </a:extLst>
        </xdr:cNvPr>
        <xdr:cNvSpPr>
          <a:spLocks noChangeArrowheads="1"/>
        </xdr:cNvSpPr>
      </xdr:nvSpPr>
      <xdr:spPr bwMode="auto">
        <a:xfrm>
          <a:off x="7543800" y="790194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0</xdr:colOff>
      <xdr:row>42</xdr:row>
      <xdr:rowOff>38100</xdr:rowOff>
    </xdr:from>
    <xdr:to>
      <xdr:col>7</xdr:col>
      <xdr:colOff>0</xdr:colOff>
      <xdr:row>43</xdr:row>
      <xdr:rowOff>0</xdr:rowOff>
    </xdr:to>
    <xdr:sp macro="" textlink="">
      <xdr:nvSpPr>
        <xdr:cNvPr id="9240" name="Rectangle 24">
          <a:extLst>
            <a:ext uri="{FF2B5EF4-FFF2-40B4-BE49-F238E27FC236}">
              <a16:creationId xmlns:a16="http://schemas.microsoft.com/office/drawing/2014/main" id="{07682637-01AC-6266-9736-AC0B17E36E16}"/>
            </a:ext>
          </a:extLst>
        </xdr:cNvPr>
        <xdr:cNvSpPr>
          <a:spLocks noChangeArrowheads="1"/>
        </xdr:cNvSpPr>
      </xdr:nvSpPr>
      <xdr:spPr bwMode="auto">
        <a:xfrm>
          <a:off x="8656320" y="8107680"/>
          <a:ext cx="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39</xdr:row>
      <xdr:rowOff>30480</xdr:rowOff>
    </xdr:from>
    <xdr:to>
      <xdr:col>5</xdr:col>
      <xdr:colOff>274320</xdr:colOff>
      <xdr:row>39</xdr:row>
      <xdr:rowOff>190500</xdr:rowOff>
    </xdr:to>
    <xdr:sp macro="" textlink="">
      <xdr:nvSpPr>
        <xdr:cNvPr id="9241" name="Rectangle 25">
          <a:extLst>
            <a:ext uri="{FF2B5EF4-FFF2-40B4-BE49-F238E27FC236}">
              <a16:creationId xmlns:a16="http://schemas.microsoft.com/office/drawing/2014/main" id="{2FD200BC-3788-E24A-2C04-2BEF744B4DD8}"/>
            </a:ext>
          </a:extLst>
        </xdr:cNvPr>
        <xdr:cNvSpPr>
          <a:spLocks noChangeArrowheads="1"/>
        </xdr:cNvSpPr>
      </xdr:nvSpPr>
      <xdr:spPr bwMode="auto">
        <a:xfrm>
          <a:off x="7543800" y="750570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46</xdr:row>
      <xdr:rowOff>30480</xdr:rowOff>
    </xdr:from>
    <xdr:to>
      <xdr:col>5</xdr:col>
      <xdr:colOff>274320</xdr:colOff>
      <xdr:row>46</xdr:row>
      <xdr:rowOff>190500</xdr:rowOff>
    </xdr:to>
    <xdr:sp macro="" textlink="">
      <xdr:nvSpPr>
        <xdr:cNvPr id="9242" name="Rectangle 26">
          <a:extLst>
            <a:ext uri="{FF2B5EF4-FFF2-40B4-BE49-F238E27FC236}">
              <a16:creationId xmlns:a16="http://schemas.microsoft.com/office/drawing/2014/main" id="{8AAB9DC0-60E7-5BAA-1B16-2A9F0C65B1D5}"/>
            </a:ext>
          </a:extLst>
        </xdr:cNvPr>
        <xdr:cNvSpPr>
          <a:spLocks noChangeArrowheads="1"/>
        </xdr:cNvSpPr>
      </xdr:nvSpPr>
      <xdr:spPr bwMode="auto">
        <a:xfrm>
          <a:off x="7543800" y="889254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0</xdr:colOff>
      <xdr:row>47</xdr:row>
      <xdr:rowOff>30480</xdr:rowOff>
    </xdr:from>
    <xdr:to>
      <xdr:col>7</xdr:col>
      <xdr:colOff>0</xdr:colOff>
      <xdr:row>47</xdr:row>
      <xdr:rowOff>190500</xdr:rowOff>
    </xdr:to>
    <xdr:sp macro="" textlink="">
      <xdr:nvSpPr>
        <xdr:cNvPr id="9243" name="Rectangle 27">
          <a:extLst>
            <a:ext uri="{FF2B5EF4-FFF2-40B4-BE49-F238E27FC236}">
              <a16:creationId xmlns:a16="http://schemas.microsoft.com/office/drawing/2014/main" id="{462A775D-6F11-0167-FADF-44895061CFCD}"/>
            </a:ext>
          </a:extLst>
        </xdr:cNvPr>
        <xdr:cNvSpPr>
          <a:spLocks noChangeArrowheads="1"/>
        </xdr:cNvSpPr>
      </xdr:nvSpPr>
      <xdr:spPr bwMode="auto">
        <a:xfrm>
          <a:off x="8656320" y="9090660"/>
          <a:ext cx="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106680</xdr:colOff>
      <xdr:row>44</xdr:row>
      <xdr:rowOff>30480</xdr:rowOff>
    </xdr:from>
    <xdr:to>
      <xdr:col>5</xdr:col>
      <xdr:colOff>274320</xdr:colOff>
      <xdr:row>44</xdr:row>
      <xdr:rowOff>190500</xdr:rowOff>
    </xdr:to>
    <xdr:sp macro="" textlink="">
      <xdr:nvSpPr>
        <xdr:cNvPr id="9244" name="Rectangle 28">
          <a:extLst>
            <a:ext uri="{FF2B5EF4-FFF2-40B4-BE49-F238E27FC236}">
              <a16:creationId xmlns:a16="http://schemas.microsoft.com/office/drawing/2014/main" id="{E5E2A75C-994A-6E23-3513-4576B1C6715B}"/>
            </a:ext>
          </a:extLst>
        </xdr:cNvPr>
        <xdr:cNvSpPr>
          <a:spLocks noChangeArrowheads="1"/>
        </xdr:cNvSpPr>
      </xdr:nvSpPr>
      <xdr:spPr bwMode="auto">
        <a:xfrm>
          <a:off x="7543800" y="8496300"/>
          <a:ext cx="167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72</xdr:row>
      <xdr:rowOff>30480</xdr:rowOff>
    </xdr:from>
    <xdr:to>
      <xdr:col>5</xdr:col>
      <xdr:colOff>403860</xdr:colOff>
      <xdr:row>72</xdr:row>
      <xdr:rowOff>60960</xdr:rowOff>
    </xdr:to>
    <xdr:sp macro="" textlink="">
      <xdr:nvSpPr>
        <xdr:cNvPr id="1025" name="Text 1">
          <a:extLst>
            <a:ext uri="{FF2B5EF4-FFF2-40B4-BE49-F238E27FC236}">
              <a16:creationId xmlns:a16="http://schemas.microsoft.com/office/drawing/2014/main" id="{B919DCFD-FBE1-AE4E-2599-F188ECBC6FCA}"/>
            </a:ext>
          </a:extLst>
        </xdr:cNvPr>
        <xdr:cNvSpPr txBox="1">
          <a:spLocks noChangeArrowheads="1"/>
        </xdr:cNvSpPr>
      </xdr:nvSpPr>
      <xdr:spPr bwMode="auto">
        <a:xfrm flipV="1">
          <a:off x="2956560" y="12976860"/>
          <a:ext cx="137160" cy="304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cs typeface="Aria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243840</xdr:colOff>
      <xdr:row>31</xdr:row>
      <xdr:rowOff>0</xdr:rowOff>
    </xdr:from>
    <xdr:to>
      <xdr:col>7</xdr:col>
      <xdr:colOff>243840</xdr:colOff>
      <xdr:row>31</xdr:row>
      <xdr:rowOff>0</xdr:rowOff>
    </xdr:to>
    <xdr:sp macro="" textlink="">
      <xdr:nvSpPr>
        <xdr:cNvPr id="2049" name="Line 1">
          <a:extLst>
            <a:ext uri="{FF2B5EF4-FFF2-40B4-BE49-F238E27FC236}">
              <a16:creationId xmlns:a16="http://schemas.microsoft.com/office/drawing/2014/main" id="{AA8EDF79-7E32-2355-F10A-DDB2A9C74173}"/>
            </a:ext>
          </a:extLst>
        </xdr:cNvPr>
        <xdr:cNvSpPr>
          <a:spLocks noChangeShapeType="1"/>
        </xdr:cNvSpPr>
      </xdr:nvSpPr>
      <xdr:spPr bwMode="auto">
        <a:xfrm flipV="1">
          <a:off x="8031480" y="60502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1363980</xdr:colOff>
      <xdr:row>5</xdr:row>
      <xdr:rowOff>68580</xdr:rowOff>
    </xdr:from>
    <xdr:to>
      <xdr:col>5</xdr:col>
      <xdr:colOff>1478280</xdr:colOff>
      <xdr:row>6</xdr:row>
      <xdr:rowOff>7620</xdr:rowOff>
    </xdr:to>
    <xdr:sp macro="" textlink="">
      <xdr:nvSpPr>
        <xdr:cNvPr id="2054" name="Rectangle 6">
          <a:extLst>
            <a:ext uri="{FF2B5EF4-FFF2-40B4-BE49-F238E27FC236}">
              <a16:creationId xmlns:a16="http://schemas.microsoft.com/office/drawing/2014/main" id="{1E4BF533-DE3E-612D-41C8-80B5FC8D9D1D}"/>
            </a:ext>
          </a:extLst>
        </xdr:cNvPr>
        <xdr:cNvSpPr>
          <a:spLocks noChangeArrowheads="1"/>
        </xdr:cNvSpPr>
      </xdr:nvSpPr>
      <xdr:spPr bwMode="auto">
        <a:xfrm>
          <a:off x="6210300" y="93726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1363980</xdr:colOff>
      <xdr:row>6</xdr:row>
      <xdr:rowOff>68580</xdr:rowOff>
    </xdr:from>
    <xdr:to>
      <xdr:col>5</xdr:col>
      <xdr:colOff>1478280</xdr:colOff>
      <xdr:row>7</xdr:row>
      <xdr:rowOff>7620</xdr:rowOff>
    </xdr:to>
    <xdr:sp macro="" textlink="">
      <xdr:nvSpPr>
        <xdr:cNvPr id="2055" name="Rectangle 7">
          <a:extLst>
            <a:ext uri="{FF2B5EF4-FFF2-40B4-BE49-F238E27FC236}">
              <a16:creationId xmlns:a16="http://schemas.microsoft.com/office/drawing/2014/main" id="{C5007865-55FF-3AA1-81CE-2E0B7BD2CD01}"/>
            </a:ext>
          </a:extLst>
        </xdr:cNvPr>
        <xdr:cNvSpPr>
          <a:spLocks noChangeArrowheads="1"/>
        </xdr:cNvSpPr>
      </xdr:nvSpPr>
      <xdr:spPr bwMode="auto">
        <a:xfrm>
          <a:off x="6210300" y="113538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4</xdr:row>
      <xdr:rowOff>38100</xdr:rowOff>
    </xdr:from>
    <xdr:to>
      <xdr:col>3</xdr:col>
      <xdr:colOff>533400</xdr:colOff>
      <xdr:row>5</xdr:row>
      <xdr:rowOff>0</xdr:rowOff>
    </xdr:to>
    <xdr:sp macro="" textlink="">
      <xdr:nvSpPr>
        <xdr:cNvPr id="2056" name="Rectangle 8">
          <a:extLst>
            <a:ext uri="{FF2B5EF4-FFF2-40B4-BE49-F238E27FC236}">
              <a16:creationId xmlns:a16="http://schemas.microsoft.com/office/drawing/2014/main" id="{A0A3FB4B-9B7C-C3F6-9AA9-36F9C17BA134}"/>
            </a:ext>
          </a:extLst>
        </xdr:cNvPr>
        <xdr:cNvSpPr>
          <a:spLocks noChangeArrowheads="1"/>
        </xdr:cNvSpPr>
      </xdr:nvSpPr>
      <xdr:spPr bwMode="auto">
        <a:xfrm>
          <a:off x="3649980" y="70866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5</xdr:row>
      <xdr:rowOff>38100</xdr:rowOff>
    </xdr:from>
    <xdr:to>
      <xdr:col>3</xdr:col>
      <xdr:colOff>533400</xdr:colOff>
      <xdr:row>6</xdr:row>
      <xdr:rowOff>0</xdr:rowOff>
    </xdr:to>
    <xdr:sp macro="" textlink="">
      <xdr:nvSpPr>
        <xdr:cNvPr id="2057" name="Rectangle 9">
          <a:extLst>
            <a:ext uri="{FF2B5EF4-FFF2-40B4-BE49-F238E27FC236}">
              <a16:creationId xmlns:a16="http://schemas.microsoft.com/office/drawing/2014/main" id="{37D6F5ED-065A-2DFF-D6CF-A15199BC4441}"/>
            </a:ext>
          </a:extLst>
        </xdr:cNvPr>
        <xdr:cNvSpPr>
          <a:spLocks noChangeArrowheads="1"/>
        </xdr:cNvSpPr>
      </xdr:nvSpPr>
      <xdr:spPr bwMode="auto">
        <a:xfrm>
          <a:off x="3649980" y="90678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6</xdr:row>
      <xdr:rowOff>38100</xdr:rowOff>
    </xdr:from>
    <xdr:to>
      <xdr:col>3</xdr:col>
      <xdr:colOff>533400</xdr:colOff>
      <xdr:row>7</xdr:row>
      <xdr:rowOff>0</xdr:rowOff>
    </xdr:to>
    <xdr:sp macro="" textlink="">
      <xdr:nvSpPr>
        <xdr:cNvPr id="2058" name="Rectangle 10">
          <a:extLst>
            <a:ext uri="{FF2B5EF4-FFF2-40B4-BE49-F238E27FC236}">
              <a16:creationId xmlns:a16="http://schemas.microsoft.com/office/drawing/2014/main" id="{1DC0C811-79C9-A698-9D87-FBFD634946E3}"/>
            </a:ext>
          </a:extLst>
        </xdr:cNvPr>
        <xdr:cNvSpPr>
          <a:spLocks noChangeArrowheads="1"/>
        </xdr:cNvSpPr>
      </xdr:nvSpPr>
      <xdr:spPr bwMode="auto">
        <a:xfrm>
          <a:off x="3649980" y="110490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7</xdr:row>
      <xdr:rowOff>38100</xdr:rowOff>
    </xdr:from>
    <xdr:to>
      <xdr:col>3</xdr:col>
      <xdr:colOff>533400</xdr:colOff>
      <xdr:row>8</xdr:row>
      <xdr:rowOff>0</xdr:rowOff>
    </xdr:to>
    <xdr:sp macro="" textlink="">
      <xdr:nvSpPr>
        <xdr:cNvPr id="2059" name="Rectangle 11">
          <a:extLst>
            <a:ext uri="{FF2B5EF4-FFF2-40B4-BE49-F238E27FC236}">
              <a16:creationId xmlns:a16="http://schemas.microsoft.com/office/drawing/2014/main" id="{A4C13EB2-F51C-3A6B-B7BB-CEC2A8106772}"/>
            </a:ext>
          </a:extLst>
        </xdr:cNvPr>
        <xdr:cNvSpPr>
          <a:spLocks noChangeArrowheads="1"/>
        </xdr:cNvSpPr>
      </xdr:nvSpPr>
      <xdr:spPr bwMode="auto">
        <a:xfrm>
          <a:off x="3649980" y="130302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243840</xdr:colOff>
      <xdr:row>31</xdr:row>
      <xdr:rowOff>0</xdr:rowOff>
    </xdr:from>
    <xdr:to>
      <xdr:col>10</xdr:col>
      <xdr:colOff>243840</xdr:colOff>
      <xdr:row>31</xdr:row>
      <xdr:rowOff>0</xdr:rowOff>
    </xdr:to>
    <xdr:sp macro="" textlink="">
      <xdr:nvSpPr>
        <xdr:cNvPr id="3073" name="Line 1">
          <a:extLst>
            <a:ext uri="{FF2B5EF4-FFF2-40B4-BE49-F238E27FC236}">
              <a16:creationId xmlns:a16="http://schemas.microsoft.com/office/drawing/2014/main" id="{71C1035D-938A-C443-7A06-7523BB33CE0A}"/>
            </a:ext>
          </a:extLst>
        </xdr:cNvPr>
        <xdr:cNvSpPr>
          <a:spLocks noChangeShapeType="1"/>
        </xdr:cNvSpPr>
      </xdr:nvSpPr>
      <xdr:spPr bwMode="auto">
        <a:xfrm flipV="1">
          <a:off x="10492740" y="60274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381000</xdr:colOff>
      <xdr:row>4</xdr:row>
      <xdr:rowOff>38100</xdr:rowOff>
    </xdr:from>
    <xdr:to>
      <xdr:col>3</xdr:col>
      <xdr:colOff>533400</xdr:colOff>
      <xdr:row>5</xdr:row>
      <xdr:rowOff>0</xdr:rowOff>
    </xdr:to>
    <xdr:sp macro="" textlink="">
      <xdr:nvSpPr>
        <xdr:cNvPr id="3074" name="Rectangle 2">
          <a:extLst>
            <a:ext uri="{FF2B5EF4-FFF2-40B4-BE49-F238E27FC236}">
              <a16:creationId xmlns:a16="http://schemas.microsoft.com/office/drawing/2014/main" id="{498C5873-6538-B16D-3255-18AE6E072470}"/>
            </a:ext>
          </a:extLst>
        </xdr:cNvPr>
        <xdr:cNvSpPr>
          <a:spLocks noChangeArrowheads="1"/>
        </xdr:cNvSpPr>
      </xdr:nvSpPr>
      <xdr:spPr bwMode="auto">
        <a:xfrm>
          <a:off x="3444240" y="70866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1363980</xdr:colOff>
      <xdr:row>5</xdr:row>
      <xdr:rowOff>68580</xdr:rowOff>
    </xdr:from>
    <xdr:to>
      <xdr:col>6</xdr:col>
      <xdr:colOff>1478280</xdr:colOff>
      <xdr:row>6</xdr:row>
      <xdr:rowOff>7620</xdr:rowOff>
    </xdr:to>
    <xdr:sp macro="" textlink="">
      <xdr:nvSpPr>
        <xdr:cNvPr id="3078" name="Rectangle 6">
          <a:extLst>
            <a:ext uri="{FF2B5EF4-FFF2-40B4-BE49-F238E27FC236}">
              <a16:creationId xmlns:a16="http://schemas.microsoft.com/office/drawing/2014/main" id="{359CBFE7-6CEC-3581-67D4-B1EA6AC4B86F}"/>
            </a:ext>
          </a:extLst>
        </xdr:cNvPr>
        <xdr:cNvSpPr>
          <a:spLocks noChangeArrowheads="1"/>
        </xdr:cNvSpPr>
      </xdr:nvSpPr>
      <xdr:spPr bwMode="auto">
        <a:xfrm>
          <a:off x="6408420" y="93726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1363980</xdr:colOff>
      <xdr:row>6</xdr:row>
      <xdr:rowOff>68580</xdr:rowOff>
    </xdr:from>
    <xdr:to>
      <xdr:col>6</xdr:col>
      <xdr:colOff>1478280</xdr:colOff>
      <xdr:row>7</xdr:row>
      <xdr:rowOff>7620</xdr:rowOff>
    </xdr:to>
    <xdr:sp macro="" textlink="">
      <xdr:nvSpPr>
        <xdr:cNvPr id="3079" name="Rectangle 7">
          <a:extLst>
            <a:ext uri="{FF2B5EF4-FFF2-40B4-BE49-F238E27FC236}">
              <a16:creationId xmlns:a16="http://schemas.microsoft.com/office/drawing/2014/main" id="{6CAF87E4-5BEA-6329-116B-9BF984351E01}"/>
            </a:ext>
          </a:extLst>
        </xdr:cNvPr>
        <xdr:cNvSpPr>
          <a:spLocks noChangeArrowheads="1"/>
        </xdr:cNvSpPr>
      </xdr:nvSpPr>
      <xdr:spPr bwMode="auto">
        <a:xfrm>
          <a:off x="6408420" y="113538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5</xdr:row>
      <xdr:rowOff>38100</xdr:rowOff>
    </xdr:from>
    <xdr:to>
      <xdr:col>3</xdr:col>
      <xdr:colOff>533400</xdr:colOff>
      <xdr:row>6</xdr:row>
      <xdr:rowOff>0</xdr:rowOff>
    </xdr:to>
    <xdr:sp macro="" textlink="">
      <xdr:nvSpPr>
        <xdr:cNvPr id="3083" name="Rectangle 11">
          <a:extLst>
            <a:ext uri="{FF2B5EF4-FFF2-40B4-BE49-F238E27FC236}">
              <a16:creationId xmlns:a16="http://schemas.microsoft.com/office/drawing/2014/main" id="{E0736847-FA38-BCD1-A710-33A2FCE4B6F4}"/>
            </a:ext>
          </a:extLst>
        </xdr:cNvPr>
        <xdr:cNvSpPr>
          <a:spLocks noChangeArrowheads="1"/>
        </xdr:cNvSpPr>
      </xdr:nvSpPr>
      <xdr:spPr bwMode="auto">
        <a:xfrm>
          <a:off x="3444240" y="90678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6</xdr:row>
      <xdr:rowOff>38100</xdr:rowOff>
    </xdr:from>
    <xdr:to>
      <xdr:col>3</xdr:col>
      <xdr:colOff>533400</xdr:colOff>
      <xdr:row>7</xdr:row>
      <xdr:rowOff>0</xdr:rowOff>
    </xdr:to>
    <xdr:sp macro="" textlink="">
      <xdr:nvSpPr>
        <xdr:cNvPr id="3084" name="Rectangle 12">
          <a:extLst>
            <a:ext uri="{FF2B5EF4-FFF2-40B4-BE49-F238E27FC236}">
              <a16:creationId xmlns:a16="http://schemas.microsoft.com/office/drawing/2014/main" id="{DAE32959-4E00-66F4-D4E1-A95F601B1E9B}"/>
            </a:ext>
          </a:extLst>
        </xdr:cNvPr>
        <xdr:cNvSpPr>
          <a:spLocks noChangeArrowheads="1"/>
        </xdr:cNvSpPr>
      </xdr:nvSpPr>
      <xdr:spPr bwMode="auto">
        <a:xfrm>
          <a:off x="3444240" y="110490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7</xdr:row>
      <xdr:rowOff>38100</xdr:rowOff>
    </xdr:from>
    <xdr:to>
      <xdr:col>3</xdr:col>
      <xdr:colOff>533400</xdr:colOff>
      <xdr:row>8</xdr:row>
      <xdr:rowOff>0</xdr:rowOff>
    </xdr:to>
    <xdr:sp macro="" textlink="">
      <xdr:nvSpPr>
        <xdr:cNvPr id="3085" name="Rectangle 13">
          <a:extLst>
            <a:ext uri="{FF2B5EF4-FFF2-40B4-BE49-F238E27FC236}">
              <a16:creationId xmlns:a16="http://schemas.microsoft.com/office/drawing/2014/main" id="{9D7E26FF-748A-C317-41DA-056FE1D8EC87}"/>
            </a:ext>
          </a:extLst>
        </xdr:cNvPr>
        <xdr:cNvSpPr>
          <a:spLocks noChangeArrowheads="1"/>
        </xdr:cNvSpPr>
      </xdr:nvSpPr>
      <xdr:spPr bwMode="auto">
        <a:xfrm>
          <a:off x="3444240" y="130302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243840</xdr:colOff>
      <xdr:row>32</xdr:row>
      <xdr:rowOff>0</xdr:rowOff>
    </xdr:from>
    <xdr:to>
      <xdr:col>7</xdr:col>
      <xdr:colOff>243840</xdr:colOff>
      <xdr:row>32</xdr:row>
      <xdr:rowOff>0</xdr:rowOff>
    </xdr:to>
    <xdr:sp macro="" textlink="">
      <xdr:nvSpPr>
        <xdr:cNvPr id="5121" name="Line 1">
          <a:extLst>
            <a:ext uri="{FF2B5EF4-FFF2-40B4-BE49-F238E27FC236}">
              <a16:creationId xmlns:a16="http://schemas.microsoft.com/office/drawing/2014/main" id="{59D799DB-146D-EC49-C6E4-372A9C291694}"/>
            </a:ext>
          </a:extLst>
        </xdr:cNvPr>
        <xdr:cNvSpPr>
          <a:spLocks noChangeShapeType="1"/>
        </xdr:cNvSpPr>
      </xdr:nvSpPr>
      <xdr:spPr bwMode="auto">
        <a:xfrm flipV="1">
          <a:off x="8694420" y="60045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586740</xdr:colOff>
      <xdr:row>4</xdr:row>
      <xdr:rowOff>60960</xdr:rowOff>
    </xdr:from>
    <xdr:to>
      <xdr:col>3</xdr:col>
      <xdr:colOff>708660</xdr:colOff>
      <xdr:row>5</xdr:row>
      <xdr:rowOff>0</xdr:rowOff>
    </xdr:to>
    <xdr:sp macro="" textlink="">
      <xdr:nvSpPr>
        <xdr:cNvPr id="5122" name="Rectangle 2">
          <a:extLst>
            <a:ext uri="{FF2B5EF4-FFF2-40B4-BE49-F238E27FC236}">
              <a16:creationId xmlns:a16="http://schemas.microsoft.com/office/drawing/2014/main" id="{834A67D2-AD36-8B22-3620-0431AB0F02E8}"/>
            </a:ext>
          </a:extLst>
        </xdr:cNvPr>
        <xdr:cNvSpPr>
          <a:spLocks noChangeArrowheads="1"/>
        </xdr:cNvSpPr>
      </xdr:nvSpPr>
      <xdr:spPr bwMode="auto">
        <a:xfrm>
          <a:off x="3855720" y="731520"/>
          <a:ext cx="12192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5</xdr:row>
      <xdr:rowOff>60960</xdr:rowOff>
    </xdr:from>
    <xdr:to>
      <xdr:col>3</xdr:col>
      <xdr:colOff>708660</xdr:colOff>
      <xdr:row>6</xdr:row>
      <xdr:rowOff>0</xdr:rowOff>
    </xdr:to>
    <xdr:sp macro="" textlink="">
      <xdr:nvSpPr>
        <xdr:cNvPr id="5123" name="Rectangle 3">
          <a:extLst>
            <a:ext uri="{FF2B5EF4-FFF2-40B4-BE49-F238E27FC236}">
              <a16:creationId xmlns:a16="http://schemas.microsoft.com/office/drawing/2014/main" id="{A8FE1036-7B49-EBDF-5326-79B22F158651}"/>
            </a:ext>
          </a:extLst>
        </xdr:cNvPr>
        <xdr:cNvSpPr>
          <a:spLocks noChangeArrowheads="1"/>
        </xdr:cNvSpPr>
      </xdr:nvSpPr>
      <xdr:spPr bwMode="auto">
        <a:xfrm>
          <a:off x="3855720" y="906780"/>
          <a:ext cx="12192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6</xdr:row>
      <xdr:rowOff>60960</xdr:rowOff>
    </xdr:from>
    <xdr:to>
      <xdr:col>3</xdr:col>
      <xdr:colOff>708660</xdr:colOff>
      <xdr:row>7</xdr:row>
      <xdr:rowOff>0</xdr:rowOff>
    </xdr:to>
    <xdr:sp macro="" textlink="">
      <xdr:nvSpPr>
        <xdr:cNvPr id="5124" name="Rectangle 4">
          <a:extLst>
            <a:ext uri="{FF2B5EF4-FFF2-40B4-BE49-F238E27FC236}">
              <a16:creationId xmlns:a16="http://schemas.microsoft.com/office/drawing/2014/main" id="{6322BFCE-1635-20E7-5D20-21FBB3219828}"/>
            </a:ext>
          </a:extLst>
        </xdr:cNvPr>
        <xdr:cNvSpPr>
          <a:spLocks noChangeArrowheads="1"/>
        </xdr:cNvSpPr>
      </xdr:nvSpPr>
      <xdr:spPr bwMode="auto">
        <a:xfrm>
          <a:off x="3855720" y="1082040"/>
          <a:ext cx="12192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7</xdr:row>
      <xdr:rowOff>60960</xdr:rowOff>
    </xdr:from>
    <xdr:to>
      <xdr:col>3</xdr:col>
      <xdr:colOff>708660</xdr:colOff>
      <xdr:row>8</xdr:row>
      <xdr:rowOff>0</xdr:rowOff>
    </xdr:to>
    <xdr:sp macro="" textlink="">
      <xdr:nvSpPr>
        <xdr:cNvPr id="5125" name="Rectangle 5">
          <a:extLst>
            <a:ext uri="{FF2B5EF4-FFF2-40B4-BE49-F238E27FC236}">
              <a16:creationId xmlns:a16="http://schemas.microsoft.com/office/drawing/2014/main" id="{F0E8EE7C-0D03-44E1-49E7-99465CF94BF7}"/>
            </a:ext>
          </a:extLst>
        </xdr:cNvPr>
        <xdr:cNvSpPr>
          <a:spLocks noChangeArrowheads="1"/>
        </xdr:cNvSpPr>
      </xdr:nvSpPr>
      <xdr:spPr bwMode="auto">
        <a:xfrm>
          <a:off x="3855720" y="1257300"/>
          <a:ext cx="12192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464820</xdr:colOff>
      <xdr:row>5</xdr:row>
      <xdr:rowOff>45720</xdr:rowOff>
    </xdr:from>
    <xdr:to>
      <xdr:col>5</xdr:col>
      <xdr:colOff>624840</xdr:colOff>
      <xdr:row>5</xdr:row>
      <xdr:rowOff>167640</xdr:rowOff>
    </xdr:to>
    <xdr:sp macro="" textlink="">
      <xdr:nvSpPr>
        <xdr:cNvPr id="5129" name="Rectangle 9">
          <a:extLst>
            <a:ext uri="{FF2B5EF4-FFF2-40B4-BE49-F238E27FC236}">
              <a16:creationId xmlns:a16="http://schemas.microsoft.com/office/drawing/2014/main" id="{04A4A56A-C6BA-5D24-03CC-5364E72EE6D5}"/>
            </a:ext>
          </a:extLst>
        </xdr:cNvPr>
        <xdr:cNvSpPr>
          <a:spLocks noChangeArrowheads="1"/>
        </xdr:cNvSpPr>
      </xdr:nvSpPr>
      <xdr:spPr bwMode="auto">
        <a:xfrm>
          <a:off x="5814060" y="891540"/>
          <a:ext cx="16002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464820</xdr:colOff>
      <xdr:row>6</xdr:row>
      <xdr:rowOff>45720</xdr:rowOff>
    </xdr:from>
    <xdr:to>
      <xdr:col>5</xdr:col>
      <xdr:colOff>624840</xdr:colOff>
      <xdr:row>6</xdr:row>
      <xdr:rowOff>167640</xdr:rowOff>
    </xdr:to>
    <xdr:sp macro="" textlink="">
      <xdr:nvSpPr>
        <xdr:cNvPr id="5130" name="Rectangle 10">
          <a:extLst>
            <a:ext uri="{FF2B5EF4-FFF2-40B4-BE49-F238E27FC236}">
              <a16:creationId xmlns:a16="http://schemas.microsoft.com/office/drawing/2014/main" id="{48F9CD9A-E0EC-E18B-665A-FE3008C14EA4}"/>
            </a:ext>
          </a:extLst>
        </xdr:cNvPr>
        <xdr:cNvSpPr>
          <a:spLocks noChangeArrowheads="1"/>
        </xdr:cNvSpPr>
      </xdr:nvSpPr>
      <xdr:spPr bwMode="auto">
        <a:xfrm>
          <a:off x="5814060" y="1066800"/>
          <a:ext cx="16002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243840</xdr:colOff>
      <xdr:row>0</xdr:row>
      <xdr:rowOff>0</xdr:rowOff>
    </xdr:from>
    <xdr:to>
      <xdr:col>10</xdr:col>
      <xdr:colOff>243840</xdr:colOff>
      <xdr:row>0</xdr:row>
      <xdr:rowOff>0</xdr:rowOff>
    </xdr:to>
    <xdr:sp macro="" textlink="">
      <xdr:nvSpPr>
        <xdr:cNvPr id="6160" name="Line 16">
          <a:extLst>
            <a:ext uri="{FF2B5EF4-FFF2-40B4-BE49-F238E27FC236}">
              <a16:creationId xmlns:a16="http://schemas.microsoft.com/office/drawing/2014/main" id="{4053C0E4-681D-3364-9B8A-A3FCD04B7334}"/>
            </a:ext>
          </a:extLst>
        </xdr:cNvPr>
        <xdr:cNvSpPr>
          <a:spLocks noChangeShapeType="1"/>
        </xdr:cNvSpPr>
      </xdr:nvSpPr>
      <xdr:spPr bwMode="auto">
        <a:xfrm flipV="1">
          <a:off x="108585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586740</xdr:colOff>
      <xdr:row>0</xdr:row>
      <xdr:rowOff>0</xdr:rowOff>
    </xdr:from>
    <xdr:to>
      <xdr:col>3</xdr:col>
      <xdr:colOff>708660</xdr:colOff>
      <xdr:row>0</xdr:row>
      <xdr:rowOff>0</xdr:rowOff>
    </xdr:to>
    <xdr:sp macro="" textlink="">
      <xdr:nvSpPr>
        <xdr:cNvPr id="6168" name="Rectangle 24">
          <a:extLst>
            <a:ext uri="{FF2B5EF4-FFF2-40B4-BE49-F238E27FC236}">
              <a16:creationId xmlns:a16="http://schemas.microsoft.com/office/drawing/2014/main" id="{AFF587A5-3837-AB0D-8B39-1D8127CF26FE}"/>
            </a:ext>
          </a:extLst>
        </xdr:cNvPr>
        <xdr:cNvSpPr>
          <a:spLocks noChangeArrowheads="1"/>
        </xdr:cNvSpPr>
      </xdr:nvSpPr>
      <xdr:spPr bwMode="auto">
        <a:xfrm>
          <a:off x="3649980" y="0"/>
          <a:ext cx="12192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0</xdr:row>
      <xdr:rowOff>0</xdr:rowOff>
    </xdr:from>
    <xdr:to>
      <xdr:col>3</xdr:col>
      <xdr:colOff>708660</xdr:colOff>
      <xdr:row>0</xdr:row>
      <xdr:rowOff>0</xdr:rowOff>
    </xdr:to>
    <xdr:sp macro="" textlink="">
      <xdr:nvSpPr>
        <xdr:cNvPr id="6173" name="Rectangle 29">
          <a:extLst>
            <a:ext uri="{FF2B5EF4-FFF2-40B4-BE49-F238E27FC236}">
              <a16:creationId xmlns:a16="http://schemas.microsoft.com/office/drawing/2014/main" id="{7E336C19-97FC-9B13-B6D8-E9AFD96F090E}"/>
            </a:ext>
          </a:extLst>
        </xdr:cNvPr>
        <xdr:cNvSpPr>
          <a:spLocks noChangeArrowheads="1"/>
        </xdr:cNvSpPr>
      </xdr:nvSpPr>
      <xdr:spPr bwMode="auto">
        <a:xfrm>
          <a:off x="3649980" y="0"/>
          <a:ext cx="12192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0</xdr:row>
      <xdr:rowOff>0</xdr:rowOff>
    </xdr:from>
    <xdr:to>
      <xdr:col>3</xdr:col>
      <xdr:colOff>708660</xdr:colOff>
      <xdr:row>0</xdr:row>
      <xdr:rowOff>0</xdr:rowOff>
    </xdr:to>
    <xdr:sp macro="" textlink="">
      <xdr:nvSpPr>
        <xdr:cNvPr id="6174" name="Rectangle 30">
          <a:extLst>
            <a:ext uri="{FF2B5EF4-FFF2-40B4-BE49-F238E27FC236}">
              <a16:creationId xmlns:a16="http://schemas.microsoft.com/office/drawing/2014/main" id="{8304F937-08E5-907D-061A-A512DF3DF7C4}"/>
            </a:ext>
          </a:extLst>
        </xdr:cNvPr>
        <xdr:cNvSpPr>
          <a:spLocks noChangeArrowheads="1"/>
        </xdr:cNvSpPr>
      </xdr:nvSpPr>
      <xdr:spPr bwMode="auto">
        <a:xfrm>
          <a:off x="3649980" y="0"/>
          <a:ext cx="12192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586740</xdr:colOff>
      <xdr:row>0</xdr:row>
      <xdr:rowOff>0</xdr:rowOff>
    </xdr:from>
    <xdr:to>
      <xdr:col>3</xdr:col>
      <xdr:colOff>708660</xdr:colOff>
      <xdr:row>0</xdr:row>
      <xdr:rowOff>0</xdr:rowOff>
    </xdr:to>
    <xdr:sp macro="" textlink="">
      <xdr:nvSpPr>
        <xdr:cNvPr id="6175" name="Rectangle 31">
          <a:extLst>
            <a:ext uri="{FF2B5EF4-FFF2-40B4-BE49-F238E27FC236}">
              <a16:creationId xmlns:a16="http://schemas.microsoft.com/office/drawing/2014/main" id="{3CF0EBB0-1540-9A4D-15AF-D2056C21D6C8}"/>
            </a:ext>
          </a:extLst>
        </xdr:cNvPr>
        <xdr:cNvSpPr>
          <a:spLocks noChangeArrowheads="1"/>
        </xdr:cNvSpPr>
      </xdr:nvSpPr>
      <xdr:spPr bwMode="auto">
        <a:xfrm>
          <a:off x="3649980" y="0"/>
          <a:ext cx="12192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0</xdr:row>
      <xdr:rowOff>0</xdr:rowOff>
    </xdr:from>
    <xdr:to>
      <xdr:col>6</xdr:col>
      <xdr:colOff>0</xdr:colOff>
      <xdr:row>0</xdr:row>
      <xdr:rowOff>0</xdr:rowOff>
    </xdr:to>
    <xdr:sp macro="" textlink="">
      <xdr:nvSpPr>
        <xdr:cNvPr id="6176" name="Rectangle 32">
          <a:extLst>
            <a:ext uri="{FF2B5EF4-FFF2-40B4-BE49-F238E27FC236}">
              <a16:creationId xmlns:a16="http://schemas.microsoft.com/office/drawing/2014/main" id="{B4D690C2-3F41-77B7-E5D4-399565FA41FF}"/>
            </a:ext>
          </a:extLst>
        </xdr:cNvPr>
        <xdr:cNvSpPr>
          <a:spLocks noChangeArrowheads="1"/>
        </xdr:cNvSpPr>
      </xdr:nvSpPr>
      <xdr:spPr bwMode="auto">
        <a:xfrm>
          <a:off x="5349240" y="0"/>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1363980</xdr:colOff>
      <xdr:row>0</xdr:row>
      <xdr:rowOff>0</xdr:rowOff>
    </xdr:from>
    <xdr:to>
      <xdr:col>6</xdr:col>
      <xdr:colOff>1470660</xdr:colOff>
      <xdr:row>0</xdr:row>
      <xdr:rowOff>0</xdr:rowOff>
    </xdr:to>
    <xdr:sp macro="" textlink="">
      <xdr:nvSpPr>
        <xdr:cNvPr id="6178" name="Rectangle 34">
          <a:extLst>
            <a:ext uri="{FF2B5EF4-FFF2-40B4-BE49-F238E27FC236}">
              <a16:creationId xmlns:a16="http://schemas.microsoft.com/office/drawing/2014/main" id="{7048BC43-44E5-DE31-3112-88094F0A727F}"/>
            </a:ext>
          </a:extLst>
        </xdr:cNvPr>
        <xdr:cNvSpPr>
          <a:spLocks noChangeArrowheads="1"/>
        </xdr:cNvSpPr>
      </xdr:nvSpPr>
      <xdr:spPr bwMode="auto">
        <a:xfrm>
          <a:off x="6713220" y="0"/>
          <a:ext cx="10668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0</xdr:row>
      <xdr:rowOff>0</xdr:rowOff>
    </xdr:from>
    <xdr:to>
      <xdr:col>6</xdr:col>
      <xdr:colOff>0</xdr:colOff>
      <xdr:row>0</xdr:row>
      <xdr:rowOff>0</xdr:rowOff>
    </xdr:to>
    <xdr:sp macro="" textlink="">
      <xdr:nvSpPr>
        <xdr:cNvPr id="6181" name="Rectangle 37">
          <a:extLst>
            <a:ext uri="{FF2B5EF4-FFF2-40B4-BE49-F238E27FC236}">
              <a16:creationId xmlns:a16="http://schemas.microsoft.com/office/drawing/2014/main" id="{58445D10-7ECA-3A74-AC91-FC4D04779CA6}"/>
            </a:ext>
          </a:extLst>
        </xdr:cNvPr>
        <xdr:cNvSpPr>
          <a:spLocks noChangeArrowheads="1"/>
        </xdr:cNvSpPr>
      </xdr:nvSpPr>
      <xdr:spPr bwMode="auto">
        <a:xfrm>
          <a:off x="5349240" y="0"/>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0</xdr:row>
      <xdr:rowOff>0</xdr:rowOff>
    </xdr:from>
    <xdr:to>
      <xdr:col>6</xdr:col>
      <xdr:colOff>0</xdr:colOff>
      <xdr:row>0</xdr:row>
      <xdr:rowOff>0</xdr:rowOff>
    </xdr:to>
    <xdr:sp macro="" textlink="">
      <xdr:nvSpPr>
        <xdr:cNvPr id="6182" name="Rectangle 38">
          <a:extLst>
            <a:ext uri="{FF2B5EF4-FFF2-40B4-BE49-F238E27FC236}">
              <a16:creationId xmlns:a16="http://schemas.microsoft.com/office/drawing/2014/main" id="{AB9F54F8-EBD8-99FC-D656-291B90F0CB38}"/>
            </a:ext>
          </a:extLst>
        </xdr:cNvPr>
        <xdr:cNvSpPr>
          <a:spLocks noChangeArrowheads="1"/>
        </xdr:cNvSpPr>
      </xdr:nvSpPr>
      <xdr:spPr bwMode="auto">
        <a:xfrm>
          <a:off x="5349240" y="0"/>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1356360</xdr:colOff>
      <xdr:row>0</xdr:row>
      <xdr:rowOff>0</xdr:rowOff>
    </xdr:from>
    <xdr:to>
      <xdr:col>8</xdr:col>
      <xdr:colOff>861060</xdr:colOff>
      <xdr:row>0</xdr:row>
      <xdr:rowOff>0</xdr:rowOff>
    </xdr:to>
    <xdr:sp macro="" textlink="">
      <xdr:nvSpPr>
        <xdr:cNvPr id="6183" name="Rectangle 39">
          <a:extLst>
            <a:ext uri="{FF2B5EF4-FFF2-40B4-BE49-F238E27FC236}">
              <a16:creationId xmlns:a16="http://schemas.microsoft.com/office/drawing/2014/main" id="{EA7A3DF8-6A61-B721-38F0-408960AB9499}"/>
            </a:ext>
          </a:extLst>
        </xdr:cNvPr>
        <xdr:cNvSpPr>
          <a:spLocks noChangeArrowheads="1"/>
        </xdr:cNvSpPr>
      </xdr:nvSpPr>
      <xdr:spPr bwMode="auto">
        <a:xfrm>
          <a:off x="9144000" y="0"/>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6184" name="Rectangle 40">
          <a:extLst>
            <a:ext uri="{FF2B5EF4-FFF2-40B4-BE49-F238E27FC236}">
              <a16:creationId xmlns:a16="http://schemas.microsoft.com/office/drawing/2014/main" id="{D3707658-7FB3-0DAF-3411-634206EEB38C}"/>
            </a:ext>
          </a:extLst>
        </xdr:cNvPr>
        <xdr:cNvSpPr>
          <a:spLocks noChangeArrowheads="1"/>
        </xdr:cNvSpPr>
      </xdr:nvSpPr>
      <xdr:spPr bwMode="auto">
        <a:xfrm>
          <a:off x="8282940" y="0"/>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243840</xdr:colOff>
      <xdr:row>30</xdr:row>
      <xdr:rowOff>0</xdr:rowOff>
    </xdr:from>
    <xdr:to>
      <xdr:col>10</xdr:col>
      <xdr:colOff>243840</xdr:colOff>
      <xdr:row>30</xdr:row>
      <xdr:rowOff>0</xdr:rowOff>
    </xdr:to>
    <xdr:sp macro="" textlink="">
      <xdr:nvSpPr>
        <xdr:cNvPr id="6199" name="Line 55">
          <a:extLst>
            <a:ext uri="{FF2B5EF4-FFF2-40B4-BE49-F238E27FC236}">
              <a16:creationId xmlns:a16="http://schemas.microsoft.com/office/drawing/2014/main" id="{D928F1AF-ECA8-F087-E914-01D43B32BD82}"/>
            </a:ext>
          </a:extLst>
        </xdr:cNvPr>
        <xdr:cNvSpPr>
          <a:spLocks noChangeShapeType="1"/>
        </xdr:cNvSpPr>
      </xdr:nvSpPr>
      <xdr:spPr bwMode="auto">
        <a:xfrm flipV="1">
          <a:off x="10858500" y="58293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381000</xdr:colOff>
      <xdr:row>4</xdr:row>
      <xdr:rowOff>38100</xdr:rowOff>
    </xdr:from>
    <xdr:to>
      <xdr:col>3</xdr:col>
      <xdr:colOff>533400</xdr:colOff>
      <xdr:row>5</xdr:row>
      <xdr:rowOff>0</xdr:rowOff>
    </xdr:to>
    <xdr:sp macro="" textlink="">
      <xdr:nvSpPr>
        <xdr:cNvPr id="6200" name="Rectangle 56">
          <a:extLst>
            <a:ext uri="{FF2B5EF4-FFF2-40B4-BE49-F238E27FC236}">
              <a16:creationId xmlns:a16="http://schemas.microsoft.com/office/drawing/2014/main" id="{D371F362-CDD7-E8F5-2FE6-619ACAAF1381}"/>
            </a:ext>
          </a:extLst>
        </xdr:cNvPr>
        <xdr:cNvSpPr>
          <a:spLocks noChangeArrowheads="1"/>
        </xdr:cNvSpPr>
      </xdr:nvSpPr>
      <xdr:spPr bwMode="auto">
        <a:xfrm>
          <a:off x="3444240" y="70866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1363980</xdr:colOff>
      <xdr:row>5</xdr:row>
      <xdr:rowOff>68580</xdr:rowOff>
    </xdr:from>
    <xdr:to>
      <xdr:col>6</xdr:col>
      <xdr:colOff>1478280</xdr:colOff>
      <xdr:row>6</xdr:row>
      <xdr:rowOff>7620</xdr:rowOff>
    </xdr:to>
    <xdr:sp macro="" textlink="">
      <xdr:nvSpPr>
        <xdr:cNvPr id="6201" name="Rectangle 57">
          <a:extLst>
            <a:ext uri="{FF2B5EF4-FFF2-40B4-BE49-F238E27FC236}">
              <a16:creationId xmlns:a16="http://schemas.microsoft.com/office/drawing/2014/main" id="{DAD7FA61-A04E-7AD0-7310-71A22F405574}"/>
            </a:ext>
          </a:extLst>
        </xdr:cNvPr>
        <xdr:cNvSpPr>
          <a:spLocks noChangeArrowheads="1"/>
        </xdr:cNvSpPr>
      </xdr:nvSpPr>
      <xdr:spPr bwMode="auto">
        <a:xfrm>
          <a:off x="6713220" y="93726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1363980</xdr:colOff>
      <xdr:row>6</xdr:row>
      <xdr:rowOff>68580</xdr:rowOff>
    </xdr:from>
    <xdr:to>
      <xdr:col>6</xdr:col>
      <xdr:colOff>1478280</xdr:colOff>
      <xdr:row>7</xdr:row>
      <xdr:rowOff>7620</xdr:rowOff>
    </xdr:to>
    <xdr:sp macro="" textlink="">
      <xdr:nvSpPr>
        <xdr:cNvPr id="6202" name="Rectangle 58">
          <a:extLst>
            <a:ext uri="{FF2B5EF4-FFF2-40B4-BE49-F238E27FC236}">
              <a16:creationId xmlns:a16="http://schemas.microsoft.com/office/drawing/2014/main" id="{7D8EFA1A-3872-8F36-E510-DF2FDAA75DC7}"/>
            </a:ext>
          </a:extLst>
        </xdr:cNvPr>
        <xdr:cNvSpPr>
          <a:spLocks noChangeArrowheads="1"/>
        </xdr:cNvSpPr>
      </xdr:nvSpPr>
      <xdr:spPr bwMode="auto">
        <a:xfrm>
          <a:off x="6713220" y="1135380"/>
          <a:ext cx="106680" cy="137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5</xdr:row>
      <xdr:rowOff>38100</xdr:rowOff>
    </xdr:from>
    <xdr:to>
      <xdr:col>3</xdr:col>
      <xdr:colOff>533400</xdr:colOff>
      <xdr:row>6</xdr:row>
      <xdr:rowOff>0</xdr:rowOff>
    </xdr:to>
    <xdr:sp macro="" textlink="">
      <xdr:nvSpPr>
        <xdr:cNvPr id="6203" name="Rectangle 59">
          <a:extLst>
            <a:ext uri="{FF2B5EF4-FFF2-40B4-BE49-F238E27FC236}">
              <a16:creationId xmlns:a16="http://schemas.microsoft.com/office/drawing/2014/main" id="{EEC3E566-AAC6-20A3-65E7-724472616FFE}"/>
            </a:ext>
          </a:extLst>
        </xdr:cNvPr>
        <xdr:cNvSpPr>
          <a:spLocks noChangeArrowheads="1"/>
        </xdr:cNvSpPr>
      </xdr:nvSpPr>
      <xdr:spPr bwMode="auto">
        <a:xfrm>
          <a:off x="3444240" y="90678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6</xdr:row>
      <xdr:rowOff>38100</xdr:rowOff>
    </xdr:from>
    <xdr:to>
      <xdr:col>3</xdr:col>
      <xdr:colOff>533400</xdr:colOff>
      <xdr:row>7</xdr:row>
      <xdr:rowOff>0</xdr:rowOff>
    </xdr:to>
    <xdr:sp macro="" textlink="">
      <xdr:nvSpPr>
        <xdr:cNvPr id="6204" name="Rectangle 60">
          <a:extLst>
            <a:ext uri="{FF2B5EF4-FFF2-40B4-BE49-F238E27FC236}">
              <a16:creationId xmlns:a16="http://schemas.microsoft.com/office/drawing/2014/main" id="{A6BC8EFA-A97C-7928-961C-91FB5436D548}"/>
            </a:ext>
          </a:extLst>
        </xdr:cNvPr>
        <xdr:cNvSpPr>
          <a:spLocks noChangeArrowheads="1"/>
        </xdr:cNvSpPr>
      </xdr:nvSpPr>
      <xdr:spPr bwMode="auto">
        <a:xfrm>
          <a:off x="3444240" y="110490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381000</xdr:colOff>
      <xdr:row>7</xdr:row>
      <xdr:rowOff>38100</xdr:rowOff>
    </xdr:from>
    <xdr:to>
      <xdr:col>3</xdr:col>
      <xdr:colOff>533400</xdr:colOff>
      <xdr:row>8</xdr:row>
      <xdr:rowOff>0</xdr:rowOff>
    </xdr:to>
    <xdr:sp macro="" textlink="">
      <xdr:nvSpPr>
        <xdr:cNvPr id="6205" name="Rectangle 61">
          <a:extLst>
            <a:ext uri="{FF2B5EF4-FFF2-40B4-BE49-F238E27FC236}">
              <a16:creationId xmlns:a16="http://schemas.microsoft.com/office/drawing/2014/main" id="{049BECEA-046D-7BFC-6107-D7A9E770253E}"/>
            </a:ext>
          </a:extLst>
        </xdr:cNvPr>
        <xdr:cNvSpPr>
          <a:spLocks noChangeArrowheads="1"/>
        </xdr:cNvSpPr>
      </xdr:nvSpPr>
      <xdr:spPr bwMode="auto">
        <a:xfrm>
          <a:off x="3444240" y="1303020"/>
          <a:ext cx="1524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xdr:colOff>
      <xdr:row>2</xdr:row>
      <xdr:rowOff>0</xdr:rowOff>
    </xdr:from>
    <xdr:to>
      <xdr:col>11</xdr:col>
      <xdr:colOff>0</xdr:colOff>
      <xdr:row>57</xdr:row>
      <xdr:rowOff>0</xdr:rowOff>
    </xdr:to>
    <xdr:sp macro="" textlink="">
      <xdr:nvSpPr>
        <xdr:cNvPr id="7169" name="Text 1">
          <a:extLst>
            <a:ext uri="{FF2B5EF4-FFF2-40B4-BE49-F238E27FC236}">
              <a16:creationId xmlns:a16="http://schemas.microsoft.com/office/drawing/2014/main" id="{18676962-8611-297E-396D-3041E49B64D9}"/>
            </a:ext>
          </a:extLst>
        </xdr:cNvPr>
        <xdr:cNvSpPr txBox="1">
          <a:spLocks noChangeArrowheads="1"/>
        </xdr:cNvSpPr>
      </xdr:nvSpPr>
      <xdr:spPr bwMode="auto">
        <a:xfrm>
          <a:off x="106680" y="335280"/>
          <a:ext cx="6858000" cy="9220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The purpose of the IASA Title I comparability requirement is to ensure that school districts </a:t>
          </a:r>
        </a:p>
        <a:p>
          <a:pPr algn="l" rtl="0">
            <a:defRPr sz="1000"/>
          </a:pPr>
          <a:r>
            <a:rPr lang="en-US" sz="1200" b="0" i="0" u="none" strike="noStrike" baseline="0">
              <a:solidFill>
                <a:srgbClr val="000000"/>
              </a:solidFill>
              <a:latin typeface="Arial"/>
              <a:cs typeface="Arial"/>
            </a:rPr>
            <a:t>     provide equitable State/local funding to schools receiving Title I Part A Basic and/or Part B </a:t>
          </a:r>
        </a:p>
        <a:p>
          <a:pPr algn="l" rtl="0">
            <a:defRPr sz="1000"/>
          </a:pPr>
          <a:r>
            <a:rPr lang="en-US" sz="1200" b="0" i="0" u="none" strike="noStrike" baseline="0">
              <a:solidFill>
                <a:srgbClr val="000000"/>
              </a:solidFill>
              <a:latin typeface="Arial"/>
              <a:cs typeface="Arial"/>
            </a:rPr>
            <a:t>     Migrant funds when compared with those schools not receiving Title I funds.  </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In order to meet the Title I comparability requirement, a district must:</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have a districtwide salary schedule;</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have a written policy to ensure equivalence among schools in teachers,         </a:t>
          </a:r>
        </a:p>
        <a:p>
          <a:pPr algn="l" rtl="0">
            <a:defRPr sz="1000"/>
          </a:pPr>
          <a:r>
            <a:rPr lang="en-US" sz="1200" b="0" i="0" u="none" strike="noStrike" baseline="0">
              <a:solidFill>
                <a:srgbClr val="000000"/>
              </a:solidFill>
              <a:latin typeface="Arial"/>
              <a:cs typeface="Arial"/>
            </a:rPr>
            <a:t>                      administrators, and auxiliary personnel;</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have a written policy to ensure equivalence among schools in the provision of </a:t>
          </a:r>
        </a:p>
        <a:p>
          <a:pPr algn="l" rtl="0">
            <a:defRPr sz="1000"/>
          </a:pPr>
          <a:r>
            <a:rPr lang="en-US" sz="1200" b="0" i="0" u="none" strike="noStrike" baseline="0">
              <a:solidFill>
                <a:srgbClr val="000000"/>
              </a:solidFill>
              <a:latin typeface="Arial"/>
              <a:cs typeface="Arial"/>
            </a:rPr>
            <a:t>                      curriculum materials and instructional supplies;</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document the implementation of these policies by annually submitting the</a:t>
          </a:r>
        </a:p>
        <a:p>
          <a:pPr algn="l" rtl="0">
            <a:defRPr sz="1000"/>
          </a:pPr>
          <a:r>
            <a:rPr lang="en-US" sz="1200" b="0" i="0" u="none" strike="noStrike" baseline="0">
              <a:solidFill>
                <a:srgbClr val="000000"/>
              </a:solidFill>
              <a:latin typeface="Arial"/>
              <a:cs typeface="Arial"/>
            </a:rPr>
            <a:t>                      </a:t>
          </a:r>
          <a:r>
            <a:rPr lang="en-US" sz="1200" b="0" i="1" u="none" strike="noStrike" baseline="0">
              <a:solidFill>
                <a:srgbClr val="000000"/>
              </a:solidFill>
              <a:latin typeface="Times New Roman"/>
              <a:cs typeface="Times New Roman"/>
            </a:rPr>
            <a:t>Report of Comparability in Distribution of State/Local Funds</a:t>
          </a:r>
          <a:r>
            <a:rPr lang="en-US" sz="1200" b="0" i="0" u="none" strike="noStrike" baseline="0">
              <a:solidFill>
                <a:srgbClr val="000000"/>
              </a:solidFill>
              <a:latin typeface="Arial"/>
              <a:cs typeface="Arial"/>
            </a:rPr>
            <a:t> to the </a:t>
          </a:r>
        </a:p>
        <a:p>
          <a:pPr algn="l" rtl="0">
            <a:defRPr sz="1000"/>
          </a:pPr>
          <a:r>
            <a:rPr lang="en-US" sz="1200" b="0" i="0" u="none" strike="noStrike" baseline="0">
              <a:solidFill>
                <a:srgbClr val="000000"/>
              </a:solidFill>
              <a:latin typeface="Arial"/>
              <a:cs typeface="Arial"/>
            </a:rPr>
            <a:t>                      Department of Education, Title I Program Manager;   </a:t>
          </a:r>
        </a:p>
        <a:p>
          <a:pPr algn="l" rtl="0">
            <a:defRPr sz="1000"/>
          </a:pP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modify distribution practices as necessary to achieve comparable</a:t>
          </a:r>
          <a:r>
            <a:rPr lang="en-US" sz="1200" b="1" i="0" u="none" strike="noStrike" baseline="0">
              <a:solidFill>
                <a:srgbClr val="000000"/>
              </a:solidFill>
              <a:latin typeface="Arial"/>
              <a:cs typeface="Arial"/>
            </a:rPr>
            <a:t>*</a:t>
          </a:r>
          <a:r>
            <a:rPr lang="en-US" sz="1200" b="0" i="0" u="none" strike="noStrike" baseline="0">
              <a:solidFill>
                <a:srgbClr val="000000"/>
              </a:solidFill>
              <a:latin typeface="Arial"/>
              <a:cs typeface="Arial"/>
            </a:rPr>
            <a:t> funding         </a:t>
          </a:r>
        </a:p>
        <a:p>
          <a:pPr algn="l" rtl="0">
            <a:defRPr sz="1000"/>
          </a:pPr>
          <a:r>
            <a:rPr lang="en-US" sz="1200" b="0" i="0" u="none" strike="noStrike" baseline="0">
              <a:solidFill>
                <a:srgbClr val="000000"/>
              </a:solidFill>
              <a:latin typeface="Arial"/>
              <a:cs typeface="Arial"/>
            </a:rPr>
            <a:t>                      for Title I schools, within the ten percent range defined in federal statute; and</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_____ retain documentation at the district office for single-audit and onsite </a:t>
          </a:r>
        </a:p>
        <a:p>
          <a:pPr algn="l" rtl="0">
            <a:defRPr sz="1000"/>
          </a:pPr>
          <a:r>
            <a:rPr lang="en-US" sz="1200" b="0" i="0" u="none" strike="noStrike" baseline="0">
              <a:solidFill>
                <a:srgbClr val="000000"/>
              </a:solidFill>
              <a:latin typeface="Arial"/>
              <a:cs typeface="Arial"/>
            </a:rPr>
            <a:t>                      compliance review purposes.  (This information should only be sent to the </a:t>
          </a:r>
        </a:p>
        <a:p>
          <a:pPr algn="l" rtl="0">
            <a:defRPr sz="1000"/>
          </a:pPr>
          <a:r>
            <a:rPr lang="en-US" sz="1200" b="0" i="0" u="none" strike="noStrike" baseline="0">
              <a:solidFill>
                <a:srgbClr val="000000"/>
              </a:solidFill>
              <a:latin typeface="Arial"/>
              <a:cs typeface="Arial"/>
            </a:rPr>
            <a:t>                      Department upon specific request.)</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   </a:t>
          </a:r>
          <a:r>
            <a:rPr lang="en-US" sz="1200" b="1" i="0" u="none" strike="noStrike" baseline="0">
              <a:solidFill>
                <a:srgbClr val="000000"/>
              </a:solidFill>
              <a:latin typeface="Arial"/>
              <a:cs typeface="Arial"/>
            </a:rPr>
            <a:t>  * </a:t>
          </a:r>
          <a:r>
            <a:rPr lang="en-US" sz="1200" b="0" i="0" u="none" strike="noStrike" baseline="0">
              <a:solidFill>
                <a:srgbClr val="000000"/>
              </a:solidFill>
              <a:latin typeface="Arial"/>
              <a:cs typeface="Arial"/>
            </a:rPr>
            <a:t>Significant, unpredictable changes in student enrollment or personnel assignments which </a:t>
          </a:r>
        </a:p>
        <a:p>
          <a:pPr algn="l" rtl="0">
            <a:defRPr sz="1000"/>
          </a:pPr>
          <a:r>
            <a:rPr lang="en-US" sz="1200" b="0" i="0" u="none" strike="noStrike" baseline="0">
              <a:solidFill>
                <a:srgbClr val="000000"/>
              </a:solidFill>
              <a:latin typeface="Arial"/>
              <a:cs typeface="Arial"/>
            </a:rPr>
            <a:t>        occur after the beginning of a school year should not be included as a factor in determining</a:t>
          </a:r>
        </a:p>
        <a:p>
          <a:pPr algn="l" rtl="0">
            <a:defRPr sz="1000"/>
          </a:pPr>
          <a:r>
            <a:rPr lang="en-US" sz="1200" b="0" i="0" u="none" strike="noStrike" baseline="0">
              <a:solidFill>
                <a:srgbClr val="000000"/>
              </a:solidFill>
              <a:latin typeface="Arial"/>
              <a:cs typeface="Arial"/>
            </a:rPr>
            <a:t>        comparability of services.</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0</xdr:col>
      <xdr:colOff>0</xdr:colOff>
      <xdr:row>39</xdr:row>
      <xdr:rowOff>30480</xdr:rowOff>
    </xdr:from>
    <xdr:ext cx="78740" cy="210820"/>
    <xdr:sp macro="" textlink="">
      <xdr:nvSpPr>
        <xdr:cNvPr id="7170" name="Text 2">
          <a:extLst>
            <a:ext uri="{FF2B5EF4-FFF2-40B4-BE49-F238E27FC236}">
              <a16:creationId xmlns:a16="http://schemas.microsoft.com/office/drawing/2014/main" id="{9275560B-D8B4-6CC0-9083-06F3D9B184D9}"/>
            </a:ext>
          </a:extLst>
        </xdr:cNvPr>
        <xdr:cNvSpPr txBox="1">
          <a:spLocks noChangeArrowheads="1"/>
        </xdr:cNvSpPr>
      </xdr:nvSpPr>
      <xdr:spPr bwMode="auto">
        <a:xfrm>
          <a:off x="0" y="656844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opLeftCell="A23" zoomScaleNormal="100" workbookViewId="0">
      <selection activeCell="A42" sqref="A42:K42"/>
    </sheetView>
  </sheetViews>
  <sheetFormatPr defaultRowHeight="13.2" x14ac:dyDescent="0.25"/>
  <cols>
    <col min="9" max="9" width="17" customWidth="1"/>
  </cols>
  <sheetData>
    <row r="1" spans="1:11" ht="20.25" customHeight="1" x14ac:dyDescent="0.4">
      <c r="A1" s="228" t="s">
        <v>121</v>
      </c>
      <c r="B1" s="229"/>
      <c r="C1" s="229"/>
      <c r="D1" s="229"/>
      <c r="E1" s="229"/>
      <c r="F1" s="229"/>
      <c r="G1" s="229"/>
      <c r="H1" s="229"/>
      <c r="I1" s="229"/>
      <c r="J1" s="229"/>
      <c r="K1" s="229"/>
    </row>
    <row r="2" spans="1:11" x14ac:dyDescent="0.25">
      <c r="B2" s="176"/>
      <c r="C2" s="176"/>
      <c r="D2" s="175" t="s">
        <v>238</v>
      </c>
    </row>
    <row r="4" spans="1:11" ht="50.25" customHeight="1" x14ac:dyDescent="0.25">
      <c r="A4" s="230" t="s">
        <v>87</v>
      </c>
      <c r="B4" s="231"/>
      <c r="C4" s="231"/>
      <c r="D4" s="231"/>
      <c r="E4" s="231"/>
      <c r="F4" s="231"/>
      <c r="G4" s="231"/>
      <c r="H4" s="231"/>
      <c r="I4" s="231"/>
      <c r="J4" s="231"/>
      <c r="K4" s="231"/>
    </row>
    <row r="6" spans="1:11" ht="12.75" customHeight="1" x14ac:dyDescent="0.25">
      <c r="A6" s="232" t="s">
        <v>74</v>
      </c>
      <c r="B6" s="233"/>
      <c r="C6" s="233"/>
      <c r="D6" s="233"/>
      <c r="E6" s="233"/>
      <c r="F6" s="233"/>
      <c r="G6" s="233"/>
      <c r="H6" s="233"/>
      <c r="I6" s="233"/>
      <c r="J6" s="233"/>
      <c r="K6" s="233"/>
    </row>
    <row r="8" spans="1:11" ht="25.5" customHeight="1" x14ac:dyDescent="0.25">
      <c r="A8" s="230" t="s">
        <v>75</v>
      </c>
      <c r="B8" s="231"/>
      <c r="C8" s="231"/>
      <c r="D8" s="231"/>
      <c r="E8" s="231"/>
      <c r="F8" s="231"/>
      <c r="G8" s="231"/>
      <c r="H8" s="231"/>
      <c r="I8" s="231"/>
      <c r="J8" s="231"/>
      <c r="K8" s="231"/>
    </row>
    <row r="10" spans="1:11" ht="51" customHeight="1" x14ac:dyDescent="0.25">
      <c r="A10" s="230" t="s">
        <v>76</v>
      </c>
      <c r="B10" s="231"/>
      <c r="C10" s="231"/>
      <c r="D10" s="231"/>
      <c r="E10" s="231"/>
      <c r="F10" s="231"/>
      <c r="G10" s="231"/>
      <c r="H10" s="231"/>
      <c r="I10" s="231"/>
      <c r="J10" s="231"/>
      <c r="K10" s="231"/>
    </row>
    <row r="12" spans="1:11" ht="38.25" customHeight="1" x14ac:dyDescent="0.25">
      <c r="A12" s="230" t="s">
        <v>77</v>
      </c>
      <c r="B12" s="231"/>
      <c r="C12" s="231"/>
      <c r="D12" s="231"/>
      <c r="E12" s="231"/>
      <c r="F12" s="231"/>
      <c r="G12" s="231"/>
      <c r="H12" s="231"/>
      <c r="I12" s="231"/>
      <c r="J12" s="231"/>
      <c r="K12" s="231"/>
    </row>
    <row r="14" spans="1:11" ht="38.25" customHeight="1" x14ac:dyDescent="0.25">
      <c r="A14" s="230" t="s">
        <v>78</v>
      </c>
      <c r="B14" s="231"/>
      <c r="C14" s="231"/>
      <c r="D14" s="231"/>
      <c r="E14" s="231"/>
      <c r="F14" s="231"/>
      <c r="G14" s="231"/>
      <c r="H14" s="231"/>
      <c r="I14" s="231"/>
      <c r="J14" s="231"/>
      <c r="K14" s="231"/>
    </row>
    <row r="16" spans="1:11" ht="25.5" customHeight="1" x14ac:dyDescent="0.25">
      <c r="A16" s="230" t="s">
        <v>120</v>
      </c>
      <c r="B16" s="231"/>
      <c r="C16" s="231"/>
      <c r="D16" s="231"/>
      <c r="E16" s="231"/>
      <c r="F16" s="231"/>
      <c r="G16" s="231"/>
      <c r="H16" s="231"/>
      <c r="I16" s="231"/>
      <c r="J16" s="231"/>
      <c r="K16" s="231"/>
    </row>
    <row r="18" spans="1:11" ht="25.5" customHeight="1" x14ac:dyDescent="0.25">
      <c r="A18" s="230" t="s">
        <v>79</v>
      </c>
      <c r="B18" s="231"/>
      <c r="C18" s="231"/>
      <c r="D18" s="231"/>
      <c r="E18" s="231"/>
      <c r="F18" s="231"/>
      <c r="G18" s="231"/>
      <c r="H18" s="231"/>
      <c r="I18" s="231"/>
      <c r="J18" s="231"/>
      <c r="K18" s="231"/>
    </row>
    <row r="20" spans="1:11" ht="12.75" customHeight="1" x14ac:dyDescent="0.25">
      <c r="A20" s="230" t="s">
        <v>80</v>
      </c>
      <c r="B20" s="231"/>
      <c r="C20" s="231"/>
      <c r="D20" s="231"/>
      <c r="E20" s="231"/>
      <c r="F20" s="231"/>
      <c r="G20" s="231"/>
      <c r="H20" s="231"/>
      <c r="I20" s="231"/>
      <c r="J20" s="231"/>
      <c r="K20" s="231"/>
    </row>
    <row r="21" spans="1:11" ht="12.75" customHeight="1" x14ac:dyDescent="0.25">
      <c r="A21" s="230" t="s">
        <v>81</v>
      </c>
      <c r="B21" s="231"/>
      <c r="C21" s="231"/>
      <c r="D21" s="231"/>
      <c r="E21" s="231"/>
      <c r="F21" s="231"/>
      <c r="G21" s="231"/>
      <c r="H21" s="231"/>
      <c r="I21" s="231"/>
      <c r="J21" s="231"/>
      <c r="K21" s="231"/>
    </row>
    <row r="22" spans="1:11" ht="12.75" customHeight="1" x14ac:dyDescent="0.25">
      <c r="A22" s="230" t="s">
        <v>82</v>
      </c>
      <c r="B22" s="231"/>
      <c r="C22" s="231"/>
      <c r="D22" s="231"/>
      <c r="E22" s="231"/>
      <c r="F22" s="231"/>
      <c r="G22" s="231"/>
      <c r="H22" s="231"/>
      <c r="I22" s="231"/>
      <c r="J22" s="231"/>
      <c r="K22" s="231"/>
    </row>
    <row r="24" spans="1:11" ht="25.5" customHeight="1" x14ac:dyDescent="0.25">
      <c r="A24" s="230" t="s">
        <v>83</v>
      </c>
      <c r="B24" s="231"/>
      <c r="C24" s="231"/>
      <c r="D24" s="231"/>
      <c r="E24" s="231"/>
      <c r="F24" s="231"/>
      <c r="G24" s="231"/>
      <c r="H24" s="231"/>
      <c r="I24" s="231"/>
      <c r="J24" s="231"/>
      <c r="K24" s="231"/>
    </row>
    <row r="25" spans="1:11" ht="12.75" customHeight="1" x14ac:dyDescent="0.25">
      <c r="A25" s="25"/>
      <c r="B25" s="25"/>
      <c r="C25" s="25"/>
      <c r="D25" s="25"/>
      <c r="E25" s="25"/>
      <c r="F25" s="25"/>
      <c r="G25" s="25"/>
      <c r="H25" s="25"/>
      <c r="I25" s="25"/>
      <c r="J25" s="25"/>
      <c r="K25" s="25"/>
    </row>
    <row r="26" spans="1:11" ht="51" customHeight="1" x14ac:dyDescent="0.25">
      <c r="A26" s="238" t="s">
        <v>118</v>
      </c>
      <c r="B26" s="231"/>
      <c r="C26" s="231"/>
      <c r="D26" s="231"/>
      <c r="E26" s="231"/>
      <c r="F26" s="231"/>
      <c r="G26" s="231"/>
      <c r="H26" s="231"/>
      <c r="I26" s="231"/>
      <c r="J26" s="231"/>
      <c r="K26" s="231"/>
    </row>
    <row r="28" spans="1:11" ht="51" customHeight="1" x14ac:dyDescent="0.25">
      <c r="A28" s="238" t="s">
        <v>119</v>
      </c>
      <c r="B28" s="231"/>
      <c r="C28" s="231"/>
      <c r="D28" s="231"/>
      <c r="E28" s="231"/>
      <c r="F28" s="231"/>
      <c r="G28" s="231"/>
      <c r="H28" s="231"/>
      <c r="I28" s="231"/>
      <c r="J28" s="231"/>
      <c r="K28" s="231"/>
    </row>
    <row r="30" spans="1:11" ht="12.75" customHeight="1" x14ac:dyDescent="0.25">
      <c r="A30" s="230" t="s">
        <v>84</v>
      </c>
      <c r="B30" s="231"/>
      <c r="C30" s="231"/>
      <c r="D30" s="231"/>
      <c r="E30" s="231"/>
      <c r="F30" s="231"/>
      <c r="G30" s="231"/>
      <c r="H30" s="231"/>
      <c r="I30" s="231"/>
      <c r="J30" s="231"/>
      <c r="K30" s="231"/>
    </row>
    <row r="32" spans="1:11" ht="25.5" customHeight="1" x14ac:dyDescent="0.25">
      <c r="A32" s="230" t="s">
        <v>85</v>
      </c>
      <c r="B32" s="231"/>
      <c r="C32" s="231"/>
      <c r="D32" s="231"/>
      <c r="E32" s="231"/>
      <c r="F32" s="231"/>
      <c r="G32" s="231"/>
      <c r="H32" s="231"/>
      <c r="I32" s="231"/>
      <c r="J32" s="231"/>
      <c r="K32" s="231"/>
    </row>
    <row r="34" spans="1:20" ht="76.5" customHeight="1" x14ac:dyDescent="0.25">
      <c r="A34" s="234" t="s">
        <v>129</v>
      </c>
      <c r="B34" s="233"/>
      <c r="C34" s="233"/>
      <c r="D34" s="233"/>
      <c r="E34" s="233"/>
      <c r="F34" s="233"/>
      <c r="G34" s="233"/>
      <c r="H34" s="233"/>
      <c r="I34" s="233"/>
      <c r="J34" s="233"/>
      <c r="K34" s="233"/>
    </row>
    <row r="35" spans="1:20" ht="18" customHeight="1" x14ac:dyDescent="0.25">
      <c r="A35" s="23"/>
    </row>
    <row r="36" spans="1:20" ht="18" customHeight="1" x14ac:dyDescent="0.3">
      <c r="A36" s="235" t="s">
        <v>86</v>
      </c>
      <c r="B36" s="235"/>
      <c r="C36" s="235"/>
      <c r="D36" s="235"/>
      <c r="E36" s="235"/>
      <c r="F36" s="235"/>
      <c r="G36" s="235"/>
      <c r="H36" s="235"/>
      <c r="I36" s="235"/>
      <c r="J36" s="235"/>
      <c r="K36" s="235"/>
    </row>
    <row r="37" spans="1:20" ht="35.25" customHeight="1" x14ac:dyDescent="0.25">
      <c r="A37" s="230" t="s">
        <v>228</v>
      </c>
      <c r="B37" s="231"/>
      <c r="C37" s="231"/>
      <c r="D37" s="231"/>
      <c r="E37" s="231"/>
      <c r="F37" s="231"/>
      <c r="G37" s="231"/>
      <c r="H37" s="231"/>
      <c r="I37" s="231"/>
      <c r="J37" s="231"/>
      <c r="K37" s="231"/>
    </row>
    <row r="39" spans="1:20" x14ac:dyDescent="0.25">
      <c r="A39" s="1" t="s">
        <v>309</v>
      </c>
    </row>
    <row r="40" spans="1:20" x14ac:dyDescent="0.25">
      <c r="A40" s="1" t="s">
        <v>310</v>
      </c>
      <c r="J40" s="230"/>
      <c r="K40" s="237"/>
      <c r="L40" s="237"/>
      <c r="M40" s="237"/>
      <c r="N40" s="237"/>
      <c r="O40" s="237"/>
      <c r="P40" s="237"/>
      <c r="Q40" s="237"/>
      <c r="R40" s="237"/>
      <c r="S40" s="237"/>
      <c r="T40" s="237"/>
    </row>
    <row r="42" spans="1:20" ht="20.25" customHeight="1" x14ac:dyDescent="0.4">
      <c r="A42" s="236"/>
      <c r="B42" s="237"/>
      <c r="C42" s="237"/>
      <c r="D42" s="237"/>
      <c r="E42" s="237"/>
      <c r="F42" s="237"/>
      <c r="G42" s="237"/>
      <c r="H42" s="237"/>
      <c r="I42" s="237"/>
      <c r="J42" s="237"/>
      <c r="K42" s="237"/>
    </row>
    <row r="45" spans="1:20" x14ac:dyDescent="0.25">
      <c r="A45" s="24"/>
    </row>
  </sheetData>
  <mergeCells count="22">
    <mergeCell ref="A24:K24"/>
    <mergeCell ref="A21:K21"/>
    <mergeCell ref="A10:K10"/>
    <mergeCell ref="A12:K12"/>
    <mergeCell ref="A14:K14"/>
    <mergeCell ref="A16:K16"/>
    <mergeCell ref="A42:K42"/>
    <mergeCell ref="J40:T40"/>
    <mergeCell ref="A26:K26"/>
    <mergeCell ref="A28:K28"/>
    <mergeCell ref="A30:K30"/>
    <mergeCell ref="A32:K32"/>
    <mergeCell ref="A1:K1"/>
    <mergeCell ref="A4:K4"/>
    <mergeCell ref="A6:K6"/>
    <mergeCell ref="A8:K8"/>
    <mergeCell ref="A34:K34"/>
    <mergeCell ref="A37:K37"/>
    <mergeCell ref="A36:K36"/>
    <mergeCell ref="A18:K18"/>
    <mergeCell ref="A20:K20"/>
    <mergeCell ref="A22:K22"/>
  </mergeCells>
  <phoneticPr fontId="0" type="noConversion"/>
  <pageMargins left="0.55000000000000004" right="0.83" top="0.72" bottom="0.71" header="0.5" footer="0.5"/>
  <pageSetup scale="77" orientation="portrait" r:id="rId1"/>
  <headerFooter alignWithMargins="0">
    <oddHeader>&amp;C&amp;"Arial,Bold"&amp;12Report of Comparability in Distribution of State/Local Funds</oddHeader>
    <oddFooter>&amp;L&amp;9Alaska Deptartment of Education and Early Development&amp;C&amp;9 1&amp;R&amp;"Arial,Italic"&amp;8Form # 05-98-024</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zoomScale="85" zoomScaleNormal="75" workbookViewId="0">
      <selection activeCell="A10" sqref="A10"/>
    </sheetView>
  </sheetViews>
  <sheetFormatPr defaultColWidth="9.109375" defaultRowHeight="15.6" x14ac:dyDescent="0.3"/>
  <cols>
    <col min="1" max="1" width="25.88671875" style="70" customWidth="1"/>
    <col min="2" max="2" width="8.6640625" style="70" customWidth="1"/>
    <col min="3" max="3" width="10.109375" style="70" customWidth="1"/>
    <col min="4" max="4" width="12.33203125" style="70" customWidth="1"/>
    <col min="5" max="5" width="14.5546875" style="8" customWidth="1"/>
    <col min="6" max="6" width="6.44140625" style="70" customWidth="1"/>
    <col min="7" max="7" width="21.44140625" style="70" customWidth="1"/>
    <col min="8" max="8" width="21.33203125" style="8" customWidth="1"/>
    <col min="9" max="9" width="12.5546875" style="70" customWidth="1"/>
    <col min="10" max="10" width="21.44140625" style="8" customWidth="1"/>
    <col min="11" max="16384" width="9.109375" style="1"/>
  </cols>
  <sheetData>
    <row r="1" spans="1:10" ht="15" customHeight="1" x14ac:dyDescent="0.3">
      <c r="A1" s="70" t="s">
        <v>68</v>
      </c>
      <c r="E1" s="70"/>
      <c r="H1" s="70"/>
    </row>
    <row r="2" spans="1:10" ht="12.75" customHeight="1" x14ac:dyDescent="0.3">
      <c r="E2" s="70"/>
      <c r="H2" s="70"/>
    </row>
    <row r="3" spans="1:10" ht="12.75" customHeight="1" x14ac:dyDescent="0.3">
      <c r="E3" s="70"/>
      <c r="H3" s="70"/>
    </row>
    <row r="4" spans="1:10" ht="12.75" customHeight="1" x14ac:dyDescent="0.3">
      <c r="A4" s="70" t="s">
        <v>26</v>
      </c>
      <c r="D4" s="70" t="s">
        <v>55</v>
      </c>
      <c r="E4" s="70"/>
      <c r="G4" s="70" t="s">
        <v>56</v>
      </c>
      <c r="H4" s="70"/>
    </row>
    <row r="5" spans="1:10" x14ac:dyDescent="0.3">
      <c r="A5" s="71"/>
      <c r="B5" s="71" t="s">
        <v>23</v>
      </c>
      <c r="D5" s="72"/>
      <c r="E5" s="116" t="s">
        <v>100</v>
      </c>
      <c r="F5" s="76"/>
      <c r="G5" s="71"/>
      <c r="H5" s="71"/>
      <c r="I5" s="76"/>
    </row>
    <row r="6" spans="1:10" x14ac:dyDescent="0.3">
      <c r="A6" s="73" t="s">
        <v>189</v>
      </c>
      <c r="B6" s="71"/>
      <c r="D6" s="72"/>
      <c r="E6" s="74" t="s">
        <v>101</v>
      </c>
      <c r="F6" s="76"/>
      <c r="G6" s="75"/>
      <c r="H6" s="116" t="s">
        <v>114</v>
      </c>
      <c r="I6" s="8"/>
      <c r="J6" s="9"/>
    </row>
    <row r="7" spans="1:10" x14ac:dyDescent="0.3">
      <c r="A7" s="73" t="s">
        <v>29</v>
      </c>
      <c r="B7" s="73"/>
      <c r="D7" s="72"/>
      <c r="E7" s="116" t="s">
        <v>4</v>
      </c>
      <c r="F7" s="76"/>
      <c r="G7" s="75"/>
      <c r="H7" s="116" t="s">
        <v>115</v>
      </c>
      <c r="I7" s="8"/>
      <c r="J7" s="9"/>
    </row>
    <row r="8" spans="1:10" x14ac:dyDescent="0.3">
      <c r="A8" s="76" t="s">
        <v>30</v>
      </c>
      <c r="B8" s="73"/>
      <c r="D8" s="72"/>
      <c r="E8" s="116" t="s">
        <v>31</v>
      </c>
      <c r="F8" s="76"/>
      <c r="G8" s="73"/>
      <c r="H8" s="71"/>
      <c r="I8" s="76"/>
    </row>
    <row r="9" spans="1:10" x14ac:dyDescent="0.3">
      <c r="A9" s="80" t="s">
        <v>237</v>
      </c>
      <c r="B9" s="73"/>
      <c r="C9" s="77"/>
      <c r="D9" s="73"/>
      <c r="E9" s="76"/>
      <c r="F9" s="76"/>
      <c r="G9" s="73"/>
      <c r="H9" s="71"/>
      <c r="I9" s="76"/>
    </row>
    <row r="10" spans="1:10" x14ac:dyDescent="0.3">
      <c r="A10" s="78"/>
      <c r="B10" s="80"/>
      <c r="C10" s="80"/>
      <c r="D10" s="78" t="s">
        <v>45</v>
      </c>
      <c r="E10" s="71" t="s">
        <v>190</v>
      </c>
      <c r="F10" s="117"/>
      <c r="G10" s="71"/>
      <c r="H10" s="71" t="s">
        <v>9</v>
      </c>
      <c r="I10" s="118" t="s">
        <v>73</v>
      </c>
    </row>
    <row r="11" spans="1:10" x14ac:dyDescent="0.3">
      <c r="A11" s="78" t="s">
        <v>23</v>
      </c>
      <c r="B11" s="78" t="s">
        <v>32</v>
      </c>
      <c r="C11" s="78" t="s">
        <v>33</v>
      </c>
      <c r="D11" s="78" t="s">
        <v>60</v>
      </c>
      <c r="E11" s="79" t="s">
        <v>45</v>
      </c>
      <c r="F11" s="79" t="s">
        <v>57</v>
      </c>
      <c r="G11" s="79" t="s">
        <v>35</v>
      </c>
      <c r="H11" s="79" t="s">
        <v>36</v>
      </c>
      <c r="I11" s="79" t="s">
        <v>57</v>
      </c>
      <c r="J11" s="29"/>
    </row>
    <row r="12" spans="1:10" x14ac:dyDescent="0.3">
      <c r="B12" s="78" t="s">
        <v>37</v>
      </c>
      <c r="C12" s="78" t="s">
        <v>38</v>
      </c>
      <c r="D12" s="78" t="s">
        <v>61</v>
      </c>
      <c r="E12" s="79" t="s">
        <v>62</v>
      </c>
      <c r="F12" s="79" t="s">
        <v>58</v>
      </c>
      <c r="G12" s="79" t="s">
        <v>36</v>
      </c>
      <c r="H12" s="79" t="s">
        <v>41</v>
      </c>
      <c r="I12" s="79" t="s">
        <v>58</v>
      </c>
      <c r="J12" s="29"/>
    </row>
    <row r="13" spans="1:10" ht="16.2" thickBot="1" x14ac:dyDescent="0.35">
      <c r="A13" s="80" t="s">
        <v>42</v>
      </c>
      <c r="B13" s="78" t="s">
        <v>43</v>
      </c>
      <c r="C13" s="78" t="s">
        <v>44</v>
      </c>
      <c r="D13" s="78" t="s">
        <v>63</v>
      </c>
      <c r="E13" s="79" t="s">
        <v>5</v>
      </c>
      <c r="F13" s="79" t="s">
        <v>59</v>
      </c>
      <c r="G13" s="79" t="s">
        <v>41</v>
      </c>
      <c r="H13" s="79" t="s">
        <v>46</v>
      </c>
      <c r="I13" s="79" t="s">
        <v>59</v>
      </c>
      <c r="J13" s="29"/>
    </row>
    <row r="14" spans="1:10" ht="15.9" customHeight="1" x14ac:dyDescent="0.3">
      <c r="A14" s="81"/>
      <c r="B14" s="81"/>
      <c r="C14" s="81"/>
      <c r="D14" s="81"/>
      <c r="E14" s="119" t="e">
        <f t="shared" ref="E14:E30" si="0">C14/D14</f>
        <v>#DIV/0!</v>
      </c>
      <c r="F14" s="120"/>
      <c r="G14" s="121"/>
      <c r="H14" s="122" t="e">
        <f t="shared" ref="H14:H30" si="1">$G14/C14</f>
        <v>#DIV/0!</v>
      </c>
      <c r="I14" s="120"/>
      <c r="J14" s="107"/>
    </row>
    <row r="15" spans="1:10" ht="15.9" customHeight="1" x14ac:dyDescent="0.3">
      <c r="A15" s="86" t="s">
        <v>23</v>
      </c>
      <c r="B15" s="81" t="s">
        <v>23</v>
      </c>
      <c r="C15" s="81"/>
      <c r="D15" s="81"/>
      <c r="E15" s="119" t="e">
        <f t="shared" si="0"/>
        <v>#DIV/0!</v>
      </c>
      <c r="F15" s="123"/>
      <c r="G15" s="121"/>
      <c r="H15" s="122" t="e">
        <f t="shared" si="1"/>
        <v>#DIV/0!</v>
      </c>
      <c r="I15" s="123"/>
      <c r="J15" s="107"/>
    </row>
    <row r="16" spans="1:10" ht="15.9" customHeight="1" x14ac:dyDescent="0.3">
      <c r="A16" s="86"/>
      <c r="B16" s="81"/>
      <c r="C16" s="81"/>
      <c r="D16" s="81"/>
      <c r="E16" s="119" t="e">
        <f t="shared" si="0"/>
        <v>#DIV/0!</v>
      </c>
      <c r="F16" s="123"/>
      <c r="G16" s="121"/>
      <c r="H16" s="122" t="e">
        <f t="shared" si="1"/>
        <v>#DIV/0!</v>
      </c>
      <c r="I16" s="123"/>
      <c r="J16" s="172"/>
    </row>
    <row r="17" spans="1:22" ht="15.9" customHeight="1" x14ac:dyDescent="0.3">
      <c r="A17" s="86"/>
      <c r="B17" s="81"/>
      <c r="C17" s="81"/>
      <c r="D17" s="81"/>
      <c r="E17" s="119" t="e">
        <f t="shared" si="0"/>
        <v>#DIV/0!</v>
      </c>
      <c r="F17" s="123"/>
      <c r="G17" s="121"/>
      <c r="H17" s="122" t="e">
        <f t="shared" si="1"/>
        <v>#DIV/0!</v>
      </c>
      <c r="I17" s="123"/>
      <c r="J17" s="107"/>
    </row>
    <row r="18" spans="1:22" ht="15.9" customHeight="1" x14ac:dyDescent="0.3">
      <c r="A18" s="86"/>
      <c r="B18" s="81"/>
      <c r="C18" s="81"/>
      <c r="D18" s="81"/>
      <c r="E18" s="119" t="e">
        <f t="shared" si="0"/>
        <v>#DIV/0!</v>
      </c>
      <c r="F18" s="123"/>
      <c r="G18" s="121"/>
      <c r="H18" s="122" t="e">
        <f t="shared" si="1"/>
        <v>#DIV/0!</v>
      </c>
      <c r="I18" s="123"/>
      <c r="J18" s="107"/>
    </row>
    <row r="19" spans="1:22" ht="15.9" customHeight="1" x14ac:dyDescent="0.3">
      <c r="A19" s="86"/>
      <c r="B19" s="81"/>
      <c r="C19" s="81"/>
      <c r="D19" s="81"/>
      <c r="E19" s="119" t="e">
        <f t="shared" si="0"/>
        <v>#DIV/0!</v>
      </c>
      <c r="F19" s="123"/>
      <c r="G19" s="121"/>
      <c r="H19" s="122" t="e">
        <f t="shared" si="1"/>
        <v>#DIV/0!</v>
      </c>
      <c r="I19" s="123"/>
      <c r="J19" s="107"/>
    </row>
    <row r="20" spans="1:22" ht="15.9" customHeight="1" x14ac:dyDescent="0.3">
      <c r="A20" s="86"/>
      <c r="B20" s="81"/>
      <c r="C20" s="81"/>
      <c r="D20" s="81"/>
      <c r="E20" s="119" t="e">
        <f t="shared" si="0"/>
        <v>#DIV/0!</v>
      </c>
      <c r="F20" s="123"/>
      <c r="G20" s="121"/>
      <c r="H20" s="122" t="e">
        <f t="shared" si="1"/>
        <v>#DIV/0!</v>
      </c>
      <c r="I20" s="123"/>
      <c r="J20" s="107"/>
    </row>
    <row r="21" spans="1:22" ht="15.9" customHeight="1" x14ac:dyDescent="0.3">
      <c r="A21" s="86"/>
      <c r="B21" s="81"/>
      <c r="C21" s="81"/>
      <c r="D21" s="81"/>
      <c r="E21" s="119" t="e">
        <f t="shared" si="0"/>
        <v>#DIV/0!</v>
      </c>
      <c r="F21" s="123"/>
      <c r="G21" s="121"/>
      <c r="H21" s="122" t="e">
        <f t="shared" si="1"/>
        <v>#DIV/0!</v>
      </c>
      <c r="I21" s="123"/>
      <c r="J21" s="107"/>
    </row>
    <row r="22" spans="1:22" ht="15.9" customHeight="1" x14ac:dyDescent="0.3">
      <c r="A22" s="86"/>
      <c r="B22" s="81"/>
      <c r="C22" s="81"/>
      <c r="D22" s="81"/>
      <c r="E22" s="119" t="e">
        <f t="shared" si="0"/>
        <v>#DIV/0!</v>
      </c>
      <c r="F22" s="123"/>
      <c r="G22" s="121"/>
      <c r="H22" s="122" t="e">
        <f t="shared" si="1"/>
        <v>#DIV/0!</v>
      </c>
      <c r="I22" s="123"/>
      <c r="J22" s="107"/>
    </row>
    <row r="23" spans="1:22" ht="15.9" customHeight="1" x14ac:dyDescent="0.3">
      <c r="A23" s="86"/>
      <c r="B23" s="81"/>
      <c r="C23" s="81"/>
      <c r="D23" s="81"/>
      <c r="E23" s="119" t="e">
        <f t="shared" si="0"/>
        <v>#DIV/0!</v>
      </c>
      <c r="F23" s="123"/>
      <c r="G23" s="121"/>
      <c r="H23" s="122" t="e">
        <f t="shared" si="1"/>
        <v>#DIV/0!</v>
      </c>
      <c r="I23" s="123"/>
      <c r="J23" s="107"/>
    </row>
    <row r="24" spans="1:22" ht="15.9" customHeight="1" x14ac:dyDescent="0.3">
      <c r="A24" s="86"/>
      <c r="B24" s="81"/>
      <c r="C24" s="81"/>
      <c r="D24" s="81"/>
      <c r="E24" s="119" t="e">
        <f t="shared" si="0"/>
        <v>#DIV/0!</v>
      </c>
      <c r="F24" s="123"/>
      <c r="G24" s="121"/>
      <c r="H24" s="122" t="e">
        <f t="shared" si="1"/>
        <v>#DIV/0!</v>
      </c>
      <c r="I24" s="123"/>
      <c r="J24" s="107"/>
    </row>
    <row r="25" spans="1:22" ht="15.9" customHeight="1" x14ac:dyDescent="0.3">
      <c r="A25" s="86"/>
      <c r="B25" s="81"/>
      <c r="C25" s="81"/>
      <c r="D25" s="81"/>
      <c r="E25" s="119" t="e">
        <f t="shared" si="0"/>
        <v>#DIV/0!</v>
      </c>
      <c r="F25" s="123"/>
      <c r="G25" s="121"/>
      <c r="H25" s="122" t="e">
        <f t="shared" si="1"/>
        <v>#DIV/0!</v>
      </c>
      <c r="I25" s="123"/>
      <c r="J25" s="107"/>
    </row>
    <row r="26" spans="1:22" ht="15.9" customHeight="1" x14ac:dyDescent="0.3">
      <c r="A26" s="86"/>
      <c r="B26" s="81"/>
      <c r="C26" s="81"/>
      <c r="D26" s="81"/>
      <c r="E26" s="119" t="e">
        <f t="shared" si="0"/>
        <v>#DIV/0!</v>
      </c>
      <c r="F26" s="123"/>
      <c r="G26" s="121"/>
      <c r="H26" s="122" t="e">
        <f t="shared" si="1"/>
        <v>#DIV/0!</v>
      </c>
      <c r="I26" s="123"/>
      <c r="J26" s="107"/>
    </row>
    <row r="27" spans="1:22" ht="15.9" customHeight="1" x14ac:dyDescent="0.3">
      <c r="A27" s="86"/>
      <c r="B27" s="81"/>
      <c r="C27" s="81"/>
      <c r="D27" s="81"/>
      <c r="E27" s="119" t="e">
        <f t="shared" si="0"/>
        <v>#DIV/0!</v>
      </c>
      <c r="F27" s="123"/>
      <c r="G27" s="121"/>
      <c r="H27" s="122" t="e">
        <f t="shared" si="1"/>
        <v>#DIV/0!</v>
      </c>
      <c r="I27" s="123"/>
      <c r="J27" s="107"/>
    </row>
    <row r="28" spans="1:22" ht="15.9" customHeight="1" x14ac:dyDescent="0.3">
      <c r="A28" s="81"/>
      <c r="B28" s="81"/>
      <c r="C28" s="81"/>
      <c r="D28" s="81"/>
      <c r="E28" s="119" t="e">
        <f t="shared" si="0"/>
        <v>#DIV/0!</v>
      </c>
      <c r="F28" s="123"/>
      <c r="G28" s="121"/>
      <c r="H28" s="122" t="e">
        <f t="shared" si="1"/>
        <v>#DIV/0!</v>
      </c>
      <c r="I28" s="123"/>
      <c r="J28" s="107"/>
    </row>
    <row r="29" spans="1:22" ht="15.9" customHeight="1" x14ac:dyDescent="0.3">
      <c r="A29" s="81"/>
      <c r="B29" s="81"/>
      <c r="C29" s="81"/>
      <c r="D29" s="81"/>
      <c r="E29" s="119" t="e">
        <f t="shared" si="0"/>
        <v>#DIV/0!</v>
      </c>
      <c r="F29" s="123"/>
      <c r="G29" s="121"/>
      <c r="H29" s="122" t="e">
        <f t="shared" si="1"/>
        <v>#DIV/0!</v>
      </c>
      <c r="I29" s="123"/>
      <c r="J29" s="107"/>
    </row>
    <row r="30" spans="1:22" ht="15.75" customHeight="1" thickBot="1" x14ac:dyDescent="0.35">
      <c r="A30" s="81" t="s">
        <v>23</v>
      </c>
      <c r="B30" s="81" t="s">
        <v>23</v>
      </c>
      <c r="C30" s="87"/>
      <c r="D30" s="87"/>
      <c r="E30" s="124" t="e">
        <f t="shared" si="0"/>
        <v>#DIV/0!</v>
      </c>
      <c r="F30" s="125"/>
      <c r="G30" s="126"/>
      <c r="H30" s="127" t="e">
        <f t="shared" si="1"/>
        <v>#DIV/0!</v>
      </c>
      <c r="I30" s="125"/>
      <c r="J30" s="128"/>
    </row>
    <row r="31" spans="1:22" ht="15.75" customHeight="1" x14ac:dyDescent="0.3">
      <c r="A31" s="91" t="s">
        <v>47</v>
      </c>
      <c r="B31" s="92"/>
      <c r="C31" s="93" t="s">
        <v>23</v>
      </c>
      <c r="D31" s="247" t="s">
        <v>6</v>
      </c>
      <c r="E31" s="248"/>
      <c r="F31" s="249"/>
      <c r="G31" s="129"/>
      <c r="H31" s="250" t="s">
        <v>170</v>
      </c>
      <c r="I31" s="251"/>
      <c r="J31" s="130"/>
      <c r="K31" s="2"/>
      <c r="L31" s="2"/>
      <c r="M31" s="2"/>
      <c r="N31" s="2"/>
      <c r="O31" s="2"/>
      <c r="P31" s="2"/>
      <c r="Q31" s="2"/>
      <c r="R31" s="2"/>
      <c r="S31" s="2"/>
      <c r="T31" s="2"/>
      <c r="U31" s="2"/>
      <c r="V31" s="2"/>
    </row>
    <row r="32" spans="1:22" x14ac:dyDescent="0.3">
      <c r="A32" s="98" t="s">
        <v>48</v>
      </c>
      <c r="B32" s="131"/>
      <c r="C32" s="131"/>
      <c r="D32" s="244" t="s">
        <v>7</v>
      </c>
      <c r="E32" s="245"/>
      <c r="F32" s="246"/>
      <c r="G32" s="132"/>
      <c r="H32" s="242" t="s">
        <v>171</v>
      </c>
      <c r="I32" s="243"/>
    </row>
    <row r="33" spans="1:10" x14ac:dyDescent="0.3">
      <c r="A33" s="98" t="s">
        <v>69</v>
      </c>
      <c r="B33" s="131"/>
      <c r="C33" s="131"/>
      <c r="D33" s="244" t="s">
        <v>183</v>
      </c>
      <c r="E33" s="245"/>
      <c r="F33" s="246"/>
      <c r="G33" s="132"/>
      <c r="H33" s="242" t="s">
        <v>183</v>
      </c>
      <c r="I33" s="243"/>
    </row>
    <row r="34" spans="1:10" x14ac:dyDescent="0.3">
      <c r="A34" s="98" t="s">
        <v>71</v>
      </c>
      <c r="B34" s="131"/>
      <c r="C34" s="131"/>
      <c r="D34" s="244" t="s">
        <v>166</v>
      </c>
      <c r="E34" s="245"/>
      <c r="F34" s="246"/>
      <c r="G34" s="132"/>
      <c r="H34" s="242" t="s">
        <v>166</v>
      </c>
      <c r="I34" s="243"/>
    </row>
    <row r="35" spans="1:10" x14ac:dyDescent="0.3">
      <c r="A35" s="98" t="s">
        <v>72</v>
      </c>
      <c r="B35" s="131"/>
      <c r="C35" s="131"/>
      <c r="D35" s="244" t="s">
        <v>167</v>
      </c>
      <c r="E35" s="245"/>
      <c r="F35" s="246"/>
      <c r="G35" s="132"/>
      <c r="H35" s="242" t="s">
        <v>167</v>
      </c>
      <c r="I35" s="243"/>
    </row>
    <row r="36" spans="1:10" ht="16.2" thickBot="1" x14ac:dyDescent="0.35">
      <c r="A36" s="109"/>
      <c r="B36" s="133"/>
      <c r="C36" s="134"/>
      <c r="D36" s="252" t="s">
        <v>8</v>
      </c>
      <c r="E36" s="253"/>
      <c r="F36" s="254"/>
      <c r="G36" s="135"/>
      <c r="H36" s="255" t="s">
        <v>169</v>
      </c>
      <c r="I36" s="256"/>
    </row>
    <row r="37" spans="1:10" s="7" customFormat="1" x14ac:dyDescent="0.3">
      <c r="A37" s="136"/>
      <c r="B37" s="136"/>
      <c r="C37" s="136"/>
      <c r="D37" s="136"/>
      <c r="F37" s="136"/>
      <c r="G37" s="136"/>
      <c r="I37" s="136"/>
      <c r="J37" s="137"/>
    </row>
    <row r="38" spans="1:10" x14ac:dyDescent="0.3">
      <c r="A38" s="71"/>
      <c r="B38" s="71"/>
      <c r="C38" s="71"/>
      <c r="D38" s="71"/>
      <c r="E38" s="1"/>
      <c r="F38" s="71"/>
      <c r="G38" s="71"/>
      <c r="H38" s="1"/>
      <c r="I38" s="71"/>
    </row>
  </sheetData>
  <mergeCells count="12">
    <mergeCell ref="D31:F31"/>
    <mergeCell ref="H31:I31"/>
    <mergeCell ref="D32:F32"/>
    <mergeCell ref="H32:I32"/>
    <mergeCell ref="D35:F35"/>
    <mergeCell ref="H35:I35"/>
    <mergeCell ref="D36:F36"/>
    <mergeCell ref="H36:I36"/>
    <mergeCell ref="D33:F33"/>
    <mergeCell ref="H33:I33"/>
    <mergeCell ref="D34:F34"/>
    <mergeCell ref="H34:I34"/>
  </mergeCells>
  <phoneticPr fontId="0" type="noConversion"/>
  <printOptions horizontalCentered="1"/>
  <pageMargins left="0.28000000000000003" right="0.22" top="0.72" bottom="0.4" header="0.44" footer="0.25"/>
  <pageSetup scale="95" orientation="landscape" r:id="rId1"/>
  <headerFooter alignWithMargins="0">
    <oddHeader>&amp;C&amp;"Arial,Bold"&amp;12Report of Comparability in Distribution of State/Local Funds</oddHeader>
    <oddFooter>&amp;LAlaska Department of Education and Early Development&amp;C&amp;9 10&amp;R&amp;"Arial,Italic"&amp;8Form # 05-98-024</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5"/>
  <sheetViews>
    <sheetView zoomScale="75" zoomScaleNormal="75" workbookViewId="0">
      <selection activeCell="B61" sqref="B61"/>
    </sheetView>
  </sheetViews>
  <sheetFormatPr defaultColWidth="9.109375" defaultRowHeight="13.2" x14ac:dyDescent="0.25"/>
  <cols>
    <col min="1" max="1" width="0.5546875" style="5" customWidth="1"/>
    <col min="2" max="7" width="9.109375" style="5"/>
    <col min="8" max="8" width="8.44140625" style="5" customWidth="1"/>
    <col min="9" max="10" width="9.109375" style="5"/>
    <col min="11" max="11" width="19.6640625" style="5" customWidth="1"/>
    <col min="12" max="16384" width="9.109375" style="5"/>
  </cols>
  <sheetData>
    <row r="5" spans="11:11" x14ac:dyDescent="0.25">
      <c r="K5" s="173"/>
    </row>
  </sheetData>
  <phoneticPr fontId="0" type="noConversion"/>
  <printOptions horizontalCentered="1"/>
  <pageMargins left="0.75" right="0.75" top="1" bottom="1" header="0.5" footer="0.5"/>
  <pageSetup scale="89" orientation="portrait" r:id="rId1"/>
  <headerFooter alignWithMargins="0">
    <oddHeader xml:space="preserve">&amp;C&amp;"Arial,Bold"&amp;12CHECKLIST &amp;"Arial,Regular"&amp;10
&amp;"Arial,Bold"&amp;12For Compliance With Report of Comparability in Distribution of State/Local Funds&amp;8
</oddHeader>
    <oddFooter>&amp;LAlaska Department of Education and Early Development&amp;C&amp;9 11&amp;R&amp;"Arial,Italic"&amp;8Form # 05-98-024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zoomScaleNormal="100" workbookViewId="0">
      <selection activeCell="G53" sqref="G53"/>
    </sheetView>
  </sheetViews>
  <sheetFormatPr defaultRowHeight="13.2" x14ac:dyDescent="0.25"/>
  <cols>
    <col min="1" max="1" width="20.5546875" customWidth="1"/>
    <col min="2" max="2" width="10.88671875" customWidth="1"/>
    <col min="3" max="3" width="12.33203125" customWidth="1"/>
    <col min="4" max="4" width="11.88671875" customWidth="1"/>
    <col min="5" max="5" width="21.109375" customWidth="1"/>
    <col min="6" max="6" width="9.88671875" customWidth="1"/>
    <col min="7" max="7" width="13.5546875" customWidth="1"/>
    <col min="8" max="8" width="15.6640625" customWidth="1"/>
  </cols>
  <sheetData>
    <row r="1" spans="1:8" ht="16.2" thickBot="1" x14ac:dyDescent="0.35">
      <c r="A1" s="8" t="s">
        <v>304</v>
      </c>
      <c r="C1" s="1"/>
      <c r="D1" s="24"/>
    </row>
    <row r="2" spans="1:8" ht="13.8" thickBot="1" x14ac:dyDescent="0.3">
      <c r="A2" s="178"/>
      <c r="B2" s="179" t="s">
        <v>239</v>
      </c>
      <c r="C2" s="180" t="s">
        <v>240</v>
      </c>
      <c r="D2" s="181" t="s">
        <v>241</v>
      </c>
      <c r="E2" s="199"/>
      <c r="F2" s="200" t="s">
        <v>239</v>
      </c>
      <c r="G2" s="201" t="s">
        <v>240</v>
      </c>
      <c r="H2" s="181" t="s">
        <v>241</v>
      </c>
    </row>
    <row r="3" spans="1:8" ht="15" x14ac:dyDescent="0.25">
      <c r="A3" s="182" t="s">
        <v>242</v>
      </c>
      <c r="B3" s="182"/>
      <c r="C3" s="183" t="s">
        <v>243</v>
      </c>
      <c r="D3" s="184"/>
      <c r="E3" s="202" t="s">
        <v>275</v>
      </c>
      <c r="F3" s="202"/>
      <c r="G3" s="203"/>
      <c r="H3" s="204"/>
    </row>
    <row r="4" spans="1:8" ht="15" x14ac:dyDescent="0.25">
      <c r="A4" s="185" t="s">
        <v>244</v>
      </c>
      <c r="B4" s="186" t="s">
        <v>245</v>
      </c>
      <c r="C4" s="183"/>
      <c r="D4" s="187"/>
      <c r="E4" s="185" t="s">
        <v>276</v>
      </c>
      <c r="F4" s="185" t="s">
        <v>245</v>
      </c>
      <c r="G4" s="183"/>
      <c r="H4" s="187"/>
    </row>
    <row r="5" spans="1:8" ht="15.6" x14ac:dyDescent="0.3">
      <c r="A5" s="188" t="s">
        <v>246</v>
      </c>
      <c r="B5" s="189"/>
      <c r="C5" s="190"/>
      <c r="D5" s="191" t="s">
        <v>247</v>
      </c>
      <c r="E5" s="185" t="s">
        <v>277</v>
      </c>
      <c r="F5" s="185" t="s">
        <v>245</v>
      </c>
      <c r="G5" s="183"/>
      <c r="H5" s="187"/>
    </row>
    <row r="6" spans="1:8" ht="15.6" x14ac:dyDescent="0.3">
      <c r="A6" s="185" t="s">
        <v>248</v>
      </c>
      <c r="B6" s="186" t="s">
        <v>249</v>
      </c>
      <c r="C6" s="183"/>
      <c r="D6" s="192"/>
      <c r="E6" s="188" t="s">
        <v>278</v>
      </c>
      <c r="F6" s="189"/>
      <c r="G6" s="190"/>
      <c r="H6" s="191" t="s">
        <v>247</v>
      </c>
    </row>
    <row r="7" spans="1:8" ht="15.6" x14ac:dyDescent="0.3">
      <c r="A7" s="189" t="s">
        <v>250</v>
      </c>
      <c r="B7" s="189"/>
      <c r="C7" s="190"/>
      <c r="D7" s="191"/>
      <c r="E7" s="188" t="s">
        <v>279</v>
      </c>
      <c r="F7" s="189"/>
      <c r="G7" s="190"/>
      <c r="H7" s="191" t="s">
        <v>247</v>
      </c>
    </row>
    <row r="8" spans="1:8" ht="15" x14ac:dyDescent="0.25">
      <c r="A8" s="185" t="s">
        <v>251</v>
      </c>
      <c r="B8" s="186" t="s">
        <v>249</v>
      </c>
      <c r="C8" s="183"/>
      <c r="D8" s="192"/>
      <c r="E8" s="196" t="s">
        <v>280</v>
      </c>
      <c r="F8" s="196"/>
      <c r="G8" s="83"/>
      <c r="H8" s="197"/>
    </row>
    <row r="9" spans="1:8" ht="15.6" x14ac:dyDescent="0.3">
      <c r="A9" s="188" t="s">
        <v>252</v>
      </c>
      <c r="B9" s="189"/>
      <c r="C9" s="190"/>
      <c r="D9" s="191" t="s">
        <v>247</v>
      </c>
      <c r="E9" s="185" t="s">
        <v>281</v>
      </c>
      <c r="F9" s="186" t="s">
        <v>249</v>
      </c>
      <c r="G9" s="187"/>
      <c r="H9" s="187"/>
    </row>
    <row r="10" spans="1:8" ht="15.6" x14ac:dyDescent="0.3">
      <c r="A10" s="185" t="s">
        <v>253</v>
      </c>
      <c r="B10" s="186"/>
      <c r="C10" s="183"/>
      <c r="D10" s="187" t="s">
        <v>254</v>
      </c>
      <c r="E10" s="193" t="s">
        <v>282</v>
      </c>
      <c r="F10" s="186" t="s">
        <v>249</v>
      </c>
      <c r="G10" s="205"/>
      <c r="H10" s="187"/>
    </row>
    <row r="11" spans="1:8" ht="15" x14ac:dyDescent="0.25">
      <c r="A11" s="185" t="s">
        <v>255</v>
      </c>
      <c r="B11" s="185"/>
      <c r="C11" s="183" t="s">
        <v>243</v>
      </c>
      <c r="D11" s="187"/>
      <c r="E11" s="185" t="s">
        <v>283</v>
      </c>
      <c r="F11" s="185"/>
      <c r="G11" s="183"/>
      <c r="H11" s="187" t="s">
        <v>254</v>
      </c>
    </row>
    <row r="12" spans="1:8" ht="15.6" x14ac:dyDescent="0.3">
      <c r="A12" s="193" t="s">
        <v>256</v>
      </c>
      <c r="B12" s="186"/>
      <c r="C12" s="183" t="s">
        <v>243</v>
      </c>
      <c r="D12" s="187"/>
      <c r="E12" s="189" t="s">
        <v>284</v>
      </c>
      <c r="F12" s="189"/>
      <c r="G12" s="190"/>
      <c r="H12" s="195"/>
    </row>
    <row r="13" spans="1:8" ht="15.6" x14ac:dyDescent="0.3">
      <c r="A13" s="193" t="s">
        <v>257</v>
      </c>
      <c r="B13" s="185"/>
      <c r="C13" s="183"/>
      <c r="D13" s="187" t="s">
        <v>254</v>
      </c>
      <c r="E13" s="188" t="s">
        <v>285</v>
      </c>
      <c r="F13" s="189"/>
      <c r="G13" s="190"/>
      <c r="H13" s="191" t="s">
        <v>247</v>
      </c>
    </row>
    <row r="14" spans="1:8" ht="15" x14ac:dyDescent="0.25">
      <c r="A14" s="185" t="s">
        <v>258</v>
      </c>
      <c r="B14" s="186" t="s">
        <v>249</v>
      </c>
      <c r="C14" s="183"/>
      <c r="D14" s="187"/>
      <c r="E14" s="185" t="s">
        <v>286</v>
      </c>
      <c r="F14" s="186"/>
      <c r="G14" s="187"/>
      <c r="H14" s="187"/>
    </row>
    <row r="15" spans="1:8" ht="15.6" x14ac:dyDescent="0.3">
      <c r="A15" s="193" t="s">
        <v>259</v>
      </c>
      <c r="B15" s="186"/>
      <c r="C15" s="183"/>
      <c r="D15" s="187" t="s">
        <v>254</v>
      </c>
      <c r="E15" s="185" t="s">
        <v>287</v>
      </c>
      <c r="F15" s="186" t="s">
        <v>249</v>
      </c>
      <c r="G15" s="187"/>
      <c r="H15" s="187"/>
    </row>
    <row r="16" spans="1:8" ht="15.6" x14ac:dyDescent="0.3">
      <c r="A16" s="193" t="s">
        <v>260</v>
      </c>
      <c r="B16" s="185"/>
      <c r="C16" s="183"/>
      <c r="D16" s="187" t="s">
        <v>254</v>
      </c>
      <c r="E16" s="185" t="s">
        <v>288</v>
      </c>
      <c r="F16" s="185"/>
      <c r="G16" s="183" t="s">
        <v>243</v>
      </c>
      <c r="H16" s="187"/>
    </row>
    <row r="17" spans="1:9" ht="15" x14ac:dyDescent="0.25">
      <c r="A17" s="185" t="s">
        <v>261</v>
      </c>
      <c r="B17" s="185"/>
      <c r="C17" s="183" t="s">
        <v>243</v>
      </c>
      <c r="D17" s="192"/>
      <c r="E17" s="185" t="s">
        <v>289</v>
      </c>
      <c r="F17" s="185" t="s">
        <v>245</v>
      </c>
      <c r="G17" s="183"/>
      <c r="H17" s="187"/>
    </row>
    <row r="18" spans="1:9" ht="15.6" x14ac:dyDescent="0.3">
      <c r="A18" s="185" t="s">
        <v>262</v>
      </c>
      <c r="B18" s="186" t="s">
        <v>249</v>
      </c>
      <c r="C18" s="183"/>
      <c r="D18" s="192"/>
      <c r="E18" s="206" t="s">
        <v>290</v>
      </c>
      <c r="F18" s="189"/>
      <c r="G18" s="190"/>
      <c r="H18" s="195"/>
    </row>
    <row r="19" spans="1:9" ht="15" x14ac:dyDescent="0.25">
      <c r="A19" s="189" t="s">
        <v>263</v>
      </c>
      <c r="B19" s="189"/>
      <c r="C19" s="194"/>
      <c r="D19" s="195"/>
      <c r="E19" s="185" t="s">
        <v>291</v>
      </c>
      <c r="F19" s="186" t="s">
        <v>249</v>
      </c>
      <c r="G19" s="187"/>
      <c r="H19" s="187"/>
    </row>
    <row r="20" spans="1:9" ht="15.6" x14ac:dyDescent="0.3">
      <c r="A20" s="193" t="s">
        <v>264</v>
      </c>
      <c r="B20" s="186" t="s">
        <v>245</v>
      </c>
      <c r="C20" s="183"/>
      <c r="D20" s="187"/>
      <c r="E20" s="185" t="s">
        <v>292</v>
      </c>
      <c r="F20" s="186" t="s">
        <v>249</v>
      </c>
      <c r="G20" s="187"/>
      <c r="H20" s="187"/>
    </row>
    <row r="21" spans="1:9" ht="15.6" x14ac:dyDescent="0.3">
      <c r="A21" s="185" t="s">
        <v>265</v>
      </c>
      <c r="B21" s="186"/>
      <c r="C21" s="183"/>
      <c r="D21" s="187" t="s">
        <v>254</v>
      </c>
      <c r="E21" s="188" t="s">
        <v>293</v>
      </c>
      <c r="F21" s="189"/>
      <c r="G21" s="190"/>
      <c r="H21" s="191" t="s">
        <v>247</v>
      </c>
    </row>
    <row r="22" spans="1:9" ht="15" x14ac:dyDescent="0.25">
      <c r="A22" s="185" t="s">
        <v>266</v>
      </c>
      <c r="B22" s="186" t="s">
        <v>249</v>
      </c>
      <c r="C22" s="183"/>
      <c r="D22" s="187"/>
      <c r="E22" s="185" t="s">
        <v>294</v>
      </c>
      <c r="F22" s="186" t="s">
        <v>249</v>
      </c>
      <c r="G22" s="187"/>
      <c r="H22" s="187"/>
    </row>
    <row r="23" spans="1:9" ht="15" x14ac:dyDescent="0.25">
      <c r="A23" s="185" t="s">
        <v>267</v>
      </c>
      <c r="B23" s="186" t="s">
        <v>249</v>
      </c>
      <c r="C23" s="183"/>
      <c r="D23" s="187"/>
      <c r="E23" s="185" t="s">
        <v>295</v>
      </c>
      <c r="F23" s="186" t="s">
        <v>249</v>
      </c>
      <c r="G23" s="187"/>
      <c r="H23" s="187"/>
    </row>
    <row r="24" spans="1:9" ht="15" x14ac:dyDescent="0.25">
      <c r="A24" s="185" t="s">
        <v>268</v>
      </c>
      <c r="B24" s="186" t="s">
        <v>245</v>
      </c>
      <c r="C24" s="183"/>
      <c r="D24" s="187"/>
      <c r="E24" s="185" t="s">
        <v>296</v>
      </c>
      <c r="F24" s="186" t="s">
        <v>249</v>
      </c>
      <c r="G24" s="187"/>
      <c r="H24" s="187"/>
    </row>
    <row r="25" spans="1:9" ht="15" x14ac:dyDescent="0.25">
      <c r="A25" s="196" t="s">
        <v>269</v>
      </c>
      <c r="B25" s="196"/>
      <c r="C25" s="83"/>
      <c r="D25" s="197"/>
      <c r="E25" s="185" t="s">
        <v>297</v>
      </c>
      <c r="F25" s="186" t="s">
        <v>249</v>
      </c>
      <c r="G25" s="187"/>
      <c r="H25" s="187"/>
    </row>
    <row r="26" spans="1:9" ht="15" x14ac:dyDescent="0.25">
      <c r="A26" s="185" t="s">
        <v>270</v>
      </c>
      <c r="B26" s="186" t="s">
        <v>249</v>
      </c>
      <c r="C26" s="183"/>
      <c r="D26" s="187"/>
      <c r="E26" s="185" t="s">
        <v>298</v>
      </c>
      <c r="F26" s="186" t="s">
        <v>249</v>
      </c>
      <c r="G26" s="183"/>
      <c r="H26" s="187"/>
    </row>
    <row r="27" spans="1:9" ht="15" x14ac:dyDescent="0.25">
      <c r="A27" s="185" t="s">
        <v>271</v>
      </c>
      <c r="B27" s="186" t="s">
        <v>249</v>
      </c>
      <c r="C27" s="183"/>
      <c r="D27" s="187"/>
      <c r="E27" s="185" t="s">
        <v>299</v>
      </c>
      <c r="F27" s="185"/>
      <c r="G27" s="183" t="s">
        <v>243</v>
      </c>
      <c r="H27" s="192"/>
    </row>
    <row r="28" spans="1:9" ht="15.6" x14ac:dyDescent="0.3">
      <c r="A28" s="189" t="s">
        <v>272</v>
      </c>
      <c r="B28" s="189"/>
      <c r="C28" s="190"/>
      <c r="D28" s="195"/>
      <c r="E28" s="193" t="s">
        <v>300</v>
      </c>
      <c r="F28" s="185"/>
      <c r="G28" s="183" t="s">
        <v>243</v>
      </c>
      <c r="H28" s="192"/>
    </row>
    <row r="29" spans="1:9" ht="15.6" x14ac:dyDescent="0.3">
      <c r="A29" s="198" t="s">
        <v>273</v>
      </c>
      <c r="B29" s="196"/>
      <c r="C29" s="83"/>
      <c r="D29" s="197"/>
      <c r="E29" s="188" t="s">
        <v>301</v>
      </c>
      <c r="F29" s="189"/>
      <c r="G29" s="190"/>
      <c r="H29" s="191" t="s">
        <v>247</v>
      </c>
    </row>
    <row r="30" spans="1:9" ht="15.6" thickBot="1" x14ac:dyDescent="0.3">
      <c r="A30" s="207" t="s">
        <v>274</v>
      </c>
      <c r="B30" s="208" t="s">
        <v>249</v>
      </c>
      <c r="C30" s="209"/>
      <c r="D30" s="210"/>
      <c r="E30" s="211"/>
      <c r="F30" s="207"/>
      <c r="G30" s="209"/>
      <c r="H30" s="210"/>
    </row>
    <row r="31" spans="1:9" ht="15.6" x14ac:dyDescent="0.3">
      <c r="A31" s="213" t="s">
        <v>305</v>
      </c>
      <c r="B31" s="214"/>
      <c r="C31" s="214"/>
      <c r="D31" s="214"/>
      <c r="E31" s="214"/>
      <c r="F31" s="214"/>
      <c r="G31" s="214"/>
      <c r="H31" s="215"/>
      <c r="I31" s="226"/>
    </row>
    <row r="32" spans="1:9" ht="15.6" x14ac:dyDescent="0.3">
      <c r="A32" s="224" t="s">
        <v>306</v>
      </c>
      <c r="C32" s="212"/>
      <c r="D32" s="212"/>
      <c r="E32" s="212"/>
      <c r="F32" s="212"/>
      <c r="G32" s="212"/>
      <c r="H32" s="217"/>
      <c r="I32" s="226"/>
    </row>
    <row r="33" spans="1:9" ht="15.6" x14ac:dyDescent="0.3">
      <c r="A33" s="221"/>
      <c r="B33" s="212"/>
      <c r="C33" s="227" t="s">
        <v>302</v>
      </c>
      <c r="D33" s="222"/>
      <c r="E33" s="222"/>
      <c r="F33" s="222"/>
      <c r="G33" s="212"/>
      <c r="H33" s="217"/>
      <c r="I33" s="226"/>
    </row>
    <row r="34" spans="1:9" x14ac:dyDescent="0.25">
      <c r="A34" s="216" t="s">
        <v>307</v>
      </c>
      <c r="B34" s="212"/>
      <c r="C34" s="212"/>
      <c r="D34" s="212"/>
      <c r="E34" s="212"/>
      <c r="F34" s="212"/>
      <c r="G34" s="212"/>
      <c r="H34" s="217"/>
      <c r="I34" s="226"/>
    </row>
    <row r="35" spans="1:9" x14ac:dyDescent="0.25">
      <c r="A35" s="216" t="s">
        <v>308</v>
      </c>
      <c r="B35" s="212"/>
      <c r="C35" s="212"/>
      <c r="D35" s="212"/>
      <c r="E35" s="212"/>
      <c r="F35" s="212"/>
      <c r="G35" s="212"/>
      <c r="H35" s="217"/>
      <c r="I35" s="226"/>
    </row>
    <row r="36" spans="1:9" x14ac:dyDescent="0.25">
      <c r="A36" s="216" t="s">
        <v>303</v>
      </c>
      <c r="B36" s="212"/>
      <c r="C36" s="212"/>
      <c r="D36" s="212"/>
      <c r="E36" s="212"/>
      <c r="F36" s="212"/>
      <c r="G36" s="212"/>
      <c r="H36" s="217"/>
      <c r="I36" s="226"/>
    </row>
    <row r="37" spans="1:9" ht="13.8" thickBot="1" x14ac:dyDescent="0.3">
      <c r="A37" s="218"/>
      <c r="B37" s="219"/>
      <c r="C37" s="219"/>
      <c r="D37" s="219"/>
      <c r="E37" s="219"/>
      <c r="F37" s="219"/>
      <c r="G37" s="219"/>
      <c r="H37" s="220"/>
      <c r="I37" s="226"/>
    </row>
    <row r="38" spans="1:9" x14ac:dyDescent="0.25">
      <c r="A38" s="225"/>
      <c r="B38" s="225"/>
      <c r="C38" s="225"/>
      <c r="D38" s="225"/>
      <c r="E38" s="225"/>
      <c r="F38" s="225"/>
      <c r="G38" s="225"/>
      <c r="H38" s="225"/>
      <c r="I38" s="225"/>
    </row>
    <row r="60" spans="1:7" x14ac:dyDescent="0.25">
      <c r="E60" s="223">
        <v>2</v>
      </c>
    </row>
    <row r="61" spans="1:7" x14ac:dyDescent="0.25">
      <c r="A61" t="s">
        <v>311</v>
      </c>
      <c r="G61" t="s">
        <v>312</v>
      </c>
    </row>
  </sheetData>
  <phoneticPr fontId="0" type="noConversion"/>
  <pageMargins left="0.75" right="0.75" top="1" bottom="1" header="0.5" footer="0.5"/>
  <pageSetup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19"/>
  <sheetViews>
    <sheetView tabSelected="1" zoomScale="75" zoomScaleNormal="75" workbookViewId="0">
      <selection activeCell="A4" sqref="A4"/>
    </sheetView>
  </sheetViews>
  <sheetFormatPr defaultColWidth="9.109375" defaultRowHeight="15.6" x14ac:dyDescent="0.3"/>
  <cols>
    <col min="1" max="1" width="21.6640625" style="8" customWidth="1"/>
    <col min="2" max="2" width="24.109375" style="8" customWidth="1"/>
    <col min="3" max="3" width="19.44140625" style="8" customWidth="1"/>
    <col min="4" max="4" width="24.109375" style="8" customWidth="1"/>
    <col min="5" max="5" width="19.109375" style="8" customWidth="1"/>
    <col min="6" max="6" width="8.6640625" style="8" customWidth="1"/>
    <col min="7" max="16384" width="9.109375" style="1"/>
  </cols>
  <sheetData>
    <row r="1" spans="1:11" s="8" customFormat="1" ht="24" customHeight="1" x14ac:dyDescent="0.3">
      <c r="A1" s="8" t="s">
        <v>98</v>
      </c>
      <c r="F1" s="8" t="s">
        <v>123</v>
      </c>
    </row>
    <row r="2" spans="1:11" s="8" customFormat="1" ht="12.75" customHeight="1" x14ac:dyDescent="0.3"/>
    <row r="3" spans="1:11" s="8" customFormat="1" ht="15" customHeight="1" x14ac:dyDescent="0.3">
      <c r="A3" s="8" t="s">
        <v>229</v>
      </c>
    </row>
    <row r="4" spans="1:11" s="8" customFormat="1" ht="15" customHeight="1" x14ac:dyDescent="0.3">
      <c r="A4" s="8" t="s">
        <v>313</v>
      </c>
    </row>
    <row r="5" spans="1:11" s="8" customFormat="1" ht="15" customHeight="1" x14ac:dyDescent="0.3">
      <c r="A5" s="38" t="s">
        <v>174</v>
      </c>
      <c r="B5" s="39"/>
      <c r="C5" s="39"/>
      <c r="D5" s="39"/>
      <c r="E5" s="39"/>
      <c r="F5" s="39"/>
      <c r="G5" s="39"/>
      <c r="H5" s="39"/>
      <c r="I5" s="39"/>
      <c r="J5" s="39"/>
      <c r="K5" s="39"/>
    </row>
    <row r="6" spans="1:11" s="8" customFormat="1" ht="15" customHeight="1" x14ac:dyDescent="0.3">
      <c r="A6" s="5"/>
    </row>
    <row r="7" spans="1:11" s="8" customFormat="1" ht="12.75" customHeight="1" x14ac:dyDescent="0.3">
      <c r="A7" s="8" t="s">
        <v>88</v>
      </c>
    </row>
    <row r="8" spans="1:11" s="8" customFormat="1" ht="12.75" customHeight="1" x14ac:dyDescent="0.3">
      <c r="A8" s="9" t="s">
        <v>147</v>
      </c>
      <c r="B8" s="9"/>
      <c r="C8" s="9"/>
      <c r="D8" s="9"/>
    </row>
    <row r="9" spans="1:11" s="8" customFormat="1" ht="15.75" customHeight="1" x14ac:dyDescent="0.3">
      <c r="A9" s="9" t="s">
        <v>148</v>
      </c>
      <c r="B9" s="9"/>
      <c r="C9" s="9"/>
      <c r="D9" s="9"/>
    </row>
    <row r="10" spans="1:11" s="8" customFormat="1" ht="15.75" customHeight="1" x14ac:dyDescent="0.3">
      <c r="A10" s="9" t="s">
        <v>184</v>
      </c>
      <c r="B10" s="9"/>
      <c r="C10" s="9"/>
      <c r="D10" s="9"/>
    </row>
    <row r="11" spans="1:11" s="8" customFormat="1" ht="15" customHeight="1" x14ac:dyDescent="0.3">
      <c r="A11" s="40" t="s">
        <v>149</v>
      </c>
      <c r="E11" s="9"/>
      <c r="F11" s="9"/>
    </row>
    <row r="12" spans="1:11" s="8" customFormat="1" ht="12.75" customHeight="1" x14ac:dyDescent="0.3">
      <c r="A12" s="40"/>
      <c r="E12" s="9"/>
      <c r="F12" s="9"/>
    </row>
    <row r="13" spans="1:11" s="8" customFormat="1" x14ac:dyDescent="0.3">
      <c r="A13" s="8" t="s">
        <v>89</v>
      </c>
    </row>
    <row r="14" spans="1:11" s="8" customFormat="1" ht="15.75" customHeight="1" x14ac:dyDescent="0.3">
      <c r="A14" s="9" t="s">
        <v>150</v>
      </c>
      <c r="B14" s="9"/>
      <c r="C14" s="9"/>
      <c r="D14" s="9"/>
    </row>
    <row r="15" spans="1:11" s="8" customFormat="1" x14ac:dyDescent="0.3">
      <c r="A15" s="9" t="s">
        <v>152</v>
      </c>
      <c r="B15" s="9"/>
      <c r="C15" s="9"/>
      <c r="D15" s="9"/>
    </row>
    <row r="16" spans="1:11" s="8" customFormat="1" ht="15.75" customHeight="1" x14ac:dyDescent="0.3">
      <c r="A16" s="9" t="s">
        <v>151</v>
      </c>
      <c r="B16" s="9"/>
      <c r="C16" s="9"/>
      <c r="D16" s="9"/>
    </row>
    <row r="17" spans="1:123" s="8" customFormat="1" x14ac:dyDescent="0.3">
      <c r="A17" s="9"/>
      <c r="B17" s="9"/>
      <c r="C17" s="9"/>
      <c r="D17" s="9"/>
    </row>
    <row r="18" spans="1:123" s="8" customFormat="1" x14ac:dyDescent="0.3">
      <c r="A18" s="9" t="s">
        <v>154</v>
      </c>
      <c r="B18" s="9"/>
      <c r="C18" s="9"/>
      <c r="D18" s="9"/>
    </row>
    <row r="19" spans="1:123" s="8" customFormat="1" x14ac:dyDescent="0.3">
      <c r="A19" s="9" t="s">
        <v>153</v>
      </c>
      <c r="B19" s="9"/>
      <c r="C19" s="9"/>
      <c r="D19" s="9"/>
    </row>
    <row r="20" spans="1:123" s="8" customFormat="1" x14ac:dyDescent="0.3">
      <c r="A20" s="9"/>
      <c r="B20" s="9"/>
      <c r="C20" s="9"/>
      <c r="D20" s="9"/>
    </row>
    <row r="21" spans="1:123" s="8" customFormat="1" ht="15.75" customHeight="1" x14ac:dyDescent="0.3">
      <c r="A21" s="9" t="s">
        <v>185</v>
      </c>
      <c r="B21" s="9"/>
      <c r="C21" s="9"/>
      <c r="D21" s="9"/>
    </row>
    <row r="22" spans="1:123" s="8" customFormat="1" ht="13.5" customHeight="1" x14ac:dyDescent="0.3">
      <c r="A22" s="8" t="s">
        <v>155</v>
      </c>
      <c r="B22" s="9"/>
      <c r="C22" s="9"/>
      <c r="D22" s="9"/>
    </row>
    <row r="23" spans="1:123" s="8" customFormat="1" ht="13.5" customHeight="1" x14ac:dyDescent="0.3">
      <c r="A23" s="8" t="s">
        <v>186</v>
      </c>
      <c r="B23" s="9"/>
      <c r="C23" s="9"/>
      <c r="D23" s="9"/>
    </row>
    <row r="24" spans="1:123" s="8" customFormat="1" ht="13.5" customHeight="1" x14ac:dyDescent="0.3">
      <c r="B24" s="9"/>
      <c r="C24" s="9"/>
      <c r="D24" s="9"/>
    </row>
    <row r="25" spans="1:123" s="8" customFormat="1" ht="13.5" customHeight="1" x14ac:dyDescent="0.3">
      <c r="A25" s="10" t="s">
        <v>173</v>
      </c>
      <c r="B25" s="10"/>
      <c r="C25" s="9"/>
      <c r="D25" s="9"/>
    </row>
    <row r="26" spans="1:123" s="8" customFormat="1" x14ac:dyDescent="0.3">
      <c r="A26" s="9" t="s">
        <v>97</v>
      </c>
      <c r="B26" s="9"/>
      <c r="C26" s="9"/>
      <c r="D26" s="15" t="s">
        <v>187</v>
      </c>
    </row>
    <row r="27" spans="1:123" s="8" customFormat="1" ht="15" customHeight="1" x14ac:dyDescent="0.3">
      <c r="A27" s="41" t="s">
        <v>12</v>
      </c>
      <c r="B27" s="41" t="s">
        <v>13</v>
      </c>
      <c r="C27" s="42" t="s">
        <v>14</v>
      </c>
      <c r="D27" s="41" t="s">
        <v>14</v>
      </c>
      <c r="E27" s="43" t="s">
        <v>105</v>
      </c>
      <c r="F27" s="43"/>
      <c r="G27" s="17"/>
    </row>
    <row r="28" spans="1:123" s="8" customFormat="1" ht="12.75" customHeight="1" x14ac:dyDescent="0.3">
      <c r="A28" s="44" t="s">
        <v>15</v>
      </c>
      <c r="B28" s="44" t="s">
        <v>16</v>
      </c>
      <c r="C28" s="45" t="s">
        <v>17</v>
      </c>
      <c r="D28" s="44" t="s">
        <v>18</v>
      </c>
      <c r="E28" s="46" t="s">
        <v>99</v>
      </c>
      <c r="F28" s="26"/>
      <c r="G28" s="18"/>
      <c r="H28" s="10"/>
      <c r="I28" s="10"/>
      <c r="J28" s="10"/>
      <c r="K28" s="10"/>
      <c r="L28" s="10"/>
      <c r="M28" s="10"/>
      <c r="N28" s="10"/>
      <c r="O28" s="10"/>
      <c r="P28" s="10"/>
      <c r="Q28" s="10"/>
      <c r="R28" s="10"/>
      <c r="S28" s="10"/>
      <c r="T28" s="10"/>
    </row>
    <row r="29" spans="1:123" s="11" customFormat="1" x14ac:dyDescent="0.3">
      <c r="A29" s="47"/>
      <c r="B29" s="48" t="s">
        <v>19</v>
      </c>
      <c r="C29" s="49"/>
      <c r="D29" s="48"/>
      <c r="E29" s="14"/>
      <c r="F29" s="50"/>
      <c r="G29" s="19"/>
      <c r="H29" s="10"/>
      <c r="I29" s="10"/>
      <c r="J29" s="10"/>
      <c r="K29" s="10"/>
      <c r="L29" s="10"/>
      <c r="M29" s="10"/>
      <c r="N29" s="10"/>
      <c r="O29" s="10"/>
      <c r="P29" s="10"/>
      <c r="Q29" s="10"/>
      <c r="R29" s="10"/>
      <c r="S29" s="10"/>
      <c r="T29" s="10"/>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row>
    <row r="30" spans="1:123" s="11" customFormat="1" x14ac:dyDescent="0.3">
      <c r="A30" s="51"/>
      <c r="B30" s="51" t="s">
        <v>20</v>
      </c>
      <c r="C30" s="51"/>
      <c r="D30" s="52"/>
      <c r="E30" s="31" t="s">
        <v>122</v>
      </c>
      <c r="F30" s="12"/>
      <c r="G30" s="20"/>
      <c r="H30" s="10"/>
      <c r="I30" s="10"/>
      <c r="J30" s="10"/>
      <c r="K30" s="10"/>
      <c r="L30" s="10"/>
      <c r="M30" s="10"/>
      <c r="N30" s="10"/>
      <c r="O30" s="10"/>
      <c r="P30" s="10"/>
      <c r="Q30" s="10"/>
      <c r="R30" s="10"/>
      <c r="S30" s="10"/>
      <c r="T30" s="10"/>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row>
    <row r="31" spans="1:123" s="11" customFormat="1" x14ac:dyDescent="0.3">
      <c r="A31" s="30" t="s">
        <v>90</v>
      </c>
      <c r="B31" s="30" t="s">
        <v>21</v>
      </c>
      <c r="C31" s="53"/>
      <c r="D31" s="53"/>
      <c r="E31" s="10"/>
      <c r="F31" s="10"/>
      <c r="G31" s="21"/>
      <c r="H31" s="10"/>
      <c r="I31" s="10"/>
      <c r="J31" s="10"/>
      <c r="K31" s="10"/>
      <c r="L31" s="10"/>
      <c r="M31" s="10"/>
      <c r="N31" s="10"/>
      <c r="O31" s="10"/>
      <c r="P31" s="10"/>
      <c r="Q31" s="10"/>
      <c r="R31" s="10"/>
      <c r="S31" s="10"/>
      <c r="T31" s="10"/>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row>
    <row r="32" spans="1:123" s="12" customFormat="1" x14ac:dyDescent="0.3">
      <c r="A32" s="54" t="s">
        <v>111</v>
      </c>
      <c r="B32" s="55"/>
      <c r="C32" s="55" t="s">
        <v>23</v>
      </c>
      <c r="D32" s="55"/>
      <c r="E32" s="10" t="s">
        <v>106</v>
      </c>
      <c r="F32" s="10"/>
      <c r="G32" s="21"/>
      <c r="H32" s="10"/>
      <c r="I32" s="10"/>
      <c r="J32" s="10"/>
      <c r="K32" s="10"/>
      <c r="L32" s="10"/>
      <c r="M32" s="10"/>
      <c r="N32" s="10"/>
      <c r="O32" s="10"/>
      <c r="P32" s="10"/>
      <c r="Q32" s="10"/>
      <c r="R32" s="10"/>
      <c r="S32" s="10"/>
      <c r="T32" s="10"/>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row>
    <row r="33" spans="1:123" s="10" customFormat="1" x14ac:dyDescent="0.3">
      <c r="A33" s="30" t="s">
        <v>91</v>
      </c>
      <c r="B33" s="30" t="s">
        <v>22</v>
      </c>
      <c r="C33" s="30"/>
      <c r="D33" s="30"/>
      <c r="G33" s="21"/>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row>
    <row r="34" spans="1:123" s="10" customFormat="1" x14ac:dyDescent="0.3">
      <c r="A34" s="53"/>
      <c r="B34" s="30" t="s">
        <v>24</v>
      </c>
      <c r="C34" s="53"/>
      <c r="D34" s="53"/>
      <c r="G34" s="22"/>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row>
    <row r="35" spans="1:123" s="10" customFormat="1" x14ac:dyDescent="0.3">
      <c r="A35" s="30"/>
      <c r="B35" s="51" t="s">
        <v>20</v>
      </c>
      <c r="C35" s="51"/>
      <c r="D35" s="51"/>
      <c r="E35" s="31" t="s">
        <v>122</v>
      </c>
      <c r="F35" s="12"/>
      <c r="G35" s="20"/>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row>
    <row r="36" spans="1:123" s="13" customFormat="1" x14ac:dyDescent="0.3">
      <c r="A36" s="56" t="s">
        <v>93</v>
      </c>
      <c r="B36" s="30" t="s">
        <v>21</v>
      </c>
      <c r="C36" s="53"/>
      <c r="D36" s="53"/>
      <c r="E36" s="10"/>
      <c r="F36" s="10"/>
      <c r="G36" s="21"/>
      <c r="H36" s="10"/>
      <c r="I36" s="10"/>
      <c r="J36" s="10"/>
      <c r="K36" s="10"/>
      <c r="L36" s="10"/>
      <c r="M36" s="10"/>
      <c r="N36" s="10"/>
      <c r="O36" s="10"/>
      <c r="P36" s="10"/>
      <c r="Q36" s="10"/>
      <c r="R36" s="10"/>
      <c r="S36" s="10"/>
      <c r="T36" s="10"/>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row>
    <row r="37" spans="1:123" s="8" customFormat="1" x14ac:dyDescent="0.3">
      <c r="A37" s="54" t="s">
        <v>111</v>
      </c>
      <c r="B37" s="55"/>
      <c r="C37" s="55"/>
      <c r="D37" s="57"/>
      <c r="E37" s="58" t="s">
        <v>106</v>
      </c>
      <c r="F37" s="10"/>
      <c r="G37" s="21"/>
      <c r="H37" s="10"/>
      <c r="I37" s="10"/>
      <c r="J37" s="10"/>
      <c r="K37" s="10"/>
      <c r="L37" s="10"/>
      <c r="M37" s="10"/>
      <c r="N37" s="10"/>
      <c r="O37" s="10"/>
      <c r="P37" s="10"/>
      <c r="Q37" s="10"/>
      <c r="R37" s="10"/>
      <c r="S37" s="10"/>
      <c r="T37" s="10"/>
    </row>
    <row r="38" spans="1:123" s="8" customFormat="1" x14ac:dyDescent="0.3">
      <c r="A38" s="30" t="s">
        <v>91</v>
      </c>
      <c r="B38" s="30" t="s">
        <v>22</v>
      </c>
      <c r="C38" s="30" t="s">
        <v>23</v>
      </c>
      <c r="D38" s="58"/>
      <c r="E38" s="58"/>
      <c r="F38" s="10"/>
      <c r="G38" s="21"/>
      <c r="H38" s="10"/>
      <c r="I38" s="10"/>
      <c r="J38" s="10"/>
      <c r="K38" s="10"/>
      <c r="L38" s="10"/>
      <c r="M38" s="10"/>
      <c r="N38" s="10"/>
      <c r="O38" s="10"/>
      <c r="P38" s="10"/>
    </row>
    <row r="39" spans="1:123" s="8" customFormat="1" x14ac:dyDescent="0.3">
      <c r="A39" s="53"/>
      <c r="B39" s="30" t="s">
        <v>24</v>
      </c>
      <c r="C39" s="53"/>
      <c r="D39" s="59"/>
      <c r="E39" s="60"/>
      <c r="F39" s="13"/>
      <c r="G39" s="22"/>
    </row>
    <row r="40" spans="1:123" s="8" customFormat="1" x14ac:dyDescent="0.3">
      <c r="A40" s="30"/>
      <c r="B40" s="51" t="s">
        <v>20</v>
      </c>
      <c r="C40" s="51"/>
      <c r="D40" s="52"/>
      <c r="E40" s="31" t="s">
        <v>122</v>
      </c>
      <c r="F40" s="12"/>
      <c r="G40" s="20"/>
    </row>
    <row r="41" spans="1:123" s="8" customFormat="1" x14ac:dyDescent="0.3">
      <c r="A41" s="30" t="s">
        <v>92</v>
      </c>
      <c r="B41" s="30" t="s">
        <v>21</v>
      </c>
      <c r="C41" s="53"/>
      <c r="D41" s="53"/>
      <c r="E41" s="10"/>
      <c r="F41" s="10"/>
      <c r="G41" s="21"/>
    </row>
    <row r="42" spans="1:123" s="8" customFormat="1" x14ac:dyDescent="0.3">
      <c r="A42" s="54" t="s">
        <v>111</v>
      </c>
      <c r="B42" s="55"/>
      <c r="C42" s="55" t="s">
        <v>23</v>
      </c>
      <c r="D42" s="57"/>
      <c r="E42" s="58" t="s">
        <v>106</v>
      </c>
      <c r="F42" s="10"/>
      <c r="G42" s="21"/>
    </row>
    <row r="43" spans="1:123" s="8" customFormat="1" x14ac:dyDescent="0.3">
      <c r="A43" s="30" t="s">
        <v>91</v>
      </c>
      <c r="B43" s="30" t="s">
        <v>22</v>
      </c>
      <c r="C43" s="30"/>
      <c r="D43" s="58"/>
      <c r="E43" s="58"/>
      <c r="F43" s="10"/>
      <c r="G43" s="21"/>
    </row>
    <row r="44" spans="1:123" s="8" customFormat="1" x14ac:dyDescent="0.3">
      <c r="A44" s="53"/>
      <c r="B44" s="30" t="s">
        <v>24</v>
      </c>
      <c r="C44" s="53"/>
      <c r="D44" s="59"/>
      <c r="E44" s="60"/>
      <c r="F44" s="13"/>
      <c r="G44" s="22"/>
    </row>
    <row r="45" spans="1:123" s="8" customFormat="1" x14ac:dyDescent="0.3">
      <c r="A45" s="30"/>
      <c r="B45" s="51" t="s">
        <v>20</v>
      </c>
      <c r="C45" s="51"/>
      <c r="D45" s="52"/>
      <c r="E45" s="31" t="s">
        <v>122</v>
      </c>
      <c r="F45" s="12"/>
      <c r="G45" s="20"/>
    </row>
    <row r="46" spans="1:123" s="8" customFormat="1" x14ac:dyDescent="0.3">
      <c r="A46" s="30" t="s">
        <v>25</v>
      </c>
      <c r="B46" s="30" t="s">
        <v>21</v>
      </c>
      <c r="C46" s="53"/>
      <c r="D46" s="53"/>
      <c r="E46" s="10"/>
      <c r="F46" s="10"/>
      <c r="G46" s="21"/>
    </row>
    <row r="47" spans="1:123" s="8" customFormat="1" x14ac:dyDescent="0.3">
      <c r="A47" s="54" t="s">
        <v>111</v>
      </c>
      <c r="B47" s="55"/>
      <c r="C47" s="55" t="s">
        <v>23</v>
      </c>
      <c r="D47" s="57"/>
      <c r="E47" s="58" t="s">
        <v>106</v>
      </c>
      <c r="F47" s="10"/>
      <c r="G47" s="21"/>
    </row>
    <row r="48" spans="1:123" s="8" customFormat="1" x14ac:dyDescent="0.3">
      <c r="A48" s="30" t="s">
        <v>91</v>
      </c>
      <c r="B48" s="30" t="s">
        <v>22</v>
      </c>
      <c r="C48" s="30"/>
      <c r="D48" s="58"/>
      <c r="E48" s="58"/>
      <c r="F48" s="10"/>
      <c r="G48" s="21"/>
    </row>
    <row r="49" spans="1:7" s="8" customFormat="1" ht="16.2" thickBot="1" x14ac:dyDescent="0.35">
      <c r="A49" s="53"/>
      <c r="B49" s="53" t="s">
        <v>24</v>
      </c>
      <c r="C49" s="53"/>
      <c r="D49" s="59"/>
      <c r="E49" s="60"/>
      <c r="F49" s="13"/>
      <c r="G49" s="22"/>
    </row>
    <row r="50" spans="1:7" s="8" customFormat="1" ht="16.2" thickTop="1" x14ac:dyDescent="0.3">
      <c r="A50" s="10"/>
      <c r="B50" s="61" t="s">
        <v>94</v>
      </c>
      <c r="C50" s="62" t="s">
        <v>95</v>
      </c>
      <c r="D50" s="63" t="s">
        <v>96</v>
      </c>
      <c r="E50" s="64"/>
      <c r="F50" s="10"/>
      <c r="G50" s="10"/>
    </row>
    <row r="51" spans="1:7" s="8" customFormat="1" ht="13.5" customHeight="1" thickBot="1" x14ac:dyDescent="0.35">
      <c r="A51" s="10"/>
      <c r="C51" s="65"/>
      <c r="D51" s="65"/>
      <c r="E51" s="10"/>
      <c r="F51" s="10"/>
      <c r="G51" s="10"/>
    </row>
    <row r="52" spans="1:7" s="8" customFormat="1" ht="16.2" thickTop="1" x14ac:dyDescent="0.3">
      <c r="C52" s="16" t="s">
        <v>107</v>
      </c>
      <c r="D52" s="10"/>
      <c r="E52" s="5"/>
    </row>
    <row r="53" spans="1:7" s="8" customFormat="1" x14ac:dyDescent="0.3">
      <c r="A53" s="66" t="s">
        <v>104</v>
      </c>
      <c r="B53" s="15"/>
      <c r="C53" s="15"/>
      <c r="D53" s="15"/>
      <c r="E53" s="15"/>
    </row>
    <row r="54" spans="1:7" s="8" customFormat="1" x14ac:dyDescent="0.3">
      <c r="A54" s="66"/>
      <c r="B54" s="15"/>
      <c r="C54" s="15"/>
      <c r="D54" s="15"/>
      <c r="E54" s="15"/>
    </row>
    <row r="55" spans="1:7" s="8" customFormat="1" x14ac:dyDescent="0.3"/>
    <row r="56" spans="1:7" s="9" customFormat="1" x14ac:dyDescent="0.3">
      <c r="A56" s="8" t="s">
        <v>108</v>
      </c>
    </row>
    <row r="57" spans="1:7" s="5" customFormat="1" ht="18" customHeight="1" x14ac:dyDescent="0.3">
      <c r="A57" s="8"/>
      <c r="B57" s="8"/>
      <c r="C57" s="8"/>
      <c r="D57" s="8"/>
      <c r="E57" s="9"/>
      <c r="F57" s="9"/>
    </row>
    <row r="58" spans="1:7" x14ac:dyDescent="0.3">
      <c r="D58" s="8" t="s">
        <v>11</v>
      </c>
    </row>
    <row r="59" spans="1:7" ht="13.2" x14ac:dyDescent="0.25">
      <c r="A59" s="1"/>
      <c r="B59" s="1"/>
      <c r="C59" s="1"/>
      <c r="D59" s="1"/>
      <c r="E59" s="1"/>
      <c r="F59" s="1"/>
    </row>
    <row r="60" spans="1:7" ht="13.2" x14ac:dyDescent="0.25">
      <c r="A60" s="1"/>
      <c r="B60" s="1"/>
      <c r="C60" s="1"/>
      <c r="D60" s="1"/>
      <c r="E60" s="1"/>
      <c r="F60" s="1"/>
    </row>
    <row r="61" spans="1:7" ht="13.2" x14ac:dyDescent="0.25">
      <c r="A61" s="1"/>
      <c r="B61" s="1"/>
      <c r="C61" s="1"/>
      <c r="D61" s="1"/>
      <c r="E61" s="1"/>
      <c r="F61" s="1"/>
    </row>
    <row r="62" spans="1:7" ht="13.2" x14ac:dyDescent="0.25">
      <c r="A62" s="1"/>
      <c r="B62" s="1"/>
      <c r="C62" s="1"/>
      <c r="D62" s="1"/>
      <c r="E62" s="1"/>
      <c r="F62" s="1"/>
    </row>
    <row r="63" spans="1:7" ht="13.2" x14ac:dyDescent="0.25">
      <c r="A63" s="1"/>
      <c r="B63" s="1"/>
      <c r="C63" s="1"/>
      <c r="D63" s="1"/>
      <c r="E63" s="1"/>
      <c r="F63" s="1"/>
    </row>
    <row r="64" spans="1:7" ht="13.2" x14ac:dyDescent="0.25">
      <c r="A64" s="1"/>
      <c r="B64" s="1"/>
      <c r="C64" s="1"/>
      <c r="D64" s="1"/>
      <c r="E64" s="1"/>
      <c r="F64" s="1"/>
    </row>
    <row r="65" s="1" customFormat="1" ht="13.2" x14ac:dyDescent="0.25"/>
    <row r="66" s="1" customFormat="1" ht="13.2" x14ac:dyDescent="0.25"/>
    <row r="67" s="1" customFormat="1" ht="13.2" x14ac:dyDescent="0.25"/>
    <row r="68" s="1" customFormat="1" ht="13.2" x14ac:dyDescent="0.25"/>
    <row r="69" s="1" customFormat="1" ht="13.2" x14ac:dyDescent="0.25"/>
    <row r="70" s="1" customFormat="1" ht="13.2" x14ac:dyDescent="0.25"/>
    <row r="72" s="1" customFormat="1" ht="13.2" x14ac:dyDescent="0.25"/>
    <row r="73" s="1" customFormat="1" ht="13.2" x14ac:dyDescent="0.25"/>
    <row r="74" s="1" customFormat="1" ht="13.2" x14ac:dyDescent="0.25"/>
    <row r="75" s="1" customFormat="1" ht="13.2" x14ac:dyDescent="0.25"/>
    <row r="76" s="1" customFormat="1" ht="13.2" x14ac:dyDescent="0.25"/>
    <row r="77" s="1" customFormat="1" ht="13.2" x14ac:dyDescent="0.25"/>
    <row r="78" s="1" customFormat="1" ht="13.2" x14ac:dyDescent="0.25"/>
    <row r="79" s="1" customFormat="1" ht="13.2" x14ac:dyDescent="0.25"/>
    <row r="80" s="1" customFormat="1" ht="13.2" x14ac:dyDescent="0.25"/>
    <row r="81" s="1" customFormat="1" ht="13.2" x14ac:dyDescent="0.25"/>
    <row r="82" s="1" customFormat="1" ht="13.2" x14ac:dyDescent="0.25"/>
    <row r="84" s="1" customFormat="1" ht="13.2" x14ac:dyDescent="0.25"/>
    <row r="85" s="1" customFormat="1" ht="13.2" x14ac:dyDescent="0.25"/>
    <row r="86" s="1" customFormat="1" ht="13.2" x14ac:dyDescent="0.25"/>
    <row r="87" s="1" customFormat="1" ht="13.2" x14ac:dyDescent="0.25"/>
    <row r="88" s="1" customFormat="1" ht="13.2" x14ac:dyDescent="0.25"/>
    <row r="89" s="1" customFormat="1" ht="13.2" x14ac:dyDescent="0.25"/>
    <row r="90" s="1" customFormat="1" ht="13.2" x14ac:dyDescent="0.25"/>
    <row r="91" s="1" customFormat="1" ht="13.2" x14ac:dyDescent="0.25"/>
    <row r="92" s="1" customFormat="1" ht="13.2" x14ac:dyDescent="0.25"/>
    <row r="105" spans="3:3" x14ac:dyDescent="0.3">
      <c r="C105" s="67"/>
    </row>
    <row r="119" spans="3:3" x14ac:dyDescent="0.3">
      <c r="C119" s="67"/>
    </row>
  </sheetData>
  <phoneticPr fontId="0" type="noConversion"/>
  <printOptions horizontalCentered="1"/>
  <pageMargins left="0.5" right="0.5" top="0.71" bottom="0.4" header="0.4" footer="0.5"/>
  <pageSetup scale="75" orientation="portrait" r:id="rId1"/>
  <headerFooter alignWithMargins="0">
    <oddHeader xml:space="preserve">&amp;C&amp;"Arial,Bold"&amp;12Report of Comparability In Distribution of State/Local Funds  </oddHeader>
    <oddFooter>&amp;LAlaska Department of Education and Early Development&amp;C&amp;9 3&amp;10
&amp;R&amp;"Arial,Italic"&amp;8Form # 05-98-024</oddFooter>
  </headerFooter>
  <rowBreaks count="1" manualBreakCount="1">
    <brk id="58"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 workbookViewId="0">
      <selection activeCell="A36" sqref="A36"/>
    </sheetView>
  </sheetViews>
  <sheetFormatPr defaultColWidth="9.109375" defaultRowHeight="13.2" x14ac:dyDescent="0.25"/>
  <cols>
    <col min="1" max="8" width="9.109375" style="5"/>
    <col min="9" max="9" width="9" style="5" customWidth="1"/>
    <col min="10" max="16384" width="9.109375" style="5"/>
  </cols>
  <sheetData>
    <row r="1" spans="1:7" x14ac:dyDescent="0.25">
      <c r="A1" s="28" t="s">
        <v>124</v>
      </c>
      <c r="B1" s="1"/>
      <c r="C1" s="1"/>
      <c r="D1" s="1"/>
      <c r="E1" s="1"/>
      <c r="F1" s="1"/>
      <c r="G1" s="1"/>
    </row>
    <row r="2" spans="1:7" x14ac:dyDescent="0.25">
      <c r="A2" s="28"/>
      <c r="B2" s="1"/>
      <c r="C2" s="1"/>
      <c r="D2" s="1"/>
      <c r="E2" s="1"/>
      <c r="F2" s="1"/>
      <c r="G2" s="1"/>
    </row>
    <row r="3" spans="1:7" x14ac:dyDescent="0.25">
      <c r="A3" s="68" t="s">
        <v>10</v>
      </c>
    </row>
    <row r="4" spans="1:7" x14ac:dyDescent="0.25">
      <c r="A4" s="68"/>
    </row>
    <row r="5" spans="1:7" x14ac:dyDescent="0.25">
      <c r="A5" s="28" t="s">
        <v>193</v>
      </c>
    </row>
    <row r="6" spans="1:7" x14ac:dyDescent="0.25">
      <c r="A6" s="28" t="s">
        <v>194</v>
      </c>
    </row>
    <row r="7" spans="1:7" x14ac:dyDescent="0.25">
      <c r="A7" s="28" t="s">
        <v>195</v>
      </c>
    </row>
    <row r="8" spans="1:7" x14ac:dyDescent="0.25">
      <c r="A8" s="28" t="s">
        <v>196</v>
      </c>
    </row>
    <row r="9" spans="1:7" x14ac:dyDescent="0.25">
      <c r="A9" s="28"/>
    </row>
    <row r="10" spans="1:7" x14ac:dyDescent="0.25">
      <c r="A10" s="68" t="s">
        <v>197</v>
      </c>
    </row>
    <row r="11" spans="1:7" x14ac:dyDescent="0.25">
      <c r="A11" s="68" t="s">
        <v>198</v>
      </c>
    </row>
    <row r="12" spans="1:7" x14ac:dyDescent="0.25">
      <c r="A12" s="68" t="s">
        <v>199</v>
      </c>
    </row>
    <row r="13" spans="1:7" x14ac:dyDescent="0.25">
      <c r="A13" s="68" t="s">
        <v>200</v>
      </c>
    </row>
    <row r="14" spans="1:7" x14ac:dyDescent="0.25">
      <c r="A14" s="28"/>
      <c r="B14" s="1"/>
      <c r="C14" s="1"/>
      <c r="D14" s="1"/>
      <c r="E14" s="1"/>
      <c r="F14" s="1"/>
      <c r="G14" s="1"/>
    </row>
    <row r="15" spans="1:7" x14ac:dyDescent="0.25">
      <c r="A15" s="28" t="s">
        <v>103</v>
      </c>
      <c r="B15" s="1"/>
      <c r="C15" s="1"/>
      <c r="D15" s="1"/>
      <c r="E15" s="1"/>
      <c r="F15" s="1"/>
      <c r="G15" s="1"/>
    </row>
    <row r="16" spans="1:7" x14ac:dyDescent="0.25">
      <c r="A16" s="28"/>
      <c r="B16" s="1"/>
      <c r="C16" s="1"/>
      <c r="D16" s="1"/>
      <c r="E16" s="1"/>
      <c r="F16" s="1"/>
      <c r="G16" s="1"/>
    </row>
    <row r="17" spans="1:9" x14ac:dyDescent="0.25">
      <c r="A17" s="68" t="s">
        <v>201</v>
      </c>
      <c r="E17" s="1"/>
      <c r="F17" s="1"/>
      <c r="G17" s="1"/>
    </row>
    <row r="18" spans="1:9" x14ac:dyDescent="0.25">
      <c r="A18" s="68" t="s">
        <v>202</v>
      </c>
      <c r="E18" s="1"/>
      <c r="F18" s="1"/>
      <c r="G18" s="1"/>
    </row>
    <row r="19" spans="1:9" x14ac:dyDescent="0.25">
      <c r="A19" s="68" t="s">
        <v>203</v>
      </c>
      <c r="E19" s="1"/>
      <c r="F19" s="1"/>
      <c r="G19" s="1"/>
    </row>
    <row r="20" spans="1:9" x14ac:dyDescent="0.25">
      <c r="A20" s="68" t="s">
        <v>204</v>
      </c>
      <c r="E20" s="1"/>
      <c r="F20" s="1"/>
      <c r="G20" s="1"/>
    </row>
    <row r="21" spans="1:9" x14ac:dyDescent="0.25">
      <c r="A21" s="68"/>
      <c r="E21" s="1"/>
      <c r="F21" s="1"/>
      <c r="G21" s="1"/>
    </row>
    <row r="22" spans="1:9" x14ac:dyDescent="0.25">
      <c r="A22" s="68" t="s">
        <v>205</v>
      </c>
      <c r="B22" s="1"/>
      <c r="C22" s="1"/>
      <c r="D22" s="1"/>
      <c r="E22" s="1"/>
      <c r="F22" s="1"/>
      <c r="G22" s="1"/>
    </row>
    <row r="23" spans="1:9" x14ac:dyDescent="0.25">
      <c r="A23" s="68" t="s">
        <v>206</v>
      </c>
      <c r="B23" s="1"/>
      <c r="C23" s="1"/>
      <c r="D23" s="1"/>
      <c r="E23" s="1"/>
      <c r="F23" s="1"/>
      <c r="G23" s="1"/>
    </row>
    <row r="24" spans="1:9" x14ac:dyDescent="0.25">
      <c r="A24" s="28"/>
      <c r="B24" s="1"/>
      <c r="C24" s="1"/>
      <c r="D24" s="1"/>
      <c r="E24" s="1"/>
      <c r="F24" s="1"/>
      <c r="G24" s="1"/>
    </row>
    <row r="25" spans="1:9" x14ac:dyDescent="0.25">
      <c r="A25" s="28" t="s">
        <v>207</v>
      </c>
      <c r="B25" s="1"/>
      <c r="C25" s="1"/>
      <c r="D25" s="1"/>
      <c r="E25" s="1"/>
      <c r="F25" s="1"/>
      <c r="G25" s="1"/>
    </row>
    <row r="26" spans="1:9" x14ac:dyDescent="0.25">
      <c r="A26" s="28" t="s">
        <v>227</v>
      </c>
      <c r="B26" s="1"/>
      <c r="C26" s="1"/>
      <c r="D26" s="1"/>
      <c r="E26" s="1"/>
      <c r="F26" s="1"/>
      <c r="G26" s="1"/>
    </row>
    <row r="27" spans="1:9" x14ac:dyDescent="0.25">
      <c r="A27" s="28"/>
      <c r="B27" s="1"/>
      <c r="C27" s="1"/>
      <c r="D27" s="1"/>
      <c r="E27" s="1"/>
      <c r="F27" s="1"/>
      <c r="G27" s="1"/>
    </row>
    <row r="28" spans="1:9" x14ac:dyDescent="0.25">
      <c r="A28" s="69" t="s">
        <v>230</v>
      </c>
      <c r="B28" s="174"/>
      <c r="C28" s="174"/>
      <c r="D28" s="174"/>
      <c r="E28" s="174"/>
      <c r="F28" s="174"/>
      <c r="G28" s="174"/>
      <c r="H28" s="38"/>
      <c r="I28" s="38"/>
    </row>
    <row r="29" spans="1:9" x14ac:dyDescent="0.25">
      <c r="A29" s="69" t="s">
        <v>231</v>
      </c>
      <c r="B29" s="174"/>
      <c r="C29" s="174"/>
      <c r="D29" s="174"/>
      <c r="E29" s="174"/>
      <c r="F29" s="174"/>
      <c r="G29" s="174"/>
      <c r="H29" s="38"/>
      <c r="I29" s="38"/>
    </row>
    <row r="30" spans="1:9" x14ac:dyDescent="0.25">
      <c r="A30" s="69" t="s">
        <v>125</v>
      </c>
      <c r="B30" s="174"/>
      <c r="C30" s="174"/>
      <c r="D30" s="174"/>
      <c r="E30" s="174"/>
      <c r="F30" s="174"/>
      <c r="G30" s="174"/>
      <c r="H30" s="38"/>
      <c r="I30" s="38"/>
    </row>
    <row r="31" spans="1:9" x14ac:dyDescent="0.25">
      <c r="A31" s="69" t="s">
        <v>126</v>
      </c>
      <c r="B31" s="174"/>
      <c r="C31" s="174"/>
      <c r="D31" s="174"/>
      <c r="E31" s="174"/>
      <c r="F31" s="174"/>
      <c r="G31" s="174"/>
      <c r="H31" s="38"/>
      <c r="I31" s="38"/>
    </row>
    <row r="32" spans="1:9" x14ac:dyDescent="0.25">
      <c r="A32" s="69" t="s">
        <v>127</v>
      </c>
      <c r="B32" s="174"/>
      <c r="C32" s="69"/>
      <c r="D32" s="174"/>
      <c r="E32" s="174"/>
      <c r="F32" s="174"/>
      <c r="G32" s="174"/>
      <c r="H32" s="38"/>
      <c r="I32" s="38"/>
    </row>
    <row r="33" spans="1:9" x14ac:dyDescent="0.25">
      <c r="A33" s="69" t="s">
        <v>232</v>
      </c>
      <c r="B33" s="174"/>
      <c r="C33" s="174"/>
      <c r="D33" s="174"/>
      <c r="E33" s="38"/>
      <c r="F33" s="174"/>
      <c r="G33" s="174"/>
      <c r="H33" s="38"/>
      <c r="I33" s="38"/>
    </row>
    <row r="34" spans="1:9" x14ac:dyDescent="0.25">
      <c r="A34" s="69" t="s">
        <v>128</v>
      </c>
      <c r="B34" s="174"/>
      <c r="C34" s="174"/>
      <c r="D34" s="174"/>
      <c r="E34" s="174"/>
      <c r="F34" s="174"/>
      <c r="G34" s="174"/>
      <c r="H34" s="38"/>
      <c r="I34" s="38"/>
    </row>
    <row r="35" spans="1:9" x14ac:dyDescent="0.25">
      <c r="A35" s="69" t="s">
        <v>233</v>
      </c>
      <c r="B35" s="174"/>
      <c r="C35" s="174"/>
      <c r="D35" s="174"/>
      <c r="E35" s="174"/>
      <c r="F35" s="174"/>
      <c r="G35" s="174"/>
      <c r="H35" s="38"/>
      <c r="I35" s="38"/>
    </row>
    <row r="36" spans="1:9" x14ac:dyDescent="0.25">
      <c r="A36" s="1"/>
      <c r="B36" s="1"/>
      <c r="C36" s="1"/>
      <c r="D36" s="1"/>
      <c r="E36" s="1"/>
      <c r="F36" s="1"/>
      <c r="G36" s="1"/>
    </row>
  </sheetData>
  <phoneticPr fontId="0" type="noConversion"/>
  <pageMargins left="0.75" right="0.75" top="1" bottom="1" header="0.5" footer="0.5"/>
  <pageSetup orientation="portrait" r:id="rId1"/>
  <headerFooter alignWithMargins="0">
    <oddFooter>&amp;L&amp;9Alaska Department of Education and Early Development&amp;C&amp;9 4&amp;R&amp;"Arial,Italic"&amp;8Form # 05-98-024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1"/>
  <sheetViews>
    <sheetView topLeftCell="A31" zoomScale="75" zoomScaleNormal="100" workbookViewId="0">
      <selection activeCell="L45" sqref="L45"/>
    </sheetView>
  </sheetViews>
  <sheetFormatPr defaultColWidth="9.109375" defaultRowHeight="13.2" x14ac:dyDescent="0.25"/>
  <cols>
    <col min="1" max="1" width="13.109375" style="5" customWidth="1"/>
    <col min="2" max="2" width="7.88671875" style="5" customWidth="1"/>
    <col min="3" max="3" width="6.44140625" style="5" customWidth="1"/>
    <col min="4" max="5" width="5.88671875" style="5" customWidth="1"/>
    <col min="6" max="6" width="7.33203125" style="5" customWidth="1"/>
    <col min="7" max="8" width="9.109375" style="5"/>
    <col min="9" max="9" width="10" style="5" customWidth="1"/>
    <col min="10" max="10" width="6" style="5" customWidth="1"/>
    <col min="11" max="16384" width="9.109375" style="5"/>
  </cols>
  <sheetData>
    <row r="4" spans="1:13" ht="15.6" x14ac:dyDescent="0.3">
      <c r="A4" s="239" t="s">
        <v>130</v>
      </c>
      <c r="B4" s="240"/>
      <c r="C4" s="240"/>
      <c r="D4" s="240"/>
      <c r="E4" s="240"/>
      <c r="F4" s="240"/>
      <c r="G4" s="240"/>
      <c r="H4" s="240"/>
      <c r="I4" s="240"/>
      <c r="J4" s="240"/>
      <c r="K4" s="240"/>
      <c r="L4" s="240"/>
      <c r="M4" s="241"/>
    </row>
    <row r="5" spans="1:13" ht="15" x14ac:dyDescent="0.25">
      <c r="A5" s="32"/>
      <c r="B5" s="16"/>
      <c r="C5" s="16"/>
      <c r="D5" s="16"/>
      <c r="E5" s="16"/>
      <c r="F5" s="16"/>
      <c r="G5" s="16"/>
      <c r="H5" s="16"/>
      <c r="I5" s="16"/>
      <c r="J5" s="16"/>
      <c r="K5" s="16"/>
      <c r="L5" s="16"/>
      <c r="M5" s="33"/>
    </row>
    <row r="6" spans="1:13" ht="15" x14ac:dyDescent="0.25">
      <c r="A6" s="34" t="s">
        <v>175</v>
      </c>
      <c r="B6" s="16"/>
      <c r="C6" s="16"/>
      <c r="D6" s="16"/>
      <c r="E6" s="16"/>
      <c r="F6" s="16"/>
      <c r="G6" s="16"/>
      <c r="H6" s="16"/>
      <c r="I6" s="16"/>
      <c r="J6" s="16"/>
      <c r="K6" s="16"/>
      <c r="L6" s="16"/>
      <c r="M6" s="33"/>
    </row>
    <row r="7" spans="1:13" ht="15" x14ac:dyDescent="0.25">
      <c r="A7" s="35" t="s">
        <v>132</v>
      </c>
      <c r="B7" s="16"/>
      <c r="C7" s="16"/>
      <c r="D7" s="16"/>
      <c r="E7" s="16"/>
      <c r="F7" s="16"/>
      <c r="G7" s="16"/>
      <c r="H7" s="16"/>
      <c r="I7" s="16"/>
      <c r="J7" s="16"/>
      <c r="K7" s="16"/>
      <c r="L7" s="16"/>
      <c r="M7" s="33"/>
    </row>
    <row r="8" spans="1:13" ht="15" x14ac:dyDescent="0.25">
      <c r="A8" s="35" t="s">
        <v>133</v>
      </c>
      <c r="B8" s="16"/>
      <c r="C8" s="16"/>
      <c r="D8" s="16"/>
      <c r="E8" s="16"/>
      <c r="F8" s="16"/>
      <c r="G8" s="16"/>
      <c r="H8" s="16"/>
      <c r="I8" s="16"/>
      <c r="J8" s="16"/>
      <c r="K8" s="16"/>
      <c r="L8" s="16"/>
      <c r="M8" s="33"/>
    </row>
    <row r="9" spans="1:13" ht="15" x14ac:dyDescent="0.25">
      <c r="A9" s="35"/>
      <c r="B9" s="16"/>
      <c r="C9" s="16"/>
      <c r="D9" s="16"/>
      <c r="E9" s="16"/>
      <c r="F9" s="16"/>
      <c r="G9" s="16"/>
      <c r="H9" s="16"/>
      <c r="I9" s="16"/>
      <c r="J9" s="16"/>
      <c r="K9" s="16"/>
      <c r="L9" s="16"/>
      <c r="M9" s="33"/>
    </row>
    <row r="10" spans="1:13" ht="15" x14ac:dyDescent="0.25">
      <c r="A10" s="34" t="s">
        <v>156</v>
      </c>
      <c r="B10" s="16"/>
      <c r="C10" s="16"/>
      <c r="D10" s="16"/>
      <c r="E10" s="16"/>
      <c r="F10" s="16"/>
      <c r="G10" s="16"/>
      <c r="H10" s="16"/>
      <c r="I10" s="16"/>
      <c r="J10" s="16"/>
      <c r="K10" s="16"/>
      <c r="L10" s="16"/>
      <c r="M10" s="33"/>
    </row>
    <row r="11" spans="1:13" ht="15" x14ac:dyDescent="0.25">
      <c r="A11" s="35" t="s">
        <v>134</v>
      </c>
      <c r="B11" s="16"/>
      <c r="C11" s="16"/>
      <c r="D11" s="16"/>
      <c r="E11" s="16"/>
      <c r="F11" s="16"/>
      <c r="G11" s="16"/>
      <c r="H11" s="16"/>
      <c r="I11" s="16"/>
      <c r="J11" s="16"/>
      <c r="K11" s="16"/>
      <c r="L11" s="16"/>
      <c r="M11" s="33"/>
    </row>
    <row r="12" spans="1:13" ht="15" x14ac:dyDescent="0.25">
      <c r="A12" s="35" t="s">
        <v>161</v>
      </c>
      <c r="B12" s="16"/>
      <c r="C12" s="16"/>
      <c r="D12" s="16"/>
      <c r="E12" s="16"/>
      <c r="F12" s="16"/>
      <c r="G12" s="16"/>
      <c r="H12" s="16"/>
      <c r="I12" s="16"/>
      <c r="J12" s="16"/>
      <c r="K12" s="16"/>
      <c r="L12" s="16"/>
      <c r="M12" s="33"/>
    </row>
    <row r="13" spans="1:13" ht="15" x14ac:dyDescent="0.25">
      <c r="A13" s="35"/>
      <c r="B13" s="16"/>
      <c r="C13" s="16"/>
      <c r="D13" s="16"/>
      <c r="E13" s="16"/>
      <c r="F13" s="16"/>
      <c r="G13" s="16"/>
      <c r="H13" s="16"/>
      <c r="I13" s="16"/>
      <c r="J13" s="16"/>
      <c r="K13" s="16"/>
      <c r="L13" s="16"/>
      <c r="M13" s="33"/>
    </row>
    <row r="14" spans="1:13" ht="15" x14ac:dyDescent="0.25">
      <c r="A14" s="34" t="s">
        <v>157</v>
      </c>
      <c r="B14" s="16"/>
      <c r="C14" s="16"/>
      <c r="D14" s="16"/>
      <c r="E14" s="16"/>
      <c r="F14" s="16"/>
      <c r="G14" s="16"/>
      <c r="H14" s="16"/>
      <c r="I14" s="16"/>
      <c r="J14" s="16"/>
      <c r="K14" s="16"/>
      <c r="L14" s="16"/>
      <c r="M14" s="33"/>
    </row>
    <row r="15" spans="1:13" ht="15" x14ac:dyDescent="0.25">
      <c r="A15" s="35" t="s">
        <v>135</v>
      </c>
      <c r="B15" s="16"/>
      <c r="C15" s="16"/>
      <c r="D15" s="16"/>
      <c r="E15" s="16"/>
      <c r="F15" s="16"/>
      <c r="G15" s="16"/>
      <c r="H15" s="16"/>
      <c r="I15" s="16"/>
      <c r="J15" s="16"/>
      <c r="K15" s="16"/>
      <c r="L15" s="16"/>
      <c r="M15" s="33"/>
    </row>
    <row r="16" spans="1:13" ht="15" x14ac:dyDescent="0.25">
      <c r="A16" s="35" t="s">
        <v>136</v>
      </c>
      <c r="B16" s="16"/>
      <c r="C16" s="16"/>
      <c r="D16" s="16"/>
      <c r="E16" s="16"/>
      <c r="F16" s="16"/>
      <c r="G16" s="16"/>
      <c r="H16" s="16"/>
      <c r="I16" s="16"/>
      <c r="J16" s="16"/>
      <c r="K16" s="16"/>
      <c r="L16" s="16"/>
      <c r="M16" s="33"/>
    </row>
    <row r="17" spans="1:13" ht="15" x14ac:dyDescent="0.25">
      <c r="A17" s="35" t="s">
        <v>137</v>
      </c>
      <c r="B17" s="16"/>
      <c r="C17" s="16"/>
      <c r="D17" s="16"/>
      <c r="E17" s="16"/>
      <c r="F17" s="16"/>
      <c r="G17" s="16"/>
      <c r="H17" s="16"/>
      <c r="I17" s="16"/>
      <c r="J17" s="16"/>
      <c r="K17" s="16"/>
      <c r="L17" s="16"/>
      <c r="M17" s="33"/>
    </row>
    <row r="18" spans="1:13" ht="15" x14ac:dyDescent="0.25">
      <c r="A18" s="35" t="s">
        <v>138</v>
      </c>
      <c r="B18" s="16"/>
      <c r="C18" s="16"/>
      <c r="D18" s="16"/>
      <c r="E18" s="16"/>
      <c r="F18" s="16"/>
      <c r="G18" s="16"/>
      <c r="H18" s="16"/>
      <c r="I18" s="16"/>
      <c r="J18" s="16"/>
      <c r="K18" s="16"/>
      <c r="L18" s="16"/>
      <c r="M18" s="33"/>
    </row>
    <row r="19" spans="1:13" ht="15" x14ac:dyDescent="0.25">
      <c r="A19" s="35"/>
      <c r="B19" s="16"/>
      <c r="C19" s="16"/>
      <c r="D19" s="16"/>
      <c r="E19" s="16"/>
      <c r="F19" s="16"/>
      <c r="G19" s="16"/>
      <c r="H19" s="16"/>
      <c r="I19" s="16"/>
      <c r="J19" s="16"/>
      <c r="K19" s="16"/>
      <c r="L19" s="16"/>
      <c r="M19" s="33"/>
    </row>
    <row r="20" spans="1:13" ht="15" x14ac:dyDescent="0.25">
      <c r="A20" s="34" t="s">
        <v>158</v>
      </c>
      <c r="B20" s="16"/>
      <c r="C20" s="16"/>
      <c r="D20" s="16"/>
      <c r="E20" s="16"/>
      <c r="F20" s="16"/>
      <c r="G20" s="16"/>
      <c r="H20" s="16"/>
      <c r="I20" s="16"/>
      <c r="J20" s="16"/>
      <c r="K20" s="16"/>
      <c r="L20" s="16"/>
      <c r="M20" s="33"/>
    </row>
    <row r="21" spans="1:13" ht="15" x14ac:dyDescent="0.25">
      <c r="A21" s="35" t="s">
        <v>139</v>
      </c>
      <c r="B21" s="16"/>
      <c r="C21" s="16"/>
      <c r="D21" s="16"/>
      <c r="E21" s="16"/>
      <c r="F21" s="16"/>
      <c r="G21" s="16"/>
      <c r="H21" s="16"/>
      <c r="I21" s="16"/>
      <c r="J21" s="16"/>
      <c r="K21" s="16"/>
      <c r="L21" s="16"/>
      <c r="M21" s="33"/>
    </row>
    <row r="22" spans="1:13" ht="15" x14ac:dyDescent="0.25">
      <c r="A22" s="35"/>
      <c r="B22" s="16"/>
      <c r="C22" s="16"/>
      <c r="D22" s="16"/>
      <c r="E22" s="16"/>
      <c r="F22" s="16"/>
      <c r="G22" s="16"/>
      <c r="H22" s="16"/>
      <c r="I22" s="16"/>
      <c r="J22" s="16"/>
      <c r="K22" s="16"/>
      <c r="L22" s="16"/>
      <c r="M22" s="33"/>
    </row>
    <row r="23" spans="1:13" ht="15" x14ac:dyDescent="0.25">
      <c r="A23" s="34" t="s">
        <v>176</v>
      </c>
      <c r="B23" s="16"/>
      <c r="C23" s="16"/>
      <c r="D23" s="16"/>
      <c r="E23" s="16"/>
      <c r="F23" s="16"/>
      <c r="G23" s="16"/>
      <c r="H23" s="16"/>
      <c r="I23" s="16"/>
      <c r="J23" s="16"/>
      <c r="K23" s="16"/>
      <c r="L23" s="16"/>
      <c r="M23" s="33"/>
    </row>
    <row r="24" spans="1:13" ht="15" x14ac:dyDescent="0.25">
      <c r="A24" s="35" t="s">
        <v>177</v>
      </c>
      <c r="B24" s="16"/>
      <c r="C24" s="16"/>
      <c r="D24" s="16"/>
      <c r="E24" s="16"/>
      <c r="F24" s="16"/>
      <c r="G24" s="16"/>
      <c r="H24" s="16"/>
      <c r="I24" s="16"/>
      <c r="J24" s="16"/>
      <c r="K24" s="16"/>
      <c r="L24" s="16"/>
      <c r="M24" s="33"/>
    </row>
    <row r="25" spans="1:13" ht="15" x14ac:dyDescent="0.25">
      <c r="A25" s="35" t="s">
        <v>178</v>
      </c>
      <c r="B25" s="16"/>
      <c r="C25" s="16"/>
      <c r="D25" s="16"/>
      <c r="E25" s="16"/>
      <c r="F25" s="16"/>
      <c r="G25" s="16"/>
      <c r="H25" s="16"/>
      <c r="I25" s="16"/>
      <c r="J25" s="16"/>
      <c r="K25" s="16"/>
      <c r="L25" s="16"/>
      <c r="M25" s="33"/>
    </row>
    <row r="26" spans="1:13" ht="15" x14ac:dyDescent="0.25">
      <c r="A26" s="35" t="s">
        <v>140</v>
      </c>
      <c r="B26" s="16"/>
      <c r="C26" s="16"/>
      <c r="D26" s="16"/>
      <c r="E26" s="16"/>
      <c r="F26" s="16"/>
      <c r="G26" s="16"/>
      <c r="H26" s="16"/>
      <c r="I26" s="16"/>
      <c r="J26" s="16"/>
      <c r="K26" s="16"/>
      <c r="L26" s="16"/>
      <c r="M26" s="33"/>
    </row>
    <row r="27" spans="1:13" ht="15" x14ac:dyDescent="0.25">
      <c r="A27" s="35" t="s">
        <v>141</v>
      </c>
      <c r="B27" s="16"/>
      <c r="C27" s="16"/>
      <c r="D27" s="16"/>
      <c r="E27" s="16"/>
      <c r="F27" s="16"/>
      <c r="G27" s="16"/>
      <c r="H27" s="16"/>
      <c r="I27" s="16"/>
      <c r="J27" s="16"/>
      <c r="K27" s="16"/>
      <c r="L27" s="16"/>
      <c r="M27" s="33"/>
    </row>
    <row r="28" spans="1:13" ht="15" x14ac:dyDescent="0.25">
      <c r="A28" s="35" t="s">
        <v>142</v>
      </c>
      <c r="B28" s="16"/>
      <c r="C28" s="16"/>
      <c r="D28" s="16"/>
      <c r="E28" s="16"/>
      <c r="F28" s="16"/>
      <c r="G28" s="16"/>
      <c r="H28" s="16"/>
      <c r="I28" s="16"/>
      <c r="J28" s="16"/>
      <c r="K28" s="16"/>
      <c r="L28" s="16"/>
      <c r="M28" s="33"/>
    </row>
    <row r="29" spans="1:13" ht="15" x14ac:dyDescent="0.25">
      <c r="A29" s="35"/>
      <c r="B29" s="16"/>
      <c r="C29" s="16"/>
      <c r="D29" s="16"/>
      <c r="E29" s="16"/>
      <c r="F29" s="16"/>
      <c r="G29" s="16"/>
      <c r="H29" s="16"/>
      <c r="I29" s="16"/>
      <c r="J29" s="16"/>
      <c r="K29" s="16"/>
      <c r="L29" s="16"/>
      <c r="M29" s="33"/>
    </row>
    <row r="30" spans="1:13" ht="15" x14ac:dyDescent="0.25">
      <c r="A30" s="34" t="s">
        <v>159</v>
      </c>
      <c r="B30" s="16"/>
      <c r="C30" s="16"/>
      <c r="D30" s="16"/>
      <c r="E30" s="16"/>
      <c r="F30" s="16"/>
      <c r="G30" s="16"/>
      <c r="H30" s="16"/>
      <c r="I30" s="16"/>
      <c r="J30" s="16"/>
      <c r="K30" s="16"/>
      <c r="L30" s="16"/>
      <c r="M30" s="33"/>
    </row>
    <row r="31" spans="1:13" ht="15" x14ac:dyDescent="0.25">
      <c r="A31" s="35" t="s">
        <v>143</v>
      </c>
      <c r="B31" s="16"/>
      <c r="C31" s="16"/>
      <c r="D31" s="16"/>
      <c r="E31" s="16"/>
      <c r="F31" s="16"/>
      <c r="G31" s="16"/>
      <c r="H31" s="16"/>
      <c r="I31" s="16"/>
      <c r="J31" s="16"/>
      <c r="K31" s="16"/>
      <c r="L31" s="16"/>
      <c r="M31" s="33"/>
    </row>
    <row r="32" spans="1:13" ht="15" x14ac:dyDescent="0.25">
      <c r="A32" s="35"/>
      <c r="B32" s="16"/>
      <c r="C32" s="16"/>
      <c r="D32" s="16"/>
      <c r="E32" s="16"/>
      <c r="F32" s="16"/>
      <c r="G32" s="16"/>
      <c r="H32" s="16"/>
      <c r="I32" s="16"/>
      <c r="J32" s="16"/>
      <c r="K32" s="16"/>
      <c r="L32" s="16"/>
      <c r="M32" s="33"/>
    </row>
    <row r="33" spans="1:13" ht="15" x14ac:dyDescent="0.25">
      <c r="A33" s="34" t="s">
        <v>160</v>
      </c>
      <c r="B33" s="16"/>
      <c r="C33" s="16"/>
      <c r="D33" s="16"/>
      <c r="E33" s="16"/>
      <c r="F33" s="16"/>
      <c r="G33" s="16"/>
      <c r="H33" s="16"/>
      <c r="I33" s="16"/>
      <c r="J33" s="16"/>
      <c r="K33" s="16"/>
      <c r="L33" s="16"/>
      <c r="M33" s="33"/>
    </row>
    <row r="34" spans="1:13" ht="15" x14ac:dyDescent="0.25">
      <c r="A34" s="35" t="s">
        <v>144</v>
      </c>
      <c r="B34" s="16"/>
      <c r="C34" s="16"/>
      <c r="D34" s="16"/>
      <c r="E34" s="16"/>
      <c r="F34" s="16"/>
      <c r="G34" s="16"/>
      <c r="H34" s="16"/>
      <c r="I34" s="16"/>
      <c r="J34" s="16"/>
      <c r="K34" s="16"/>
      <c r="L34" s="16"/>
      <c r="M34" s="33"/>
    </row>
    <row r="35" spans="1:13" ht="15" x14ac:dyDescent="0.25">
      <c r="A35" s="35"/>
      <c r="B35" s="16"/>
      <c r="C35" s="16"/>
      <c r="D35" s="16"/>
      <c r="E35" s="16"/>
      <c r="F35" s="16"/>
      <c r="G35" s="16"/>
      <c r="H35" s="16"/>
      <c r="I35" s="16"/>
      <c r="J35" s="16"/>
      <c r="K35" s="16"/>
      <c r="L35" s="16"/>
      <c r="M35" s="33"/>
    </row>
    <row r="36" spans="1:13" ht="15" x14ac:dyDescent="0.25">
      <c r="A36" s="34" t="s">
        <v>179</v>
      </c>
      <c r="B36" s="16"/>
      <c r="C36" s="16"/>
      <c r="D36" s="16"/>
      <c r="E36" s="16"/>
      <c r="F36" s="16"/>
      <c r="G36" s="16"/>
      <c r="H36" s="16"/>
      <c r="I36" s="16"/>
      <c r="J36" s="16"/>
      <c r="K36" s="16"/>
      <c r="L36" s="16"/>
      <c r="M36" s="33"/>
    </row>
    <row r="37" spans="1:13" ht="15" x14ac:dyDescent="0.25">
      <c r="A37" s="35" t="s">
        <v>162</v>
      </c>
      <c r="B37" s="16"/>
      <c r="C37" s="16"/>
      <c r="D37" s="16"/>
      <c r="E37" s="16"/>
      <c r="F37" s="16"/>
      <c r="G37" s="16"/>
      <c r="H37" s="16"/>
      <c r="I37" s="16"/>
      <c r="J37" s="16"/>
      <c r="K37" s="16"/>
      <c r="L37" s="16"/>
      <c r="M37" s="33"/>
    </row>
    <row r="38" spans="1:13" ht="15" x14ac:dyDescent="0.25">
      <c r="A38" s="35" t="s">
        <v>180</v>
      </c>
      <c r="B38" s="16"/>
      <c r="C38" s="16"/>
      <c r="D38" s="16"/>
      <c r="E38" s="16"/>
      <c r="F38" s="16"/>
      <c r="G38" s="16"/>
      <c r="H38" s="16"/>
      <c r="I38" s="16"/>
      <c r="J38" s="16"/>
      <c r="K38" s="16"/>
      <c r="L38" s="16"/>
      <c r="M38" s="33"/>
    </row>
    <row r="39" spans="1:13" ht="15" x14ac:dyDescent="0.25">
      <c r="A39" s="35" t="s">
        <v>145</v>
      </c>
      <c r="B39" s="16"/>
      <c r="C39" s="16"/>
      <c r="D39" s="16"/>
      <c r="E39" s="16"/>
      <c r="F39" s="16"/>
      <c r="G39" s="16"/>
      <c r="H39" s="16"/>
      <c r="I39" s="16"/>
      <c r="J39" s="16"/>
      <c r="K39" s="16"/>
      <c r="L39" s="16"/>
      <c r="M39" s="33"/>
    </row>
    <row r="40" spans="1:13" ht="15" x14ac:dyDescent="0.25">
      <c r="A40" s="35" t="s">
        <v>146</v>
      </c>
      <c r="B40" s="16"/>
      <c r="C40" s="16"/>
      <c r="D40" s="16"/>
      <c r="E40" s="16"/>
      <c r="F40" s="16"/>
      <c r="G40" s="16"/>
      <c r="H40" s="16"/>
      <c r="I40" s="16"/>
      <c r="J40" s="16"/>
      <c r="K40" s="16"/>
      <c r="L40" s="16"/>
      <c r="M40" s="33"/>
    </row>
    <row r="41" spans="1:13" ht="15" x14ac:dyDescent="0.25">
      <c r="A41" s="177" t="s">
        <v>142</v>
      </c>
      <c r="B41" s="36"/>
      <c r="C41" s="36"/>
      <c r="D41" s="36"/>
      <c r="E41" s="36"/>
      <c r="F41" s="36"/>
      <c r="G41" s="36"/>
      <c r="H41" s="36"/>
      <c r="I41" s="36"/>
      <c r="J41" s="36"/>
      <c r="K41" s="36"/>
      <c r="L41" s="36"/>
      <c r="M41" s="36"/>
    </row>
  </sheetData>
  <mergeCells count="1">
    <mergeCell ref="A4:M4"/>
  </mergeCells>
  <phoneticPr fontId="0" type="noConversion"/>
  <pageMargins left="0.55000000000000004" right="0.83" top="0.49" bottom="0.71" header="0.5" footer="0.5"/>
  <pageSetup scale="80" orientation="portrait" r:id="rId1"/>
  <headerFooter alignWithMargins="0">
    <oddHeader xml:space="preserve">&amp;C&amp;"Arial,Bold"&amp;12Report of Comparability in Distribution of State/Local Funds&amp;10
</oddHeader>
    <oddFooter xml:space="preserve">&amp;L&amp;9Alaska Department of Education and Early Development&amp;C&amp;9 5&amp;R&amp;8
&amp;"Arial,Italic"Form # 05-98-024&amp;"Arial,Regular"
&amp;10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75" zoomScaleNormal="75" workbookViewId="0">
      <selection activeCell="A9" sqref="A9"/>
    </sheetView>
  </sheetViews>
  <sheetFormatPr defaultColWidth="9.109375" defaultRowHeight="15.6" x14ac:dyDescent="0.3"/>
  <cols>
    <col min="1" max="1" width="28.88671875" style="70" customWidth="1"/>
    <col min="2" max="2" width="8.6640625" style="70" customWidth="1"/>
    <col min="3" max="3" width="10.109375" style="70" customWidth="1"/>
    <col min="4" max="4" width="9.44140625" style="70" customWidth="1"/>
    <col min="5" max="5" width="13.5546875" style="8" customWidth="1"/>
    <col min="6" max="6" width="21.44140625" style="70" customWidth="1"/>
    <col min="7" max="7" width="21.44140625" style="8" customWidth="1"/>
    <col min="8" max="8" width="9.109375" style="8"/>
    <col min="9" max="9" width="0.109375" style="1" customWidth="1"/>
    <col min="10" max="16384" width="9.109375" style="1"/>
  </cols>
  <sheetData>
    <row r="1" spans="1:7" ht="15" customHeight="1" x14ac:dyDescent="0.3">
      <c r="A1" s="70" t="s">
        <v>65</v>
      </c>
      <c r="E1" s="70"/>
      <c r="G1" s="70"/>
    </row>
    <row r="2" spans="1:7" ht="12.75" customHeight="1" x14ac:dyDescent="0.3">
      <c r="E2" s="70"/>
      <c r="G2" s="70"/>
    </row>
    <row r="3" spans="1:7" ht="12.75" customHeight="1" x14ac:dyDescent="0.3">
      <c r="E3" s="70"/>
      <c r="G3" s="70"/>
    </row>
    <row r="4" spans="1:7" ht="12.75" customHeight="1" x14ac:dyDescent="0.3">
      <c r="A4" s="70" t="s">
        <v>26</v>
      </c>
      <c r="D4" s="70" t="s">
        <v>27</v>
      </c>
      <c r="E4" s="70"/>
      <c r="F4" s="70" t="s">
        <v>28</v>
      </c>
      <c r="G4" s="70"/>
    </row>
    <row r="5" spans="1:7" x14ac:dyDescent="0.3">
      <c r="A5" s="71"/>
      <c r="B5" s="71" t="s">
        <v>23</v>
      </c>
      <c r="D5" s="72"/>
      <c r="E5" s="73" t="s">
        <v>100</v>
      </c>
      <c r="F5" s="73"/>
      <c r="G5" s="71"/>
    </row>
    <row r="6" spans="1:7" x14ac:dyDescent="0.3">
      <c r="A6" s="73" t="s">
        <v>188</v>
      </c>
      <c r="B6" s="71"/>
      <c r="D6" s="72"/>
      <c r="E6" s="74" t="s">
        <v>101</v>
      </c>
      <c r="F6" s="75"/>
      <c r="G6" s="73" t="s">
        <v>112</v>
      </c>
    </row>
    <row r="7" spans="1:7" x14ac:dyDescent="0.3">
      <c r="A7" s="73" t="s">
        <v>29</v>
      </c>
      <c r="B7" s="73"/>
      <c r="D7" s="72"/>
      <c r="E7" s="73" t="s">
        <v>4</v>
      </c>
      <c r="F7" s="75"/>
      <c r="G7" s="73" t="s">
        <v>113</v>
      </c>
    </row>
    <row r="8" spans="1:7" x14ac:dyDescent="0.3">
      <c r="A8" s="76" t="s">
        <v>30</v>
      </c>
      <c r="B8" s="73"/>
      <c r="D8" s="72"/>
      <c r="E8" s="73" t="s">
        <v>31</v>
      </c>
      <c r="F8" s="73"/>
      <c r="G8" s="73"/>
    </row>
    <row r="9" spans="1:7" x14ac:dyDescent="0.3">
      <c r="A9" s="76"/>
      <c r="B9" s="73"/>
      <c r="C9" s="77"/>
      <c r="D9" s="73"/>
      <c r="E9" s="76"/>
      <c r="F9" s="73"/>
      <c r="G9" s="73"/>
    </row>
    <row r="10" spans="1:7" x14ac:dyDescent="0.3">
      <c r="A10" s="78"/>
      <c r="B10" s="78" t="s">
        <v>32</v>
      </c>
      <c r="C10" s="78" t="s">
        <v>33</v>
      </c>
      <c r="D10" s="78" t="s">
        <v>33</v>
      </c>
      <c r="E10" s="79" t="s">
        <v>34</v>
      </c>
      <c r="F10" s="79" t="s">
        <v>35</v>
      </c>
      <c r="G10" s="79" t="s">
        <v>36</v>
      </c>
    </row>
    <row r="11" spans="1:7" x14ac:dyDescent="0.3">
      <c r="A11" s="78" t="s">
        <v>23</v>
      </c>
      <c r="B11" s="78" t="s">
        <v>37</v>
      </c>
      <c r="C11" s="78" t="s">
        <v>38</v>
      </c>
      <c r="D11" s="78" t="s">
        <v>39</v>
      </c>
      <c r="E11" s="79" t="s">
        <v>40</v>
      </c>
      <c r="F11" s="79" t="s">
        <v>36</v>
      </c>
      <c r="G11" s="79" t="s">
        <v>41</v>
      </c>
    </row>
    <row r="12" spans="1:7" x14ac:dyDescent="0.3">
      <c r="A12" s="80" t="s">
        <v>42</v>
      </c>
      <c r="B12" s="78" t="s">
        <v>43</v>
      </c>
      <c r="C12" s="78" t="s">
        <v>44</v>
      </c>
      <c r="D12" s="78" t="s">
        <v>45</v>
      </c>
      <c r="E12" s="79" t="s">
        <v>45</v>
      </c>
      <c r="F12" s="79" t="s">
        <v>41</v>
      </c>
      <c r="G12" s="79" t="s">
        <v>46</v>
      </c>
    </row>
    <row r="13" spans="1:7" ht="15.9" customHeight="1" x14ac:dyDescent="0.3">
      <c r="A13" s="81"/>
      <c r="B13" s="81"/>
      <c r="C13" s="82"/>
      <c r="D13" s="81"/>
      <c r="E13" s="83" t="e">
        <f>C13/D13</f>
        <v>#DIV/0!</v>
      </c>
      <c r="F13" s="84"/>
      <c r="G13" s="85" t="e">
        <f t="shared" ref="G13:G30" si="0">$F13/C13</f>
        <v>#DIV/0!</v>
      </c>
    </row>
    <row r="14" spans="1:7" ht="15.9" customHeight="1" x14ac:dyDescent="0.3">
      <c r="A14" s="81"/>
      <c r="B14" s="81"/>
      <c r="C14" s="81"/>
      <c r="D14" s="81"/>
      <c r="E14" s="83" t="e">
        <f t="shared" ref="E14:E30" si="1">C14/D14</f>
        <v>#DIV/0!</v>
      </c>
      <c r="F14" s="84"/>
      <c r="G14" s="85" t="e">
        <f t="shared" si="0"/>
        <v>#DIV/0!</v>
      </c>
    </row>
    <row r="15" spans="1:7" ht="15.9" customHeight="1" x14ac:dyDescent="0.3">
      <c r="A15" s="81"/>
      <c r="B15" s="81"/>
      <c r="C15" s="81"/>
      <c r="D15" s="81"/>
      <c r="E15" s="83" t="e">
        <f t="shared" si="1"/>
        <v>#DIV/0!</v>
      </c>
      <c r="F15" s="84"/>
      <c r="G15" s="85" t="e">
        <f t="shared" si="0"/>
        <v>#DIV/0!</v>
      </c>
    </row>
    <row r="16" spans="1:7" ht="15.9" customHeight="1" x14ac:dyDescent="0.3">
      <c r="A16" s="81"/>
      <c r="B16" s="81"/>
      <c r="C16" s="81"/>
      <c r="D16" s="81"/>
      <c r="E16" s="83" t="e">
        <f t="shared" si="1"/>
        <v>#DIV/0!</v>
      </c>
      <c r="F16" s="84"/>
      <c r="G16" s="85" t="e">
        <f t="shared" si="0"/>
        <v>#DIV/0!</v>
      </c>
    </row>
    <row r="17" spans="1:19" ht="15.9" customHeight="1" x14ac:dyDescent="0.3">
      <c r="A17" s="86" t="s">
        <v>23</v>
      </c>
      <c r="B17" s="81" t="s">
        <v>23</v>
      </c>
      <c r="C17" s="81"/>
      <c r="D17" s="81"/>
      <c r="E17" s="83" t="e">
        <f t="shared" si="1"/>
        <v>#DIV/0!</v>
      </c>
      <c r="F17" s="84"/>
      <c r="G17" s="85" t="e">
        <f t="shared" si="0"/>
        <v>#DIV/0!</v>
      </c>
    </row>
    <row r="18" spans="1:19" ht="15.9" customHeight="1" x14ac:dyDescent="0.3">
      <c r="A18" s="86" t="s">
        <v>23</v>
      </c>
      <c r="B18" s="81" t="s">
        <v>23</v>
      </c>
      <c r="C18" s="81"/>
      <c r="D18" s="81"/>
      <c r="E18" s="83" t="e">
        <f t="shared" si="1"/>
        <v>#DIV/0!</v>
      </c>
      <c r="F18" s="84"/>
      <c r="G18" s="85" t="e">
        <f t="shared" si="0"/>
        <v>#DIV/0!</v>
      </c>
    </row>
    <row r="19" spans="1:19" ht="15.9" customHeight="1" x14ac:dyDescent="0.3">
      <c r="A19" s="86"/>
      <c r="B19" s="81"/>
      <c r="C19" s="81"/>
      <c r="D19" s="81"/>
      <c r="E19" s="83" t="e">
        <f t="shared" si="1"/>
        <v>#DIV/0!</v>
      </c>
      <c r="F19" s="84"/>
      <c r="G19" s="85" t="e">
        <f t="shared" si="0"/>
        <v>#DIV/0!</v>
      </c>
    </row>
    <row r="20" spans="1:19" ht="15.9" customHeight="1" x14ac:dyDescent="0.3">
      <c r="A20" s="86"/>
      <c r="B20" s="81"/>
      <c r="C20" s="81"/>
      <c r="D20" s="81"/>
      <c r="E20" s="83" t="e">
        <f t="shared" si="1"/>
        <v>#DIV/0!</v>
      </c>
      <c r="F20" s="84"/>
      <c r="G20" s="85" t="e">
        <f t="shared" si="0"/>
        <v>#DIV/0!</v>
      </c>
    </row>
    <row r="21" spans="1:19" ht="15.9" customHeight="1" x14ac:dyDescent="0.3">
      <c r="A21" s="86"/>
      <c r="B21" s="81"/>
      <c r="C21" s="81"/>
      <c r="D21" s="81"/>
      <c r="E21" s="83" t="e">
        <f t="shared" si="1"/>
        <v>#DIV/0!</v>
      </c>
      <c r="F21" s="84"/>
      <c r="G21" s="85" t="e">
        <f t="shared" si="0"/>
        <v>#DIV/0!</v>
      </c>
    </row>
    <row r="22" spans="1:19" ht="15.9" customHeight="1" x14ac:dyDescent="0.3">
      <c r="A22" s="86"/>
      <c r="B22" s="81"/>
      <c r="C22" s="81"/>
      <c r="D22" s="81"/>
      <c r="E22" s="83" t="e">
        <f t="shared" si="1"/>
        <v>#DIV/0!</v>
      </c>
      <c r="F22" s="84"/>
      <c r="G22" s="85" t="e">
        <f t="shared" si="0"/>
        <v>#DIV/0!</v>
      </c>
    </row>
    <row r="23" spans="1:19" ht="15.9" customHeight="1" x14ac:dyDescent="0.3">
      <c r="A23" s="86"/>
      <c r="B23" s="81"/>
      <c r="C23" s="81"/>
      <c r="D23" s="81"/>
      <c r="E23" s="83" t="e">
        <f t="shared" si="1"/>
        <v>#DIV/0!</v>
      </c>
      <c r="F23" s="84"/>
      <c r="G23" s="85" t="e">
        <f t="shared" si="0"/>
        <v>#DIV/0!</v>
      </c>
    </row>
    <row r="24" spans="1:19" ht="15.9" customHeight="1" x14ac:dyDescent="0.3">
      <c r="A24" s="86"/>
      <c r="B24" s="81"/>
      <c r="C24" s="81"/>
      <c r="D24" s="81"/>
      <c r="E24" s="83" t="e">
        <f t="shared" si="1"/>
        <v>#DIV/0!</v>
      </c>
      <c r="F24" s="84"/>
      <c r="G24" s="85" t="e">
        <f t="shared" si="0"/>
        <v>#DIV/0!</v>
      </c>
    </row>
    <row r="25" spans="1:19" ht="15.9" customHeight="1" x14ac:dyDescent="0.3">
      <c r="A25" s="86"/>
      <c r="B25" s="81"/>
      <c r="C25" s="81"/>
      <c r="D25" s="81"/>
      <c r="E25" s="83" t="e">
        <f t="shared" si="1"/>
        <v>#DIV/0!</v>
      </c>
      <c r="F25" s="84"/>
      <c r="G25" s="85" t="e">
        <f t="shared" si="0"/>
        <v>#DIV/0!</v>
      </c>
    </row>
    <row r="26" spans="1:19" ht="15.9" customHeight="1" x14ac:dyDescent="0.3">
      <c r="A26" s="86"/>
      <c r="B26" s="81"/>
      <c r="C26" s="81"/>
      <c r="D26" s="81"/>
      <c r="E26" s="83" t="e">
        <f t="shared" si="1"/>
        <v>#DIV/0!</v>
      </c>
      <c r="F26" s="84"/>
      <c r="G26" s="85" t="e">
        <f t="shared" si="0"/>
        <v>#DIV/0!</v>
      </c>
    </row>
    <row r="27" spans="1:19" ht="15.9" customHeight="1" x14ac:dyDescent="0.3">
      <c r="A27" s="81"/>
      <c r="B27" s="81"/>
      <c r="C27" s="81"/>
      <c r="D27" s="81"/>
      <c r="E27" s="83" t="e">
        <f t="shared" si="1"/>
        <v>#DIV/0!</v>
      </c>
      <c r="F27" s="84"/>
      <c r="G27" s="85" t="e">
        <f t="shared" si="0"/>
        <v>#DIV/0!</v>
      </c>
    </row>
    <row r="28" spans="1:19" ht="15.9" customHeight="1" x14ac:dyDescent="0.3">
      <c r="A28" s="81"/>
      <c r="B28" s="81"/>
      <c r="C28" s="81"/>
      <c r="D28" s="81"/>
      <c r="E28" s="83" t="e">
        <f t="shared" si="1"/>
        <v>#DIV/0!</v>
      </c>
      <c r="F28" s="84"/>
      <c r="G28" s="85" t="e">
        <f t="shared" si="0"/>
        <v>#DIV/0!</v>
      </c>
    </row>
    <row r="29" spans="1:19" ht="15.9" customHeight="1" x14ac:dyDescent="0.3">
      <c r="A29" s="81" t="s">
        <v>23</v>
      </c>
      <c r="B29" s="81" t="s">
        <v>23</v>
      </c>
      <c r="C29" s="87"/>
      <c r="D29" s="87"/>
      <c r="E29" s="88" t="e">
        <f t="shared" si="1"/>
        <v>#DIV/0!</v>
      </c>
      <c r="F29" s="89"/>
      <c r="G29" s="90" t="e">
        <f t="shared" si="0"/>
        <v>#DIV/0!</v>
      </c>
    </row>
    <row r="30" spans="1:19" ht="15.9" customHeight="1" thickBot="1" x14ac:dyDescent="0.35">
      <c r="A30" s="81" t="s">
        <v>23</v>
      </c>
      <c r="B30" s="81" t="s">
        <v>23</v>
      </c>
      <c r="C30" s="87"/>
      <c r="D30" s="87"/>
      <c r="E30" s="88" t="e">
        <f t="shared" si="1"/>
        <v>#DIV/0!</v>
      </c>
      <c r="F30" s="89"/>
      <c r="G30" s="90" t="e">
        <f t="shared" si="0"/>
        <v>#DIV/0!</v>
      </c>
    </row>
    <row r="31" spans="1:19" ht="18" customHeight="1" thickTop="1" thickBot="1" x14ac:dyDescent="0.35">
      <c r="A31" s="91" t="s">
        <v>47</v>
      </c>
      <c r="B31" s="92"/>
      <c r="C31" s="93" t="s">
        <v>23</v>
      </c>
      <c r="D31" s="94"/>
      <c r="E31" s="95" t="e">
        <f>SUM(C13:C30)/SUM(D13:D30)</f>
        <v>#DIV/0!</v>
      </c>
      <c r="F31" s="96"/>
      <c r="G31" s="97" t="e">
        <f>AVERAGE(G13:G30)</f>
        <v>#DIV/0!</v>
      </c>
    </row>
    <row r="32" spans="1:19" ht="12.75" customHeight="1" thickTop="1" x14ac:dyDescent="0.3">
      <c r="A32" s="98" t="s">
        <v>48</v>
      </c>
      <c r="B32" s="99"/>
      <c r="C32" s="100"/>
      <c r="D32" s="100"/>
      <c r="E32" s="101" t="s">
        <v>49</v>
      </c>
      <c r="F32" s="102"/>
      <c r="G32" s="103" t="s">
        <v>50</v>
      </c>
      <c r="H32" s="10"/>
      <c r="I32" s="2"/>
      <c r="J32" s="2"/>
      <c r="K32" s="2"/>
      <c r="L32" s="2"/>
      <c r="M32" s="2"/>
      <c r="N32" s="2"/>
      <c r="O32" s="2"/>
      <c r="P32" s="2"/>
      <c r="Q32" s="2"/>
      <c r="R32" s="2"/>
      <c r="S32" s="2"/>
    </row>
    <row r="33" spans="1:19" s="3" customFormat="1" ht="12.75" customHeight="1" x14ac:dyDescent="0.3">
      <c r="A33" s="98" t="s">
        <v>69</v>
      </c>
      <c r="B33" s="104"/>
      <c r="C33" s="92"/>
      <c r="D33" s="92"/>
      <c r="E33" s="105" t="s">
        <v>51</v>
      </c>
      <c r="F33" s="102"/>
      <c r="G33" s="106" t="s">
        <v>163</v>
      </c>
      <c r="H33" s="107"/>
      <c r="I33" s="4"/>
      <c r="J33" s="4"/>
      <c r="K33" s="4"/>
      <c r="L33" s="4"/>
      <c r="M33" s="4"/>
      <c r="N33" s="4"/>
      <c r="O33" s="4"/>
      <c r="P33" s="4"/>
      <c r="Q33" s="4"/>
      <c r="R33" s="4"/>
      <c r="S33" s="4"/>
    </row>
    <row r="34" spans="1:19" s="3" customFormat="1" ht="12.75" customHeight="1" x14ac:dyDescent="0.3">
      <c r="A34" s="98" t="s">
        <v>70</v>
      </c>
      <c r="B34" s="99"/>
      <c r="C34" s="100"/>
      <c r="D34" s="100"/>
      <c r="E34" s="108" t="s">
        <v>52</v>
      </c>
      <c r="F34" s="102"/>
      <c r="G34" s="108" t="s">
        <v>53</v>
      </c>
      <c r="H34" s="27"/>
      <c r="I34" s="4"/>
      <c r="J34" s="4"/>
      <c r="K34" s="4"/>
      <c r="L34" s="4"/>
      <c r="M34" s="4"/>
      <c r="N34" s="4"/>
      <c r="O34" s="4"/>
      <c r="P34" s="4"/>
      <c r="Q34" s="4"/>
      <c r="R34" s="4"/>
      <c r="S34" s="4"/>
    </row>
    <row r="35" spans="1:19" s="3" customFormat="1" ht="16.2" thickBot="1" x14ac:dyDescent="0.35">
      <c r="A35" s="109"/>
      <c r="B35" s="110"/>
      <c r="C35" s="111"/>
      <c r="D35" s="112"/>
      <c r="E35" s="113" t="s">
        <v>54</v>
      </c>
      <c r="F35" s="114"/>
      <c r="G35" s="115" t="s">
        <v>18</v>
      </c>
      <c r="H35" s="27"/>
      <c r="I35" s="4"/>
      <c r="J35" s="4"/>
      <c r="K35" s="4"/>
      <c r="L35" s="4"/>
      <c r="M35" s="4"/>
      <c r="N35" s="4"/>
      <c r="O35" s="4"/>
      <c r="P35" s="4"/>
      <c r="Q35" s="4"/>
      <c r="R35" s="4"/>
      <c r="S35" s="4"/>
    </row>
    <row r="36" spans="1:19" ht="16.2" thickTop="1" x14ac:dyDescent="0.3">
      <c r="A36" s="71"/>
      <c r="B36" s="71"/>
      <c r="C36" s="71"/>
      <c r="D36" s="71"/>
      <c r="E36" s="1"/>
      <c r="F36" s="71"/>
      <c r="G36" s="1"/>
    </row>
    <row r="37" spans="1:19" x14ac:dyDescent="0.3">
      <c r="A37" s="71"/>
      <c r="B37" s="71"/>
      <c r="C37" s="71"/>
      <c r="D37" s="71"/>
      <c r="E37" s="1"/>
      <c r="F37" s="71"/>
      <c r="G37" s="1"/>
    </row>
    <row r="38" spans="1:19" x14ac:dyDescent="0.3">
      <c r="A38" s="71"/>
      <c r="B38" s="71"/>
      <c r="C38" s="71"/>
      <c r="D38" s="71"/>
      <c r="E38" s="1"/>
      <c r="F38" s="71"/>
      <c r="G38" s="1"/>
    </row>
    <row r="39" spans="1:19" x14ac:dyDescent="0.3">
      <c r="A39" s="71"/>
      <c r="B39" s="71"/>
      <c r="C39" s="71"/>
      <c r="D39" s="71"/>
      <c r="E39" s="1"/>
      <c r="F39" s="71"/>
      <c r="G39" s="1"/>
    </row>
    <row r="40" spans="1:19" x14ac:dyDescent="0.3">
      <c r="A40" s="71"/>
      <c r="B40" s="71"/>
      <c r="C40" s="71"/>
      <c r="D40" s="71"/>
      <c r="E40" s="1"/>
      <c r="F40" s="71"/>
      <c r="G40" s="1"/>
    </row>
  </sheetData>
  <phoneticPr fontId="0" type="noConversion"/>
  <printOptions horizontalCentered="1" verticalCentered="1"/>
  <pageMargins left="0.9" right="0.5" top="0.35" bottom="0.4" header="0.37" footer="0.25"/>
  <pageSetup scale="96" orientation="landscape" r:id="rId1"/>
  <headerFooter alignWithMargins="0">
    <oddHeader>&amp;C&amp;"Arial,Bold"&amp;12Report of Comparability in Distribution of State/Local Funds</oddHeader>
    <oddFooter>&amp;LAlaska Department of Education and Early Development&amp;C&amp;9 6&amp;R&amp;"Arial,Italic"&amp;8Form # 05-98-024</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9"/>
  <sheetViews>
    <sheetView topLeftCell="A7" zoomScale="85" zoomScaleNormal="75" workbookViewId="0">
      <selection activeCell="A9" sqref="A9"/>
    </sheetView>
  </sheetViews>
  <sheetFormatPr defaultColWidth="9.109375" defaultRowHeight="15.6" x14ac:dyDescent="0.3"/>
  <cols>
    <col min="1" max="1" width="25.88671875" style="70" customWidth="1"/>
    <col min="2" max="2" width="8.6640625" style="70" customWidth="1"/>
    <col min="3" max="3" width="10.109375" style="70" customWidth="1"/>
    <col min="4" max="4" width="9.44140625" style="70" customWidth="1"/>
    <col min="5" max="5" width="13" style="8" customWidth="1"/>
    <col min="6" max="6" width="6.44140625" style="70" customWidth="1"/>
    <col min="7" max="7" width="21.44140625" style="70" customWidth="1"/>
    <col min="8" max="8" width="21.33203125" style="8" customWidth="1"/>
    <col min="9" max="9" width="11.6640625" style="70" customWidth="1"/>
    <col min="10" max="10" width="21.44140625" style="8" customWidth="1"/>
    <col min="11" max="16384" width="9.109375" style="1"/>
  </cols>
  <sheetData>
    <row r="1" spans="1:10" ht="15" customHeight="1" x14ac:dyDescent="0.3">
      <c r="A1" s="70" t="s">
        <v>66</v>
      </c>
      <c r="E1" s="70"/>
      <c r="H1" s="70"/>
    </row>
    <row r="2" spans="1:10" ht="12.75" customHeight="1" x14ac:dyDescent="0.3">
      <c r="E2" s="70"/>
      <c r="H2" s="70"/>
    </row>
    <row r="3" spans="1:10" ht="12.75" customHeight="1" x14ac:dyDescent="0.3">
      <c r="E3" s="70"/>
      <c r="H3" s="70"/>
    </row>
    <row r="4" spans="1:10" ht="12.75" customHeight="1" x14ac:dyDescent="0.3">
      <c r="A4" s="70" t="s">
        <v>26</v>
      </c>
      <c r="D4" s="70" t="s">
        <v>55</v>
      </c>
      <c r="E4" s="70"/>
      <c r="G4" s="70" t="s">
        <v>56</v>
      </c>
      <c r="H4" s="70"/>
    </row>
    <row r="5" spans="1:10" x14ac:dyDescent="0.3">
      <c r="A5" s="71"/>
      <c r="B5" s="71" t="s">
        <v>23</v>
      </c>
      <c r="D5" s="72"/>
      <c r="E5" s="73" t="s">
        <v>100</v>
      </c>
      <c r="F5" s="76"/>
      <c r="G5" s="71"/>
      <c r="H5" s="71"/>
      <c r="I5" s="76"/>
    </row>
    <row r="6" spans="1:10" x14ac:dyDescent="0.3">
      <c r="A6" s="73" t="s">
        <v>189</v>
      </c>
      <c r="B6" s="71"/>
      <c r="D6" s="72"/>
      <c r="E6" s="74" t="s">
        <v>101</v>
      </c>
      <c r="F6" s="76"/>
      <c r="G6" s="75"/>
      <c r="H6" s="116" t="s">
        <v>114</v>
      </c>
      <c r="I6" s="8"/>
      <c r="J6" s="9"/>
    </row>
    <row r="7" spans="1:10" x14ac:dyDescent="0.3">
      <c r="A7" s="73" t="s">
        <v>29</v>
      </c>
      <c r="B7" s="73"/>
      <c r="D7" s="72"/>
      <c r="E7" s="73" t="s">
        <v>102</v>
      </c>
      <c r="F7" s="76"/>
      <c r="G7" s="75"/>
      <c r="H7" s="116" t="s">
        <v>115</v>
      </c>
      <c r="I7" s="8"/>
      <c r="J7" s="9"/>
    </row>
    <row r="8" spans="1:10" x14ac:dyDescent="0.3">
      <c r="A8" s="76" t="s">
        <v>30</v>
      </c>
      <c r="B8" s="73"/>
      <c r="D8" s="72"/>
      <c r="E8" s="73" t="s">
        <v>31</v>
      </c>
      <c r="F8" s="76"/>
      <c r="G8" s="73"/>
      <c r="H8" s="71"/>
      <c r="I8" s="76"/>
    </row>
    <row r="9" spans="1:10" x14ac:dyDescent="0.3">
      <c r="A9" s="80" t="s">
        <v>236</v>
      </c>
      <c r="B9" s="73"/>
      <c r="C9" s="77"/>
      <c r="D9" s="73"/>
      <c r="E9" s="76"/>
      <c r="F9" s="76"/>
      <c r="G9" s="73"/>
      <c r="H9" s="71"/>
      <c r="I9" s="76"/>
    </row>
    <row r="10" spans="1:10" x14ac:dyDescent="0.3">
      <c r="A10" s="78"/>
      <c r="B10" s="80"/>
      <c r="C10" s="80"/>
      <c r="D10" s="80"/>
      <c r="E10" s="71" t="s">
        <v>234</v>
      </c>
      <c r="F10" s="117"/>
      <c r="G10" s="71"/>
      <c r="H10" s="71" t="s">
        <v>9</v>
      </c>
      <c r="I10" s="118" t="s">
        <v>235</v>
      </c>
    </row>
    <row r="11" spans="1:10" x14ac:dyDescent="0.3">
      <c r="A11" s="78" t="s">
        <v>23</v>
      </c>
      <c r="B11" s="78" t="s">
        <v>32</v>
      </c>
      <c r="C11" s="78" t="s">
        <v>33</v>
      </c>
      <c r="D11" s="78" t="s">
        <v>33</v>
      </c>
      <c r="E11" s="79" t="s">
        <v>34</v>
      </c>
      <c r="F11" s="79" t="s">
        <v>57</v>
      </c>
      <c r="G11" s="79" t="s">
        <v>35</v>
      </c>
      <c r="H11" s="79" t="s">
        <v>36</v>
      </c>
      <c r="I11" s="79" t="s">
        <v>57</v>
      </c>
      <c r="J11" s="29"/>
    </row>
    <row r="12" spans="1:10" x14ac:dyDescent="0.3">
      <c r="B12" s="78" t="s">
        <v>37</v>
      </c>
      <c r="C12" s="78" t="s">
        <v>38</v>
      </c>
      <c r="D12" s="78" t="s">
        <v>39</v>
      </c>
      <c r="E12" s="79" t="s">
        <v>40</v>
      </c>
      <c r="F12" s="79" t="s">
        <v>58</v>
      </c>
      <c r="G12" s="79" t="s">
        <v>36</v>
      </c>
      <c r="H12" s="79" t="s">
        <v>41</v>
      </c>
      <c r="I12" s="79" t="s">
        <v>58</v>
      </c>
      <c r="J12" s="29"/>
    </row>
    <row r="13" spans="1:10" ht="16.2" thickBot="1" x14ac:dyDescent="0.35">
      <c r="A13" s="80" t="s">
        <v>42</v>
      </c>
      <c r="B13" s="78" t="s">
        <v>43</v>
      </c>
      <c r="C13" s="78" t="s">
        <v>44</v>
      </c>
      <c r="D13" s="78" t="s">
        <v>45</v>
      </c>
      <c r="E13" s="79" t="s">
        <v>45</v>
      </c>
      <c r="F13" s="79" t="s">
        <v>59</v>
      </c>
      <c r="G13" s="79" t="s">
        <v>41</v>
      </c>
      <c r="H13" s="79" t="s">
        <v>46</v>
      </c>
      <c r="I13" s="79" t="s">
        <v>59</v>
      </c>
      <c r="J13" s="29"/>
    </row>
    <row r="14" spans="1:10" ht="15.9" customHeight="1" x14ac:dyDescent="0.3">
      <c r="A14" s="81"/>
      <c r="B14" s="81"/>
      <c r="C14" s="81"/>
      <c r="D14" s="81"/>
      <c r="E14" s="119" t="e">
        <f t="shared" ref="E14:E31" si="0">C14/D14</f>
        <v>#DIV/0!</v>
      </c>
      <c r="F14" s="120"/>
      <c r="G14" s="121"/>
      <c r="H14" s="122" t="e">
        <f t="shared" ref="H14:H31" si="1">$G14/C14</f>
        <v>#DIV/0!</v>
      </c>
      <c r="I14" s="120"/>
      <c r="J14" s="107"/>
    </row>
    <row r="15" spans="1:10" ht="15.9" customHeight="1" x14ac:dyDescent="0.3">
      <c r="A15" s="81"/>
      <c r="B15" s="81"/>
      <c r="C15" s="81"/>
      <c r="D15" s="81"/>
      <c r="E15" s="119" t="e">
        <f t="shared" si="0"/>
        <v>#DIV/0!</v>
      </c>
      <c r="F15" s="123"/>
      <c r="G15" s="121"/>
      <c r="H15" s="122" t="e">
        <f t="shared" si="1"/>
        <v>#DIV/0!</v>
      </c>
      <c r="I15" s="123"/>
      <c r="J15" s="107"/>
    </row>
    <row r="16" spans="1:10" ht="15.9" customHeight="1" x14ac:dyDescent="0.3">
      <c r="A16" s="86" t="s">
        <v>23</v>
      </c>
      <c r="B16" s="81" t="s">
        <v>23</v>
      </c>
      <c r="C16" s="81"/>
      <c r="D16" s="81"/>
      <c r="E16" s="119" t="e">
        <f t="shared" si="0"/>
        <v>#DIV/0!</v>
      </c>
      <c r="F16" s="123"/>
      <c r="G16" s="121"/>
      <c r="H16" s="122" t="e">
        <f t="shared" si="1"/>
        <v>#DIV/0!</v>
      </c>
      <c r="I16" s="123"/>
      <c r="J16" s="107"/>
    </row>
    <row r="17" spans="1:22" ht="15.9" customHeight="1" x14ac:dyDescent="0.3">
      <c r="A17" s="86"/>
      <c r="B17" s="81"/>
      <c r="C17" s="81"/>
      <c r="D17" s="81"/>
      <c r="E17" s="119" t="e">
        <f t="shared" si="0"/>
        <v>#DIV/0!</v>
      </c>
      <c r="F17" s="123"/>
      <c r="G17" s="121"/>
      <c r="H17" s="122" t="e">
        <f t="shared" si="1"/>
        <v>#DIV/0!</v>
      </c>
      <c r="I17" s="123"/>
      <c r="J17" s="107"/>
    </row>
    <row r="18" spans="1:22" ht="15.9" customHeight="1" x14ac:dyDescent="0.3">
      <c r="A18" s="86"/>
      <c r="B18" s="81"/>
      <c r="C18" s="81"/>
      <c r="D18" s="81"/>
      <c r="E18" s="119" t="e">
        <f t="shared" si="0"/>
        <v>#DIV/0!</v>
      </c>
      <c r="F18" s="123"/>
      <c r="G18" s="121"/>
      <c r="H18" s="122" t="e">
        <f t="shared" si="1"/>
        <v>#DIV/0!</v>
      </c>
      <c r="I18" s="123"/>
      <c r="J18" s="107"/>
    </row>
    <row r="19" spans="1:22" ht="15.9" customHeight="1" x14ac:dyDescent="0.3">
      <c r="A19" s="86"/>
      <c r="B19" s="81"/>
      <c r="C19" s="81"/>
      <c r="D19" s="81"/>
      <c r="E19" s="119" t="e">
        <f t="shared" si="0"/>
        <v>#DIV/0!</v>
      </c>
      <c r="F19" s="123"/>
      <c r="G19" s="121"/>
      <c r="H19" s="122" t="e">
        <f t="shared" si="1"/>
        <v>#DIV/0!</v>
      </c>
      <c r="I19" s="123"/>
      <c r="J19" s="107"/>
    </row>
    <row r="20" spans="1:22" ht="15.9" customHeight="1" x14ac:dyDescent="0.3">
      <c r="A20" s="86"/>
      <c r="B20" s="81"/>
      <c r="C20" s="81"/>
      <c r="D20" s="81"/>
      <c r="E20" s="119" t="e">
        <f t="shared" si="0"/>
        <v>#DIV/0!</v>
      </c>
      <c r="F20" s="123"/>
      <c r="G20" s="121"/>
      <c r="H20" s="122" t="e">
        <f t="shared" si="1"/>
        <v>#DIV/0!</v>
      </c>
      <c r="I20" s="123"/>
      <c r="J20" s="107"/>
    </row>
    <row r="21" spans="1:22" ht="15.9" customHeight="1" x14ac:dyDescent="0.3">
      <c r="A21" s="86"/>
      <c r="B21" s="81"/>
      <c r="C21" s="81"/>
      <c r="D21" s="81"/>
      <c r="E21" s="119" t="e">
        <f t="shared" si="0"/>
        <v>#DIV/0!</v>
      </c>
      <c r="F21" s="123"/>
      <c r="G21" s="121"/>
      <c r="H21" s="122" t="e">
        <f t="shared" si="1"/>
        <v>#DIV/0!</v>
      </c>
      <c r="I21" s="123"/>
      <c r="J21" s="107"/>
    </row>
    <row r="22" spans="1:22" ht="15.9" customHeight="1" x14ac:dyDescent="0.3">
      <c r="A22" s="86"/>
      <c r="B22" s="81"/>
      <c r="C22" s="81"/>
      <c r="D22" s="81"/>
      <c r="E22" s="119" t="e">
        <f t="shared" si="0"/>
        <v>#DIV/0!</v>
      </c>
      <c r="F22" s="123"/>
      <c r="G22" s="121"/>
      <c r="H22" s="122" t="e">
        <f t="shared" si="1"/>
        <v>#DIV/0!</v>
      </c>
      <c r="I22" s="123"/>
      <c r="J22" s="107"/>
    </row>
    <row r="23" spans="1:22" ht="15.9" customHeight="1" x14ac:dyDescent="0.3">
      <c r="A23" s="86"/>
      <c r="B23" s="81"/>
      <c r="C23" s="81"/>
      <c r="D23" s="81"/>
      <c r="E23" s="119" t="e">
        <f t="shared" si="0"/>
        <v>#DIV/0!</v>
      </c>
      <c r="F23" s="123"/>
      <c r="G23" s="121"/>
      <c r="H23" s="122" t="e">
        <f t="shared" si="1"/>
        <v>#DIV/0!</v>
      </c>
      <c r="I23" s="123"/>
      <c r="J23" s="107"/>
    </row>
    <row r="24" spans="1:22" ht="15.9" customHeight="1" x14ac:dyDescent="0.3">
      <c r="A24" s="86"/>
      <c r="B24" s="81"/>
      <c r="C24" s="81"/>
      <c r="D24" s="81"/>
      <c r="E24" s="119" t="e">
        <f t="shared" si="0"/>
        <v>#DIV/0!</v>
      </c>
      <c r="F24" s="123"/>
      <c r="G24" s="121"/>
      <c r="H24" s="122" t="e">
        <f t="shared" si="1"/>
        <v>#DIV/0!</v>
      </c>
      <c r="I24" s="123"/>
      <c r="J24" s="107"/>
    </row>
    <row r="25" spans="1:22" ht="15.9" customHeight="1" x14ac:dyDescent="0.3">
      <c r="A25" s="86"/>
      <c r="B25" s="81"/>
      <c r="C25" s="81"/>
      <c r="D25" s="81"/>
      <c r="E25" s="119" t="e">
        <f t="shared" si="0"/>
        <v>#DIV/0!</v>
      </c>
      <c r="F25" s="123"/>
      <c r="G25" s="121"/>
      <c r="H25" s="122" t="e">
        <f t="shared" si="1"/>
        <v>#DIV/0!</v>
      </c>
      <c r="I25" s="123"/>
      <c r="J25" s="107"/>
    </row>
    <row r="26" spans="1:22" ht="15.9" customHeight="1" x14ac:dyDescent="0.3">
      <c r="A26" s="86"/>
      <c r="B26" s="81"/>
      <c r="C26" s="81"/>
      <c r="D26" s="81"/>
      <c r="E26" s="119" t="e">
        <f t="shared" si="0"/>
        <v>#DIV/0!</v>
      </c>
      <c r="F26" s="123"/>
      <c r="G26" s="121"/>
      <c r="H26" s="122" t="e">
        <f t="shared" si="1"/>
        <v>#DIV/0!</v>
      </c>
      <c r="I26" s="123"/>
      <c r="J26" s="107"/>
    </row>
    <row r="27" spans="1:22" ht="15.9" customHeight="1" x14ac:dyDescent="0.3">
      <c r="A27" s="86"/>
      <c r="B27" s="81"/>
      <c r="C27" s="81"/>
      <c r="D27" s="81"/>
      <c r="E27" s="119" t="e">
        <f t="shared" si="0"/>
        <v>#DIV/0!</v>
      </c>
      <c r="F27" s="123"/>
      <c r="G27" s="121"/>
      <c r="H27" s="122" t="e">
        <f t="shared" si="1"/>
        <v>#DIV/0!</v>
      </c>
      <c r="I27" s="123"/>
      <c r="J27" s="107"/>
    </row>
    <row r="28" spans="1:22" ht="15.9" customHeight="1" x14ac:dyDescent="0.3">
      <c r="A28" s="86"/>
      <c r="B28" s="81"/>
      <c r="C28" s="81"/>
      <c r="D28" s="81"/>
      <c r="E28" s="119" t="e">
        <f t="shared" si="0"/>
        <v>#DIV/0!</v>
      </c>
      <c r="F28" s="123"/>
      <c r="G28" s="121"/>
      <c r="H28" s="122" t="e">
        <f t="shared" si="1"/>
        <v>#DIV/0!</v>
      </c>
      <c r="I28" s="123"/>
      <c r="J28" s="107"/>
    </row>
    <row r="29" spans="1:22" ht="15.9" customHeight="1" x14ac:dyDescent="0.3">
      <c r="A29" s="81"/>
      <c r="B29" s="81"/>
      <c r="C29" s="81"/>
      <c r="D29" s="81"/>
      <c r="E29" s="119" t="e">
        <f t="shared" si="0"/>
        <v>#DIV/0!</v>
      </c>
      <c r="F29" s="123"/>
      <c r="G29" s="121"/>
      <c r="H29" s="122" t="e">
        <f t="shared" si="1"/>
        <v>#DIV/0!</v>
      </c>
      <c r="I29" s="123"/>
      <c r="J29" s="107"/>
    </row>
    <row r="30" spans="1:22" ht="15.9" customHeight="1" x14ac:dyDescent="0.3">
      <c r="A30" s="81"/>
      <c r="B30" s="81"/>
      <c r="C30" s="81"/>
      <c r="D30" s="81"/>
      <c r="E30" s="119" t="e">
        <f t="shared" si="0"/>
        <v>#DIV/0!</v>
      </c>
      <c r="F30" s="123"/>
      <c r="G30" s="121"/>
      <c r="H30" s="122" t="e">
        <f t="shared" si="1"/>
        <v>#DIV/0!</v>
      </c>
      <c r="I30" s="123"/>
      <c r="J30" s="107"/>
    </row>
    <row r="31" spans="1:22" ht="15.75" customHeight="1" thickBot="1" x14ac:dyDescent="0.35">
      <c r="A31" s="81" t="s">
        <v>23</v>
      </c>
      <c r="B31" s="81" t="s">
        <v>23</v>
      </c>
      <c r="C31" s="87"/>
      <c r="D31" s="87"/>
      <c r="E31" s="124" t="e">
        <f t="shared" si="0"/>
        <v>#DIV/0!</v>
      </c>
      <c r="F31" s="125"/>
      <c r="G31" s="126"/>
      <c r="H31" s="127" t="e">
        <f t="shared" si="1"/>
        <v>#DIV/0!</v>
      </c>
      <c r="I31" s="125"/>
      <c r="J31" s="128"/>
    </row>
    <row r="32" spans="1:22" ht="15.75" customHeight="1" x14ac:dyDescent="0.3">
      <c r="A32" s="91" t="s">
        <v>47</v>
      </c>
      <c r="B32" s="92"/>
      <c r="C32" s="93" t="s">
        <v>23</v>
      </c>
      <c r="D32" s="247" t="s">
        <v>165</v>
      </c>
      <c r="E32" s="248"/>
      <c r="F32" s="249"/>
      <c r="G32" s="129"/>
      <c r="H32" s="250" t="s">
        <v>170</v>
      </c>
      <c r="I32" s="251"/>
      <c r="J32" s="130"/>
      <c r="K32" s="2"/>
      <c r="L32" s="2"/>
      <c r="M32" s="2"/>
      <c r="N32" s="2"/>
      <c r="O32" s="2"/>
      <c r="P32" s="2"/>
      <c r="Q32" s="2"/>
      <c r="R32" s="2"/>
      <c r="S32" s="2"/>
      <c r="T32" s="2"/>
      <c r="U32" s="2"/>
      <c r="V32" s="2"/>
    </row>
    <row r="33" spans="1:10" x14ac:dyDescent="0.3">
      <c r="A33" s="98" t="s">
        <v>48</v>
      </c>
      <c r="B33" s="131"/>
      <c r="C33" s="131"/>
      <c r="D33" s="244" t="s">
        <v>164</v>
      </c>
      <c r="E33" s="245"/>
      <c r="F33" s="246"/>
      <c r="G33" s="132"/>
      <c r="H33" s="242" t="s">
        <v>171</v>
      </c>
      <c r="I33" s="243"/>
    </row>
    <row r="34" spans="1:10" x14ac:dyDescent="0.3">
      <c r="A34" s="98" t="s">
        <v>69</v>
      </c>
      <c r="B34" s="131"/>
      <c r="C34" s="131"/>
      <c r="D34" s="244" t="s">
        <v>181</v>
      </c>
      <c r="E34" s="245"/>
      <c r="F34" s="246"/>
      <c r="G34" s="132"/>
      <c r="H34" s="242" t="s">
        <v>182</v>
      </c>
      <c r="I34" s="243"/>
    </row>
    <row r="35" spans="1:10" x14ac:dyDescent="0.3">
      <c r="A35" s="98" t="s">
        <v>71</v>
      </c>
      <c r="B35" s="131"/>
      <c r="C35" s="131"/>
      <c r="D35" s="244" t="s">
        <v>166</v>
      </c>
      <c r="E35" s="245"/>
      <c r="F35" s="246"/>
      <c r="G35" s="132"/>
      <c r="H35" s="242" t="s">
        <v>166</v>
      </c>
      <c r="I35" s="243"/>
    </row>
    <row r="36" spans="1:10" x14ac:dyDescent="0.3">
      <c r="A36" s="98" t="s">
        <v>72</v>
      </c>
      <c r="B36" s="131"/>
      <c r="C36" s="131"/>
      <c r="D36" s="244" t="s">
        <v>167</v>
      </c>
      <c r="E36" s="245"/>
      <c r="F36" s="246"/>
      <c r="G36" s="132"/>
      <c r="H36" s="242" t="s">
        <v>167</v>
      </c>
      <c r="I36" s="243"/>
    </row>
    <row r="37" spans="1:10" ht="16.2" thickBot="1" x14ac:dyDescent="0.35">
      <c r="A37" s="109"/>
      <c r="B37" s="133"/>
      <c r="C37" s="134"/>
      <c r="D37" s="252" t="s">
        <v>168</v>
      </c>
      <c r="E37" s="253"/>
      <c r="F37" s="254"/>
      <c r="G37" s="135"/>
      <c r="H37" s="255" t="s">
        <v>169</v>
      </c>
      <c r="I37" s="256"/>
    </row>
    <row r="38" spans="1:10" s="7" customFormat="1" x14ac:dyDescent="0.3">
      <c r="A38" s="136"/>
      <c r="B38" s="136"/>
      <c r="C38" s="136"/>
      <c r="D38" s="136"/>
      <c r="F38" s="136"/>
      <c r="G38" s="136"/>
      <c r="I38" s="136"/>
      <c r="J38" s="137"/>
    </row>
    <row r="39" spans="1:10" x14ac:dyDescent="0.3">
      <c r="A39" s="71"/>
      <c r="B39" s="71"/>
      <c r="C39" s="71"/>
      <c r="D39" s="71"/>
      <c r="E39" s="1"/>
      <c r="F39" s="71"/>
      <c r="G39" s="71"/>
      <c r="H39" s="1"/>
      <c r="I39" s="71"/>
    </row>
  </sheetData>
  <mergeCells count="12">
    <mergeCell ref="D36:F36"/>
    <mergeCell ref="D37:F37"/>
    <mergeCell ref="H36:I36"/>
    <mergeCell ref="H37:I37"/>
    <mergeCell ref="H34:I34"/>
    <mergeCell ref="H35:I35"/>
    <mergeCell ref="D34:F34"/>
    <mergeCell ref="D35:F35"/>
    <mergeCell ref="D32:F32"/>
    <mergeCell ref="D33:F33"/>
    <mergeCell ref="H32:I32"/>
    <mergeCell ref="H33:I33"/>
  </mergeCells>
  <phoneticPr fontId="0" type="noConversion"/>
  <printOptions horizontalCentered="1"/>
  <pageMargins left="0.5" right="0.5" top="0.72" bottom="0.4" header="0.44" footer="0.25"/>
  <pageSetup scale="94" orientation="landscape" r:id="rId1"/>
  <headerFooter alignWithMargins="0">
    <oddHeader>&amp;C&amp;"Arial,Bold"&amp;12Report of Comparability in Distribution of State/Local Funds</oddHeader>
    <oddFooter>&amp;LAlaska Department of Education and Early Development&amp;C&amp;9 7&amp;R&amp;"Arial,Italic"&amp;8Form # 05-98-024</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75" workbookViewId="0"/>
  </sheetViews>
  <sheetFormatPr defaultColWidth="9.109375" defaultRowHeight="13.2" x14ac:dyDescent="0.25"/>
  <cols>
    <col min="1" max="1" width="13" style="5" customWidth="1"/>
    <col min="2" max="10" width="9.109375" style="5"/>
    <col min="11" max="11" width="9.33203125" style="5" customWidth="1"/>
    <col min="12" max="16384" width="9.109375" style="5"/>
  </cols>
  <sheetData>
    <row r="1" spans="1:14" ht="15" x14ac:dyDescent="0.25">
      <c r="A1" s="9"/>
      <c r="B1" s="9"/>
      <c r="C1" s="9"/>
      <c r="D1" s="9"/>
      <c r="E1" s="9"/>
      <c r="F1" s="9"/>
      <c r="G1" s="9"/>
      <c r="H1" s="9"/>
      <c r="I1" s="9"/>
      <c r="J1" s="9"/>
      <c r="K1" s="9"/>
      <c r="L1" s="9"/>
      <c r="M1" s="9"/>
      <c r="N1" s="9"/>
    </row>
    <row r="2" spans="1:14" ht="15" x14ac:dyDescent="0.25">
      <c r="A2" s="9"/>
      <c r="B2" s="9"/>
      <c r="C2" s="9"/>
      <c r="D2" s="9"/>
      <c r="E2" s="9"/>
      <c r="F2" s="9"/>
      <c r="G2" s="9"/>
      <c r="H2" s="9"/>
      <c r="I2" s="9"/>
      <c r="J2" s="9"/>
      <c r="K2" s="9"/>
      <c r="L2" s="9"/>
      <c r="M2" s="9"/>
      <c r="N2" s="9"/>
    </row>
    <row r="3" spans="1:14" ht="15.6" x14ac:dyDescent="0.3">
      <c r="A3" s="239" t="s">
        <v>172</v>
      </c>
      <c r="B3" s="240"/>
      <c r="C3" s="240"/>
      <c r="D3" s="240"/>
      <c r="E3" s="240"/>
      <c r="F3" s="240"/>
      <c r="G3" s="240"/>
      <c r="H3" s="240"/>
      <c r="I3" s="240"/>
      <c r="J3" s="240"/>
      <c r="K3" s="240"/>
      <c r="L3" s="240"/>
      <c r="M3" s="240"/>
      <c r="N3" s="241"/>
    </row>
    <row r="4" spans="1:14" ht="15" x14ac:dyDescent="0.25">
      <c r="A4" s="32"/>
      <c r="B4" s="16"/>
      <c r="C4" s="16"/>
      <c r="D4" s="16"/>
      <c r="E4" s="16"/>
      <c r="F4" s="16"/>
      <c r="G4" s="16"/>
      <c r="H4" s="16"/>
      <c r="I4" s="16"/>
      <c r="J4" s="16"/>
      <c r="K4" s="16"/>
      <c r="L4" s="16"/>
      <c r="M4" s="16"/>
      <c r="N4" s="33"/>
    </row>
    <row r="5" spans="1:14" ht="15" x14ac:dyDescent="0.25">
      <c r="A5" s="138" t="s">
        <v>208</v>
      </c>
      <c r="B5" s="16"/>
      <c r="C5" s="16"/>
      <c r="D5" s="16"/>
      <c r="E5" s="16"/>
      <c r="F5" s="16"/>
      <c r="G5" s="16"/>
      <c r="H5" s="16"/>
      <c r="I5" s="16"/>
      <c r="J5" s="16"/>
      <c r="K5" s="16"/>
      <c r="L5" s="16"/>
      <c r="M5" s="16"/>
      <c r="N5" s="33"/>
    </row>
    <row r="6" spans="1:14" ht="15" x14ac:dyDescent="0.25">
      <c r="A6" s="32" t="s">
        <v>209</v>
      </c>
      <c r="B6" s="16"/>
      <c r="C6" s="16"/>
      <c r="D6" s="16"/>
      <c r="E6" s="16"/>
      <c r="F6" s="16"/>
      <c r="G6" s="16"/>
      <c r="H6" s="16"/>
      <c r="I6" s="16"/>
      <c r="J6" s="16"/>
      <c r="K6" s="16"/>
      <c r="L6" s="16"/>
      <c r="M6" s="16"/>
      <c r="N6" s="33"/>
    </row>
    <row r="7" spans="1:14" ht="15" x14ac:dyDescent="0.25">
      <c r="A7" s="32"/>
      <c r="B7" s="16"/>
      <c r="C7" s="16"/>
      <c r="D7" s="16"/>
      <c r="E7" s="16"/>
      <c r="F7" s="16"/>
      <c r="G7" s="16"/>
      <c r="H7" s="16"/>
      <c r="I7" s="16"/>
      <c r="J7" s="16"/>
      <c r="K7" s="16"/>
      <c r="L7" s="16"/>
      <c r="M7" s="16"/>
      <c r="N7" s="33"/>
    </row>
    <row r="8" spans="1:14" ht="15" x14ac:dyDescent="0.25">
      <c r="A8" s="138" t="s">
        <v>210</v>
      </c>
      <c r="B8" s="16"/>
      <c r="C8" s="16"/>
      <c r="D8" s="16"/>
      <c r="E8" s="16"/>
      <c r="F8" s="16"/>
      <c r="G8" s="16"/>
      <c r="H8" s="16"/>
      <c r="I8" s="16"/>
      <c r="J8" s="16"/>
      <c r="K8" s="16"/>
      <c r="L8" s="16"/>
      <c r="M8" s="16"/>
      <c r="N8" s="33"/>
    </row>
    <row r="9" spans="1:14" ht="15" x14ac:dyDescent="0.25">
      <c r="A9" s="32" t="s">
        <v>211</v>
      </c>
      <c r="B9" s="16"/>
      <c r="C9" s="16"/>
      <c r="D9" s="16"/>
      <c r="E9" s="16"/>
      <c r="F9" s="16"/>
      <c r="G9" s="16"/>
      <c r="H9" s="16"/>
      <c r="I9" s="16"/>
      <c r="J9" s="16"/>
      <c r="K9" s="16"/>
      <c r="L9" s="16"/>
      <c r="M9" s="16"/>
      <c r="N9" s="33"/>
    </row>
    <row r="10" spans="1:14" ht="13.5" customHeight="1" x14ac:dyDescent="0.25">
      <c r="A10" s="32"/>
      <c r="B10" s="16"/>
      <c r="C10" s="16"/>
      <c r="D10" s="16"/>
      <c r="E10" s="16"/>
      <c r="F10" s="16"/>
      <c r="G10" s="16"/>
      <c r="H10" s="16"/>
      <c r="I10" s="16"/>
      <c r="J10" s="16"/>
      <c r="K10" s="16"/>
      <c r="L10" s="16"/>
      <c r="M10" s="16"/>
      <c r="N10" s="33"/>
    </row>
    <row r="11" spans="1:14" ht="15.75" customHeight="1" x14ac:dyDescent="0.25">
      <c r="A11" s="138" t="s">
        <v>212</v>
      </c>
      <c r="B11" s="16"/>
      <c r="C11" s="16"/>
      <c r="D11" s="16"/>
      <c r="E11" s="16"/>
      <c r="F11" s="16"/>
      <c r="G11" s="16"/>
      <c r="H11" s="16"/>
      <c r="I11" s="16"/>
      <c r="J11" s="16"/>
      <c r="K11" s="16"/>
      <c r="L11" s="16"/>
      <c r="M11" s="16"/>
      <c r="N11" s="33"/>
    </row>
    <row r="12" spans="1:14" ht="15" x14ac:dyDescent="0.25">
      <c r="A12" s="32" t="s">
        <v>213</v>
      </c>
      <c r="B12" s="16"/>
      <c r="C12" s="16"/>
      <c r="D12" s="16"/>
      <c r="E12" s="16"/>
      <c r="F12" s="16"/>
      <c r="G12" s="16"/>
      <c r="H12" s="16"/>
      <c r="I12" s="16"/>
      <c r="J12" s="16"/>
      <c r="K12" s="16"/>
      <c r="L12" s="16"/>
      <c r="M12" s="16"/>
      <c r="N12" s="33"/>
    </row>
    <row r="13" spans="1:14" ht="15" x14ac:dyDescent="0.25">
      <c r="A13" s="32"/>
      <c r="B13" s="16"/>
      <c r="C13" s="16"/>
      <c r="D13" s="16"/>
      <c r="E13" s="16"/>
      <c r="F13" s="16"/>
      <c r="G13" s="16"/>
      <c r="H13" s="16"/>
      <c r="I13" s="16"/>
      <c r="J13" s="16"/>
      <c r="K13" s="16"/>
      <c r="L13" s="16"/>
      <c r="M13" s="16"/>
      <c r="N13" s="33"/>
    </row>
    <row r="14" spans="1:14" ht="15" x14ac:dyDescent="0.25">
      <c r="A14" s="138" t="s">
        <v>214</v>
      </c>
      <c r="B14" s="16"/>
      <c r="C14" s="16"/>
      <c r="D14" s="16"/>
      <c r="E14" s="16"/>
      <c r="F14" s="16"/>
      <c r="G14" s="16"/>
      <c r="H14" s="16"/>
      <c r="I14" s="16"/>
      <c r="J14" s="16"/>
      <c r="K14" s="16"/>
      <c r="L14" s="16"/>
      <c r="M14" s="16"/>
      <c r="N14" s="33"/>
    </row>
    <row r="15" spans="1:14" ht="15" x14ac:dyDescent="0.25">
      <c r="A15" s="32" t="s">
        <v>215</v>
      </c>
      <c r="B15" s="16"/>
      <c r="C15" s="16"/>
      <c r="D15" s="16"/>
      <c r="E15" s="16"/>
      <c r="F15" s="16"/>
      <c r="G15" s="16"/>
      <c r="H15" s="16"/>
      <c r="I15" s="16"/>
      <c r="J15" s="16"/>
      <c r="K15" s="16"/>
      <c r="L15" s="16"/>
      <c r="M15" s="16"/>
      <c r="N15" s="33"/>
    </row>
    <row r="16" spans="1:14" ht="15" x14ac:dyDescent="0.25">
      <c r="A16" s="32" t="s">
        <v>216</v>
      </c>
      <c r="B16" s="16"/>
      <c r="C16" s="16"/>
      <c r="D16" s="16"/>
      <c r="E16" s="16"/>
      <c r="F16" s="16"/>
      <c r="G16" s="16"/>
      <c r="H16" s="16"/>
      <c r="I16" s="16"/>
      <c r="J16" s="16"/>
      <c r="K16" s="16"/>
      <c r="L16" s="16"/>
      <c r="M16" s="16"/>
      <c r="N16" s="33"/>
    </row>
    <row r="17" spans="1:14" ht="15" x14ac:dyDescent="0.25">
      <c r="A17" s="32" t="s">
        <v>217</v>
      </c>
      <c r="B17" s="16"/>
      <c r="C17" s="16"/>
      <c r="D17" s="16"/>
      <c r="E17" s="16"/>
      <c r="F17" s="16"/>
      <c r="G17" s="16"/>
      <c r="H17" s="16"/>
      <c r="I17" s="16"/>
      <c r="J17" s="16"/>
      <c r="K17" s="16"/>
      <c r="L17" s="16"/>
      <c r="M17" s="16"/>
      <c r="N17" s="33"/>
    </row>
    <row r="18" spans="1:14" ht="15" x14ac:dyDescent="0.25">
      <c r="A18" s="32"/>
      <c r="B18" s="16"/>
      <c r="C18" s="16"/>
      <c r="D18" s="16"/>
      <c r="E18" s="16"/>
      <c r="F18" s="16"/>
      <c r="G18" s="16"/>
      <c r="H18" s="16"/>
      <c r="I18" s="16"/>
      <c r="J18" s="16"/>
      <c r="K18" s="16"/>
      <c r="L18" s="16"/>
      <c r="M18" s="16"/>
      <c r="N18" s="33"/>
    </row>
    <row r="19" spans="1:14" ht="15" x14ac:dyDescent="0.25">
      <c r="A19" s="138" t="s">
        <v>218</v>
      </c>
      <c r="B19" s="16"/>
      <c r="C19" s="16"/>
      <c r="D19" s="16"/>
      <c r="E19" s="16"/>
      <c r="F19" s="16"/>
      <c r="G19" s="16"/>
      <c r="H19" s="16"/>
      <c r="I19" s="16"/>
      <c r="J19" s="16"/>
      <c r="K19" s="16"/>
      <c r="L19" s="16"/>
      <c r="M19" s="16"/>
      <c r="N19" s="33"/>
    </row>
    <row r="20" spans="1:14" ht="15" x14ac:dyDescent="0.25">
      <c r="A20" s="32" t="s">
        <v>219</v>
      </c>
      <c r="B20" s="16"/>
      <c r="C20" s="16"/>
      <c r="D20" s="16"/>
      <c r="E20" s="16"/>
      <c r="F20" s="16"/>
      <c r="G20" s="16"/>
      <c r="H20" s="16"/>
      <c r="I20" s="16"/>
      <c r="J20" s="16"/>
      <c r="K20" s="16"/>
      <c r="L20" s="16"/>
      <c r="M20" s="16"/>
      <c r="N20" s="33"/>
    </row>
    <row r="21" spans="1:14" ht="15" x14ac:dyDescent="0.25">
      <c r="A21" s="32"/>
      <c r="B21" s="16"/>
      <c r="C21" s="16"/>
      <c r="D21" s="16"/>
      <c r="E21" s="16"/>
      <c r="F21" s="16"/>
      <c r="G21" s="16"/>
      <c r="H21" s="16"/>
      <c r="I21" s="16"/>
      <c r="J21" s="16"/>
      <c r="K21" s="16"/>
      <c r="L21" s="16"/>
      <c r="M21" s="16"/>
      <c r="N21" s="33"/>
    </row>
    <row r="22" spans="1:14" ht="15" x14ac:dyDescent="0.25">
      <c r="A22" s="138" t="s">
        <v>220</v>
      </c>
      <c r="B22" s="16"/>
      <c r="C22" s="16"/>
      <c r="D22" s="16"/>
      <c r="E22" s="16"/>
      <c r="F22" s="16"/>
      <c r="G22" s="16"/>
      <c r="H22" s="16"/>
      <c r="I22" s="16"/>
      <c r="J22" s="16"/>
      <c r="K22" s="16"/>
      <c r="L22" s="16"/>
      <c r="M22" s="16"/>
      <c r="N22" s="33"/>
    </row>
    <row r="23" spans="1:14" ht="15" x14ac:dyDescent="0.25">
      <c r="A23" s="32" t="s">
        <v>221</v>
      </c>
      <c r="B23" s="16"/>
      <c r="C23" s="16"/>
      <c r="D23" s="16"/>
      <c r="E23" s="16"/>
      <c r="F23" s="16"/>
      <c r="G23" s="16"/>
      <c r="H23" s="16"/>
      <c r="I23" s="16"/>
      <c r="J23" s="16"/>
      <c r="K23" s="16"/>
      <c r="L23" s="16"/>
      <c r="M23" s="16"/>
      <c r="N23" s="33"/>
    </row>
    <row r="24" spans="1:14" ht="15" x14ac:dyDescent="0.25">
      <c r="A24" s="32" t="s">
        <v>3</v>
      </c>
      <c r="B24" s="16"/>
      <c r="C24" s="16"/>
      <c r="D24" s="16"/>
      <c r="E24" s="16"/>
      <c r="F24" s="16"/>
      <c r="G24" s="16"/>
      <c r="H24" s="16"/>
      <c r="I24" s="16"/>
      <c r="J24" s="16"/>
      <c r="K24" s="16"/>
      <c r="L24" s="16"/>
      <c r="M24" s="16"/>
      <c r="N24" s="33"/>
    </row>
    <row r="25" spans="1:14" ht="15" x14ac:dyDescent="0.25">
      <c r="A25" s="32" t="s">
        <v>222</v>
      </c>
      <c r="B25" s="16"/>
      <c r="C25" s="16"/>
      <c r="D25" s="16"/>
      <c r="E25" s="16"/>
      <c r="F25" s="16"/>
      <c r="G25" s="16"/>
      <c r="H25" s="16"/>
      <c r="I25" s="16"/>
      <c r="J25" s="16"/>
      <c r="K25" s="16"/>
      <c r="L25" s="16"/>
      <c r="M25" s="16"/>
      <c r="N25" s="33"/>
    </row>
    <row r="26" spans="1:14" ht="15" x14ac:dyDescent="0.25">
      <c r="A26" s="32" t="s">
        <v>223</v>
      </c>
      <c r="B26" s="16"/>
      <c r="C26" s="16"/>
      <c r="D26" s="16"/>
      <c r="E26" s="16"/>
      <c r="F26" s="16"/>
      <c r="G26" s="16"/>
      <c r="H26" s="16"/>
      <c r="I26" s="16"/>
      <c r="J26" s="16"/>
      <c r="K26" s="16"/>
      <c r="L26" s="16"/>
      <c r="M26" s="16"/>
      <c r="N26" s="33"/>
    </row>
    <row r="27" spans="1:14" ht="15" x14ac:dyDescent="0.25">
      <c r="A27" s="32"/>
      <c r="B27" s="16"/>
      <c r="C27" s="16"/>
      <c r="D27" s="16"/>
      <c r="E27" s="16"/>
      <c r="F27" s="16"/>
      <c r="G27" s="16"/>
      <c r="H27" s="16"/>
      <c r="I27" s="16"/>
      <c r="J27" s="16"/>
      <c r="K27" s="16"/>
      <c r="L27" s="16"/>
      <c r="M27" s="16"/>
      <c r="N27" s="33"/>
    </row>
    <row r="28" spans="1:14" ht="15" x14ac:dyDescent="0.25">
      <c r="A28" s="138" t="s">
        <v>191</v>
      </c>
      <c r="B28" s="16"/>
      <c r="C28" s="16"/>
      <c r="D28" s="16"/>
      <c r="E28" s="16"/>
      <c r="F28" s="16"/>
      <c r="G28" s="16"/>
      <c r="H28" s="16"/>
      <c r="I28" s="16"/>
      <c r="J28" s="16"/>
      <c r="K28" s="16"/>
      <c r="L28" s="16"/>
      <c r="M28" s="16"/>
      <c r="N28" s="33"/>
    </row>
    <row r="29" spans="1:14" ht="15" x14ac:dyDescent="0.25">
      <c r="A29" s="32" t="s">
        <v>131</v>
      </c>
      <c r="B29" s="16"/>
      <c r="C29" s="16"/>
      <c r="D29" s="16"/>
      <c r="E29" s="16"/>
      <c r="F29" s="16"/>
      <c r="G29" s="16"/>
      <c r="H29" s="16"/>
      <c r="I29" s="16"/>
      <c r="J29" s="16"/>
      <c r="K29" s="16"/>
      <c r="L29" s="16"/>
      <c r="M29" s="16"/>
      <c r="N29" s="33"/>
    </row>
    <row r="30" spans="1:14" ht="15" x14ac:dyDescent="0.25">
      <c r="A30" s="32"/>
      <c r="B30" s="16"/>
      <c r="C30" s="16"/>
      <c r="D30" s="16"/>
      <c r="E30" s="16"/>
      <c r="F30" s="16"/>
      <c r="G30" s="16"/>
      <c r="H30" s="16"/>
      <c r="I30" s="16"/>
      <c r="J30" s="16"/>
      <c r="K30" s="16"/>
      <c r="L30" s="16"/>
      <c r="M30" s="16"/>
      <c r="N30" s="33"/>
    </row>
    <row r="31" spans="1:14" ht="15" x14ac:dyDescent="0.25">
      <c r="A31" s="138" t="s">
        <v>224</v>
      </c>
      <c r="B31" s="16"/>
      <c r="C31" s="16"/>
      <c r="D31" s="16"/>
      <c r="E31" s="16"/>
      <c r="F31" s="16"/>
      <c r="G31" s="16"/>
      <c r="H31" s="16"/>
      <c r="I31" s="16"/>
      <c r="J31" s="16"/>
      <c r="K31" s="16"/>
      <c r="L31" s="16"/>
      <c r="M31" s="16"/>
      <c r="N31" s="33"/>
    </row>
    <row r="32" spans="1:14" ht="15" x14ac:dyDescent="0.25">
      <c r="A32" s="32" t="s">
        <v>225</v>
      </c>
      <c r="B32" s="16"/>
      <c r="C32" s="16"/>
      <c r="D32" s="16"/>
      <c r="E32" s="16"/>
      <c r="F32" s="16"/>
      <c r="G32" s="16"/>
      <c r="H32" s="16"/>
      <c r="I32" s="16"/>
      <c r="J32" s="16"/>
      <c r="K32" s="16"/>
      <c r="L32" s="16"/>
      <c r="M32" s="16"/>
      <c r="N32" s="33"/>
    </row>
    <row r="33" spans="1:14" ht="15" x14ac:dyDescent="0.25">
      <c r="A33" s="32"/>
      <c r="B33" s="16"/>
      <c r="C33" s="16"/>
      <c r="D33" s="16"/>
      <c r="E33" s="16"/>
      <c r="F33" s="16"/>
      <c r="G33" s="16"/>
      <c r="H33" s="16"/>
      <c r="I33" s="16"/>
      <c r="J33" s="16"/>
      <c r="K33" s="16"/>
      <c r="L33" s="16"/>
      <c r="M33" s="16"/>
      <c r="N33" s="33"/>
    </row>
    <row r="34" spans="1:14" ht="15" x14ac:dyDescent="0.25">
      <c r="A34" s="138" t="s">
        <v>226</v>
      </c>
      <c r="B34" s="16"/>
      <c r="C34" s="16"/>
      <c r="D34" s="16"/>
      <c r="E34" s="16"/>
      <c r="F34" s="16"/>
      <c r="G34" s="16"/>
      <c r="H34" s="16"/>
      <c r="I34" s="16"/>
      <c r="J34" s="16"/>
      <c r="K34" s="16"/>
      <c r="L34" s="16"/>
      <c r="M34" s="16"/>
      <c r="N34" s="33"/>
    </row>
    <row r="35" spans="1:14" ht="15" x14ac:dyDescent="0.25">
      <c r="A35" s="32" t="s">
        <v>2</v>
      </c>
      <c r="B35" s="16"/>
      <c r="C35" s="16"/>
      <c r="D35" s="16"/>
      <c r="E35" s="16"/>
      <c r="F35" s="16"/>
      <c r="G35" s="16"/>
      <c r="H35" s="16"/>
      <c r="I35" s="16"/>
      <c r="J35" s="16"/>
      <c r="K35" s="16"/>
      <c r="L35" s="16"/>
      <c r="M35" s="16"/>
      <c r="N35" s="33"/>
    </row>
    <row r="36" spans="1:14" ht="15" x14ac:dyDescent="0.25">
      <c r="A36" s="32" t="s">
        <v>0</v>
      </c>
      <c r="B36" s="16"/>
      <c r="C36" s="16"/>
      <c r="D36" s="16"/>
      <c r="E36" s="16"/>
      <c r="F36" s="16"/>
      <c r="G36" s="16"/>
      <c r="H36" s="16"/>
      <c r="I36" s="16"/>
      <c r="J36" s="16"/>
      <c r="K36" s="16"/>
      <c r="L36" s="16"/>
      <c r="M36" s="16"/>
      <c r="N36" s="33"/>
    </row>
    <row r="37" spans="1:14" ht="15" x14ac:dyDescent="0.25">
      <c r="A37" s="32" t="s">
        <v>1</v>
      </c>
      <c r="B37" s="16"/>
      <c r="C37" s="16"/>
      <c r="D37" s="16"/>
      <c r="E37" s="16"/>
      <c r="F37" s="16"/>
      <c r="G37" s="16"/>
      <c r="H37" s="16"/>
      <c r="I37" s="16"/>
      <c r="J37" s="16"/>
      <c r="K37" s="16"/>
      <c r="L37" s="16"/>
      <c r="M37" s="16"/>
      <c r="N37" s="33"/>
    </row>
    <row r="38" spans="1:14" ht="15" x14ac:dyDescent="0.25">
      <c r="A38" s="139" t="s">
        <v>142</v>
      </c>
      <c r="B38" s="36"/>
      <c r="C38" s="36"/>
      <c r="D38" s="36"/>
      <c r="E38" s="36"/>
      <c r="F38" s="36"/>
      <c r="G38" s="36"/>
      <c r="H38" s="36"/>
      <c r="I38" s="36"/>
      <c r="J38" s="36"/>
      <c r="K38" s="36"/>
      <c r="L38" s="36"/>
      <c r="M38" s="36"/>
      <c r="N38" s="37"/>
    </row>
  </sheetData>
  <mergeCells count="1">
    <mergeCell ref="A3:N3"/>
  </mergeCells>
  <phoneticPr fontId="0" type="noConversion"/>
  <pageMargins left="0.44" right="0.36" top="0.53" bottom="0.75" header="0.5" footer="0.5"/>
  <pageSetup scale="74" orientation="portrait" r:id="rId1"/>
  <headerFooter alignWithMargins="0">
    <oddHeader>&amp;C&amp;"Arial,Bold"&amp;12Report of Comparability in Distribution of State/Local Funds</oddHeader>
    <oddFooter>&amp;LAlaska Department of Education and Early Development&amp;C&amp;9 8&amp;R&amp;"Arial,Italic"&amp;8Form # 05-98-024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85" zoomScaleNormal="75" workbookViewId="0">
      <selection activeCell="A2" sqref="A2"/>
    </sheetView>
  </sheetViews>
  <sheetFormatPr defaultColWidth="9.109375" defaultRowHeight="15.6" x14ac:dyDescent="0.3"/>
  <cols>
    <col min="1" max="1" width="28.88671875" style="70" customWidth="1"/>
    <col min="2" max="2" width="8.6640625" style="140" customWidth="1"/>
    <col min="3" max="3" width="10.109375" style="70" customWidth="1"/>
    <col min="4" max="4" width="14.33203125" style="141" customWidth="1"/>
    <col min="5" max="5" width="16" style="145" customWidth="1"/>
    <col min="6" max="6" width="21.33203125" style="141" customWidth="1"/>
    <col min="7" max="7" width="23.88671875" style="145" customWidth="1"/>
    <col min="8" max="16384" width="9.109375" style="1"/>
  </cols>
  <sheetData>
    <row r="1" spans="1:7" ht="15" customHeight="1" x14ac:dyDescent="0.3">
      <c r="A1" s="70" t="s">
        <v>67</v>
      </c>
      <c r="E1" s="141"/>
      <c r="G1" s="141"/>
    </row>
    <row r="2" spans="1:7" ht="12.75" customHeight="1" x14ac:dyDescent="0.3">
      <c r="E2" s="141"/>
      <c r="G2" s="141"/>
    </row>
    <row r="3" spans="1:7" ht="12.75" customHeight="1" x14ac:dyDescent="0.3">
      <c r="E3" s="141"/>
      <c r="G3" s="141"/>
    </row>
    <row r="4" spans="1:7" ht="12.75" customHeight="1" x14ac:dyDescent="0.3">
      <c r="A4" s="70" t="s">
        <v>26</v>
      </c>
      <c r="D4" s="70" t="s">
        <v>27</v>
      </c>
      <c r="E4" s="141"/>
      <c r="F4" s="141" t="s">
        <v>28</v>
      </c>
      <c r="G4" s="141"/>
    </row>
    <row r="5" spans="1:7" ht="14.25" customHeight="1" x14ac:dyDescent="0.3">
      <c r="A5" s="71"/>
      <c r="B5" s="142" t="s">
        <v>23</v>
      </c>
      <c r="D5" s="77"/>
      <c r="E5" s="73" t="s">
        <v>109</v>
      </c>
      <c r="F5" s="143"/>
      <c r="G5" s="144"/>
    </row>
    <row r="6" spans="1:7" ht="14.25" customHeight="1" x14ac:dyDescent="0.3">
      <c r="A6" s="73" t="s">
        <v>192</v>
      </c>
      <c r="B6" s="142"/>
      <c r="D6" s="77"/>
      <c r="E6" s="74" t="s">
        <v>110</v>
      </c>
      <c r="F6" s="116" t="s">
        <v>116</v>
      </c>
    </row>
    <row r="7" spans="1:7" ht="14.25" customHeight="1" x14ac:dyDescent="0.3">
      <c r="A7" s="73" t="s">
        <v>29</v>
      </c>
      <c r="B7" s="146"/>
      <c r="D7" s="77"/>
      <c r="E7" s="73" t="s">
        <v>102</v>
      </c>
      <c r="F7" s="116" t="s">
        <v>117</v>
      </c>
    </row>
    <row r="8" spans="1:7" ht="14.25" customHeight="1" x14ac:dyDescent="0.3">
      <c r="A8" s="76" t="s">
        <v>30</v>
      </c>
      <c r="B8" s="146"/>
      <c r="D8" s="77"/>
      <c r="E8" s="73" t="s">
        <v>25</v>
      </c>
      <c r="F8" s="143"/>
      <c r="G8" s="143"/>
    </row>
    <row r="9" spans="1:7" ht="13.2" x14ac:dyDescent="0.25">
      <c r="A9" s="76"/>
      <c r="B9" s="146"/>
      <c r="C9" s="77"/>
      <c r="D9" s="143"/>
      <c r="E9" s="147"/>
      <c r="F9" s="143"/>
      <c r="G9" s="143"/>
    </row>
    <row r="10" spans="1:7" ht="13.2" x14ac:dyDescent="0.25">
      <c r="A10" s="71"/>
      <c r="B10" s="148"/>
      <c r="C10" s="80"/>
      <c r="D10" s="149" t="s">
        <v>45</v>
      </c>
      <c r="E10" s="144"/>
      <c r="F10" s="144"/>
      <c r="G10" s="144"/>
    </row>
    <row r="11" spans="1:7" ht="13.2" x14ac:dyDescent="0.25">
      <c r="A11" s="78"/>
      <c r="B11" s="150" t="s">
        <v>32</v>
      </c>
      <c r="C11" s="78" t="s">
        <v>33</v>
      </c>
      <c r="D11" s="149" t="s">
        <v>60</v>
      </c>
      <c r="E11" s="151" t="s">
        <v>45</v>
      </c>
      <c r="F11" s="151" t="s">
        <v>35</v>
      </c>
      <c r="G11" s="151" t="s">
        <v>36</v>
      </c>
    </row>
    <row r="12" spans="1:7" ht="13.2" x14ac:dyDescent="0.25">
      <c r="A12" s="78" t="s">
        <v>23</v>
      </c>
      <c r="B12" s="150" t="s">
        <v>37</v>
      </c>
      <c r="C12" s="78" t="s">
        <v>38</v>
      </c>
      <c r="D12" s="149" t="s">
        <v>61</v>
      </c>
      <c r="E12" s="151" t="s">
        <v>62</v>
      </c>
      <c r="F12" s="151" t="s">
        <v>36</v>
      </c>
      <c r="G12" s="151" t="s">
        <v>41</v>
      </c>
    </row>
    <row r="13" spans="1:7" ht="13.2" x14ac:dyDescent="0.25">
      <c r="A13" s="80" t="s">
        <v>42</v>
      </c>
      <c r="B13" s="150" t="s">
        <v>43</v>
      </c>
      <c r="C13" s="78" t="s">
        <v>44</v>
      </c>
      <c r="D13" s="149" t="s">
        <v>63</v>
      </c>
      <c r="E13" s="151" t="s">
        <v>64</v>
      </c>
      <c r="F13" s="151" t="s">
        <v>41</v>
      </c>
      <c r="G13" s="151" t="s">
        <v>46</v>
      </c>
    </row>
    <row r="14" spans="1:7" ht="15.9" customHeight="1" x14ac:dyDescent="0.25">
      <c r="A14" s="81"/>
      <c r="B14" s="152"/>
      <c r="C14" s="153"/>
      <c r="D14" s="154"/>
      <c r="E14" s="155" t="e">
        <f>D14/C14</f>
        <v>#DIV/0!</v>
      </c>
      <c r="F14" s="154"/>
      <c r="G14" s="155" t="e">
        <f>$F14/C14</f>
        <v>#DIV/0!</v>
      </c>
    </row>
    <row r="15" spans="1:7" ht="15.9" customHeight="1" x14ac:dyDescent="0.25">
      <c r="A15" s="81"/>
      <c r="B15" s="152"/>
      <c r="C15" s="153"/>
      <c r="D15" s="154"/>
      <c r="E15" s="155" t="e">
        <f t="shared" ref="E15:E23" si="0">D15/C15</f>
        <v>#DIV/0!</v>
      </c>
      <c r="F15" s="154"/>
      <c r="G15" s="155" t="e">
        <f>$F15/C15</f>
        <v>#DIV/0!</v>
      </c>
    </row>
    <row r="16" spans="1:7" ht="15.9" customHeight="1" x14ac:dyDescent="0.25">
      <c r="A16" s="81"/>
      <c r="B16" s="152"/>
      <c r="C16" s="153"/>
      <c r="D16" s="154"/>
      <c r="E16" s="155" t="e">
        <f t="shared" si="0"/>
        <v>#DIV/0!</v>
      </c>
      <c r="F16" s="154"/>
      <c r="G16" s="155" t="e">
        <f t="shared" ref="G16:G31" si="1">$F16/C16</f>
        <v>#DIV/0!</v>
      </c>
    </row>
    <row r="17" spans="1:7" ht="15.9" customHeight="1" x14ac:dyDescent="0.25">
      <c r="A17" s="81"/>
      <c r="B17" s="152"/>
      <c r="C17" s="153"/>
      <c r="D17" s="154"/>
      <c r="E17" s="155" t="e">
        <f t="shared" si="0"/>
        <v>#DIV/0!</v>
      </c>
      <c r="F17" s="154"/>
      <c r="G17" s="155" t="e">
        <f t="shared" si="1"/>
        <v>#DIV/0!</v>
      </c>
    </row>
    <row r="18" spans="1:7" ht="15.9" customHeight="1" x14ac:dyDescent="0.25">
      <c r="A18" s="86" t="s">
        <v>23</v>
      </c>
      <c r="B18" s="152" t="s">
        <v>23</v>
      </c>
      <c r="C18" s="153"/>
      <c r="D18" s="154"/>
      <c r="E18" s="155" t="e">
        <f t="shared" si="0"/>
        <v>#DIV/0!</v>
      </c>
      <c r="F18" s="154"/>
      <c r="G18" s="155" t="e">
        <f>$F18/C18</f>
        <v>#DIV/0!</v>
      </c>
    </row>
    <row r="19" spans="1:7" ht="15.9" customHeight="1" x14ac:dyDescent="0.25">
      <c r="A19" s="86" t="s">
        <v>23</v>
      </c>
      <c r="B19" s="152" t="s">
        <v>23</v>
      </c>
      <c r="C19" s="153"/>
      <c r="D19" s="154"/>
      <c r="E19" s="155" t="e">
        <f t="shared" si="0"/>
        <v>#DIV/0!</v>
      </c>
      <c r="F19" s="154"/>
      <c r="G19" s="155" t="e">
        <f t="shared" si="1"/>
        <v>#DIV/0!</v>
      </c>
    </row>
    <row r="20" spans="1:7" ht="15.9" customHeight="1" x14ac:dyDescent="0.25">
      <c r="A20" s="86"/>
      <c r="B20" s="152"/>
      <c r="C20" s="153"/>
      <c r="D20" s="154"/>
      <c r="E20" s="155" t="e">
        <f t="shared" si="0"/>
        <v>#DIV/0!</v>
      </c>
      <c r="F20" s="154"/>
      <c r="G20" s="155" t="e">
        <f t="shared" si="1"/>
        <v>#DIV/0!</v>
      </c>
    </row>
    <row r="21" spans="1:7" ht="15.9" customHeight="1" x14ac:dyDescent="0.25">
      <c r="A21" s="86"/>
      <c r="B21" s="152"/>
      <c r="C21" s="153"/>
      <c r="D21" s="154"/>
      <c r="E21" s="155" t="e">
        <f t="shared" si="0"/>
        <v>#DIV/0!</v>
      </c>
      <c r="F21" s="154"/>
      <c r="G21" s="155" t="e">
        <f t="shared" si="1"/>
        <v>#DIV/0!</v>
      </c>
    </row>
    <row r="22" spans="1:7" ht="15.9" customHeight="1" x14ac:dyDescent="0.25">
      <c r="A22" s="86"/>
      <c r="B22" s="152"/>
      <c r="C22" s="153"/>
      <c r="D22" s="154"/>
      <c r="E22" s="155" t="e">
        <f t="shared" si="0"/>
        <v>#DIV/0!</v>
      </c>
      <c r="F22" s="154"/>
      <c r="G22" s="155" t="e">
        <f t="shared" si="1"/>
        <v>#DIV/0!</v>
      </c>
    </row>
    <row r="23" spans="1:7" ht="15.9" customHeight="1" x14ac:dyDescent="0.25">
      <c r="A23" s="86"/>
      <c r="B23" s="152"/>
      <c r="C23" s="153"/>
      <c r="D23" s="154"/>
      <c r="E23" s="155" t="e">
        <f t="shared" si="0"/>
        <v>#DIV/0!</v>
      </c>
      <c r="F23" s="154"/>
      <c r="G23" s="155" t="e">
        <f t="shared" si="1"/>
        <v>#DIV/0!</v>
      </c>
    </row>
    <row r="24" spans="1:7" ht="15.9" customHeight="1" x14ac:dyDescent="0.25">
      <c r="A24" s="86"/>
      <c r="B24" s="152"/>
      <c r="C24" s="153"/>
      <c r="D24" s="154"/>
      <c r="E24" s="155" t="e">
        <f>D24/D24</f>
        <v>#DIV/0!</v>
      </c>
      <c r="F24" s="154"/>
      <c r="G24" s="155" t="e">
        <f t="shared" si="1"/>
        <v>#DIV/0!</v>
      </c>
    </row>
    <row r="25" spans="1:7" ht="15.9" customHeight="1" x14ac:dyDescent="0.25">
      <c r="A25" s="86"/>
      <c r="B25" s="152"/>
      <c r="C25" s="153"/>
      <c r="D25" s="154"/>
      <c r="E25" s="155" t="e">
        <f t="shared" ref="E25:E31" si="2">D25/C25</f>
        <v>#DIV/0!</v>
      </c>
      <c r="F25" s="154"/>
      <c r="G25" s="155" t="e">
        <f t="shared" si="1"/>
        <v>#DIV/0!</v>
      </c>
    </row>
    <row r="26" spans="1:7" ht="15.9" customHeight="1" x14ac:dyDescent="0.25">
      <c r="A26" s="86"/>
      <c r="B26" s="152"/>
      <c r="C26" s="153"/>
      <c r="D26" s="154"/>
      <c r="E26" s="155" t="e">
        <f t="shared" si="2"/>
        <v>#DIV/0!</v>
      </c>
      <c r="F26" s="154"/>
      <c r="G26" s="155" t="e">
        <f t="shared" si="1"/>
        <v>#DIV/0!</v>
      </c>
    </row>
    <row r="27" spans="1:7" ht="15.9" customHeight="1" x14ac:dyDescent="0.25">
      <c r="A27" s="86"/>
      <c r="B27" s="152"/>
      <c r="C27" s="153"/>
      <c r="D27" s="154"/>
      <c r="E27" s="155" t="e">
        <f t="shared" si="2"/>
        <v>#DIV/0!</v>
      </c>
      <c r="F27" s="154"/>
      <c r="G27" s="155" t="e">
        <f t="shared" si="1"/>
        <v>#DIV/0!</v>
      </c>
    </row>
    <row r="28" spans="1:7" ht="15.9" customHeight="1" x14ac:dyDescent="0.25">
      <c r="A28" s="81"/>
      <c r="B28" s="152"/>
      <c r="C28" s="153"/>
      <c r="D28" s="154"/>
      <c r="E28" s="155" t="e">
        <f t="shared" si="2"/>
        <v>#DIV/0!</v>
      </c>
      <c r="F28" s="154"/>
      <c r="G28" s="155" t="e">
        <f t="shared" si="1"/>
        <v>#DIV/0!</v>
      </c>
    </row>
    <row r="29" spans="1:7" ht="15.9" customHeight="1" x14ac:dyDescent="0.25">
      <c r="A29" s="81"/>
      <c r="B29" s="152"/>
      <c r="C29" s="153"/>
      <c r="D29" s="154"/>
      <c r="E29" s="155" t="e">
        <f t="shared" si="2"/>
        <v>#DIV/0!</v>
      </c>
      <c r="F29" s="154"/>
      <c r="G29" s="155" t="e">
        <f t="shared" si="1"/>
        <v>#DIV/0!</v>
      </c>
    </row>
    <row r="30" spans="1:7" ht="15.9" customHeight="1" x14ac:dyDescent="0.25">
      <c r="A30" s="81" t="s">
        <v>23</v>
      </c>
      <c r="B30" s="152" t="s">
        <v>23</v>
      </c>
      <c r="C30" s="156"/>
      <c r="D30" s="157"/>
      <c r="E30" s="158" t="e">
        <f t="shared" si="2"/>
        <v>#DIV/0!</v>
      </c>
      <c r="F30" s="157"/>
      <c r="G30" s="158" t="e">
        <f>$F30/C30</f>
        <v>#DIV/0!</v>
      </c>
    </row>
    <row r="31" spans="1:7" ht="15.9" customHeight="1" thickBot="1" x14ac:dyDescent="0.3">
      <c r="A31" s="81" t="s">
        <v>23</v>
      </c>
      <c r="B31" s="152" t="s">
        <v>23</v>
      </c>
      <c r="C31" s="156"/>
      <c r="D31" s="157"/>
      <c r="E31" s="158" t="e">
        <f t="shared" si="2"/>
        <v>#DIV/0!</v>
      </c>
      <c r="F31" s="157"/>
      <c r="G31" s="158" t="e">
        <f t="shared" si="1"/>
        <v>#DIV/0!</v>
      </c>
    </row>
    <row r="32" spans="1:7" ht="18" customHeight="1" thickTop="1" thickBot="1" x14ac:dyDescent="0.3">
      <c r="A32" s="91" t="s">
        <v>47</v>
      </c>
      <c r="B32" s="92"/>
      <c r="C32" s="93" t="s">
        <v>23</v>
      </c>
      <c r="D32" s="94"/>
      <c r="E32" s="159" t="e">
        <f>SUM(C14:C31)/SUM(D14:D31)</f>
        <v>#DIV/0!</v>
      </c>
      <c r="F32" s="160"/>
      <c r="G32" s="161" t="e">
        <f>AVERAGE(G14:G31)</f>
        <v>#DIV/0!</v>
      </c>
    </row>
    <row r="33" spans="1:19" ht="12.75" customHeight="1" thickTop="1" x14ac:dyDescent="0.25">
      <c r="A33" s="98" t="s">
        <v>48</v>
      </c>
      <c r="B33" s="99"/>
      <c r="C33" s="100"/>
      <c r="D33" s="100"/>
      <c r="E33" s="162" t="s">
        <v>50</v>
      </c>
      <c r="F33" s="163"/>
      <c r="G33" s="164" t="s">
        <v>50</v>
      </c>
      <c r="H33" s="2"/>
      <c r="I33" s="2"/>
      <c r="J33" s="2"/>
      <c r="K33" s="2"/>
      <c r="L33" s="2"/>
      <c r="M33" s="2"/>
      <c r="N33" s="2"/>
      <c r="O33" s="2"/>
      <c r="P33" s="2"/>
      <c r="Q33" s="2"/>
      <c r="R33" s="2"/>
      <c r="S33" s="2"/>
    </row>
    <row r="34" spans="1:19" s="3" customFormat="1" ht="12.75" customHeight="1" x14ac:dyDescent="0.25">
      <c r="A34" s="98" t="s">
        <v>69</v>
      </c>
      <c r="B34" s="104"/>
      <c r="C34" s="92"/>
      <c r="D34" s="92"/>
      <c r="E34" s="165" t="s">
        <v>62</v>
      </c>
      <c r="F34" s="163"/>
      <c r="G34" s="166" t="s">
        <v>163</v>
      </c>
      <c r="H34" s="6"/>
      <c r="I34" s="4"/>
      <c r="J34" s="4"/>
      <c r="K34" s="4"/>
      <c r="L34" s="4"/>
      <c r="M34" s="4"/>
      <c r="N34" s="4"/>
      <c r="O34" s="4"/>
      <c r="P34" s="4"/>
      <c r="Q34" s="4"/>
      <c r="R34" s="4"/>
      <c r="S34" s="4"/>
    </row>
    <row r="35" spans="1:19" s="3" customFormat="1" ht="12.75" customHeight="1" x14ac:dyDescent="0.25">
      <c r="A35" s="98" t="s">
        <v>70</v>
      </c>
      <c r="B35" s="99"/>
      <c r="C35" s="100"/>
      <c r="D35" s="100"/>
      <c r="E35" s="167" t="s">
        <v>64</v>
      </c>
      <c r="F35" s="163"/>
      <c r="G35" s="167" t="s">
        <v>53</v>
      </c>
      <c r="H35" s="4"/>
      <c r="I35" s="4"/>
      <c r="J35" s="4"/>
      <c r="K35" s="4"/>
      <c r="L35" s="4"/>
      <c r="M35" s="4"/>
      <c r="N35" s="4"/>
      <c r="O35" s="4"/>
      <c r="P35" s="4"/>
      <c r="Q35" s="4"/>
      <c r="R35" s="4"/>
      <c r="S35" s="4"/>
    </row>
    <row r="36" spans="1:19" s="3" customFormat="1" ht="13.8" thickBot="1" x14ac:dyDescent="0.3">
      <c r="A36" s="109"/>
      <c r="B36" s="110"/>
      <c r="C36" s="111"/>
      <c r="D36" s="112"/>
      <c r="E36" s="168" t="s">
        <v>18</v>
      </c>
      <c r="F36" s="169"/>
      <c r="G36" s="170" t="s">
        <v>18</v>
      </c>
      <c r="H36" s="4"/>
      <c r="I36" s="4"/>
      <c r="J36" s="4"/>
      <c r="K36" s="4"/>
      <c r="L36" s="4"/>
      <c r="M36" s="4"/>
      <c r="N36" s="4"/>
      <c r="O36" s="4"/>
      <c r="P36" s="4"/>
      <c r="Q36" s="4"/>
      <c r="R36" s="4"/>
      <c r="S36" s="4"/>
    </row>
    <row r="37" spans="1:19" ht="13.8" thickTop="1" x14ac:dyDescent="0.25">
      <c r="A37" s="71"/>
      <c r="B37" s="142"/>
      <c r="C37" s="71"/>
      <c r="D37" s="144"/>
      <c r="E37" s="171"/>
      <c r="F37" s="144"/>
      <c r="G37" s="171"/>
    </row>
    <row r="38" spans="1:19" ht="13.2" x14ac:dyDescent="0.25">
      <c r="A38" s="71"/>
      <c r="B38" s="142"/>
      <c r="C38" s="71"/>
      <c r="D38" s="144"/>
      <c r="E38" s="171"/>
      <c r="F38" s="144"/>
      <c r="G38" s="171"/>
    </row>
    <row r="39" spans="1:19" ht="13.2" x14ac:dyDescent="0.25">
      <c r="A39" s="71"/>
      <c r="B39" s="142"/>
      <c r="C39" s="71"/>
      <c r="D39" s="144"/>
      <c r="E39" s="171"/>
      <c r="F39" s="144"/>
      <c r="G39" s="171"/>
    </row>
    <row r="40" spans="1:19" ht="13.2" x14ac:dyDescent="0.25">
      <c r="A40" s="71"/>
      <c r="B40" s="142"/>
      <c r="C40" s="71"/>
      <c r="D40" s="144"/>
      <c r="E40" s="171"/>
      <c r="F40" s="144"/>
      <c r="G40" s="171"/>
    </row>
  </sheetData>
  <phoneticPr fontId="0" type="noConversion"/>
  <printOptions horizontalCentered="1" verticalCentered="1"/>
  <pageMargins left="0.5" right="0.5" top="0.72" bottom="0.4" header="0.44" footer="0.25"/>
  <pageSetup scale="96" orientation="landscape" r:id="rId1"/>
  <headerFooter alignWithMargins="0">
    <oddHeader>&amp;C&amp;"Arial,Bold"&amp;12Report of Comparability in Distribution of State/Local Funds</oddHeader>
    <oddFooter>&amp;LAlaska Department of Education and Early Development&amp;C&amp;9 9&amp;R&amp;"Arial,Italic"&amp;8Form # 05-98-024</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Comparability Overview</vt:lpstr>
      <vt:lpstr>Comparability list</vt:lpstr>
      <vt:lpstr>Section I &amp; II</vt:lpstr>
      <vt:lpstr>Section III &amp; IV</vt:lpstr>
      <vt:lpstr>InstrMeth A</vt:lpstr>
      <vt:lpstr>Method A Non</vt:lpstr>
      <vt:lpstr>Method A Title</vt:lpstr>
      <vt:lpstr>InstrMeth B</vt:lpstr>
      <vt:lpstr>Method B Non</vt:lpstr>
      <vt:lpstr>Method B Title</vt:lpstr>
      <vt:lpstr>Checklist</vt:lpstr>
      <vt:lpstr>Checklist!Print_Area</vt:lpstr>
      <vt:lpstr>'Comparability list'!Print_Area</vt:lpstr>
      <vt:lpstr>'Comparability Overview'!Print_Area</vt:lpstr>
      <vt:lpstr>'InstrMeth A'!Print_Area</vt:lpstr>
      <vt:lpstr>'InstrMeth B'!Print_Area</vt:lpstr>
      <vt:lpstr>'Method A Non'!Print_Area</vt:lpstr>
      <vt:lpstr>'Method A Title'!Print_Area</vt:lpstr>
      <vt:lpstr>'Method B Non'!Print_Area</vt:lpstr>
      <vt:lpstr>'Method B Title'!Print_Area</vt:lpstr>
      <vt:lpstr>'Section I &amp; II'!Print_Area</vt:lpstr>
      <vt:lpstr>'Section III &amp; IV'!Print_Area</vt:lpstr>
    </vt:vector>
  </TitlesOfParts>
  <Company>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Fiscal Requirements</dc:title>
  <dc:creator>Alaska Department of Education</dc:creator>
  <cp:lastModifiedBy>Aniket Gupta</cp:lastModifiedBy>
  <cp:lastPrinted>2004-01-16T20:25:59Z</cp:lastPrinted>
  <dcterms:created xsi:type="dcterms:W3CDTF">1997-10-16T18:17:48Z</dcterms:created>
  <dcterms:modified xsi:type="dcterms:W3CDTF">2024-02-03T22:16:34Z</dcterms:modified>
</cp:coreProperties>
</file>