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81A0ACC-22CD-47D9-AFA2-86FD641120BF}" xr6:coauthVersionLast="47" xr6:coauthVersionMax="47" xr10:uidLastSave="{00000000-0000-0000-0000-000000000000}"/>
  <bookViews>
    <workbookView xWindow="3348" yWindow="3348" windowWidth="17280" windowHeight="8880"/>
  </bookViews>
  <sheets>
    <sheet name="1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58" i="1" s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D58" i="1"/>
  <c r="E58" i="1"/>
  <c r="F58" i="1"/>
</calcChain>
</file>

<file path=xl/comments1.xml><?xml version="1.0" encoding="utf-8"?>
<comments xmlns="http://schemas.openxmlformats.org/spreadsheetml/2006/main">
  <authors>
    <author>ecevit</author>
  </authors>
  <commentList>
    <comment ref="C48" authorId="0" shapeId="0">
      <text>
        <r>
          <rPr>
            <b/>
            <sz val="8"/>
            <color indexed="81"/>
            <rFont val="Tahoma"/>
          </rPr>
          <t>ecevit:</t>
        </r>
        <r>
          <rPr>
            <sz val="8"/>
            <color indexed="81"/>
            <rFont val="Tahoma"/>
          </rPr>
          <t xml:space="preserve">
0a2e4-</t>
        </r>
      </text>
    </comment>
  </commentList>
</comments>
</file>

<file path=xl/sharedStrings.xml><?xml version="1.0" encoding="utf-8"?>
<sst xmlns="http://schemas.openxmlformats.org/spreadsheetml/2006/main" count="128" uniqueCount="111">
  <si>
    <t>Name</t>
  </si>
  <si>
    <t>Surname</t>
  </si>
  <si>
    <t>1.midtetrm</t>
  </si>
  <si>
    <t xml:space="preserve">2nd </t>
  </si>
  <si>
    <t>SEYHAN</t>
  </si>
  <si>
    <t>AÇIKGÖZ</t>
  </si>
  <si>
    <t>İZZET CAN</t>
  </si>
  <si>
    <t>AKKUŞ</t>
  </si>
  <si>
    <t>VOLKAN</t>
  </si>
  <si>
    <t>AKSOY</t>
  </si>
  <si>
    <t>AYŞEGÜL GÖZDE</t>
  </si>
  <si>
    <t>AKSU</t>
  </si>
  <si>
    <t>BURÇİN</t>
  </si>
  <si>
    <t>AKYEL</t>
  </si>
  <si>
    <t>BURCU</t>
  </si>
  <si>
    <t>AYAZ</t>
  </si>
  <si>
    <t>ONUR</t>
  </si>
  <si>
    <t>BAKIR</t>
  </si>
  <si>
    <t>BİÇER</t>
  </si>
  <si>
    <t>ÇAĞIL</t>
  </si>
  <si>
    <t>BOCUTOĞLU</t>
  </si>
  <si>
    <t>İSMAİL</t>
  </si>
  <si>
    <t>BUDAK</t>
  </si>
  <si>
    <t>AYŞEGÜL</t>
  </si>
  <si>
    <t>COŞKAN</t>
  </si>
  <si>
    <t>yk</t>
  </si>
  <si>
    <t>BAĞNUR</t>
  </si>
  <si>
    <t>ÇAKIR</t>
  </si>
  <si>
    <t>SERHAN</t>
  </si>
  <si>
    <t>ÇELEBİ</t>
  </si>
  <si>
    <t>FATİH</t>
  </si>
  <si>
    <t>ÇETİN</t>
  </si>
  <si>
    <t>ÖMER FARUK</t>
  </si>
  <si>
    <t>ÇEVİK</t>
  </si>
  <si>
    <t>ÖMER</t>
  </si>
  <si>
    <t>ÇITAK</t>
  </si>
  <si>
    <t>ÖZAY</t>
  </si>
  <si>
    <t>ÇİLEKCİ</t>
  </si>
  <si>
    <t>SEMA</t>
  </si>
  <si>
    <t>ÇOLAK</t>
  </si>
  <si>
    <t>ERDEM</t>
  </si>
  <si>
    <t>DANIR</t>
  </si>
  <si>
    <t>DEMİRCİOĞLU</t>
  </si>
  <si>
    <t>DAMLA</t>
  </si>
  <si>
    <t>DİŞÇİOĞLU</t>
  </si>
  <si>
    <t>VADİ</t>
  </si>
  <si>
    <t>EFE</t>
  </si>
  <si>
    <t>BİLAL</t>
  </si>
  <si>
    <t>FAİKOĞLU</t>
  </si>
  <si>
    <t>YAHYA</t>
  </si>
  <si>
    <t>GÜNDÜZ</t>
  </si>
  <si>
    <t>AHMET</t>
  </si>
  <si>
    <t>GÜNEŞ</t>
  </si>
  <si>
    <t>BETÜL</t>
  </si>
  <si>
    <t>GÜZEL</t>
  </si>
  <si>
    <t>NİNA</t>
  </si>
  <si>
    <t>HANDZİÇ</t>
  </si>
  <si>
    <t>YÜCEL</t>
  </si>
  <si>
    <t>HASPULAT</t>
  </si>
  <si>
    <t>MEMDUH</t>
  </si>
  <si>
    <t>HAZIR</t>
  </si>
  <si>
    <t>HAYRİYE</t>
  </si>
  <si>
    <t>İLHAN</t>
  </si>
  <si>
    <t>SELİM</t>
  </si>
  <si>
    <t>KARAPIÇAK</t>
  </si>
  <si>
    <t>CELAL</t>
  </si>
  <si>
    <t>KESEN</t>
  </si>
  <si>
    <t>SEZEN</t>
  </si>
  <si>
    <t>KESİCİ</t>
  </si>
  <si>
    <t>TUFAN</t>
  </si>
  <si>
    <t>KIZILTUĞ</t>
  </si>
  <si>
    <t>MERVE</t>
  </si>
  <si>
    <t>KOÇOĞLU</t>
  </si>
  <si>
    <t>İSKENDER</t>
  </si>
  <si>
    <t>KOSOVA</t>
  </si>
  <si>
    <t>HASAN</t>
  </si>
  <si>
    <t>MARANKI</t>
  </si>
  <si>
    <t>MURAT</t>
  </si>
  <si>
    <t>NAKİPOĞLU</t>
  </si>
  <si>
    <t>TUNCAY</t>
  </si>
  <si>
    <t>ORAK</t>
  </si>
  <si>
    <t>PÜREN</t>
  </si>
  <si>
    <t>ÖZYÜKSEL</t>
  </si>
  <si>
    <t>ZEYNEP GÜNEŞ</t>
  </si>
  <si>
    <t>SAYIN</t>
  </si>
  <si>
    <t>DUYGU</t>
  </si>
  <si>
    <t>SEFA</t>
  </si>
  <si>
    <t>ROMINA</t>
  </si>
  <si>
    <t>SORİA</t>
  </si>
  <si>
    <t>KORAY</t>
  </si>
  <si>
    <t>SOYKUVVET</t>
  </si>
  <si>
    <t>GÜL</t>
  </si>
  <si>
    <t>SÖNMEZ</t>
  </si>
  <si>
    <t>TOLGA</t>
  </si>
  <si>
    <t>TALAY</t>
  </si>
  <si>
    <t>KADİR</t>
  </si>
  <si>
    <t>TELLİ</t>
  </si>
  <si>
    <t>SERCAN KEMAL</t>
  </si>
  <si>
    <t>TEVRÜZ</t>
  </si>
  <si>
    <t>MEHMET</t>
  </si>
  <si>
    <t>ÜNAL</t>
  </si>
  <si>
    <t>VATANSEVER</t>
  </si>
  <si>
    <t>MİNE</t>
  </si>
  <si>
    <t>YARDIMCI</t>
  </si>
  <si>
    <t>MUTLU</t>
  </si>
  <si>
    <t>YILMAZ</t>
  </si>
  <si>
    <t>ÜMİT</t>
  </si>
  <si>
    <t>AVR</t>
  </si>
  <si>
    <t>ÖZDEMİR</t>
  </si>
  <si>
    <t xml:space="preserve">LEYLA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</si>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</sst>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Times New Roman Tur"/>
      <charset val="162"/>
    </font>
    <font>
      <b/>
      <sz val="7.5"/>
      <name val="Verdana"/>
      <family val="2"/>
    </font>
    <font>
      <sz val="7.5"/>
      <name val="Verdana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59"/>
  <sheetViews>
    <sheetView tabSelected="1" workbookViewId="0">
      <selection activeCell="G3" sqref="G3"/>
    </sheetView>
  </sheetViews>
  <sheetFormatPr defaultRowHeight="13.2" x14ac:dyDescent="0.25"/>
  <cols>
    <col min="1" max="1" width="16.44140625" style="4" bestFit="1" customWidth="1"/>
    <col min="2" max="2" width="14.6640625" style="4" bestFit="1" customWidth="1"/>
    <col min="3" max="3" width="9.109375" customWidth="1"/>
    <col min="5" max="5" width="16.77734375" customWidth="1"/>
    <col min="6" max="6" width="9.33203125" style="14" hidden="1" customWidth="1"/>
    <col min="7" max="7" width="9.77734375" style="12" bestFit="1" customWidth="1"/>
  </cols>
  <sheetData>
    <row r="3" spans="1:7" x14ac:dyDescent="0.25">
      <c r="A3" s="1" t="s">
        <v>0</v>
      </c>
      <c r="B3" s="1" t="s">
        <v>1</v>
      </c>
      <c r="C3" s="15" t="s">
        <v>2</v>
      </c>
      <c r="D3" s="15"/>
      <c r="E3" s="1" t="s">
        <v>3</v>
      </c>
      <c r="G3" s="1" t="s">
        <v>110</v>
      </c>
    </row>
    <row r="4" spans="1:7" x14ac:dyDescent="0.25">
      <c r="A4" s="5" t="s">
        <v>4</v>
      </c>
      <c r="B4" s="5" t="s">
        <v>5</v>
      </c>
      <c r="C4" s="16">
        <v>44</v>
      </c>
      <c r="D4" s="16"/>
      <c r="E4" s="7">
        <v>71</v>
      </c>
      <c r="F4" s="8">
        <v>44</v>
      </c>
      <c r="G4" s="13">
        <f>100*F4/94</f>
        <v>46.808510638297875</v>
      </c>
    </row>
    <row r="5" spans="1:7" x14ac:dyDescent="0.25">
      <c r="A5" s="5" t="s">
        <v>6</v>
      </c>
      <c r="B5" s="5" t="s">
        <v>7</v>
      </c>
      <c r="C5" s="16">
        <v>90</v>
      </c>
      <c r="D5" s="16"/>
      <c r="E5" s="7">
        <v>89</v>
      </c>
      <c r="F5" s="8">
        <v>73</v>
      </c>
      <c r="G5" s="13">
        <f t="shared" ref="G5:G57" si="0">100*F5/94</f>
        <v>77.659574468085111</v>
      </c>
    </row>
    <row r="6" spans="1:7" x14ac:dyDescent="0.25">
      <c r="A6" s="5" t="s">
        <v>8</v>
      </c>
      <c r="B6" s="5" t="s">
        <v>9</v>
      </c>
      <c r="C6" s="16">
        <v>31</v>
      </c>
      <c r="D6" s="16"/>
      <c r="E6" s="7">
        <v>48</v>
      </c>
      <c r="F6" s="8">
        <v>22</v>
      </c>
      <c r="G6" s="13">
        <f t="shared" si="0"/>
        <v>23.404255319148938</v>
      </c>
    </row>
    <row r="7" spans="1:7" x14ac:dyDescent="0.25">
      <c r="A7" s="5" t="s">
        <v>10</v>
      </c>
      <c r="B7" s="5" t="s">
        <v>11</v>
      </c>
      <c r="C7" s="16">
        <v>70</v>
      </c>
      <c r="D7" s="16"/>
      <c r="E7" s="7">
        <v>65</v>
      </c>
      <c r="F7" s="8">
        <v>78</v>
      </c>
      <c r="G7" s="13">
        <f t="shared" si="0"/>
        <v>82.978723404255319</v>
      </c>
    </row>
    <row r="8" spans="1:7" x14ac:dyDescent="0.25">
      <c r="A8" s="5" t="s">
        <v>12</v>
      </c>
      <c r="B8" s="5" t="s">
        <v>13</v>
      </c>
      <c r="C8" s="16">
        <v>38</v>
      </c>
      <c r="D8" s="16"/>
      <c r="E8" s="7">
        <v>61</v>
      </c>
      <c r="F8" s="8">
        <v>36</v>
      </c>
      <c r="G8" s="13">
        <f t="shared" si="0"/>
        <v>38.297872340425535</v>
      </c>
    </row>
    <row r="9" spans="1:7" x14ac:dyDescent="0.25">
      <c r="A9" s="5" t="s">
        <v>14</v>
      </c>
      <c r="B9" s="5" t="s">
        <v>15</v>
      </c>
      <c r="C9" s="16">
        <v>31</v>
      </c>
      <c r="D9" s="16"/>
      <c r="E9" s="7">
        <v>74</v>
      </c>
      <c r="F9" s="8">
        <v>61</v>
      </c>
      <c r="G9" s="13">
        <f t="shared" si="0"/>
        <v>64.893617021276597</v>
      </c>
    </row>
    <row r="10" spans="1:7" x14ac:dyDescent="0.25">
      <c r="A10" s="5" t="s">
        <v>16</v>
      </c>
      <c r="B10" s="5" t="s">
        <v>17</v>
      </c>
      <c r="C10" s="16">
        <v>81</v>
      </c>
      <c r="D10" s="16"/>
      <c r="E10" s="7">
        <v>76</v>
      </c>
      <c r="F10" s="8">
        <v>59</v>
      </c>
      <c r="G10" s="13">
        <f t="shared" si="0"/>
        <v>62.765957446808514</v>
      </c>
    </row>
    <row r="11" spans="1:7" x14ac:dyDescent="0.25">
      <c r="A11" s="5" t="s">
        <v>8</v>
      </c>
      <c r="B11" s="5" t="s">
        <v>18</v>
      </c>
      <c r="C11" s="16">
        <v>86</v>
      </c>
      <c r="D11" s="16"/>
      <c r="E11" s="7">
        <v>51</v>
      </c>
      <c r="F11" s="8">
        <v>62</v>
      </c>
      <c r="G11" s="13">
        <f t="shared" si="0"/>
        <v>65.957446808510639</v>
      </c>
    </row>
    <row r="12" spans="1:7" x14ac:dyDescent="0.25">
      <c r="A12" s="5" t="s">
        <v>19</v>
      </c>
      <c r="B12" s="5" t="s">
        <v>20</v>
      </c>
      <c r="C12" s="16">
        <v>57</v>
      </c>
      <c r="D12" s="16"/>
      <c r="E12" s="7">
        <v>66</v>
      </c>
      <c r="F12" s="8">
        <v>47</v>
      </c>
      <c r="G12" s="13">
        <f t="shared" si="0"/>
        <v>50</v>
      </c>
    </row>
    <row r="13" spans="1:7" x14ac:dyDescent="0.25">
      <c r="A13" s="5" t="s">
        <v>21</v>
      </c>
      <c r="B13" s="5" t="s">
        <v>22</v>
      </c>
      <c r="C13" s="16">
        <v>63</v>
      </c>
      <c r="D13" s="16"/>
      <c r="E13" s="7">
        <v>81</v>
      </c>
      <c r="F13" s="8">
        <v>51</v>
      </c>
      <c r="G13" s="13">
        <f t="shared" si="0"/>
        <v>54.255319148936174</v>
      </c>
    </row>
    <row r="14" spans="1:7" x14ac:dyDescent="0.25">
      <c r="A14" s="5" t="s">
        <v>23</v>
      </c>
      <c r="B14" s="5" t="s">
        <v>24</v>
      </c>
      <c r="C14" s="17" t="s">
        <v>25</v>
      </c>
      <c r="D14" s="17"/>
      <c r="E14" s="8" t="s">
        <v>25</v>
      </c>
      <c r="F14" s="8" t="s">
        <v>25</v>
      </c>
      <c r="G14" s="8" t="s">
        <v>25</v>
      </c>
    </row>
    <row r="15" spans="1:7" x14ac:dyDescent="0.25">
      <c r="A15" s="5" t="s">
        <v>26</v>
      </c>
      <c r="B15" s="5" t="s">
        <v>27</v>
      </c>
      <c r="C15" s="16">
        <v>12</v>
      </c>
      <c r="D15" s="16"/>
      <c r="E15" s="7">
        <v>74</v>
      </c>
      <c r="F15" s="8">
        <v>22</v>
      </c>
      <c r="G15" s="13">
        <f t="shared" si="0"/>
        <v>23.404255319148938</v>
      </c>
    </row>
    <row r="16" spans="1:7" x14ac:dyDescent="0.25">
      <c r="A16" s="5" t="s">
        <v>28</v>
      </c>
      <c r="B16" s="5" t="s">
        <v>29</v>
      </c>
      <c r="C16" s="16">
        <v>19</v>
      </c>
      <c r="D16" s="16"/>
      <c r="E16" s="7">
        <v>45</v>
      </c>
      <c r="F16" s="8">
        <v>57</v>
      </c>
      <c r="G16" s="13">
        <f t="shared" si="0"/>
        <v>60.638297872340424</v>
      </c>
    </row>
    <row r="17" spans="1:7" x14ac:dyDescent="0.25">
      <c r="A17" s="5" t="s">
        <v>30</v>
      </c>
      <c r="B17" s="5" t="s">
        <v>31</v>
      </c>
      <c r="C17" s="16">
        <v>20</v>
      </c>
      <c r="D17" s="16"/>
      <c r="E17" s="7">
        <v>59</v>
      </c>
      <c r="F17" s="8">
        <v>36</v>
      </c>
      <c r="G17" s="13">
        <f t="shared" si="0"/>
        <v>38.297872340425535</v>
      </c>
    </row>
    <row r="18" spans="1:7" x14ac:dyDescent="0.25">
      <c r="A18" s="5" t="s">
        <v>32</v>
      </c>
      <c r="B18" s="5" t="s">
        <v>33</v>
      </c>
      <c r="C18" s="16">
        <v>72</v>
      </c>
      <c r="D18" s="16"/>
      <c r="E18" s="7">
        <v>64</v>
      </c>
      <c r="F18" s="8">
        <v>81</v>
      </c>
      <c r="G18" s="13">
        <f t="shared" si="0"/>
        <v>86.170212765957444</v>
      </c>
    </row>
    <row r="19" spans="1:7" x14ac:dyDescent="0.25">
      <c r="A19" s="5" t="s">
        <v>34</v>
      </c>
      <c r="B19" s="5" t="s">
        <v>35</v>
      </c>
      <c r="C19" s="16">
        <v>30</v>
      </c>
      <c r="D19" s="16"/>
      <c r="E19" s="7">
        <v>24</v>
      </c>
      <c r="F19" s="8">
        <v>45</v>
      </c>
      <c r="G19" s="13">
        <f t="shared" si="0"/>
        <v>47.872340425531917</v>
      </c>
    </row>
    <row r="20" spans="1:7" x14ac:dyDescent="0.25">
      <c r="A20" s="5" t="s">
        <v>36</v>
      </c>
      <c r="B20" s="5" t="s">
        <v>37</v>
      </c>
      <c r="C20" s="16">
        <v>70</v>
      </c>
      <c r="D20" s="16"/>
      <c r="E20" s="7">
        <v>77</v>
      </c>
      <c r="F20" s="8">
        <v>76</v>
      </c>
      <c r="G20" s="13">
        <f t="shared" si="0"/>
        <v>80.851063829787236</v>
      </c>
    </row>
    <row r="21" spans="1:7" x14ac:dyDescent="0.25">
      <c r="A21" s="5" t="s">
        <v>38</v>
      </c>
      <c r="B21" s="5" t="s">
        <v>39</v>
      </c>
      <c r="C21" s="16">
        <v>62</v>
      </c>
      <c r="D21" s="16"/>
      <c r="E21" s="7">
        <v>67</v>
      </c>
      <c r="F21" s="8">
        <v>66</v>
      </c>
      <c r="G21" s="13">
        <f t="shared" si="0"/>
        <v>70.212765957446805</v>
      </c>
    </row>
    <row r="22" spans="1:7" x14ac:dyDescent="0.25">
      <c r="A22" s="5" t="s">
        <v>40</v>
      </c>
      <c r="B22" s="5" t="s">
        <v>41</v>
      </c>
      <c r="C22" s="16">
        <v>51</v>
      </c>
      <c r="D22" s="16"/>
      <c r="E22" s="7">
        <v>61</v>
      </c>
      <c r="F22" s="8">
        <v>46</v>
      </c>
      <c r="G22" s="13">
        <f t="shared" si="0"/>
        <v>48.936170212765958</v>
      </c>
    </row>
    <row r="23" spans="1:7" x14ac:dyDescent="0.25">
      <c r="A23" s="5" t="s">
        <v>30</v>
      </c>
      <c r="B23" s="5" t="s">
        <v>42</v>
      </c>
      <c r="C23" s="16">
        <v>75</v>
      </c>
      <c r="D23" s="16"/>
      <c r="E23" s="7">
        <v>53</v>
      </c>
      <c r="F23" s="8">
        <v>49</v>
      </c>
      <c r="G23" s="13">
        <f t="shared" si="0"/>
        <v>52.127659574468083</v>
      </c>
    </row>
    <row r="24" spans="1:7" x14ac:dyDescent="0.25">
      <c r="A24" s="5" t="s">
        <v>43</v>
      </c>
      <c r="B24" s="5" t="s">
        <v>44</v>
      </c>
      <c r="C24" s="16">
        <v>13</v>
      </c>
      <c r="D24" s="16"/>
      <c r="E24" s="7">
        <v>39</v>
      </c>
      <c r="F24" s="8">
        <v>33</v>
      </c>
      <c r="G24" s="13">
        <f t="shared" si="0"/>
        <v>35.106382978723403</v>
      </c>
    </row>
    <row r="25" spans="1:7" x14ac:dyDescent="0.25">
      <c r="A25" s="5" t="s">
        <v>45</v>
      </c>
      <c r="B25" s="5" t="s">
        <v>46</v>
      </c>
      <c r="C25" s="16">
        <v>60</v>
      </c>
      <c r="D25" s="16"/>
      <c r="E25" s="7">
        <v>52</v>
      </c>
      <c r="F25" s="8">
        <v>49</v>
      </c>
      <c r="G25" s="13">
        <f t="shared" si="0"/>
        <v>52.127659574468083</v>
      </c>
    </row>
    <row r="26" spans="1:7" x14ac:dyDescent="0.25">
      <c r="A26" s="5" t="s">
        <v>47</v>
      </c>
      <c r="B26" s="5" t="s">
        <v>48</v>
      </c>
      <c r="C26" s="16">
        <v>23</v>
      </c>
      <c r="D26" s="16"/>
      <c r="E26" s="7">
        <v>35</v>
      </c>
      <c r="F26" s="8">
        <v>34</v>
      </c>
      <c r="G26" s="13">
        <f t="shared" si="0"/>
        <v>36.170212765957444</v>
      </c>
    </row>
    <row r="27" spans="1:7" x14ac:dyDescent="0.25">
      <c r="A27" s="5" t="s">
        <v>49</v>
      </c>
      <c r="B27" s="5" t="s">
        <v>50</v>
      </c>
      <c r="C27" s="16">
        <v>67</v>
      </c>
      <c r="D27" s="16"/>
      <c r="E27" s="7">
        <v>71</v>
      </c>
      <c r="F27" s="8">
        <v>69</v>
      </c>
      <c r="G27" s="13">
        <f t="shared" si="0"/>
        <v>73.40425531914893</v>
      </c>
    </row>
    <row r="28" spans="1:7" x14ac:dyDescent="0.25">
      <c r="A28" s="5" t="s">
        <v>51</v>
      </c>
      <c r="B28" s="5" t="s">
        <v>52</v>
      </c>
      <c r="C28" s="16">
        <v>83</v>
      </c>
      <c r="D28" s="16"/>
      <c r="E28" s="7">
        <v>38</v>
      </c>
      <c r="F28" s="8">
        <v>62</v>
      </c>
      <c r="G28" s="13">
        <f t="shared" si="0"/>
        <v>65.957446808510639</v>
      </c>
    </row>
    <row r="29" spans="1:7" x14ac:dyDescent="0.25">
      <c r="A29" s="5" t="s">
        <v>53</v>
      </c>
      <c r="B29" s="5" t="s">
        <v>54</v>
      </c>
      <c r="C29" s="16">
        <v>62</v>
      </c>
      <c r="D29" s="16"/>
      <c r="E29" s="7">
        <v>65</v>
      </c>
      <c r="F29" s="8">
        <v>39</v>
      </c>
      <c r="G29" s="13">
        <f t="shared" si="0"/>
        <v>41.48936170212766</v>
      </c>
    </row>
    <row r="30" spans="1:7" x14ac:dyDescent="0.25">
      <c r="A30" s="5" t="s">
        <v>55</v>
      </c>
      <c r="B30" s="5" t="s">
        <v>56</v>
      </c>
      <c r="C30" s="16">
        <v>54</v>
      </c>
      <c r="D30" s="16"/>
      <c r="E30" s="7">
        <v>73</v>
      </c>
      <c r="F30" s="8">
        <v>61</v>
      </c>
      <c r="G30" s="13">
        <f t="shared" si="0"/>
        <v>64.893617021276597</v>
      </c>
    </row>
    <row r="31" spans="1:7" x14ac:dyDescent="0.25">
      <c r="A31" s="5" t="s">
        <v>57</v>
      </c>
      <c r="B31" s="5" t="s">
        <v>58</v>
      </c>
      <c r="C31" s="16">
        <v>42</v>
      </c>
      <c r="D31" s="16"/>
      <c r="E31" s="7">
        <v>39</v>
      </c>
      <c r="F31" s="8">
        <v>43</v>
      </c>
      <c r="G31" s="13">
        <f t="shared" si="0"/>
        <v>45.744680851063826</v>
      </c>
    </row>
    <row r="32" spans="1:7" x14ac:dyDescent="0.25">
      <c r="A32" s="5" t="s">
        <v>59</v>
      </c>
      <c r="B32" s="5" t="s">
        <v>60</v>
      </c>
      <c r="C32" s="16"/>
      <c r="D32" s="16"/>
      <c r="E32" s="7"/>
      <c r="F32" s="8" t="s">
        <v>25</v>
      </c>
      <c r="G32" s="8" t="s">
        <v>25</v>
      </c>
    </row>
    <row r="33" spans="1:7" x14ac:dyDescent="0.25">
      <c r="A33" s="5" t="s">
        <v>61</v>
      </c>
      <c r="B33" s="5" t="s">
        <v>62</v>
      </c>
      <c r="C33" s="16">
        <v>18</v>
      </c>
      <c r="D33" s="16"/>
      <c r="E33" s="7">
        <v>42</v>
      </c>
      <c r="F33" s="8">
        <v>29</v>
      </c>
      <c r="G33" s="13">
        <f t="shared" si="0"/>
        <v>30.851063829787233</v>
      </c>
    </row>
    <row r="34" spans="1:7" x14ac:dyDescent="0.25">
      <c r="A34" s="5" t="s">
        <v>63</v>
      </c>
      <c r="B34" s="5" t="s">
        <v>64</v>
      </c>
      <c r="C34" s="16">
        <v>54</v>
      </c>
      <c r="D34" s="16"/>
      <c r="E34" s="7">
        <v>76</v>
      </c>
      <c r="F34" s="8">
        <v>65</v>
      </c>
      <c r="G34" s="13">
        <f t="shared" si="0"/>
        <v>69.148936170212764</v>
      </c>
    </row>
    <row r="35" spans="1:7" x14ac:dyDescent="0.25">
      <c r="A35" s="5" t="s">
        <v>65</v>
      </c>
      <c r="B35" s="5" t="s">
        <v>66</v>
      </c>
      <c r="C35" s="16">
        <v>36</v>
      </c>
      <c r="D35" s="16"/>
      <c r="E35" s="7">
        <v>66</v>
      </c>
      <c r="F35" s="8">
        <v>43</v>
      </c>
      <c r="G35" s="13">
        <f t="shared" si="0"/>
        <v>45.744680851063826</v>
      </c>
    </row>
    <row r="36" spans="1:7" x14ac:dyDescent="0.25">
      <c r="A36" s="5" t="s">
        <v>67</v>
      </c>
      <c r="B36" s="5" t="s">
        <v>68</v>
      </c>
      <c r="C36" s="16">
        <v>49</v>
      </c>
      <c r="D36" s="16"/>
      <c r="E36" s="7">
        <v>53</v>
      </c>
      <c r="F36" s="8">
        <v>27</v>
      </c>
      <c r="G36" s="13">
        <f t="shared" si="0"/>
        <v>28.723404255319149</v>
      </c>
    </row>
    <row r="37" spans="1:7" x14ac:dyDescent="0.25">
      <c r="A37" s="5" t="s">
        <v>69</v>
      </c>
      <c r="B37" s="5" t="s">
        <v>70</v>
      </c>
      <c r="C37" s="16">
        <v>57</v>
      </c>
      <c r="D37" s="16"/>
      <c r="E37" s="7">
        <v>44</v>
      </c>
      <c r="F37" s="8">
        <v>40</v>
      </c>
      <c r="G37" s="13">
        <f t="shared" si="0"/>
        <v>42.553191489361701</v>
      </c>
    </row>
    <row r="38" spans="1:7" x14ac:dyDescent="0.25">
      <c r="A38" s="5" t="s">
        <v>71</v>
      </c>
      <c r="B38" s="5" t="s">
        <v>72</v>
      </c>
      <c r="C38" s="16">
        <v>88</v>
      </c>
      <c r="D38" s="16"/>
      <c r="E38" s="7">
        <v>75</v>
      </c>
      <c r="F38" s="8">
        <v>71</v>
      </c>
      <c r="G38" s="13">
        <f t="shared" si="0"/>
        <v>75.531914893617028</v>
      </c>
    </row>
    <row r="39" spans="1:7" x14ac:dyDescent="0.25">
      <c r="A39" s="5" t="s">
        <v>73</v>
      </c>
      <c r="B39" s="5" t="s">
        <v>74</v>
      </c>
      <c r="C39" s="16"/>
      <c r="D39" s="16"/>
      <c r="E39" s="7"/>
      <c r="F39" s="8" t="s">
        <v>25</v>
      </c>
      <c r="G39" s="8" t="s">
        <v>25</v>
      </c>
    </row>
    <row r="40" spans="1:7" x14ac:dyDescent="0.25">
      <c r="A40" s="5" t="s">
        <v>75</v>
      </c>
      <c r="B40" s="5" t="s">
        <v>76</v>
      </c>
      <c r="C40" s="16"/>
      <c r="D40" s="16"/>
      <c r="E40" s="7"/>
      <c r="F40" s="8" t="s">
        <v>25</v>
      </c>
      <c r="G40" s="8" t="s">
        <v>25</v>
      </c>
    </row>
    <row r="41" spans="1:7" x14ac:dyDescent="0.25">
      <c r="A41" s="5" t="s">
        <v>77</v>
      </c>
      <c r="B41" s="5" t="s">
        <v>78</v>
      </c>
      <c r="C41" s="16">
        <v>61</v>
      </c>
      <c r="D41" s="16"/>
      <c r="E41" s="7">
        <v>11</v>
      </c>
      <c r="F41" s="8" t="s">
        <v>25</v>
      </c>
      <c r="G41" s="8" t="s">
        <v>25</v>
      </c>
    </row>
    <row r="42" spans="1:7" x14ac:dyDescent="0.25">
      <c r="A42" s="5" t="s">
        <v>79</v>
      </c>
      <c r="B42" s="5" t="s">
        <v>80</v>
      </c>
      <c r="C42" s="16">
        <v>67</v>
      </c>
      <c r="D42" s="16"/>
      <c r="E42" s="7">
        <v>88</v>
      </c>
      <c r="F42" s="8">
        <v>63</v>
      </c>
      <c r="G42" s="13">
        <f t="shared" si="0"/>
        <v>67.021276595744681</v>
      </c>
    </row>
    <row r="43" spans="1:7" x14ac:dyDescent="0.25">
      <c r="A43" s="5" t="s">
        <v>81</v>
      </c>
      <c r="B43" s="5" t="s">
        <v>82</v>
      </c>
      <c r="C43" s="16">
        <v>48</v>
      </c>
      <c r="D43" s="16"/>
      <c r="E43" s="7">
        <v>42</v>
      </c>
      <c r="F43" s="8">
        <v>68</v>
      </c>
      <c r="G43" s="13">
        <f t="shared" si="0"/>
        <v>72.340425531914889</v>
      </c>
    </row>
    <row r="44" spans="1:7" x14ac:dyDescent="0.25">
      <c r="A44" s="5" t="s">
        <v>109</v>
      </c>
      <c r="B44" s="5" t="s">
        <v>108</v>
      </c>
      <c r="C44" s="6"/>
      <c r="D44" s="6">
        <v>11</v>
      </c>
      <c r="E44" s="7"/>
      <c r="F44" s="8" t="s">
        <v>25</v>
      </c>
      <c r="G44" s="8" t="s">
        <v>25</v>
      </c>
    </row>
    <row r="45" spans="1:7" x14ac:dyDescent="0.25">
      <c r="A45" s="5" t="s">
        <v>83</v>
      </c>
      <c r="B45" s="5" t="s">
        <v>84</v>
      </c>
      <c r="C45" s="16">
        <v>92</v>
      </c>
      <c r="D45" s="16"/>
      <c r="E45" s="7">
        <v>78</v>
      </c>
      <c r="F45" s="8">
        <v>70</v>
      </c>
      <c r="G45" s="13">
        <f t="shared" si="0"/>
        <v>74.468085106382972</v>
      </c>
    </row>
    <row r="46" spans="1:7" x14ac:dyDescent="0.25">
      <c r="A46" s="5" t="s">
        <v>85</v>
      </c>
      <c r="B46" s="5" t="s">
        <v>86</v>
      </c>
      <c r="C46" s="16">
        <v>42</v>
      </c>
      <c r="D46" s="16"/>
      <c r="E46" s="7">
        <v>57</v>
      </c>
      <c r="F46" s="8">
        <v>52</v>
      </c>
      <c r="G46" s="13">
        <f t="shared" si="0"/>
        <v>55.319148936170215</v>
      </c>
    </row>
    <row r="47" spans="1:7" x14ac:dyDescent="0.25">
      <c r="A47" s="5" t="s">
        <v>87</v>
      </c>
      <c r="B47" s="5" t="s">
        <v>88</v>
      </c>
      <c r="C47" s="16">
        <v>23</v>
      </c>
      <c r="D47" s="16"/>
      <c r="E47" s="7">
        <v>65</v>
      </c>
      <c r="F47" s="8">
        <v>58</v>
      </c>
      <c r="G47" s="13">
        <f t="shared" si="0"/>
        <v>61.702127659574465</v>
      </c>
    </row>
    <row r="48" spans="1:7" x14ac:dyDescent="0.25">
      <c r="A48" s="5" t="s">
        <v>89</v>
      </c>
      <c r="B48" s="5" t="s">
        <v>90</v>
      </c>
      <c r="C48" s="16">
        <v>37</v>
      </c>
      <c r="D48" s="16"/>
      <c r="E48" s="7">
        <v>14</v>
      </c>
      <c r="F48" s="8">
        <v>19</v>
      </c>
      <c r="G48" s="13">
        <f t="shared" si="0"/>
        <v>20.212765957446809</v>
      </c>
    </row>
    <row r="49" spans="1:7" x14ac:dyDescent="0.25">
      <c r="A49" s="5" t="s">
        <v>91</v>
      </c>
      <c r="B49" s="5" t="s">
        <v>92</v>
      </c>
      <c r="C49" s="16">
        <v>91</v>
      </c>
      <c r="D49" s="16"/>
      <c r="E49" s="7">
        <v>78</v>
      </c>
      <c r="F49" s="8">
        <v>84</v>
      </c>
      <c r="G49" s="13">
        <f t="shared" si="0"/>
        <v>89.361702127659569</v>
      </c>
    </row>
    <row r="50" spans="1:7" x14ac:dyDescent="0.25">
      <c r="A50" s="5" t="s">
        <v>93</v>
      </c>
      <c r="B50" s="5" t="s">
        <v>94</v>
      </c>
      <c r="C50" s="16">
        <v>26</v>
      </c>
      <c r="D50" s="16"/>
      <c r="E50" s="7">
        <v>24</v>
      </c>
      <c r="F50" s="8">
        <v>34</v>
      </c>
      <c r="G50" s="13">
        <f t="shared" si="0"/>
        <v>36.170212765957444</v>
      </c>
    </row>
    <row r="51" spans="1:7" x14ac:dyDescent="0.25">
      <c r="A51" s="5" t="s">
        <v>95</v>
      </c>
      <c r="B51" s="5" t="s">
        <v>96</v>
      </c>
      <c r="C51" s="16">
        <v>54</v>
      </c>
      <c r="D51" s="16"/>
      <c r="E51" s="7">
        <v>48</v>
      </c>
      <c r="F51" s="8">
        <v>61</v>
      </c>
      <c r="G51" s="13">
        <f t="shared" si="0"/>
        <v>64.893617021276597</v>
      </c>
    </row>
    <row r="52" spans="1:7" x14ac:dyDescent="0.25">
      <c r="A52" s="5" t="s">
        <v>97</v>
      </c>
      <c r="B52" s="5" t="s">
        <v>98</v>
      </c>
      <c r="C52" s="16"/>
      <c r="D52" s="16"/>
      <c r="E52" s="7">
        <v>39</v>
      </c>
      <c r="F52" s="8">
        <v>33</v>
      </c>
      <c r="G52" s="13">
        <f t="shared" si="0"/>
        <v>35.106382978723403</v>
      </c>
    </row>
    <row r="53" spans="1:7" x14ac:dyDescent="0.25">
      <c r="A53" s="5" t="s">
        <v>99</v>
      </c>
      <c r="B53" s="5" t="s">
        <v>100</v>
      </c>
      <c r="C53" s="16">
        <v>30</v>
      </c>
      <c r="D53" s="16"/>
      <c r="E53" s="7">
        <v>29</v>
      </c>
      <c r="F53" s="8">
        <v>12</v>
      </c>
      <c r="G53" s="13">
        <f t="shared" si="0"/>
        <v>12.76595744680851</v>
      </c>
    </row>
    <row r="54" spans="1:7" x14ac:dyDescent="0.25">
      <c r="A54" s="5" t="s">
        <v>57</v>
      </c>
      <c r="B54" s="5" t="s">
        <v>101</v>
      </c>
      <c r="C54" s="16">
        <v>81</v>
      </c>
      <c r="D54" s="16"/>
      <c r="E54" s="7">
        <v>79</v>
      </c>
      <c r="F54" s="8">
        <v>72</v>
      </c>
      <c r="G54" s="13">
        <f t="shared" si="0"/>
        <v>76.59574468085107</v>
      </c>
    </row>
    <row r="55" spans="1:7" x14ac:dyDescent="0.25">
      <c r="A55" s="5" t="s">
        <v>102</v>
      </c>
      <c r="B55" s="5" t="s">
        <v>103</v>
      </c>
      <c r="C55" s="16">
        <v>94</v>
      </c>
      <c r="D55" s="16"/>
      <c r="E55" s="7">
        <v>84</v>
      </c>
      <c r="F55" s="8">
        <v>88</v>
      </c>
      <c r="G55" s="13">
        <f t="shared" si="0"/>
        <v>93.61702127659575</v>
      </c>
    </row>
    <row r="56" spans="1:7" x14ac:dyDescent="0.25">
      <c r="A56" s="5" t="s">
        <v>104</v>
      </c>
      <c r="B56" s="5" t="s">
        <v>105</v>
      </c>
      <c r="C56" s="16">
        <v>20</v>
      </c>
      <c r="D56" s="16"/>
      <c r="E56" s="7">
        <v>42</v>
      </c>
      <c r="F56" s="8">
        <v>35</v>
      </c>
      <c r="G56" s="13">
        <f t="shared" si="0"/>
        <v>37.234042553191486</v>
      </c>
    </row>
    <row r="57" spans="1:7" x14ac:dyDescent="0.25">
      <c r="A57" s="5" t="s">
        <v>106</v>
      </c>
      <c r="B57" s="5" t="s">
        <v>105</v>
      </c>
      <c r="C57" s="16">
        <v>33</v>
      </c>
      <c r="D57" s="16"/>
      <c r="E57" s="7">
        <v>37</v>
      </c>
      <c r="F57" s="8">
        <v>34</v>
      </c>
      <c r="G57" s="13">
        <f t="shared" si="0"/>
        <v>36.170212765957444</v>
      </c>
    </row>
    <row r="58" spans="1:7" x14ac:dyDescent="0.25">
      <c r="A58" s="9"/>
      <c r="B58" s="9"/>
      <c r="C58" s="10" t="s">
        <v>107</v>
      </c>
      <c r="D58" s="11">
        <f>AVERAGE(C4:D57)</f>
        <v>51.387755102040813</v>
      </c>
      <c r="E58" s="11">
        <f>AVERAGE(D4:E57)</f>
        <v>56</v>
      </c>
      <c r="F58" s="11">
        <f>AVERAGE(E4:F57)</f>
        <v>54.103092783505154</v>
      </c>
      <c r="G58" s="11">
        <f>AVERAGE(F4:G57)</f>
        <v>52.864140070921991</v>
      </c>
    </row>
    <row r="59" spans="1:7" x14ac:dyDescent="0.25">
      <c r="A59" s="2"/>
      <c r="B59" s="2"/>
      <c r="C59" s="3"/>
    </row>
  </sheetData>
  <mergeCells count="54">
    <mergeCell ref="C56:D56"/>
    <mergeCell ref="C57:D57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51:D51"/>
    <mergeCell ref="C39:D39"/>
    <mergeCell ref="C40:D40"/>
    <mergeCell ref="C41:D41"/>
    <mergeCell ref="C42:D42"/>
    <mergeCell ref="C43:D43"/>
    <mergeCell ref="C45:D45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C3:D3"/>
    <mergeCell ref="C4:D4"/>
    <mergeCell ref="C5:D5"/>
    <mergeCell ref="C6:D6"/>
    <mergeCell ref="C7:D7"/>
    <mergeCell ref="C8:D8"/>
  </mergeCells>
  <phoneticPr fontId="0" type="noConversion"/>
  <pageMargins left="0.75" right="0.75" top="1" bottom="1" header="0.5" footer="0.5"/>
  <pageSetup paperSize="9"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</vt:lpstr>
    </vt:vector>
  </TitlesOfParts>
  <Company>MIS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ecevit</dc:creator>
  <cp:lastModifiedBy>Aniket Gupta</cp:lastModifiedBy>
  <cp:lastPrinted>2004-01-13T12:19:40Z</cp:lastPrinted>
  <dcterms:created xsi:type="dcterms:W3CDTF">2003-12-29T11:08:02Z</dcterms:created>
  <dcterms:modified xsi:type="dcterms:W3CDTF">2024-02-03T22:16:38Z</dcterms:modified>
</cp:coreProperties>
</file>