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9E190DA7-91AD-4B6A-90AC-A6A729F3E9C0}" xr6:coauthVersionLast="47" xr6:coauthVersionMax="47" xr10:uidLastSave="{00000000-0000-0000-0000-000000000000}"/>
  <bookViews>
    <workbookView xWindow="3348" yWindow="3348" windowWidth="17280" windowHeight="8880" tabRatio="846" activeTab="2"/>
  </bookViews>
  <sheets>
    <sheet name="mathALL_lev 3+4" sheetId="3" r:id="rId1"/>
    <sheet name="mathALL_lev 3+4 _Rank2002" sheetId="4" r:id="rId2"/>
    <sheet name="mathALL_lev 3+4 _Rank1yrchange" sheetId="5" r:id="rId3"/>
    <sheet name="mathALL_lev 1" sheetId="2" r:id="rId4"/>
    <sheet name="mathALL_lev 1_Rank2002" sheetId="6" r:id="rId5"/>
    <sheet name="mathALL_lev 1_Rank1yrchange" sheetId="7" r:id="rId6"/>
  </sheets>
  <definedNames>
    <definedName name="_xlnm.Print_Area" localSheetId="3">'mathALL_lev 1'!$A$1:$G$43</definedName>
    <definedName name="_xlnm.Print_Area" localSheetId="5">'mathALL_lev 1_Rank1yrchange'!$A$1:$H$43</definedName>
    <definedName name="_xlnm.Print_Area" localSheetId="4">'mathALL_lev 1_Rank2002'!$A$1:$H$43</definedName>
    <definedName name="_xlnm.Print_Area" localSheetId="0">'mathALL_lev 3+4'!$A$1:$G$43</definedName>
    <definedName name="_xlnm.Print_Area" localSheetId="2">'mathALL_lev 3+4 _Rank1yrchange'!$A$1:$H$43</definedName>
    <definedName name="_xlnm.Print_Area" localSheetId="1">'mathALL_lev 3+4 _Rank2002'!$A$1:$H$43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G9" i="7"/>
  <c r="H9" i="7"/>
  <c r="B9" i="7" s="1"/>
  <c r="G10" i="7"/>
  <c r="H10" i="7"/>
  <c r="B10" i="7" s="1"/>
  <c r="G11" i="7"/>
  <c r="H11" i="7"/>
  <c r="G12" i="7"/>
  <c r="H12" i="7"/>
  <c r="G13" i="7"/>
  <c r="H13" i="7"/>
  <c r="B13" i="7" s="1"/>
  <c r="G14" i="7"/>
  <c r="H14" i="7"/>
  <c r="B14" i="7" s="1"/>
  <c r="G15" i="7"/>
  <c r="H15" i="7"/>
  <c r="B15" i="7" s="1"/>
  <c r="G16" i="7"/>
  <c r="H16" i="7"/>
  <c r="B16" i="7" s="1"/>
  <c r="G17" i="7"/>
  <c r="H17" i="7"/>
  <c r="B17" i="7" s="1"/>
  <c r="G18" i="7"/>
  <c r="H18" i="7"/>
  <c r="B18" i="7" s="1"/>
  <c r="G19" i="7"/>
  <c r="H19" i="7"/>
  <c r="G20" i="7"/>
  <c r="H20" i="7"/>
  <c r="G21" i="7"/>
  <c r="H21" i="7"/>
  <c r="B21" i="7" s="1"/>
  <c r="G22" i="7"/>
  <c r="H22" i="7"/>
  <c r="B22" i="7" s="1"/>
  <c r="G23" i="7"/>
  <c r="H23" i="7"/>
  <c r="B23" i="7" s="1"/>
  <c r="G24" i="7"/>
  <c r="H24" i="7"/>
  <c r="B24" i="7" s="1"/>
  <c r="G25" i="7"/>
  <c r="H25" i="7"/>
  <c r="B25" i="7" s="1"/>
  <c r="G26" i="7"/>
  <c r="H26" i="7"/>
  <c r="B26" i="7" s="1"/>
  <c r="G27" i="7"/>
  <c r="H27" i="7"/>
  <c r="G28" i="7"/>
  <c r="H28" i="7"/>
  <c r="G29" i="7"/>
  <c r="H29" i="7"/>
  <c r="B29" i="7" s="1"/>
  <c r="G30" i="7"/>
  <c r="H30" i="7"/>
  <c r="B30" i="7" s="1"/>
  <c r="G31" i="7"/>
  <c r="H31" i="7"/>
  <c r="B31" i="7" s="1"/>
  <c r="G32" i="7"/>
  <c r="H32" i="7"/>
  <c r="B32" i="7" s="1"/>
  <c r="G33" i="7"/>
  <c r="H33" i="7"/>
  <c r="B33" i="7" s="1"/>
  <c r="G34" i="7"/>
  <c r="H34" i="7"/>
  <c r="B34" i="7" s="1"/>
  <c r="G35" i="7"/>
  <c r="H35" i="7"/>
  <c r="G36" i="7"/>
  <c r="H36" i="7"/>
  <c r="G37" i="7"/>
  <c r="H37" i="7"/>
  <c r="B37" i="7" s="1"/>
  <c r="G38" i="7"/>
  <c r="H38" i="7"/>
  <c r="B38" i="7" s="1"/>
  <c r="G39" i="7"/>
  <c r="H39" i="7"/>
  <c r="B39" i="7" s="1"/>
  <c r="G40" i="7"/>
  <c r="H40" i="7"/>
  <c r="B40" i="7" s="1"/>
  <c r="G41" i="7"/>
  <c r="H41" i="7"/>
  <c r="B41" i="7" s="1"/>
  <c r="G42" i="7"/>
  <c r="H42" i="7"/>
  <c r="B42" i="7" s="1"/>
  <c r="G43" i="7"/>
  <c r="H43" i="7"/>
  <c r="B9" i="6"/>
  <c r="G9" i="6"/>
  <c r="H9" i="6"/>
  <c r="B10" i="6"/>
  <c r="G10" i="6"/>
  <c r="H10" i="6"/>
  <c r="B11" i="6"/>
  <c r="G11" i="6"/>
  <c r="H11" i="6"/>
  <c r="B12" i="6"/>
  <c r="G12" i="6"/>
  <c r="H12" i="6"/>
  <c r="B13" i="6"/>
  <c r="G13" i="6"/>
  <c r="H13" i="6"/>
  <c r="B14" i="6"/>
  <c r="G14" i="6"/>
  <c r="H14" i="6"/>
  <c r="B15" i="6"/>
  <c r="G15" i="6"/>
  <c r="H15" i="6"/>
  <c r="B16" i="6"/>
  <c r="G16" i="6"/>
  <c r="H16" i="6"/>
  <c r="B17" i="6"/>
  <c r="G17" i="6"/>
  <c r="H17" i="6"/>
  <c r="B18" i="6"/>
  <c r="G18" i="6"/>
  <c r="H18" i="6"/>
  <c r="B19" i="6"/>
  <c r="G19" i="6"/>
  <c r="H19" i="6"/>
  <c r="B20" i="6"/>
  <c r="G20" i="6"/>
  <c r="H20" i="6"/>
  <c r="B21" i="6"/>
  <c r="G21" i="6"/>
  <c r="H21" i="6"/>
  <c r="B22" i="6"/>
  <c r="G22" i="6"/>
  <c r="H22" i="6"/>
  <c r="B23" i="6"/>
  <c r="G23" i="6"/>
  <c r="H23" i="6"/>
  <c r="B24" i="6"/>
  <c r="G24" i="6"/>
  <c r="H24" i="6"/>
  <c r="B25" i="6"/>
  <c r="G25" i="6"/>
  <c r="H25" i="6"/>
  <c r="B26" i="6"/>
  <c r="G26" i="6"/>
  <c r="H26" i="6"/>
  <c r="B27" i="6"/>
  <c r="G27" i="6"/>
  <c r="H27" i="6"/>
  <c r="B28" i="6"/>
  <c r="G28" i="6"/>
  <c r="H28" i="6"/>
  <c r="B29" i="6"/>
  <c r="G29" i="6"/>
  <c r="H29" i="6"/>
  <c r="B30" i="6"/>
  <c r="G30" i="6"/>
  <c r="H30" i="6"/>
  <c r="B31" i="6"/>
  <c r="G31" i="6"/>
  <c r="H31" i="6"/>
  <c r="B32" i="6"/>
  <c r="G32" i="6"/>
  <c r="H32" i="6"/>
  <c r="B33" i="6"/>
  <c r="G33" i="6"/>
  <c r="H33" i="6"/>
  <c r="B34" i="6"/>
  <c r="G34" i="6"/>
  <c r="H34" i="6"/>
  <c r="B35" i="6"/>
  <c r="G35" i="6"/>
  <c r="H35" i="6"/>
  <c r="B36" i="6"/>
  <c r="G36" i="6"/>
  <c r="H36" i="6"/>
  <c r="B37" i="6"/>
  <c r="G37" i="6"/>
  <c r="H37" i="6"/>
  <c r="B38" i="6"/>
  <c r="G38" i="6"/>
  <c r="H38" i="6"/>
  <c r="B39" i="6"/>
  <c r="G39" i="6"/>
  <c r="H39" i="6"/>
  <c r="B40" i="6"/>
  <c r="G40" i="6"/>
  <c r="H40" i="6"/>
  <c r="B41" i="6"/>
  <c r="G41" i="6"/>
  <c r="H41" i="6"/>
  <c r="B42" i="6"/>
  <c r="G42" i="6"/>
  <c r="H42" i="6"/>
  <c r="G43" i="6"/>
  <c r="H43" i="6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G9" i="5"/>
  <c r="H9" i="5"/>
  <c r="G10" i="5"/>
  <c r="H10" i="5"/>
  <c r="G11" i="5"/>
  <c r="H11" i="5"/>
  <c r="B9" i="5" s="1"/>
  <c r="G12" i="5"/>
  <c r="H12" i="5"/>
  <c r="G13" i="5"/>
  <c r="H13" i="5"/>
  <c r="B13" i="5" s="1"/>
  <c r="G14" i="5"/>
  <c r="H14" i="5"/>
  <c r="B27" i="5" s="1"/>
  <c r="G15" i="5"/>
  <c r="H15" i="5"/>
  <c r="B15" i="5" s="1"/>
  <c r="G16" i="5"/>
  <c r="H16" i="5"/>
  <c r="B16" i="5" s="1"/>
  <c r="G17" i="5"/>
  <c r="H17" i="5"/>
  <c r="G18" i="5"/>
  <c r="H18" i="5"/>
  <c r="G19" i="5"/>
  <c r="H19" i="5"/>
  <c r="G20" i="5"/>
  <c r="H20" i="5"/>
  <c r="G21" i="5"/>
  <c r="H21" i="5"/>
  <c r="B21" i="5" s="1"/>
  <c r="G22" i="5"/>
  <c r="H22" i="5"/>
  <c r="G23" i="5"/>
  <c r="H23" i="5"/>
  <c r="B23" i="5" s="1"/>
  <c r="G24" i="5"/>
  <c r="H24" i="5"/>
  <c r="B24" i="5" s="1"/>
  <c r="G25" i="5"/>
  <c r="H25" i="5"/>
  <c r="G26" i="5"/>
  <c r="H26" i="5"/>
  <c r="G27" i="5"/>
  <c r="H27" i="5"/>
  <c r="G28" i="5"/>
  <c r="H28" i="5"/>
  <c r="G29" i="5"/>
  <c r="H29" i="5"/>
  <c r="B29" i="5" s="1"/>
  <c r="B30" i="5"/>
  <c r="G30" i="5"/>
  <c r="H30" i="5"/>
  <c r="G31" i="5"/>
  <c r="H31" i="5"/>
  <c r="B31" i="5" s="1"/>
  <c r="G32" i="5"/>
  <c r="H32" i="5"/>
  <c r="B32" i="5" s="1"/>
  <c r="G33" i="5"/>
  <c r="H33" i="5"/>
  <c r="G34" i="5"/>
  <c r="H34" i="5"/>
  <c r="G35" i="5"/>
  <c r="H35" i="5"/>
  <c r="G36" i="5"/>
  <c r="H36" i="5"/>
  <c r="G37" i="5"/>
  <c r="H37" i="5"/>
  <c r="B37" i="5" s="1"/>
  <c r="B38" i="5"/>
  <c r="G38" i="5"/>
  <c r="H38" i="5"/>
  <c r="G39" i="5"/>
  <c r="H39" i="5"/>
  <c r="B39" i="5" s="1"/>
  <c r="G40" i="5"/>
  <c r="H40" i="5"/>
  <c r="B40" i="5" s="1"/>
  <c r="G41" i="5"/>
  <c r="H41" i="5"/>
  <c r="G42" i="5"/>
  <c r="H42" i="5"/>
  <c r="G43" i="5"/>
  <c r="H43" i="5"/>
  <c r="B9" i="4"/>
  <c r="G9" i="4"/>
  <c r="H9" i="4"/>
  <c r="B10" i="4"/>
  <c r="G10" i="4"/>
  <c r="H10" i="4"/>
  <c r="B11" i="4"/>
  <c r="G11" i="4"/>
  <c r="H11" i="4"/>
  <c r="B12" i="4"/>
  <c r="G12" i="4"/>
  <c r="H12" i="4"/>
  <c r="B13" i="4"/>
  <c r="G13" i="4"/>
  <c r="H13" i="4"/>
  <c r="B14" i="4"/>
  <c r="G14" i="4"/>
  <c r="H14" i="4"/>
  <c r="B15" i="4"/>
  <c r="G15" i="4"/>
  <c r="H15" i="4"/>
  <c r="B16" i="4"/>
  <c r="G16" i="4"/>
  <c r="H16" i="4"/>
  <c r="B17" i="4"/>
  <c r="G17" i="4"/>
  <c r="H17" i="4"/>
  <c r="B18" i="4"/>
  <c r="G18" i="4"/>
  <c r="H18" i="4"/>
  <c r="B19" i="4"/>
  <c r="G19" i="4"/>
  <c r="H19" i="4"/>
  <c r="B20" i="4"/>
  <c r="G20" i="4"/>
  <c r="H20" i="4"/>
  <c r="B21" i="4"/>
  <c r="G21" i="4"/>
  <c r="H21" i="4"/>
  <c r="B22" i="4"/>
  <c r="G22" i="4"/>
  <c r="H22" i="4"/>
  <c r="B23" i="4"/>
  <c r="G23" i="4"/>
  <c r="H23" i="4"/>
  <c r="B24" i="4"/>
  <c r="G24" i="4"/>
  <c r="H24" i="4"/>
  <c r="B25" i="4"/>
  <c r="G25" i="4"/>
  <c r="H25" i="4"/>
  <c r="B26" i="4"/>
  <c r="G26" i="4"/>
  <c r="H26" i="4"/>
  <c r="B27" i="4"/>
  <c r="G27" i="4"/>
  <c r="H27" i="4"/>
  <c r="B28" i="4"/>
  <c r="G28" i="4"/>
  <c r="H28" i="4"/>
  <c r="B29" i="4"/>
  <c r="G29" i="4"/>
  <c r="H29" i="4"/>
  <c r="B30" i="4"/>
  <c r="G30" i="4"/>
  <c r="H30" i="4"/>
  <c r="B31" i="4"/>
  <c r="G31" i="4"/>
  <c r="H31" i="4"/>
  <c r="B32" i="4"/>
  <c r="G32" i="4"/>
  <c r="H32" i="4"/>
  <c r="B33" i="4"/>
  <c r="G33" i="4"/>
  <c r="H33" i="4"/>
  <c r="B34" i="4"/>
  <c r="G34" i="4"/>
  <c r="H34" i="4"/>
  <c r="B35" i="4"/>
  <c r="G35" i="4"/>
  <c r="H35" i="4"/>
  <c r="B36" i="4"/>
  <c r="G36" i="4"/>
  <c r="H36" i="4"/>
  <c r="B37" i="4"/>
  <c r="G37" i="4"/>
  <c r="H37" i="4"/>
  <c r="B38" i="4"/>
  <c r="G38" i="4"/>
  <c r="H38" i="4"/>
  <c r="B39" i="4"/>
  <c r="G39" i="4"/>
  <c r="H39" i="4"/>
  <c r="B40" i="4"/>
  <c r="G40" i="4"/>
  <c r="H40" i="4"/>
  <c r="B41" i="4"/>
  <c r="G41" i="4"/>
  <c r="H41" i="4"/>
  <c r="B42" i="4"/>
  <c r="G42" i="4"/>
  <c r="H42" i="4"/>
  <c r="G43" i="4"/>
  <c r="H43" i="4"/>
  <c r="B22" i="5" l="1"/>
  <c r="B14" i="5"/>
  <c r="B35" i="5"/>
  <c r="B11" i="5"/>
  <c r="B42" i="5"/>
  <c r="B34" i="5"/>
  <c r="B26" i="5"/>
  <c r="B18" i="5"/>
  <c r="B10" i="5"/>
  <c r="B36" i="7"/>
  <c r="B28" i="7"/>
  <c r="B20" i="7"/>
  <c r="B12" i="7"/>
  <c r="B36" i="5"/>
  <c r="B28" i="5"/>
  <c r="B20" i="5"/>
  <c r="B12" i="5"/>
  <c r="B41" i="5"/>
  <c r="B33" i="5"/>
  <c r="B25" i="5"/>
  <c r="B17" i="5"/>
  <c r="B35" i="7"/>
  <c r="B27" i="7"/>
  <c r="B19" i="7"/>
  <c r="B11" i="7"/>
  <c r="B19" i="5"/>
</calcChain>
</file>

<file path=xl/sharedStrings.xml><?xml version="1.0" encoding="utf-8"?>
<sst xmlns="http://schemas.openxmlformats.org/spreadsheetml/2006/main" count="94" uniqueCount="17">
  <si>
    <t>Total</t>
  </si>
  <si>
    <t>Citywide Special Ed</t>
  </si>
  <si>
    <t>Chancellor's District</t>
  </si>
  <si>
    <t>Three-Year</t>
  </si>
  <si>
    <t>Change</t>
  </si>
  <si>
    <t>2002-1999</t>
  </si>
  <si>
    <t>One-Year</t>
  </si>
  <si>
    <t>2002-2001</t>
  </si>
  <si>
    <t>Percent in Level 1</t>
  </si>
  <si>
    <t>District</t>
  </si>
  <si>
    <t>Percent in Levels 3 &amp; 4</t>
  </si>
  <si>
    <t>1999- 2002 State and City Math Test Results</t>
  </si>
  <si>
    <t>Percent of Students in Level 1 (Below Basic Proficiency)</t>
  </si>
  <si>
    <t>Results by District</t>
  </si>
  <si>
    <t>Grades 3-8</t>
  </si>
  <si>
    <t xml:space="preserve">Percent of Students Meeting Standards 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</si>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</sst>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F9" sqref="F9"/>
    </sheetView>
  </sheetViews>
  <sheetFormatPr defaultRowHeight="13.2" x14ac:dyDescent="0.25"/>
  <cols>
    <col min="1" max="1" width="19.88671875" style="3" customWidth="1"/>
    <col min="2" max="5" width="9.109375" style="2" customWidth="1"/>
    <col min="6" max="6" width="13.109375" style="2" customWidth="1"/>
    <col min="7" max="7" width="12.33203125" style="2" customWidth="1"/>
  </cols>
  <sheetData>
    <row r="1" spans="1:7" x14ac:dyDescent="0.25">
      <c r="A1" s="16" t="s">
        <v>11</v>
      </c>
      <c r="B1" s="16"/>
      <c r="C1" s="16"/>
      <c r="D1" s="16"/>
      <c r="E1" s="16"/>
      <c r="F1" s="16"/>
      <c r="G1" s="16"/>
    </row>
    <row r="2" spans="1:7" x14ac:dyDescent="0.25">
      <c r="A2" s="16" t="s">
        <v>15</v>
      </c>
      <c r="B2" s="16"/>
      <c r="C2" s="16"/>
      <c r="D2" s="16"/>
      <c r="E2" s="16"/>
      <c r="F2" s="16"/>
      <c r="G2" s="16"/>
    </row>
    <row r="3" spans="1:7" x14ac:dyDescent="0.25">
      <c r="A3" s="16" t="s">
        <v>14</v>
      </c>
      <c r="B3" s="16"/>
      <c r="C3" s="16"/>
      <c r="D3" s="16"/>
      <c r="E3" s="16"/>
      <c r="F3" s="16"/>
      <c r="G3" s="16"/>
    </row>
    <row r="4" spans="1:7" x14ac:dyDescent="0.25">
      <c r="A4" s="16" t="s">
        <v>13</v>
      </c>
      <c r="B4" s="16"/>
      <c r="C4" s="16"/>
      <c r="D4" s="16"/>
      <c r="E4" s="16"/>
      <c r="F4" s="16"/>
      <c r="G4" s="16"/>
    </row>
    <row r="5" spans="1:7" x14ac:dyDescent="0.25">
      <c r="B5" s="3"/>
      <c r="C5" s="3"/>
      <c r="D5" s="3"/>
      <c r="E5" s="3"/>
      <c r="F5" s="3"/>
      <c r="G5" s="3"/>
    </row>
    <row r="6" spans="1:7" x14ac:dyDescent="0.25">
      <c r="B6" s="16" t="s">
        <v>10</v>
      </c>
      <c r="C6" s="16"/>
      <c r="D6" s="16"/>
      <c r="E6" s="16"/>
      <c r="F6" s="3" t="s">
        <v>3</v>
      </c>
      <c r="G6" s="3" t="s">
        <v>6</v>
      </c>
    </row>
    <row r="7" spans="1:7" x14ac:dyDescent="0.25">
      <c r="F7" s="3" t="s">
        <v>4</v>
      </c>
      <c r="G7" s="3" t="s">
        <v>4</v>
      </c>
    </row>
    <row r="8" spans="1:7" x14ac:dyDescent="0.25">
      <c r="A8" s="6" t="s">
        <v>9</v>
      </c>
      <c r="B8" s="6">
        <v>1999</v>
      </c>
      <c r="C8" s="6">
        <v>2000</v>
      </c>
      <c r="D8" s="6">
        <v>2001</v>
      </c>
      <c r="E8" s="6">
        <v>2002</v>
      </c>
      <c r="F8" s="6" t="s">
        <v>5</v>
      </c>
      <c r="G8" s="6" t="s">
        <v>7</v>
      </c>
    </row>
    <row r="9" spans="1:7" x14ac:dyDescent="0.25">
      <c r="A9" s="3">
        <v>1</v>
      </c>
      <c r="B9" s="4">
        <v>30.5</v>
      </c>
      <c r="C9" s="4">
        <v>30.4</v>
      </c>
      <c r="D9" s="4">
        <v>32.1</v>
      </c>
      <c r="E9" s="4">
        <v>36.1</v>
      </c>
      <c r="F9" s="4">
        <f>E9-B9</f>
        <v>5.6000000000000014</v>
      </c>
      <c r="G9" s="4">
        <f>E9-D9</f>
        <v>4</v>
      </c>
    </row>
    <row r="10" spans="1:7" x14ac:dyDescent="0.25">
      <c r="A10" s="3">
        <v>2</v>
      </c>
      <c r="B10" s="4">
        <v>61.9</v>
      </c>
      <c r="C10" s="4">
        <v>61.9</v>
      </c>
      <c r="D10" s="4">
        <v>61.5</v>
      </c>
      <c r="E10" s="4">
        <v>66</v>
      </c>
      <c r="F10" s="4">
        <f t="shared" ref="F10:F43" si="0">E10-B10</f>
        <v>4.1000000000000014</v>
      </c>
      <c r="G10" s="4">
        <f t="shared" ref="G10:G43" si="1">E10-D10</f>
        <v>4.5</v>
      </c>
    </row>
    <row r="11" spans="1:7" x14ac:dyDescent="0.25">
      <c r="A11" s="3">
        <v>3</v>
      </c>
      <c r="B11" s="4">
        <v>36.9</v>
      </c>
      <c r="C11" s="4">
        <v>36.1</v>
      </c>
      <c r="D11" s="4">
        <v>36.299999999999997</v>
      </c>
      <c r="E11" s="4">
        <v>40.299999999999997</v>
      </c>
      <c r="F11" s="4">
        <f t="shared" si="0"/>
        <v>3.3999999999999986</v>
      </c>
      <c r="G11" s="4">
        <f t="shared" si="1"/>
        <v>4</v>
      </c>
    </row>
    <row r="12" spans="1:7" x14ac:dyDescent="0.25">
      <c r="A12" s="3">
        <v>4</v>
      </c>
      <c r="B12" s="4">
        <v>23.6</v>
      </c>
      <c r="C12" s="4">
        <v>22.9</v>
      </c>
      <c r="D12" s="4">
        <v>26.3</v>
      </c>
      <c r="E12" s="4">
        <v>29.9</v>
      </c>
      <c r="F12" s="4">
        <f t="shared" si="0"/>
        <v>6.2999999999999972</v>
      </c>
      <c r="G12" s="4">
        <f t="shared" si="1"/>
        <v>3.5999999999999979</v>
      </c>
    </row>
    <row r="13" spans="1:7" x14ac:dyDescent="0.25">
      <c r="A13" s="3">
        <v>5</v>
      </c>
      <c r="B13" s="4">
        <v>16.600000000000001</v>
      </c>
      <c r="C13" s="4">
        <v>14.8</v>
      </c>
      <c r="D13" s="4">
        <v>16.3</v>
      </c>
      <c r="E13" s="4">
        <v>19.899999999999999</v>
      </c>
      <c r="F13" s="4">
        <f t="shared" si="0"/>
        <v>3.2999999999999972</v>
      </c>
      <c r="G13" s="4">
        <f t="shared" si="1"/>
        <v>3.5999999999999979</v>
      </c>
    </row>
    <row r="14" spans="1:7" x14ac:dyDescent="0.25">
      <c r="A14" s="3">
        <v>6</v>
      </c>
      <c r="B14" s="4">
        <v>27.6</v>
      </c>
      <c r="C14" s="4">
        <v>27.3</v>
      </c>
      <c r="D14" s="4">
        <v>27.3</v>
      </c>
      <c r="E14" s="4">
        <v>27.6</v>
      </c>
      <c r="F14" s="4">
        <f t="shared" si="0"/>
        <v>0</v>
      </c>
      <c r="G14" s="4">
        <f t="shared" si="1"/>
        <v>0.30000000000000071</v>
      </c>
    </row>
    <row r="15" spans="1:7" x14ac:dyDescent="0.25">
      <c r="A15" s="3">
        <v>7</v>
      </c>
      <c r="B15" s="4">
        <v>18.5</v>
      </c>
      <c r="C15" s="4">
        <v>18.7</v>
      </c>
      <c r="D15" s="4">
        <v>17</v>
      </c>
      <c r="E15" s="4">
        <v>18.7</v>
      </c>
      <c r="F15" s="4">
        <f t="shared" si="0"/>
        <v>0.19999999999999929</v>
      </c>
      <c r="G15" s="4">
        <f t="shared" si="1"/>
        <v>1.6999999999999993</v>
      </c>
    </row>
    <row r="16" spans="1:7" x14ac:dyDescent="0.25">
      <c r="A16" s="3">
        <v>8</v>
      </c>
      <c r="B16" s="4">
        <v>27.1</v>
      </c>
      <c r="C16" s="4">
        <v>26</v>
      </c>
      <c r="D16" s="4">
        <v>25.9</v>
      </c>
      <c r="E16" s="4">
        <v>28.3</v>
      </c>
      <c r="F16" s="4">
        <f t="shared" si="0"/>
        <v>1.1999999999999993</v>
      </c>
      <c r="G16" s="4">
        <f t="shared" si="1"/>
        <v>2.4000000000000021</v>
      </c>
    </row>
    <row r="17" spans="1:7" x14ac:dyDescent="0.25">
      <c r="A17" s="3">
        <v>9</v>
      </c>
      <c r="B17" s="4">
        <v>17</v>
      </c>
      <c r="C17" s="4">
        <v>17.7</v>
      </c>
      <c r="D17" s="4">
        <v>18.600000000000001</v>
      </c>
      <c r="E17" s="4">
        <v>23</v>
      </c>
      <c r="F17" s="4">
        <f t="shared" si="0"/>
        <v>6</v>
      </c>
      <c r="G17" s="4">
        <f t="shared" si="1"/>
        <v>4.3999999999999986</v>
      </c>
    </row>
    <row r="18" spans="1:7" x14ac:dyDescent="0.25">
      <c r="A18" s="3">
        <v>10</v>
      </c>
      <c r="B18" s="4">
        <v>21.4</v>
      </c>
      <c r="C18" s="4">
        <v>21.5</v>
      </c>
      <c r="D18" s="4">
        <v>22.4</v>
      </c>
      <c r="E18" s="4">
        <v>24.7</v>
      </c>
      <c r="F18" s="4">
        <f t="shared" si="0"/>
        <v>3.3000000000000007</v>
      </c>
      <c r="G18" s="4">
        <f t="shared" si="1"/>
        <v>2.3000000000000007</v>
      </c>
    </row>
    <row r="19" spans="1:7" x14ac:dyDescent="0.25">
      <c r="A19" s="3">
        <v>11</v>
      </c>
      <c r="B19" s="4">
        <v>32.6</v>
      </c>
      <c r="C19" s="4">
        <v>32</v>
      </c>
      <c r="D19" s="4">
        <v>31.9</v>
      </c>
      <c r="E19" s="4">
        <v>33.5</v>
      </c>
      <c r="F19" s="4">
        <f t="shared" si="0"/>
        <v>0.89999999999999858</v>
      </c>
      <c r="G19" s="4">
        <f t="shared" si="1"/>
        <v>1.6000000000000014</v>
      </c>
    </row>
    <row r="20" spans="1:7" x14ac:dyDescent="0.25">
      <c r="A20" s="3">
        <v>12</v>
      </c>
      <c r="B20" s="4">
        <v>18.2</v>
      </c>
      <c r="C20" s="4">
        <v>19.399999999999999</v>
      </c>
      <c r="D20" s="4">
        <v>19.7</v>
      </c>
      <c r="E20" s="4">
        <v>24.8</v>
      </c>
      <c r="F20" s="4">
        <f t="shared" si="0"/>
        <v>6.6000000000000014</v>
      </c>
      <c r="G20" s="4">
        <f t="shared" si="1"/>
        <v>5.1000000000000014</v>
      </c>
    </row>
    <row r="21" spans="1:7" x14ac:dyDescent="0.25">
      <c r="A21" s="3">
        <v>13</v>
      </c>
      <c r="B21" s="4">
        <v>24.9</v>
      </c>
      <c r="C21" s="4">
        <v>24.8</v>
      </c>
      <c r="D21" s="4">
        <v>26.4</v>
      </c>
      <c r="E21" s="4">
        <v>31.8</v>
      </c>
      <c r="F21" s="4">
        <f t="shared" si="0"/>
        <v>6.9000000000000021</v>
      </c>
      <c r="G21" s="4">
        <f t="shared" si="1"/>
        <v>5.4000000000000021</v>
      </c>
    </row>
    <row r="22" spans="1:7" x14ac:dyDescent="0.25">
      <c r="A22" s="3">
        <v>14</v>
      </c>
      <c r="B22" s="4">
        <v>29.6</v>
      </c>
      <c r="C22" s="4">
        <v>29.2</v>
      </c>
      <c r="D22" s="4">
        <v>32.4</v>
      </c>
      <c r="E22" s="4">
        <v>38</v>
      </c>
      <c r="F22" s="4">
        <f t="shared" si="0"/>
        <v>8.3999999999999986</v>
      </c>
      <c r="G22" s="4">
        <f t="shared" si="1"/>
        <v>5.6000000000000014</v>
      </c>
    </row>
    <row r="23" spans="1:7" x14ac:dyDescent="0.25">
      <c r="A23" s="3">
        <v>15</v>
      </c>
      <c r="B23" s="4">
        <v>38.4</v>
      </c>
      <c r="C23" s="4">
        <v>38.200000000000003</v>
      </c>
      <c r="D23" s="4">
        <v>38</v>
      </c>
      <c r="E23" s="4">
        <v>43.8</v>
      </c>
      <c r="F23" s="4">
        <f t="shared" si="0"/>
        <v>5.3999999999999986</v>
      </c>
      <c r="G23" s="4">
        <f t="shared" si="1"/>
        <v>5.7999999999999972</v>
      </c>
    </row>
    <row r="24" spans="1:7" x14ac:dyDescent="0.25">
      <c r="A24" s="3">
        <v>16</v>
      </c>
      <c r="B24" s="4">
        <v>23.9</v>
      </c>
      <c r="C24" s="4">
        <v>21.7</v>
      </c>
      <c r="D24" s="4">
        <v>22</v>
      </c>
      <c r="E24" s="4">
        <v>27.4</v>
      </c>
      <c r="F24" s="4">
        <f t="shared" si="0"/>
        <v>3.5</v>
      </c>
      <c r="G24" s="4">
        <f t="shared" si="1"/>
        <v>5.3999999999999986</v>
      </c>
    </row>
    <row r="25" spans="1:7" x14ac:dyDescent="0.25">
      <c r="A25" s="3">
        <v>17</v>
      </c>
      <c r="B25" s="4">
        <v>28.5</v>
      </c>
      <c r="C25" s="4">
        <v>25.2</v>
      </c>
      <c r="D25" s="4">
        <v>26.7</v>
      </c>
      <c r="E25" s="4">
        <v>30.2</v>
      </c>
      <c r="F25" s="4">
        <f t="shared" si="0"/>
        <v>1.6999999999999993</v>
      </c>
      <c r="G25" s="4">
        <f t="shared" si="1"/>
        <v>3.5</v>
      </c>
    </row>
    <row r="26" spans="1:7" x14ac:dyDescent="0.25">
      <c r="A26" s="3">
        <v>18</v>
      </c>
      <c r="B26" s="4">
        <v>32.9</v>
      </c>
      <c r="C26" s="4">
        <v>32.299999999999997</v>
      </c>
      <c r="D26" s="4">
        <v>33</v>
      </c>
      <c r="E26" s="4">
        <v>33</v>
      </c>
      <c r="F26" s="4">
        <f t="shared" si="0"/>
        <v>0.10000000000000142</v>
      </c>
      <c r="G26" s="4">
        <f t="shared" si="1"/>
        <v>0</v>
      </c>
    </row>
    <row r="27" spans="1:7" x14ac:dyDescent="0.25">
      <c r="A27" s="3">
        <v>19</v>
      </c>
      <c r="B27" s="4">
        <v>19.100000000000001</v>
      </c>
      <c r="C27" s="4">
        <v>19.2</v>
      </c>
      <c r="D27" s="4">
        <v>19.8</v>
      </c>
      <c r="E27" s="4">
        <v>22.9</v>
      </c>
      <c r="F27" s="4">
        <f t="shared" si="0"/>
        <v>3.7999999999999972</v>
      </c>
      <c r="G27" s="4">
        <f t="shared" si="1"/>
        <v>3.0999999999999979</v>
      </c>
    </row>
    <row r="28" spans="1:7" x14ac:dyDescent="0.25">
      <c r="A28" s="3">
        <v>20</v>
      </c>
      <c r="B28" s="4">
        <v>47.7</v>
      </c>
      <c r="C28" s="4">
        <v>48.6</v>
      </c>
      <c r="D28" s="4">
        <v>48.8</v>
      </c>
      <c r="E28" s="4">
        <v>52.9</v>
      </c>
      <c r="F28" s="4">
        <f t="shared" si="0"/>
        <v>5.1999999999999957</v>
      </c>
      <c r="G28" s="4">
        <f t="shared" si="1"/>
        <v>4.1000000000000014</v>
      </c>
    </row>
    <row r="29" spans="1:7" x14ac:dyDescent="0.25">
      <c r="A29" s="3">
        <v>21</v>
      </c>
      <c r="B29" s="4">
        <v>53</v>
      </c>
      <c r="C29" s="4">
        <v>52.6</v>
      </c>
      <c r="D29" s="4">
        <v>52.4</v>
      </c>
      <c r="E29" s="4">
        <v>55.5</v>
      </c>
      <c r="F29" s="4">
        <f t="shared" si="0"/>
        <v>2.5</v>
      </c>
      <c r="G29" s="4">
        <f t="shared" si="1"/>
        <v>3.1000000000000014</v>
      </c>
    </row>
    <row r="30" spans="1:7" x14ac:dyDescent="0.25">
      <c r="A30" s="3">
        <v>22</v>
      </c>
      <c r="B30" s="4">
        <v>47.4</v>
      </c>
      <c r="C30" s="4">
        <v>46.5</v>
      </c>
      <c r="D30" s="4">
        <v>45.4</v>
      </c>
      <c r="E30" s="4">
        <v>49.7</v>
      </c>
      <c r="F30" s="4">
        <f t="shared" si="0"/>
        <v>2.3000000000000043</v>
      </c>
      <c r="G30" s="4">
        <f t="shared" si="1"/>
        <v>4.3000000000000043</v>
      </c>
    </row>
    <row r="31" spans="1:7" x14ac:dyDescent="0.25">
      <c r="A31" s="3">
        <v>23</v>
      </c>
      <c r="B31" s="4">
        <v>18.899999999999999</v>
      </c>
      <c r="C31" s="4">
        <v>20</v>
      </c>
      <c r="D31" s="4">
        <v>21.8</v>
      </c>
      <c r="E31" s="4">
        <v>25.4</v>
      </c>
      <c r="F31" s="4">
        <f t="shared" si="0"/>
        <v>6.5</v>
      </c>
      <c r="G31" s="4">
        <f t="shared" si="1"/>
        <v>3.5999999999999979</v>
      </c>
    </row>
    <row r="32" spans="1:7" x14ac:dyDescent="0.25">
      <c r="A32" s="3">
        <v>24</v>
      </c>
      <c r="B32" s="4">
        <v>35.9</v>
      </c>
      <c r="C32" s="4">
        <v>35.700000000000003</v>
      </c>
      <c r="D32" s="4">
        <v>35.9</v>
      </c>
      <c r="E32" s="4">
        <v>39.799999999999997</v>
      </c>
      <c r="F32" s="4">
        <f t="shared" si="0"/>
        <v>3.8999999999999986</v>
      </c>
      <c r="G32" s="4">
        <f t="shared" si="1"/>
        <v>3.8999999999999986</v>
      </c>
    </row>
    <row r="33" spans="1:7" x14ac:dyDescent="0.25">
      <c r="A33" s="3">
        <v>25</v>
      </c>
      <c r="B33" s="4">
        <v>53.9</v>
      </c>
      <c r="C33" s="4">
        <v>55</v>
      </c>
      <c r="D33" s="4">
        <v>54.8</v>
      </c>
      <c r="E33" s="4">
        <v>59.2</v>
      </c>
      <c r="F33" s="4">
        <f t="shared" si="0"/>
        <v>5.3000000000000043</v>
      </c>
      <c r="G33" s="4">
        <f t="shared" si="1"/>
        <v>4.4000000000000057</v>
      </c>
    </row>
    <row r="34" spans="1:7" x14ac:dyDescent="0.25">
      <c r="A34" s="3">
        <v>26</v>
      </c>
      <c r="B34" s="4">
        <v>70.7</v>
      </c>
      <c r="C34" s="4">
        <v>71</v>
      </c>
      <c r="D34" s="4">
        <v>71.2</v>
      </c>
      <c r="E34" s="4">
        <v>75.3</v>
      </c>
      <c r="F34" s="4">
        <f t="shared" si="0"/>
        <v>4.5999999999999943</v>
      </c>
      <c r="G34" s="4">
        <f t="shared" si="1"/>
        <v>4.0999999999999943</v>
      </c>
    </row>
    <row r="35" spans="1:7" x14ac:dyDescent="0.25">
      <c r="A35" s="3">
        <v>27</v>
      </c>
      <c r="B35" s="4">
        <v>30.4</v>
      </c>
      <c r="C35" s="4">
        <v>31.6</v>
      </c>
      <c r="D35" s="4">
        <v>30.9</v>
      </c>
      <c r="E35" s="4">
        <v>34.4</v>
      </c>
      <c r="F35" s="4">
        <f t="shared" si="0"/>
        <v>4</v>
      </c>
      <c r="G35" s="4">
        <f t="shared" si="1"/>
        <v>3.5</v>
      </c>
    </row>
    <row r="36" spans="1:7" x14ac:dyDescent="0.25">
      <c r="A36" s="3">
        <v>28</v>
      </c>
      <c r="B36" s="4">
        <v>42.4</v>
      </c>
      <c r="C36" s="4">
        <v>43</v>
      </c>
      <c r="D36" s="4">
        <v>43.7</v>
      </c>
      <c r="E36" s="4">
        <v>48</v>
      </c>
      <c r="F36" s="4">
        <f t="shared" si="0"/>
        <v>5.6000000000000014</v>
      </c>
      <c r="G36" s="4">
        <f t="shared" si="1"/>
        <v>4.2999999999999972</v>
      </c>
    </row>
    <row r="37" spans="1:7" ht="12.75" customHeight="1" x14ac:dyDescent="0.25">
      <c r="A37" s="3">
        <v>29</v>
      </c>
      <c r="B37" s="4">
        <v>30.4</v>
      </c>
      <c r="C37" s="4">
        <v>31</v>
      </c>
      <c r="D37" s="4">
        <v>31.1</v>
      </c>
      <c r="E37" s="4">
        <v>33</v>
      </c>
      <c r="F37" s="4">
        <f t="shared" si="0"/>
        <v>2.6000000000000014</v>
      </c>
      <c r="G37" s="4">
        <f t="shared" si="1"/>
        <v>1.8999999999999986</v>
      </c>
    </row>
    <row r="38" spans="1:7" x14ac:dyDescent="0.25">
      <c r="A38" s="3">
        <v>30</v>
      </c>
      <c r="B38" s="4">
        <v>41.5</v>
      </c>
      <c r="C38" s="4">
        <v>41.9</v>
      </c>
      <c r="D38" s="4">
        <v>42.6</v>
      </c>
      <c r="E38" s="4">
        <v>48.2</v>
      </c>
      <c r="F38" s="4">
        <f t="shared" si="0"/>
        <v>6.7000000000000028</v>
      </c>
      <c r="G38" s="4">
        <f t="shared" si="1"/>
        <v>5.6000000000000014</v>
      </c>
    </row>
    <row r="39" spans="1:7" x14ac:dyDescent="0.25">
      <c r="A39" s="3">
        <v>31</v>
      </c>
      <c r="B39" s="4">
        <v>47.7</v>
      </c>
      <c r="C39" s="4">
        <v>48</v>
      </c>
      <c r="D39" s="4">
        <v>46.2</v>
      </c>
      <c r="E39" s="4">
        <v>48.5</v>
      </c>
      <c r="F39" s="4">
        <f t="shared" si="0"/>
        <v>0.79999999999999716</v>
      </c>
      <c r="G39" s="4">
        <f t="shared" si="1"/>
        <v>2.2999999999999972</v>
      </c>
    </row>
    <row r="40" spans="1:7" x14ac:dyDescent="0.25">
      <c r="A40" s="3">
        <v>32</v>
      </c>
      <c r="B40" s="4">
        <v>25.6</v>
      </c>
      <c r="C40" s="4">
        <v>26.8</v>
      </c>
      <c r="D40" s="4">
        <v>28.2</v>
      </c>
      <c r="E40" s="4">
        <v>31.6</v>
      </c>
      <c r="F40" s="4">
        <f t="shared" si="0"/>
        <v>6</v>
      </c>
      <c r="G40" s="4">
        <f t="shared" si="1"/>
        <v>3.4000000000000021</v>
      </c>
    </row>
    <row r="41" spans="1:7" x14ac:dyDescent="0.25">
      <c r="A41" s="3" t="s">
        <v>2</v>
      </c>
      <c r="B41" s="4">
        <v>12.4</v>
      </c>
      <c r="C41" s="4">
        <v>12.1</v>
      </c>
      <c r="D41" s="4">
        <v>13.9</v>
      </c>
      <c r="E41" s="4">
        <v>19.2</v>
      </c>
      <c r="F41" s="4">
        <f t="shared" si="0"/>
        <v>6.7999999999999989</v>
      </c>
      <c r="G41" s="4">
        <f t="shared" si="1"/>
        <v>5.2999999999999989</v>
      </c>
    </row>
    <row r="42" spans="1:7" x14ac:dyDescent="0.25">
      <c r="A42" s="3" t="s">
        <v>1</v>
      </c>
      <c r="B42" s="4">
        <v>4</v>
      </c>
      <c r="C42" s="4">
        <v>2.6</v>
      </c>
      <c r="D42" s="4">
        <v>4.5999999999999996</v>
      </c>
      <c r="E42" s="4">
        <v>5.4</v>
      </c>
      <c r="F42" s="4">
        <f t="shared" si="0"/>
        <v>1.4000000000000004</v>
      </c>
      <c r="G42" s="4">
        <f t="shared" si="1"/>
        <v>0.80000000000000071</v>
      </c>
    </row>
    <row r="43" spans="1:7" ht="13.8" thickBot="1" x14ac:dyDescent="0.3">
      <c r="A43" s="10" t="s">
        <v>0</v>
      </c>
      <c r="B43" s="11">
        <v>33.700000000000003</v>
      </c>
      <c r="C43" s="11">
        <v>33.700000000000003</v>
      </c>
      <c r="D43" s="11">
        <v>34</v>
      </c>
      <c r="E43" s="11">
        <v>37.299999999999997</v>
      </c>
      <c r="F43" s="11">
        <f t="shared" si="0"/>
        <v>3.5999999999999943</v>
      </c>
      <c r="G43" s="11">
        <f t="shared" si="1"/>
        <v>3.2999999999999972</v>
      </c>
    </row>
    <row r="44" spans="1:7" ht="13.8" thickTop="1" x14ac:dyDescent="0.25"/>
  </sheetData>
  <mergeCells count="5">
    <mergeCell ref="B6:E6"/>
    <mergeCell ref="A1:G1"/>
    <mergeCell ref="A2:G2"/>
    <mergeCell ref="A3:G3"/>
    <mergeCell ref="A4:G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9" sqref="B9"/>
    </sheetView>
  </sheetViews>
  <sheetFormatPr defaultRowHeight="13.2" x14ac:dyDescent="0.25"/>
  <cols>
    <col min="1" max="1" width="19.5546875" style="3" customWidth="1"/>
    <col min="2" max="2" width="9" style="3" customWidth="1"/>
    <col min="3" max="3" width="8.88671875" style="3" customWidth="1"/>
    <col min="4" max="5" width="9.109375" style="2" customWidth="1"/>
    <col min="6" max="6" width="9.109375" style="9" customWidth="1"/>
    <col min="7" max="7" width="13.109375" style="2" customWidth="1"/>
    <col min="8" max="8" width="12.33203125" style="2" customWidth="1"/>
  </cols>
  <sheetData>
    <row r="1" spans="1:8" x14ac:dyDescent="0.25">
      <c r="A1" s="16" t="s">
        <v>11</v>
      </c>
      <c r="B1" s="16"/>
      <c r="C1" s="16"/>
      <c r="D1" s="16"/>
      <c r="E1" s="16"/>
      <c r="F1" s="16"/>
      <c r="G1" s="16"/>
      <c r="H1" s="16"/>
    </row>
    <row r="2" spans="1:8" x14ac:dyDescent="0.25">
      <c r="A2" s="16" t="s">
        <v>15</v>
      </c>
      <c r="B2" s="16"/>
      <c r="C2" s="16"/>
      <c r="D2" s="16"/>
      <c r="E2" s="16"/>
      <c r="F2" s="16"/>
      <c r="G2" s="16"/>
      <c r="H2" s="16"/>
    </row>
    <row r="3" spans="1:8" x14ac:dyDescent="0.25">
      <c r="A3" s="16" t="s">
        <v>14</v>
      </c>
      <c r="B3" s="16"/>
      <c r="C3" s="16"/>
      <c r="D3" s="16"/>
      <c r="E3" s="16"/>
      <c r="F3" s="16"/>
      <c r="G3" s="16"/>
      <c r="H3" s="16"/>
    </row>
    <row r="4" spans="1:8" x14ac:dyDescent="0.25">
      <c r="A4" s="16" t="s">
        <v>13</v>
      </c>
      <c r="B4" s="16"/>
      <c r="C4" s="16"/>
      <c r="D4" s="16"/>
      <c r="E4" s="16"/>
      <c r="F4" s="16"/>
      <c r="G4" s="16"/>
      <c r="H4" s="16"/>
    </row>
    <row r="5" spans="1:8" x14ac:dyDescent="0.25">
      <c r="F5" s="2"/>
    </row>
    <row r="6" spans="1:8" x14ac:dyDescent="0.25">
      <c r="B6" s="16" t="s">
        <v>10</v>
      </c>
      <c r="C6" s="16"/>
      <c r="D6" s="16"/>
      <c r="E6" s="16"/>
      <c r="F6" s="16"/>
      <c r="G6" s="3" t="s">
        <v>3</v>
      </c>
      <c r="H6" s="3" t="s">
        <v>6</v>
      </c>
    </row>
    <row r="7" spans="1:8" x14ac:dyDescent="0.25">
      <c r="G7" s="3" t="s">
        <v>4</v>
      </c>
      <c r="H7" s="3" t="s">
        <v>4</v>
      </c>
    </row>
    <row r="8" spans="1:8" x14ac:dyDescent="0.25">
      <c r="A8" s="6" t="s">
        <v>9</v>
      </c>
      <c r="B8" s="6" t="s">
        <v>16</v>
      </c>
      <c r="C8" s="6">
        <v>1999</v>
      </c>
      <c r="D8" s="6">
        <v>2000</v>
      </c>
      <c r="E8" s="6">
        <v>2001</v>
      </c>
      <c r="F8" s="8">
        <v>2002</v>
      </c>
      <c r="G8" s="6" t="s">
        <v>5</v>
      </c>
      <c r="H8" s="6" t="s">
        <v>7</v>
      </c>
    </row>
    <row r="9" spans="1:8" x14ac:dyDescent="0.25">
      <c r="A9" s="3">
        <v>26</v>
      </c>
      <c r="B9" s="3">
        <f t="shared" ref="B9:B42" si="0">RANK(F9,F$9:F$42,0)</f>
        <v>1</v>
      </c>
      <c r="C9" s="4">
        <v>70.7</v>
      </c>
      <c r="D9" s="4">
        <v>71</v>
      </c>
      <c r="E9" s="4">
        <v>71.2</v>
      </c>
      <c r="F9" s="13">
        <v>75.3</v>
      </c>
      <c r="G9" s="4">
        <f>F9-C9</f>
        <v>4.5999999999999943</v>
      </c>
      <c r="H9" s="4">
        <f>F9-E9</f>
        <v>4.0999999999999943</v>
      </c>
    </row>
    <row r="10" spans="1:8" x14ac:dyDescent="0.25">
      <c r="A10" s="3">
        <v>2</v>
      </c>
      <c r="B10" s="3">
        <f t="shared" si="0"/>
        <v>2</v>
      </c>
      <c r="C10" s="4">
        <v>61.9</v>
      </c>
      <c r="D10" s="4">
        <v>61.9</v>
      </c>
      <c r="E10" s="4">
        <v>61.5</v>
      </c>
      <c r="F10" s="13">
        <v>66</v>
      </c>
      <c r="G10" s="4">
        <f t="shared" ref="G10:G43" si="1">F10-C10</f>
        <v>4.1000000000000014</v>
      </c>
      <c r="H10" s="4">
        <f t="shared" ref="H10:H43" si="2">F10-E10</f>
        <v>4.5</v>
      </c>
    </row>
    <row r="11" spans="1:8" x14ac:dyDescent="0.25">
      <c r="A11" s="3">
        <v>25</v>
      </c>
      <c r="B11" s="3">
        <f t="shared" si="0"/>
        <v>3</v>
      </c>
      <c r="C11" s="4">
        <v>53.9</v>
      </c>
      <c r="D11" s="4">
        <v>55</v>
      </c>
      <c r="E11" s="4">
        <v>54.8</v>
      </c>
      <c r="F11" s="13">
        <v>59.2</v>
      </c>
      <c r="G11" s="4">
        <f t="shared" si="1"/>
        <v>5.3000000000000043</v>
      </c>
      <c r="H11" s="4">
        <f t="shared" si="2"/>
        <v>4.4000000000000057</v>
      </c>
    </row>
    <row r="12" spans="1:8" x14ac:dyDescent="0.25">
      <c r="A12" s="3">
        <v>21</v>
      </c>
      <c r="B12" s="3">
        <f t="shared" si="0"/>
        <v>4</v>
      </c>
      <c r="C12" s="4">
        <v>53</v>
      </c>
      <c r="D12" s="4">
        <v>52.6</v>
      </c>
      <c r="E12" s="4">
        <v>52.4</v>
      </c>
      <c r="F12" s="13">
        <v>55.5</v>
      </c>
      <c r="G12" s="4">
        <f t="shared" si="1"/>
        <v>2.5</v>
      </c>
      <c r="H12" s="4">
        <f t="shared" si="2"/>
        <v>3.1000000000000014</v>
      </c>
    </row>
    <row r="13" spans="1:8" x14ac:dyDescent="0.25">
      <c r="A13" s="3">
        <v>20</v>
      </c>
      <c r="B13" s="3">
        <f t="shared" si="0"/>
        <v>5</v>
      </c>
      <c r="C13" s="4">
        <v>47.7</v>
      </c>
      <c r="D13" s="4">
        <v>48.6</v>
      </c>
      <c r="E13" s="4">
        <v>48.8</v>
      </c>
      <c r="F13" s="13">
        <v>52.9</v>
      </c>
      <c r="G13" s="4">
        <f t="shared" si="1"/>
        <v>5.1999999999999957</v>
      </c>
      <c r="H13" s="4">
        <f t="shared" si="2"/>
        <v>4.1000000000000014</v>
      </c>
    </row>
    <row r="14" spans="1:8" x14ac:dyDescent="0.25">
      <c r="A14" s="3">
        <v>22</v>
      </c>
      <c r="B14" s="3">
        <f t="shared" si="0"/>
        <v>6</v>
      </c>
      <c r="C14" s="4">
        <v>47.4</v>
      </c>
      <c r="D14" s="4">
        <v>46.5</v>
      </c>
      <c r="E14" s="4">
        <v>45.4</v>
      </c>
      <c r="F14" s="13">
        <v>49.7</v>
      </c>
      <c r="G14" s="4">
        <f t="shared" si="1"/>
        <v>2.3000000000000043</v>
      </c>
      <c r="H14" s="4">
        <f t="shared" si="2"/>
        <v>4.3000000000000043</v>
      </c>
    </row>
    <row r="15" spans="1:8" x14ac:dyDescent="0.25">
      <c r="A15" s="3">
        <v>31</v>
      </c>
      <c r="B15" s="3">
        <f t="shared" si="0"/>
        <v>7</v>
      </c>
      <c r="C15" s="4">
        <v>47.7</v>
      </c>
      <c r="D15" s="4">
        <v>48</v>
      </c>
      <c r="E15" s="4">
        <v>46.2</v>
      </c>
      <c r="F15" s="13">
        <v>48.5</v>
      </c>
      <c r="G15" s="4">
        <f t="shared" si="1"/>
        <v>0.79999999999999716</v>
      </c>
      <c r="H15" s="4">
        <f t="shared" si="2"/>
        <v>2.2999999999999972</v>
      </c>
    </row>
    <row r="16" spans="1:8" x14ac:dyDescent="0.25">
      <c r="A16" s="3">
        <v>30</v>
      </c>
      <c r="B16" s="3">
        <f t="shared" si="0"/>
        <v>8</v>
      </c>
      <c r="C16" s="4">
        <v>41.5</v>
      </c>
      <c r="D16" s="4">
        <v>41.9</v>
      </c>
      <c r="E16" s="4">
        <v>42.6</v>
      </c>
      <c r="F16" s="13">
        <v>48.2</v>
      </c>
      <c r="G16" s="4">
        <f t="shared" si="1"/>
        <v>6.7000000000000028</v>
      </c>
      <c r="H16" s="4">
        <f t="shared" si="2"/>
        <v>5.6000000000000014</v>
      </c>
    </row>
    <row r="17" spans="1:8" x14ac:dyDescent="0.25">
      <c r="A17" s="3">
        <v>28</v>
      </c>
      <c r="B17" s="3">
        <f t="shared" si="0"/>
        <v>9</v>
      </c>
      <c r="C17" s="4">
        <v>42.4</v>
      </c>
      <c r="D17" s="4">
        <v>43</v>
      </c>
      <c r="E17" s="4">
        <v>43.7</v>
      </c>
      <c r="F17" s="13">
        <v>48</v>
      </c>
      <c r="G17" s="4">
        <f t="shared" si="1"/>
        <v>5.6000000000000014</v>
      </c>
      <c r="H17" s="4">
        <f t="shared" si="2"/>
        <v>4.2999999999999972</v>
      </c>
    </row>
    <row r="18" spans="1:8" x14ac:dyDescent="0.25">
      <c r="A18" s="3">
        <v>15</v>
      </c>
      <c r="B18" s="3">
        <f t="shared" si="0"/>
        <v>10</v>
      </c>
      <c r="C18" s="4">
        <v>38.4</v>
      </c>
      <c r="D18" s="4">
        <v>38.200000000000003</v>
      </c>
      <c r="E18" s="4">
        <v>38</v>
      </c>
      <c r="F18" s="13">
        <v>43.8</v>
      </c>
      <c r="G18" s="4">
        <f t="shared" si="1"/>
        <v>5.3999999999999986</v>
      </c>
      <c r="H18" s="4">
        <f t="shared" si="2"/>
        <v>5.7999999999999972</v>
      </c>
    </row>
    <row r="19" spans="1:8" x14ac:dyDescent="0.25">
      <c r="A19" s="3">
        <v>3</v>
      </c>
      <c r="B19" s="3">
        <f t="shared" si="0"/>
        <v>11</v>
      </c>
      <c r="C19" s="4">
        <v>36.9</v>
      </c>
      <c r="D19" s="4">
        <v>36.1</v>
      </c>
      <c r="E19" s="4">
        <v>36.299999999999997</v>
      </c>
      <c r="F19" s="13">
        <v>40.299999999999997</v>
      </c>
      <c r="G19" s="4">
        <f t="shared" si="1"/>
        <v>3.3999999999999986</v>
      </c>
      <c r="H19" s="4">
        <f t="shared" si="2"/>
        <v>4</v>
      </c>
    </row>
    <row r="20" spans="1:8" x14ac:dyDescent="0.25">
      <c r="A20" s="3">
        <v>24</v>
      </c>
      <c r="B20" s="3">
        <f t="shared" si="0"/>
        <v>12</v>
      </c>
      <c r="C20" s="4">
        <v>35.9</v>
      </c>
      <c r="D20" s="4">
        <v>35.700000000000003</v>
      </c>
      <c r="E20" s="4">
        <v>35.9</v>
      </c>
      <c r="F20" s="13">
        <v>39.799999999999997</v>
      </c>
      <c r="G20" s="4">
        <f t="shared" si="1"/>
        <v>3.8999999999999986</v>
      </c>
      <c r="H20" s="4">
        <f t="shared" si="2"/>
        <v>3.8999999999999986</v>
      </c>
    </row>
    <row r="21" spans="1:8" x14ac:dyDescent="0.25">
      <c r="A21" s="3">
        <v>14</v>
      </c>
      <c r="B21" s="3">
        <f t="shared" si="0"/>
        <v>13</v>
      </c>
      <c r="C21" s="4">
        <v>29.6</v>
      </c>
      <c r="D21" s="4">
        <v>29.2</v>
      </c>
      <c r="E21" s="4">
        <v>32.4</v>
      </c>
      <c r="F21" s="13">
        <v>38</v>
      </c>
      <c r="G21" s="4">
        <f t="shared" si="1"/>
        <v>8.3999999999999986</v>
      </c>
      <c r="H21" s="4">
        <f t="shared" si="2"/>
        <v>5.6000000000000014</v>
      </c>
    </row>
    <row r="22" spans="1:8" x14ac:dyDescent="0.25">
      <c r="A22" s="3">
        <v>1</v>
      </c>
      <c r="B22" s="3">
        <f>RANK(F22,F$9:F$42,0)</f>
        <v>14</v>
      </c>
      <c r="C22" s="4">
        <v>30.5</v>
      </c>
      <c r="D22" s="4">
        <v>30.4</v>
      </c>
      <c r="E22" s="4">
        <v>32.1</v>
      </c>
      <c r="F22" s="13">
        <v>36.1</v>
      </c>
      <c r="G22" s="4">
        <f t="shared" si="1"/>
        <v>5.6000000000000014</v>
      </c>
      <c r="H22" s="4">
        <f t="shared" si="2"/>
        <v>4</v>
      </c>
    </row>
    <row r="23" spans="1:8" x14ac:dyDescent="0.25">
      <c r="A23" s="3">
        <v>27</v>
      </c>
      <c r="B23" s="3">
        <f t="shared" si="0"/>
        <v>15</v>
      </c>
      <c r="C23" s="4">
        <v>30.4</v>
      </c>
      <c r="D23" s="4">
        <v>31.6</v>
      </c>
      <c r="E23" s="4">
        <v>30.9</v>
      </c>
      <c r="F23" s="13">
        <v>34.4</v>
      </c>
      <c r="G23" s="4">
        <f t="shared" si="1"/>
        <v>4</v>
      </c>
      <c r="H23" s="4">
        <f t="shared" si="2"/>
        <v>3.5</v>
      </c>
    </row>
    <row r="24" spans="1:8" x14ac:dyDescent="0.25">
      <c r="A24" s="3">
        <v>11</v>
      </c>
      <c r="B24" s="3">
        <f t="shared" si="0"/>
        <v>16</v>
      </c>
      <c r="C24" s="4">
        <v>32.6</v>
      </c>
      <c r="D24" s="4">
        <v>32</v>
      </c>
      <c r="E24" s="4">
        <v>31.9</v>
      </c>
      <c r="F24" s="13">
        <v>33.5</v>
      </c>
      <c r="G24" s="4">
        <f t="shared" si="1"/>
        <v>0.89999999999999858</v>
      </c>
      <c r="H24" s="4">
        <f t="shared" si="2"/>
        <v>1.6000000000000014</v>
      </c>
    </row>
    <row r="25" spans="1:8" x14ac:dyDescent="0.25">
      <c r="A25" s="3">
        <v>18</v>
      </c>
      <c r="B25" s="3">
        <f t="shared" si="0"/>
        <v>17</v>
      </c>
      <c r="C25" s="4">
        <v>32.9</v>
      </c>
      <c r="D25" s="4">
        <v>32.299999999999997</v>
      </c>
      <c r="E25" s="4">
        <v>33</v>
      </c>
      <c r="F25" s="13">
        <v>33</v>
      </c>
      <c r="G25" s="4">
        <f t="shared" si="1"/>
        <v>0.10000000000000142</v>
      </c>
      <c r="H25" s="4">
        <f t="shared" si="2"/>
        <v>0</v>
      </c>
    </row>
    <row r="26" spans="1:8" x14ac:dyDescent="0.25">
      <c r="A26" s="3">
        <v>29</v>
      </c>
      <c r="B26" s="3">
        <f t="shared" si="0"/>
        <v>17</v>
      </c>
      <c r="C26" s="4">
        <v>30.4</v>
      </c>
      <c r="D26" s="4">
        <v>31</v>
      </c>
      <c r="E26" s="4">
        <v>31.1</v>
      </c>
      <c r="F26" s="13">
        <v>33</v>
      </c>
      <c r="G26" s="4">
        <f t="shared" si="1"/>
        <v>2.6000000000000014</v>
      </c>
      <c r="H26" s="4">
        <f t="shared" si="2"/>
        <v>1.8999999999999986</v>
      </c>
    </row>
    <row r="27" spans="1:8" x14ac:dyDescent="0.25">
      <c r="A27" s="3">
        <v>13</v>
      </c>
      <c r="B27" s="3">
        <f t="shared" si="0"/>
        <v>19</v>
      </c>
      <c r="C27" s="4">
        <v>24.9</v>
      </c>
      <c r="D27" s="4">
        <v>24.8</v>
      </c>
      <c r="E27" s="4">
        <v>26.4</v>
      </c>
      <c r="F27" s="13">
        <v>31.8</v>
      </c>
      <c r="G27" s="4">
        <f t="shared" si="1"/>
        <v>6.9000000000000021</v>
      </c>
      <c r="H27" s="4">
        <f t="shared" si="2"/>
        <v>5.4000000000000021</v>
      </c>
    </row>
    <row r="28" spans="1:8" x14ac:dyDescent="0.25">
      <c r="A28" s="3">
        <v>32</v>
      </c>
      <c r="B28" s="3">
        <f t="shared" si="0"/>
        <v>20</v>
      </c>
      <c r="C28" s="4">
        <v>25.6</v>
      </c>
      <c r="D28" s="4">
        <v>26.8</v>
      </c>
      <c r="E28" s="4">
        <v>28.2</v>
      </c>
      <c r="F28" s="13">
        <v>31.6</v>
      </c>
      <c r="G28" s="4">
        <f t="shared" si="1"/>
        <v>6</v>
      </c>
      <c r="H28" s="4">
        <f t="shared" si="2"/>
        <v>3.4000000000000021</v>
      </c>
    </row>
    <row r="29" spans="1:8" x14ac:dyDescent="0.25">
      <c r="A29" s="3">
        <v>17</v>
      </c>
      <c r="B29" s="3">
        <f t="shared" si="0"/>
        <v>21</v>
      </c>
      <c r="C29" s="4">
        <v>28.5</v>
      </c>
      <c r="D29" s="4">
        <v>25.2</v>
      </c>
      <c r="E29" s="4">
        <v>26.7</v>
      </c>
      <c r="F29" s="13">
        <v>30.2</v>
      </c>
      <c r="G29" s="4">
        <f t="shared" si="1"/>
        <v>1.6999999999999993</v>
      </c>
      <c r="H29" s="4">
        <f t="shared" si="2"/>
        <v>3.5</v>
      </c>
    </row>
    <row r="30" spans="1:8" x14ac:dyDescent="0.25">
      <c r="A30" s="3">
        <v>4</v>
      </c>
      <c r="B30" s="3">
        <f t="shared" si="0"/>
        <v>22</v>
      </c>
      <c r="C30" s="4">
        <v>23.6</v>
      </c>
      <c r="D30" s="4">
        <v>22.9</v>
      </c>
      <c r="E30" s="4">
        <v>26.3</v>
      </c>
      <c r="F30" s="13">
        <v>29.9</v>
      </c>
      <c r="G30" s="4">
        <f t="shared" si="1"/>
        <v>6.2999999999999972</v>
      </c>
      <c r="H30" s="4">
        <f t="shared" si="2"/>
        <v>3.5999999999999979</v>
      </c>
    </row>
    <row r="31" spans="1:8" x14ac:dyDescent="0.25">
      <c r="A31" s="3">
        <v>8</v>
      </c>
      <c r="B31" s="3">
        <f t="shared" si="0"/>
        <v>23</v>
      </c>
      <c r="C31" s="4">
        <v>27.1</v>
      </c>
      <c r="D31" s="4">
        <v>26</v>
      </c>
      <c r="E31" s="4">
        <v>25.9</v>
      </c>
      <c r="F31" s="13">
        <v>28.3</v>
      </c>
      <c r="G31" s="4">
        <f t="shared" si="1"/>
        <v>1.1999999999999993</v>
      </c>
      <c r="H31" s="4">
        <f t="shared" si="2"/>
        <v>2.4000000000000021</v>
      </c>
    </row>
    <row r="32" spans="1:8" x14ac:dyDescent="0.25">
      <c r="A32" s="3">
        <v>6</v>
      </c>
      <c r="B32" s="3">
        <f t="shared" si="0"/>
        <v>24</v>
      </c>
      <c r="C32" s="4">
        <v>27.6</v>
      </c>
      <c r="D32" s="4">
        <v>27.3</v>
      </c>
      <c r="E32" s="4">
        <v>27.3</v>
      </c>
      <c r="F32" s="13">
        <v>27.6</v>
      </c>
      <c r="G32" s="4">
        <f t="shared" si="1"/>
        <v>0</v>
      </c>
      <c r="H32" s="4">
        <f t="shared" si="2"/>
        <v>0.30000000000000071</v>
      </c>
    </row>
    <row r="33" spans="1:8" x14ac:dyDescent="0.25">
      <c r="A33" s="3">
        <v>16</v>
      </c>
      <c r="B33" s="3">
        <f t="shared" si="0"/>
        <v>25</v>
      </c>
      <c r="C33" s="4">
        <v>23.9</v>
      </c>
      <c r="D33" s="4">
        <v>21.7</v>
      </c>
      <c r="E33" s="4">
        <v>22</v>
      </c>
      <c r="F33" s="13">
        <v>27.4</v>
      </c>
      <c r="G33" s="4">
        <f t="shared" si="1"/>
        <v>3.5</v>
      </c>
      <c r="H33" s="4">
        <f t="shared" si="2"/>
        <v>5.3999999999999986</v>
      </c>
    </row>
    <row r="34" spans="1:8" x14ac:dyDescent="0.25">
      <c r="A34" s="3">
        <v>23</v>
      </c>
      <c r="B34" s="3">
        <f t="shared" si="0"/>
        <v>26</v>
      </c>
      <c r="C34" s="4">
        <v>18.899999999999999</v>
      </c>
      <c r="D34" s="4">
        <v>20</v>
      </c>
      <c r="E34" s="4">
        <v>21.8</v>
      </c>
      <c r="F34" s="13">
        <v>25.4</v>
      </c>
      <c r="G34" s="4">
        <f t="shared" si="1"/>
        <v>6.5</v>
      </c>
      <c r="H34" s="4">
        <f t="shared" si="2"/>
        <v>3.5999999999999979</v>
      </c>
    </row>
    <row r="35" spans="1:8" x14ac:dyDescent="0.25">
      <c r="A35" s="3">
        <v>12</v>
      </c>
      <c r="B35" s="3">
        <f t="shared" si="0"/>
        <v>27</v>
      </c>
      <c r="C35" s="4">
        <v>18.2</v>
      </c>
      <c r="D35" s="4">
        <v>19.399999999999999</v>
      </c>
      <c r="E35" s="4">
        <v>19.7</v>
      </c>
      <c r="F35" s="13">
        <v>24.8</v>
      </c>
      <c r="G35" s="4">
        <f t="shared" si="1"/>
        <v>6.6000000000000014</v>
      </c>
      <c r="H35" s="4">
        <f t="shared" si="2"/>
        <v>5.1000000000000014</v>
      </c>
    </row>
    <row r="36" spans="1:8" x14ac:dyDescent="0.25">
      <c r="A36" s="3">
        <v>10</v>
      </c>
      <c r="B36" s="3">
        <f t="shared" si="0"/>
        <v>28</v>
      </c>
      <c r="C36" s="4">
        <v>21.4</v>
      </c>
      <c r="D36" s="4">
        <v>21.5</v>
      </c>
      <c r="E36" s="4">
        <v>22.4</v>
      </c>
      <c r="F36" s="13">
        <v>24.7</v>
      </c>
      <c r="G36" s="4">
        <f t="shared" si="1"/>
        <v>3.3000000000000007</v>
      </c>
      <c r="H36" s="4">
        <f t="shared" si="2"/>
        <v>2.3000000000000007</v>
      </c>
    </row>
    <row r="37" spans="1:8" ht="12.75" customHeight="1" x14ac:dyDescent="0.25">
      <c r="A37" s="3">
        <v>9</v>
      </c>
      <c r="B37" s="3">
        <f t="shared" si="0"/>
        <v>29</v>
      </c>
      <c r="C37" s="4">
        <v>17</v>
      </c>
      <c r="D37" s="4">
        <v>17.7</v>
      </c>
      <c r="E37" s="4">
        <v>18.600000000000001</v>
      </c>
      <c r="F37" s="13">
        <v>23</v>
      </c>
      <c r="G37" s="4">
        <f t="shared" si="1"/>
        <v>6</v>
      </c>
      <c r="H37" s="4">
        <f t="shared" si="2"/>
        <v>4.3999999999999986</v>
      </c>
    </row>
    <row r="38" spans="1:8" x14ac:dyDescent="0.25">
      <c r="A38" s="3">
        <v>19</v>
      </c>
      <c r="B38" s="3">
        <f t="shared" si="0"/>
        <v>30</v>
      </c>
      <c r="C38" s="4">
        <v>19.100000000000001</v>
      </c>
      <c r="D38" s="4">
        <v>19.2</v>
      </c>
      <c r="E38" s="4">
        <v>19.8</v>
      </c>
      <c r="F38" s="13">
        <v>22.9</v>
      </c>
      <c r="G38" s="4">
        <f t="shared" si="1"/>
        <v>3.7999999999999972</v>
      </c>
      <c r="H38" s="4">
        <f t="shared" si="2"/>
        <v>3.0999999999999979</v>
      </c>
    </row>
    <row r="39" spans="1:8" x14ac:dyDescent="0.25">
      <c r="A39" s="3">
        <v>5</v>
      </c>
      <c r="B39" s="3">
        <f t="shared" si="0"/>
        <v>31</v>
      </c>
      <c r="C39" s="4">
        <v>16.600000000000001</v>
      </c>
      <c r="D39" s="4">
        <v>14.8</v>
      </c>
      <c r="E39" s="4">
        <v>16.3</v>
      </c>
      <c r="F39" s="13">
        <v>19.899999999999999</v>
      </c>
      <c r="G39" s="4">
        <f t="shared" si="1"/>
        <v>3.2999999999999972</v>
      </c>
      <c r="H39" s="4">
        <f t="shared" si="2"/>
        <v>3.5999999999999979</v>
      </c>
    </row>
    <row r="40" spans="1:8" x14ac:dyDescent="0.25">
      <c r="A40" s="3" t="s">
        <v>2</v>
      </c>
      <c r="B40" s="3">
        <f t="shared" si="0"/>
        <v>32</v>
      </c>
      <c r="C40" s="4">
        <v>12.4</v>
      </c>
      <c r="D40" s="4">
        <v>12.1</v>
      </c>
      <c r="E40" s="4">
        <v>13.9</v>
      </c>
      <c r="F40" s="13">
        <v>19.2</v>
      </c>
      <c r="G40" s="4">
        <f t="shared" si="1"/>
        <v>6.7999999999999989</v>
      </c>
      <c r="H40" s="4">
        <f t="shared" si="2"/>
        <v>5.2999999999999989</v>
      </c>
    </row>
    <row r="41" spans="1:8" x14ac:dyDescent="0.25">
      <c r="A41" s="3">
        <v>7</v>
      </c>
      <c r="B41" s="3">
        <f t="shared" si="0"/>
        <v>33</v>
      </c>
      <c r="C41" s="4">
        <v>18.5</v>
      </c>
      <c r="D41" s="4">
        <v>18.7</v>
      </c>
      <c r="E41" s="4">
        <v>17</v>
      </c>
      <c r="F41" s="13">
        <v>18.7</v>
      </c>
      <c r="G41" s="4">
        <f t="shared" si="1"/>
        <v>0.19999999999999929</v>
      </c>
      <c r="H41" s="4">
        <f t="shared" si="2"/>
        <v>1.6999999999999993</v>
      </c>
    </row>
    <row r="42" spans="1:8" x14ac:dyDescent="0.25">
      <c r="A42" s="3" t="s">
        <v>1</v>
      </c>
      <c r="B42" s="3">
        <f t="shared" si="0"/>
        <v>34</v>
      </c>
      <c r="C42" s="4">
        <v>4</v>
      </c>
      <c r="D42" s="4">
        <v>2.6</v>
      </c>
      <c r="E42" s="4">
        <v>4.5999999999999996</v>
      </c>
      <c r="F42" s="13">
        <v>5.4</v>
      </c>
      <c r="G42" s="4">
        <f t="shared" si="1"/>
        <v>1.4000000000000004</v>
      </c>
      <c r="H42" s="4">
        <f t="shared" si="2"/>
        <v>0.80000000000000071</v>
      </c>
    </row>
    <row r="43" spans="1:8" ht="13.8" thickBot="1" x14ac:dyDescent="0.3">
      <c r="A43" s="10" t="s">
        <v>0</v>
      </c>
      <c r="B43" s="10"/>
      <c r="C43" s="11">
        <v>33.700000000000003</v>
      </c>
      <c r="D43" s="11">
        <v>33.700000000000003</v>
      </c>
      <c r="E43" s="11">
        <v>34</v>
      </c>
      <c r="F43" s="14">
        <v>37.299999999999997</v>
      </c>
      <c r="G43" s="11">
        <f t="shared" si="1"/>
        <v>3.5999999999999943</v>
      </c>
      <c r="H43" s="11">
        <f t="shared" si="2"/>
        <v>3.2999999999999972</v>
      </c>
    </row>
    <row r="44" spans="1:8" ht="13.8" thickTop="1" x14ac:dyDescent="0.25"/>
  </sheetData>
  <mergeCells count="5">
    <mergeCell ref="B6:F6"/>
    <mergeCell ref="A1:H1"/>
    <mergeCell ref="A2:H2"/>
    <mergeCell ref="A3:H3"/>
    <mergeCell ref="A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sqref="A1:H1"/>
    </sheetView>
  </sheetViews>
  <sheetFormatPr defaultRowHeight="13.2" x14ac:dyDescent="0.25"/>
  <cols>
    <col min="1" max="1" width="19.5546875" style="3" customWidth="1"/>
    <col min="2" max="3" width="9" style="3" customWidth="1"/>
    <col min="4" max="6" width="9.109375" style="2" customWidth="1"/>
    <col min="7" max="7" width="13.109375" style="2" customWidth="1"/>
    <col min="8" max="8" width="12.33203125" style="9" customWidth="1"/>
  </cols>
  <sheetData>
    <row r="1" spans="1:8" x14ac:dyDescent="0.25">
      <c r="A1" s="16" t="s">
        <v>11</v>
      </c>
      <c r="B1" s="16"/>
      <c r="C1" s="16"/>
      <c r="D1" s="16"/>
      <c r="E1" s="16"/>
      <c r="F1" s="16"/>
      <c r="G1" s="16"/>
      <c r="H1" s="16"/>
    </row>
    <row r="2" spans="1:8" x14ac:dyDescent="0.25">
      <c r="A2" s="16" t="s">
        <v>15</v>
      </c>
      <c r="B2" s="16"/>
      <c r="C2" s="16"/>
      <c r="D2" s="16"/>
      <c r="E2" s="16"/>
      <c r="F2" s="16"/>
      <c r="G2" s="16"/>
      <c r="H2" s="16"/>
    </row>
    <row r="3" spans="1:8" x14ac:dyDescent="0.25">
      <c r="A3" s="16" t="s">
        <v>14</v>
      </c>
      <c r="B3" s="16"/>
      <c r="C3" s="16"/>
      <c r="D3" s="16"/>
      <c r="E3" s="16"/>
      <c r="F3" s="16"/>
      <c r="G3" s="16"/>
      <c r="H3" s="16"/>
    </row>
    <row r="4" spans="1:8" x14ac:dyDescent="0.25">
      <c r="A4" s="16" t="s">
        <v>13</v>
      </c>
      <c r="B4" s="16"/>
      <c r="C4" s="16"/>
      <c r="D4" s="16"/>
      <c r="E4" s="16"/>
      <c r="F4" s="16"/>
      <c r="G4" s="16"/>
      <c r="H4" s="16"/>
    </row>
    <row r="5" spans="1:8" x14ac:dyDescent="0.25">
      <c r="H5" s="2"/>
    </row>
    <row r="6" spans="1:8" x14ac:dyDescent="0.25">
      <c r="B6" s="16" t="s">
        <v>10</v>
      </c>
      <c r="C6" s="16"/>
      <c r="D6" s="16"/>
      <c r="E6" s="16"/>
      <c r="F6" s="16"/>
      <c r="G6" s="3" t="s">
        <v>3</v>
      </c>
      <c r="H6" s="7" t="s">
        <v>6</v>
      </c>
    </row>
    <row r="7" spans="1:8" x14ac:dyDescent="0.25">
      <c r="G7" s="3" t="s">
        <v>4</v>
      </c>
      <c r="H7" s="7" t="s">
        <v>4</v>
      </c>
    </row>
    <row r="8" spans="1:8" x14ac:dyDescent="0.25">
      <c r="A8" s="6" t="s">
        <v>9</v>
      </c>
      <c r="B8" s="6" t="s">
        <v>16</v>
      </c>
      <c r="C8" s="6">
        <v>1999</v>
      </c>
      <c r="D8" s="6">
        <v>2000</v>
      </c>
      <c r="E8" s="6">
        <v>2001</v>
      </c>
      <c r="F8" s="6">
        <v>2002</v>
      </c>
      <c r="G8" s="6" t="s">
        <v>5</v>
      </c>
      <c r="H8" s="8" t="s">
        <v>7</v>
      </c>
    </row>
    <row r="9" spans="1:8" x14ac:dyDescent="0.25">
      <c r="A9" s="3">
        <v>15</v>
      </c>
      <c r="B9" s="3">
        <f t="shared" ref="B9:B42" si="0">RANK(H9,H$9:H$42,0)</f>
        <v>1</v>
      </c>
      <c r="C9" s="4">
        <v>38.4</v>
      </c>
      <c r="D9" s="4">
        <v>38.200000000000003</v>
      </c>
      <c r="E9" s="4">
        <v>38</v>
      </c>
      <c r="F9" s="4">
        <v>43.8</v>
      </c>
      <c r="G9" s="4">
        <f>F9-C9</f>
        <v>5.3999999999999986</v>
      </c>
      <c r="H9" s="13">
        <f>F9-E9</f>
        <v>5.7999999999999972</v>
      </c>
    </row>
    <row r="10" spans="1:8" x14ac:dyDescent="0.25">
      <c r="A10" s="3">
        <v>14</v>
      </c>
      <c r="B10" s="3">
        <f t="shared" si="0"/>
        <v>2</v>
      </c>
      <c r="C10" s="4">
        <v>29.6</v>
      </c>
      <c r="D10" s="4">
        <v>29.2</v>
      </c>
      <c r="E10" s="4">
        <v>32.4</v>
      </c>
      <c r="F10" s="4">
        <v>38</v>
      </c>
      <c r="G10" s="4">
        <f t="shared" ref="G10:G42" si="1">F10-C10</f>
        <v>8.3999999999999986</v>
      </c>
      <c r="H10" s="13">
        <f t="shared" ref="H10:H42" si="2">F10-E10</f>
        <v>5.6000000000000014</v>
      </c>
    </row>
    <row r="11" spans="1:8" x14ac:dyDescent="0.25">
      <c r="A11" s="3">
        <v>30</v>
      </c>
      <c r="B11" s="3">
        <f t="shared" si="0"/>
        <v>2</v>
      </c>
      <c r="C11" s="4">
        <v>41.5</v>
      </c>
      <c r="D11" s="4">
        <v>41.9</v>
      </c>
      <c r="E11" s="4">
        <v>42.6</v>
      </c>
      <c r="F11" s="4">
        <v>48.2</v>
      </c>
      <c r="G11" s="4">
        <f t="shared" si="1"/>
        <v>6.7000000000000028</v>
      </c>
      <c r="H11" s="13">
        <f t="shared" si="2"/>
        <v>5.6000000000000014</v>
      </c>
    </row>
    <row r="12" spans="1:8" x14ac:dyDescent="0.25">
      <c r="A12" s="3">
        <v>13</v>
      </c>
      <c r="B12" s="3">
        <f t="shared" si="0"/>
        <v>4</v>
      </c>
      <c r="C12" s="4">
        <v>24.9</v>
      </c>
      <c r="D12" s="4">
        <v>24.8</v>
      </c>
      <c r="E12" s="4">
        <v>26.4</v>
      </c>
      <c r="F12" s="4">
        <v>31.8</v>
      </c>
      <c r="G12" s="4">
        <f t="shared" si="1"/>
        <v>6.9000000000000021</v>
      </c>
      <c r="H12" s="13">
        <f t="shared" si="2"/>
        <v>5.4000000000000021</v>
      </c>
    </row>
    <row r="13" spans="1:8" x14ac:dyDescent="0.25">
      <c r="A13" s="3">
        <v>16</v>
      </c>
      <c r="B13" s="3">
        <f t="shared" si="0"/>
        <v>5</v>
      </c>
      <c r="C13" s="4">
        <v>23.9</v>
      </c>
      <c r="D13" s="4">
        <v>21.7</v>
      </c>
      <c r="E13" s="4">
        <v>22</v>
      </c>
      <c r="F13" s="4">
        <v>27.4</v>
      </c>
      <c r="G13" s="4">
        <f t="shared" si="1"/>
        <v>3.5</v>
      </c>
      <c r="H13" s="13">
        <f t="shared" si="2"/>
        <v>5.3999999999999986</v>
      </c>
    </row>
    <row r="14" spans="1:8" x14ac:dyDescent="0.25">
      <c r="A14" s="3" t="s">
        <v>2</v>
      </c>
      <c r="B14" s="3">
        <f t="shared" si="0"/>
        <v>6</v>
      </c>
      <c r="C14" s="4">
        <v>12.4</v>
      </c>
      <c r="D14" s="4">
        <v>12.1</v>
      </c>
      <c r="E14" s="4">
        <v>13.9</v>
      </c>
      <c r="F14" s="4">
        <v>19.2</v>
      </c>
      <c r="G14" s="4">
        <f t="shared" si="1"/>
        <v>6.7999999999999989</v>
      </c>
      <c r="H14" s="13">
        <f t="shared" si="2"/>
        <v>5.2999999999999989</v>
      </c>
    </row>
    <row r="15" spans="1:8" x14ac:dyDescent="0.25">
      <c r="A15" s="3">
        <v>12</v>
      </c>
      <c r="B15" s="3">
        <f t="shared" si="0"/>
        <v>7</v>
      </c>
      <c r="C15" s="4">
        <v>18.2</v>
      </c>
      <c r="D15" s="4">
        <v>19.399999999999999</v>
      </c>
      <c r="E15" s="4">
        <v>19.7</v>
      </c>
      <c r="F15" s="4">
        <v>24.8</v>
      </c>
      <c r="G15" s="4">
        <f t="shared" si="1"/>
        <v>6.6000000000000014</v>
      </c>
      <c r="H15" s="13">
        <f t="shared" si="2"/>
        <v>5.1000000000000014</v>
      </c>
    </row>
    <row r="16" spans="1:8" x14ac:dyDescent="0.25">
      <c r="A16" s="3">
        <v>2</v>
      </c>
      <c r="B16" s="3">
        <f t="shared" si="0"/>
        <v>8</v>
      </c>
      <c r="C16" s="4">
        <v>61.9</v>
      </c>
      <c r="D16" s="4">
        <v>61.9</v>
      </c>
      <c r="E16" s="4">
        <v>61.5</v>
      </c>
      <c r="F16" s="4">
        <v>66</v>
      </c>
      <c r="G16" s="4">
        <f t="shared" si="1"/>
        <v>4.1000000000000014</v>
      </c>
      <c r="H16" s="13">
        <f t="shared" si="2"/>
        <v>4.5</v>
      </c>
    </row>
    <row r="17" spans="1:8" x14ac:dyDescent="0.25">
      <c r="A17" s="3">
        <v>25</v>
      </c>
      <c r="B17" s="3">
        <f t="shared" si="0"/>
        <v>9</v>
      </c>
      <c r="C17" s="4">
        <v>53.9</v>
      </c>
      <c r="D17" s="4">
        <v>55</v>
      </c>
      <c r="E17" s="4">
        <v>54.8</v>
      </c>
      <c r="F17" s="4">
        <v>59.2</v>
      </c>
      <c r="G17" s="4">
        <f t="shared" si="1"/>
        <v>5.3000000000000043</v>
      </c>
      <c r="H17" s="13">
        <f t="shared" si="2"/>
        <v>4.4000000000000057</v>
      </c>
    </row>
    <row r="18" spans="1:8" x14ac:dyDescent="0.25">
      <c r="A18" s="3">
        <v>9</v>
      </c>
      <c r="B18" s="3">
        <f t="shared" si="0"/>
        <v>10</v>
      </c>
      <c r="C18" s="4">
        <v>17</v>
      </c>
      <c r="D18" s="4">
        <v>17.7</v>
      </c>
      <c r="E18" s="4">
        <v>18.600000000000001</v>
      </c>
      <c r="F18" s="4">
        <v>23</v>
      </c>
      <c r="G18" s="4">
        <f t="shared" si="1"/>
        <v>6</v>
      </c>
      <c r="H18" s="13">
        <f t="shared" si="2"/>
        <v>4.3999999999999986</v>
      </c>
    </row>
    <row r="19" spans="1:8" x14ac:dyDescent="0.25">
      <c r="A19" s="3">
        <v>22</v>
      </c>
      <c r="B19" s="3">
        <f t="shared" si="0"/>
        <v>11</v>
      </c>
      <c r="C19" s="4">
        <v>47.4</v>
      </c>
      <c r="D19" s="4">
        <v>46.5</v>
      </c>
      <c r="E19" s="4">
        <v>45.4</v>
      </c>
      <c r="F19" s="4">
        <v>49.7</v>
      </c>
      <c r="G19" s="4">
        <f t="shared" si="1"/>
        <v>2.3000000000000043</v>
      </c>
      <c r="H19" s="13">
        <f t="shared" si="2"/>
        <v>4.3000000000000043</v>
      </c>
    </row>
    <row r="20" spans="1:8" x14ac:dyDescent="0.25">
      <c r="A20" s="3">
        <v>28</v>
      </c>
      <c r="B20" s="3">
        <f t="shared" si="0"/>
        <v>12</v>
      </c>
      <c r="C20" s="4">
        <v>42.4</v>
      </c>
      <c r="D20" s="4">
        <v>43</v>
      </c>
      <c r="E20" s="4">
        <v>43.7</v>
      </c>
      <c r="F20" s="4">
        <v>48</v>
      </c>
      <c r="G20" s="4">
        <f t="shared" si="1"/>
        <v>5.6000000000000014</v>
      </c>
      <c r="H20" s="13">
        <f t="shared" si="2"/>
        <v>4.2999999999999972</v>
      </c>
    </row>
    <row r="21" spans="1:8" x14ac:dyDescent="0.25">
      <c r="A21" s="3">
        <v>20</v>
      </c>
      <c r="B21" s="3">
        <f t="shared" si="0"/>
        <v>13</v>
      </c>
      <c r="C21" s="4">
        <v>47.7</v>
      </c>
      <c r="D21" s="4">
        <v>48.6</v>
      </c>
      <c r="E21" s="4">
        <v>48.8</v>
      </c>
      <c r="F21" s="4">
        <v>52.9</v>
      </c>
      <c r="G21" s="4">
        <f t="shared" si="1"/>
        <v>5.1999999999999957</v>
      </c>
      <c r="H21" s="13">
        <f t="shared" si="2"/>
        <v>4.1000000000000014</v>
      </c>
    </row>
    <row r="22" spans="1:8" x14ac:dyDescent="0.25">
      <c r="A22" s="3">
        <v>26</v>
      </c>
      <c r="B22" s="3">
        <f t="shared" si="0"/>
        <v>14</v>
      </c>
      <c r="C22" s="4">
        <v>70.7</v>
      </c>
      <c r="D22" s="4">
        <v>71</v>
      </c>
      <c r="E22" s="4">
        <v>71.2</v>
      </c>
      <c r="F22" s="4">
        <v>75.3</v>
      </c>
      <c r="G22" s="4">
        <f t="shared" si="1"/>
        <v>4.5999999999999943</v>
      </c>
      <c r="H22" s="13">
        <f t="shared" si="2"/>
        <v>4.0999999999999943</v>
      </c>
    </row>
    <row r="23" spans="1:8" x14ac:dyDescent="0.25">
      <c r="A23" s="3">
        <v>1</v>
      </c>
      <c r="B23" s="3">
        <f>RANK(H23,H$9:H$42,0)</f>
        <v>15</v>
      </c>
      <c r="C23" s="4">
        <v>30.5</v>
      </c>
      <c r="D23" s="4">
        <v>30.4</v>
      </c>
      <c r="E23" s="4">
        <v>32.1</v>
      </c>
      <c r="F23" s="4">
        <v>36.1</v>
      </c>
      <c r="G23" s="4">
        <f t="shared" si="1"/>
        <v>5.6000000000000014</v>
      </c>
      <c r="H23" s="13">
        <f t="shared" si="2"/>
        <v>4</v>
      </c>
    </row>
    <row r="24" spans="1:8" x14ac:dyDescent="0.25">
      <c r="A24" s="3">
        <v>3</v>
      </c>
      <c r="B24" s="3">
        <f t="shared" si="0"/>
        <v>15</v>
      </c>
      <c r="C24" s="4">
        <v>36.9</v>
      </c>
      <c r="D24" s="4">
        <v>36.1</v>
      </c>
      <c r="E24" s="4">
        <v>36.299999999999997</v>
      </c>
      <c r="F24" s="4">
        <v>40.299999999999997</v>
      </c>
      <c r="G24" s="4">
        <f t="shared" si="1"/>
        <v>3.3999999999999986</v>
      </c>
      <c r="H24" s="13">
        <f t="shared" si="2"/>
        <v>4</v>
      </c>
    </row>
    <row r="25" spans="1:8" x14ac:dyDescent="0.25">
      <c r="A25" s="3">
        <v>24</v>
      </c>
      <c r="B25" s="3">
        <f t="shared" si="0"/>
        <v>17</v>
      </c>
      <c r="C25" s="4">
        <v>35.9</v>
      </c>
      <c r="D25" s="4">
        <v>35.700000000000003</v>
      </c>
      <c r="E25" s="4">
        <v>35.9</v>
      </c>
      <c r="F25" s="4">
        <v>39.799999999999997</v>
      </c>
      <c r="G25" s="4">
        <f t="shared" si="1"/>
        <v>3.8999999999999986</v>
      </c>
      <c r="H25" s="13">
        <f t="shared" si="2"/>
        <v>3.8999999999999986</v>
      </c>
    </row>
    <row r="26" spans="1:8" x14ac:dyDescent="0.25">
      <c r="A26" s="3">
        <v>4</v>
      </c>
      <c r="B26" s="3">
        <f t="shared" si="0"/>
        <v>18</v>
      </c>
      <c r="C26" s="4">
        <v>23.6</v>
      </c>
      <c r="D26" s="4">
        <v>22.9</v>
      </c>
      <c r="E26" s="4">
        <v>26.3</v>
      </c>
      <c r="F26" s="4">
        <v>29.9</v>
      </c>
      <c r="G26" s="4">
        <f t="shared" si="1"/>
        <v>6.2999999999999972</v>
      </c>
      <c r="H26" s="13">
        <f t="shared" si="2"/>
        <v>3.5999999999999979</v>
      </c>
    </row>
    <row r="27" spans="1:8" x14ac:dyDescent="0.25">
      <c r="A27" s="3">
        <v>5</v>
      </c>
      <c r="B27" s="3">
        <f t="shared" si="0"/>
        <v>18</v>
      </c>
      <c r="C27" s="4">
        <v>16.600000000000001</v>
      </c>
      <c r="D27" s="4">
        <v>14.8</v>
      </c>
      <c r="E27" s="4">
        <v>16.3</v>
      </c>
      <c r="F27" s="4">
        <v>19.899999999999999</v>
      </c>
      <c r="G27" s="4">
        <f t="shared" si="1"/>
        <v>3.2999999999999972</v>
      </c>
      <c r="H27" s="13">
        <f t="shared" si="2"/>
        <v>3.5999999999999979</v>
      </c>
    </row>
    <row r="28" spans="1:8" x14ac:dyDescent="0.25">
      <c r="A28" s="3">
        <v>23</v>
      </c>
      <c r="B28" s="3">
        <f t="shared" si="0"/>
        <v>18</v>
      </c>
      <c r="C28" s="4">
        <v>18.899999999999999</v>
      </c>
      <c r="D28" s="4">
        <v>20</v>
      </c>
      <c r="E28" s="4">
        <v>21.8</v>
      </c>
      <c r="F28" s="4">
        <v>25.4</v>
      </c>
      <c r="G28" s="4">
        <f t="shared" si="1"/>
        <v>6.5</v>
      </c>
      <c r="H28" s="13">
        <f t="shared" si="2"/>
        <v>3.5999999999999979</v>
      </c>
    </row>
    <row r="29" spans="1:8" x14ac:dyDescent="0.25">
      <c r="A29" s="3">
        <v>17</v>
      </c>
      <c r="B29" s="3">
        <f t="shared" si="0"/>
        <v>21</v>
      </c>
      <c r="C29" s="4">
        <v>28.5</v>
      </c>
      <c r="D29" s="4">
        <v>25.2</v>
      </c>
      <c r="E29" s="4">
        <v>26.7</v>
      </c>
      <c r="F29" s="4">
        <v>30.2</v>
      </c>
      <c r="G29" s="4">
        <f t="shared" si="1"/>
        <v>1.6999999999999993</v>
      </c>
      <c r="H29" s="13">
        <f t="shared" si="2"/>
        <v>3.5</v>
      </c>
    </row>
    <row r="30" spans="1:8" x14ac:dyDescent="0.25">
      <c r="A30" s="3">
        <v>27</v>
      </c>
      <c r="B30" s="3">
        <f t="shared" si="0"/>
        <v>21</v>
      </c>
      <c r="C30" s="4">
        <v>30.4</v>
      </c>
      <c r="D30" s="4">
        <v>31.6</v>
      </c>
      <c r="E30" s="4">
        <v>30.9</v>
      </c>
      <c r="F30" s="4">
        <v>34.4</v>
      </c>
      <c r="G30" s="4">
        <f t="shared" si="1"/>
        <v>4</v>
      </c>
      <c r="H30" s="13">
        <f t="shared" si="2"/>
        <v>3.5</v>
      </c>
    </row>
    <row r="31" spans="1:8" x14ac:dyDescent="0.25">
      <c r="A31" s="3">
        <v>32</v>
      </c>
      <c r="B31" s="3">
        <f t="shared" si="0"/>
        <v>23</v>
      </c>
      <c r="C31" s="4">
        <v>25.6</v>
      </c>
      <c r="D31" s="4">
        <v>26.8</v>
      </c>
      <c r="E31" s="4">
        <v>28.2</v>
      </c>
      <c r="F31" s="4">
        <v>31.6</v>
      </c>
      <c r="G31" s="4">
        <f t="shared" si="1"/>
        <v>6</v>
      </c>
      <c r="H31" s="13">
        <f t="shared" si="2"/>
        <v>3.4000000000000021</v>
      </c>
    </row>
    <row r="32" spans="1:8" x14ac:dyDescent="0.25">
      <c r="A32" s="3">
        <v>19</v>
      </c>
      <c r="B32" s="3">
        <f t="shared" si="0"/>
        <v>25</v>
      </c>
      <c r="C32" s="4">
        <v>19.100000000000001</v>
      </c>
      <c r="D32" s="4">
        <v>19.2</v>
      </c>
      <c r="E32" s="4">
        <v>19.8</v>
      </c>
      <c r="F32" s="4">
        <v>22.9</v>
      </c>
      <c r="G32" s="4">
        <f t="shared" si="1"/>
        <v>3.7999999999999972</v>
      </c>
      <c r="H32" s="13">
        <f t="shared" si="2"/>
        <v>3.0999999999999979</v>
      </c>
    </row>
    <row r="33" spans="1:8" x14ac:dyDescent="0.25">
      <c r="A33" s="3">
        <v>21</v>
      </c>
      <c r="B33" s="3">
        <f t="shared" si="0"/>
        <v>24</v>
      </c>
      <c r="C33" s="4">
        <v>53</v>
      </c>
      <c r="D33" s="4">
        <v>52.6</v>
      </c>
      <c r="E33" s="4">
        <v>52.4</v>
      </c>
      <c r="F33" s="4">
        <v>55.5</v>
      </c>
      <c r="G33" s="4">
        <f t="shared" si="1"/>
        <v>2.5</v>
      </c>
      <c r="H33" s="13">
        <f t="shared" si="2"/>
        <v>3.1000000000000014</v>
      </c>
    </row>
    <row r="34" spans="1:8" x14ac:dyDescent="0.25">
      <c r="A34" s="3">
        <v>8</v>
      </c>
      <c r="B34" s="3">
        <f t="shared" si="0"/>
        <v>26</v>
      </c>
      <c r="C34" s="4">
        <v>27.1</v>
      </c>
      <c r="D34" s="4">
        <v>26</v>
      </c>
      <c r="E34" s="4">
        <v>25.9</v>
      </c>
      <c r="F34" s="4">
        <v>28.3</v>
      </c>
      <c r="G34" s="4">
        <f t="shared" si="1"/>
        <v>1.1999999999999993</v>
      </c>
      <c r="H34" s="13">
        <f t="shared" si="2"/>
        <v>2.4000000000000021</v>
      </c>
    </row>
    <row r="35" spans="1:8" x14ac:dyDescent="0.25">
      <c r="A35" s="3">
        <v>10</v>
      </c>
      <c r="B35" s="3">
        <f t="shared" si="0"/>
        <v>27</v>
      </c>
      <c r="C35" s="4">
        <v>21.4</v>
      </c>
      <c r="D35" s="4">
        <v>21.5</v>
      </c>
      <c r="E35" s="4">
        <v>22.4</v>
      </c>
      <c r="F35" s="4">
        <v>24.7</v>
      </c>
      <c r="G35" s="4">
        <f t="shared" si="1"/>
        <v>3.3000000000000007</v>
      </c>
      <c r="H35" s="13">
        <f t="shared" si="2"/>
        <v>2.3000000000000007</v>
      </c>
    </row>
    <row r="36" spans="1:8" x14ac:dyDescent="0.25">
      <c r="A36" s="3">
        <v>31</v>
      </c>
      <c r="B36" s="3">
        <f t="shared" si="0"/>
        <v>28</v>
      </c>
      <c r="C36" s="4">
        <v>47.7</v>
      </c>
      <c r="D36" s="4">
        <v>48</v>
      </c>
      <c r="E36" s="4">
        <v>46.2</v>
      </c>
      <c r="F36" s="4">
        <v>48.5</v>
      </c>
      <c r="G36" s="4">
        <f t="shared" si="1"/>
        <v>0.79999999999999716</v>
      </c>
      <c r="H36" s="13">
        <f t="shared" si="2"/>
        <v>2.2999999999999972</v>
      </c>
    </row>
    <row r="37" spans="1:8" ht="12.75" customHeight="1" x14ac:dyDescent="0.25">
      <c r="A37" s="3">
        <v>29</v>
      </c>
      <c r="B37" s="3">
        <f t="shared" si="0"/>
        <v>29</v>
      </c>
      <c r="C37" s="4">
        <v>30.4</v>
      </c>
      <c r="D37" s="4">
        <v>31</v>
      </c>
      <c r="E37" s="4">
        <v>31.1</v>
      </c>
      <c r="F37" s="4">
        <v>33</v>
      </c>
      <c r="G37" s="4">
        <f t="shared" si="1"/>
        <v>2.6000000000000014</v>
      </c>
      <c r="H37" s="13">
        <f t="shared" si="2"/>
        <v>1.8999999999999986</v>
      </c>
    </row>
    <row r="38" spans="1:8" x14ac:dyDescent="0.25">
      <c r="A38" s="3">
        <v>7</v>
      </c>
      <c r="B38" s="3">
        <f t="shared" si="0"/>
        <v>30</v>
      </c>
      <c r="C38" s="4">
        <v>18.5</v>
      </c>
      <c r="D38" s="4">
        <v>18.7</v>
      </c>
      <c r="E38" s="4">
        <v>17</v>
      </c>
      <c r="F38" s="4">
        <v>18.7</v>
      </c>
      <c r="G38" s="4">
        <f t="shared" si="1"/>
        <v>0.19999999999999929</v>
      </c>
      <c r="H38" s="13">
        <f t="shared" si="2"/>
        <v>1.6999999999999993</v>
      </c>
    </row>
    <row r="39" spans="1:8" x14ac:dyDescent="0.25">
      <c r="A39" s="3">
        <v>11</v>
      </c>
      <c r="B39" s="3">
        <f t="shared" si="0"/>
        <v>31</v>
      </c>
      <c r="C39" s="4">
        <v>32.6</v>
      </c>
      <c r="D39" s="4">
        <v>32</v>
      </c>
      <c r="E39" s="4">
        <v>31.9</v>
      </c>
      <c r="F39" s="4">
        <v>33.5</v>
      </c>
      <c r="G39" s="4">
        <f t="shared" si="1"/>
        <v>0.89999999999999858</v>
      </c>
      <c r="H39" s="13">
        <f t="shared" si="2"/>
        <v>1.6000000000000014</v>
      </c>
    </row>
    <row r="40" spans="1:8" x14ac:dyDescent="0.25">
      <c r="A40" s="3" t="s">
        <v>1</v>
      </c>
      <c r="B40" s="3">
        <f t="shared" si="0"/>
        <v>32</v>
      </c>
      <c r="C40" s="4">
        <v>4</v>
      </c>
      <c r="D40" s="4">
        <v>2.6</v>
      </c>
      <c r="E40" s="4">
        <v>4.5999999999999996</v>
      </c>
      <c r="F40" s="4">
        <v>5.4</v>
      </c>
      <c r="G40" s="4">
        <f t="shared" si="1"/>
        <v>1.4000000000000004</v>
      </c>
      <c r="H40" s="13">
        <f t="shared" si="2"/>
        <v>0.80000000000000071</v>
      </c>
    </row>
    <row r="41" spans="1:8" x14ac:dyDescent="0.25">
      <c r="A41" s="3">
        <v>6</v>
      </c>
      <c r="B41" s="3">
        <f t="shared" si="0"/>
        <v>33</v>
      </c>
      <c r="C41" s="4">
        <v>27.6</v>
      </c>
      <c r="D41" s="4">
        <v>27.3</v>
      </c>
      <c r="E41" s="4">
        <v>27.3</v>
      </c>
      <c r="F41" s="4">
        <v>27.6</v>
      </c>
      <c r="G41" s="4">
        <f t="shared" si="1"/>
        <v>0</v>
      </c>
      <c r="H41" s="13">
        <f t="shared" si="2"/>
        <v>0.30000000000000071</v>
      </c>
    </row>
    <row r="42" spans="1:8" x14ac:dyDescent="0.25">
      <c r="A42" s="3">
        <v>18</v>
      </c>
      <c r="B42" s="3">
        <f t="shared" si="0"/>
        <v>34</v>
      </c>
      <c r="C42" s="4">
        <v>32.9</v>
      </c>
      <c r="D42" s="4">
        <v>32.299999999999997</v>
      </c>
      <c r="E42" s="4">
        <v>33</v>
      </c>
      <c r="F42" s="4">
        <v>33</v>
      </c>
      <c r="G42" s="4">
        <f t="shared" si="1"/>
        <v>0.10000000000000142</v>
      </c>
      <c r="H42" s="13">
        <f t="shared" si="2"/>
        <v>0</v>
      </c>
    </row>
    <row r="43" spans="1:8" ht="13.8" thickBot="1" x14ac:dyDescent="0.3">
      <c r="A43" s="10" t="s">
        <v>0</v>
      </c>
      <c r="B43" s="10"/>
      <c r="C43" s="11">
        <v>33.700000000000003</v>
      </c>
      <c r="D43" s="11">
        <v>33.700000000000003</v>
      </c>
      <c r="E43" s="11">
        <v>34</v>
      </c>
      <c r="F43" s="11">
        <v>37.299999999999997</v>
      </c>
      <c r="G43" s="11">
        <f>F43-C43</f>
        <v>3.5999999999999943</v>
      </c>
      <c r="H43" s="14">
        <f>F43-E43</f>
        <v>3.2999999999999972</v>
      </c>
    </row>
    <row r="44" spans="1:8" ht="13.8" thickTop="1" x14ac:dyDescent="0.25"/>
  </sheetData>
  <mergeCells count="5">
    <mergeCell ref="B6:F6"/>
    <mergeCell ref="A1:H1"/>
    <mergeCell ref="A2:H2"/>
    <mergeCell ref="A3:H3"/>
    <mergeCell ref="A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sqref="A1:G43"/>
    </sheetView>
  </sheetViews>
  <sheetFormatPr defaultRowHeight="13.2" x14ac:dyDescent="0.25"/>
  <cols>
    <col min="1" max="1" width="20" style="3" customWidth="1"/>
    <col min="2" max="5" width="9.109375" style="2" customWidth="1"/>
    <col min="6" max="6" width="12.5546875" style="5" customWidth="1"/>
    <col min="7" max="7" width="11.44140625" style="5" customWidth="1"/>
  </cols>
  <sheetData>
    <row r="1" spans="1:7" x14ac:dyDescent="0.25">
      <c r="A1" s="16" t="s">
        <v>11</v>
      </c>
      <c r="B1" s="16"/>
      <c r="C1" s="16"/>
      <c r="D1" s="16"/>
      <c r="E1" s="16"/>
      <c r="F1" s="16"/>
      <c r="G1" s="16"/>
    </row>
    <row r="2" spans="1:7" x14ac:dyDescent="0.25">
      <c r="A2" s="16" t="s">
        <v>12</v>
      </c>
      <c r="B2" s="16"/>
      <c r="C2" s="16"/>
      <c r="D2" s="16"/>
      <c r="E2" s="16"/>
      <c r="F2" s="16"/>
      <c r="G2" s="16"/>
    </row>
    <row r="3" spans="1:7" s="1" customFormat="1" x14ac:dyDescent="0.25">
      <c r="A3" s="16" t="s">
        <v>14</v>
      </c>
      <c r="B3" s="16"/>
      <c r="C3" s="16"/>
      <c r="D3" s="16"/>
      <c r="E3" s="16"/>
      <c r="F3" s="16"/>
      <c r="G3" s="16"/>
    </row>
    <row r="4" spans="1:7" x14ac:dyDescent="0.25">
      <c r="A4" s="16" t="s">
        <v>13</v>
      </c>
      <c r="B4" s="16"/>
      <c r="C4" s="16"/>
      <c r="D4" s="16"/>
      <c r="E4" s="16"/>
      <c r="F4" s="16"/>
      <c r="G4" s="16"/>
    </row>
    <row r="5" spans="1:7" x14ac:dyDescent="0.25">
      <c r="E5" s="5"/>
    </row>
    <row r="6" spans="1:7" x14ac:dyDescent="0.25">
      <c r="B6" s="16" t="s">
        <v>8</v>
      </c>
      <c r="C6" s="16"/>
      <c r="D6" s="16"/>
      <c r="E6" s="16"/>
      <c r="F6" s="3" t="s">
        <v>3</v>
      </c>
      <c r="G6" s="3" t="s">
        <v>6</v>
      </c>
    </row>
    <row r="7" spans="1:7" x14ac:dyDescent="0.25">
      <c r="F7" s="3" t="s">
        <v>4</v>
      </c>
      <c r="G7" s="3" t="s">
        <v>4</v>
      </c>
    </row>
    <row r="8" spans="1:7" x14ac:dyDescent="0.25">
      <c r="A8" s="6" t="s">
        <v>9</v>
      </c>
      <c r="B8" s="6">
        <v>1999</v>
      </c>
      <c r="C8" s="6">
        <v>2000</v>
      </c>
      <c r="D8" s="6">
        <v>2001</v>
      </c>
      <c r="E8" s="6">
        <v>2002</v>
      </c>
      <c r="F8" s="6" t="s">
        <v>5</v>
      </c>
      <c r="G8" s="6" t="s">
        <v>7</v>
      </c>
    </row>
    <row r="9" spans="1:7" x14ac:dyDescent="0.25">
      <c r="A9" s="3">
        <v>1</v>
      </c>
      <c r="B9" s="4">
        <v>34.4</v>
      </c>
      <c r="C9" s="4">
        <v>31.2</v>
      </c>
      <c r="D9" s="4">
        <v>30.3</v>
      </c>
      <c r="E9" s="4">
        <v>24.1</v>
      </c>
      <c r="F9" s="4">
        <f>E9-B9</f>
        <v>-10.299999999999997</v>
      </c>
      <c r="G9" s="4">
        <f>E9-D9</f>
        <v>-6.1999999999999993</v>
      </c>
    </row>
    <row r="10" spans="1:7" x14ac:dyDescent="0.25">
      <c r="A10" s="3">
        <v>2</v>
      </c>
      <c r="B10" s="4">
        <v>14</v>
      </c>
      <c r="C10" s="4">
        <v>12.8</v>
      </c>
      <c r="D10" s="4">
        <v>12.2</v>
      </c>
      <c r="E10" s="4">
        <v>9.4</v>
      </c>
      <c r="F10" s="4">
        <f t="shared" ref="F10:F43" si="0">E10-B10</f>
        <v>-4.5999999999999996</v>
      </c>
      <c r="G10" s="4">
        <f t="shared" ref="G10:G43" si="1">E10-D10</f>
        <v>-2.7999999999999989</v>
      </c>
    </row>
    <row r="11" spans="1:7" x14ac:dyDescent="0.25">
      <c r="A11" s="3">
        <v>3</v>
      </c>
      <c r="B11" s="4">
        <v>28.7</v>
      </c>
      <c r="C11" s="4">
        <v>27</v>
      </c>
      <c r="D11" s="4">
        <v>29.4</v>
      </c>
      <c r="E11" s="4">
        <v>23.3</v>
      </c>
      <c r="F11" s="4">
        <f t="shared" si="0"/>
        <v>-5.3999999999999986</v>
      </c>
      <c r="G11" s="4">
        <f t="shared" si="1"/>
        <v>-6.0999999999999979</v>
      </c>
    </row>
    <row r="12" spans="1:7" x14ac:dyDescent="0.25">
      <c r="A12" s="3">
        <v>4</v>
      </c>
      <c r="B12" s="4">
        <v>41.4</v>
      </c>
      <c r="C12" s="4">
        <v>39.799999999999997</v>
      </c>
      <c r="D12" s="4">
        <v>36.6</v>
      </c>
      <c r="E12" s="4">
        <v>30.3</v>
      </c>
      <c r="F12" s="4">
        <f t="shared" si="0"/>
        <v>-11.099999999999998</v>
      </c>
      <c r="G12" s="4">
        <f t="shared" si="1"/>
        <v>-6.3000000000000007</v>
      </c>
    </row>
    <row r="13" spans="1:7" x14ac:dyDescent="0.25">
      <c r="A13" s="3">
        <v>5</v>
      </c>
      <c r="B13" s="4">
        <v>48.2</v>
      </c>
      <c r="C13" s="4">
        <v>48.4</v>
      </c>
      <c r="D13" s="4">
        <v>49</v>
      </c>
      <c r="E13" s="4">
        <v>40.799999999999997</v>
      </c>
      <c r="F13" s="4">
        <f t="shared" si="0"/>
        <v>-7.4000000000000057</v>
      </c>
      <c r="G13" s="4">
        <f t="shared" si="1"/>
        <v>-8.2000000000000028</v>
      </c>
    </row>
    <row r="14" spans="1:7" x14ac:dyDescent="0.25">
      <c r="A14" s="3">
        <v>6</v>
      </c>
      <c r="B14" s="4">
        <v>36.4</v>
      </c>
      <c r="C14" s="4">
        <v>33.4</v>
      </c>
      <c r="D14" s="4">
        <v>34.700000000000003</v>
      </c>
      <c r="E14" s="4">
        <v>31.4</v>
      </c>
      <c r="F14" s="4">
        <f t="shared" si="0"/>
        <v>-5</v>
      </c>
      <c r="G14" s="4">
        <f t="shared" si="1"/>
        <v>-3.3000000000000043</v>
      </c>
    </row>
    <row r="15" spans="1:7" x14ac:dyDescent="0.25">
      <c r="A15" s="3">
        <v>7</v>
      </c>
      <c r="B15" s="4">
        <v>45.1</v>
      </c>
      <c r="C15" s="4">
        <v>41.4</v>
      </c>
      <c r="D15" s="4">
        <v>45.9</v>
      </c>
      <c r="E15" s="4">
        <v>42.5</v>
      </c>
      <c r="F15" s="4">
        <f t="shared" si="0"/>
        <v>-2.6000000000000014</v>
      </c>
      <c r="G15" s="4">
        <f t="shared" si="1"/>
        <v>-3.3999999999999986</v>
      </c>
    </row>
    <row r="16" spans="1:7" x14ac:dyDescent="0.25">
      <c r="A16" s="3">
        <v>8</v>
      </c>
      <c r="B16" s="4">
        <v>39.9</v>
      </c>
      <c r="C16" s="4">
        <v>37.200000000000003</v>
      </c>
      <c r="D16" s="4">
        <v>38.9</v>
      </c>
      <c r="E16" s="4">
        <v>32.799999999999997</v>
      </c>
      <c r="F16" s="4">
        <f t="shared" si="0"/>
        <v>-7.1000000000000014</v>
      </c>
      <c r="G16" s="4">
        <f t="shared" si="1"/>
        <v>-6.1000000000000014</v>
      </c>
    </row>
    <row r="17" spans="1:7" x14ac:dyDescent="0.25">
      <c r="A17" s="3">
        <v>9</v>
      </c>
      <c r="B17" s="4">
        <v>47.6</v>
      </c>
      <c r="C17" s="4">
        <v>43.3</v>
      </c>
      <c r="D17" s="4">
        <v>44.5</v>
      </c>
      <c r="E17" s="4">
        <v>37.799999999999997</v>
      </c>
      <c r="F17" s="4">
        <f t="shared" si="0"/>
        <v>-9.8000000000000043</v>
      </c>
      <c r="G17" s="4">
        <f t="shared" si="1"/>
        <v>-6.7000000000000028</v>
      </c>
    </row>
    <row r="18" spans="1:7" x14ac:dyDescent="0.25">
      <c r="A18" s="3">
        <v>10</v>
      </c>
      <c r="B18" s="4">
        <v>43.7</v>
      </c>
      <c r="C18" s="4">
        <v>40.5</v>
      </c>
      <c r="D18" s="4">
        <v>40.6</v>
      </c>
      <c r="E18" s="4">
        <v>35.9</v>
      </c>
      <c r="F18" s="4">
        <f t="shared" si="0"/>
        <v>-7.8000000000000043</v>
      </c>
      <c r="G18" s="4">
        <f t="shared" si="1"/>
        <v>-4.7000000000000028</v>
      </c>
    </row>
    <row r="19" spans="1:7" x14ac:dyDescent="0.25">
      <c r="A19" s="3">
        <v>11</v>
      </c>
      <c r="B19" s="4">
        <v>29.4</v>
      </c>
      <c r="C19" s="4">
        <v>28.1</v>
      </c>
      <c r="D19" s="4">
        <v>30.9</v>
      </c>
      <c r="E19" s="4">
        <v>27.1</v>
      </c>
      <c r="F19" s="4">
        <f t="shared" si="0"/>
        <v>-2.2999999999999972</v>
      </c>
      <c r="G19" s="4">
        <f t="shared" si="1"/>
        <v>-3.7999999999999972</v>
      </c>
    </row>
    <row r="20" spans="1:7" x14ac:dyDescent="0.25">
      <c r="A20" s="3">
        <v>12</v>
      </c>
      <c r="B20" s="4">
        <v>48.8</v>
      </c>
      <c r="C20" s="4">
        <v>42.1</v>
      </c>
      <c r="D20" s="4">
        <v>42.8</v>
      </c>
      <c r="E20" s="4">
        <v>34.799999999999997</v>
      </c>
      <c r="F20" s="4">
        <f t="shared" si="0"/>
        <v>-14</v>
      </c>
      <c r="G20" s="4">
        <f t="shared" si="1"/>
        <v>-8</v>
      </c>
    </row>
    <row r="21" spans="1:7" x14ac:dyDescent="0.25">
      <c r="A21" s="3">
        <v>13</v>
      </c>
      <c r="B21" s="4">
        <v>38.1</v>
      </c>
      <c r="C21" s="4">
        <v>35</v>
      </c>
      <c r="D21" s="4">
        <v>36.1</v>
      </c>
      <c r="E21" s="4">
        <v>27.5</v>
      </c>
      <c r="F21" s="4">
        <f t="shared" si="0"/>
        <v>-10.600000000000001</v>
      </c>
      <c r="G21" s="4">
        <f t="shared" si="1"/>
        <v>-8.6000000000000014</v>
      </c>
    </row>
    <row r="22" spans="1:7" x14ac:dyDescent="0.25">
      <c r="A22" s="3">
        <v>14</v>
      </c>
      <c r="B22" s="4">
        <v>35.5</v>
      </c>
      <c r="C22" s="4">
        <v>33.299999999999997</v>
      </c>
      <c r="D22" s="4">
        <v>32.1</v>
      </c>
      <c r="E22" s="4">
        <v>26.7</v>
      </c>
      <c r="F22" s="4">
        <f t="shared" si="0"/>
        <v>-8.8000000000000007</v>
      </c>
      <c r="G22" s="4">
        <f t="shared" si="1"/>
        <v>-5.4000000000000021</v>
      </c>
    </row>
    <row r="23" spans="1:7" x14ac:dyDescent="0.25">
      <c r="A23" s="3">
        <v>15</v>
      </c>
      <c r="B23" s="4">
        <v>28.5</v>
      </c>
      <c r="C23" s="4">
        <v>26.5</v>
      </c>
      <c r="D23" s="4">
        <v>28.1</v>
      </c>
      <c r="E23" s="4">
        <v>23</v>
      </c>
      <c r="F23" s="4">
        <f t="shared" si="0"/>
        <v>-5.5</v>
      </c>
      <c r="G23" s="4">
        <f t="shared" si="1"/>
        <v>-5.1000000000000014</v>
      </c>
    </row>
    <row r="24" spans="1:7" x14ac:dyDescent="0.25">
      <c r="A24" s="3">
        <v>16</v>
      </c>
      <c r="B24" s="4">
        <v>41.7</v>
      </c>
      <c r="C24" s="4">
        <v>39.4</v>
      </c>
      <c r="D24" s="4">
        <v>42.1</v>
      </c>
      <c r="E24" s="4">
        <v>34.200000000000003</v>
      </c>
      <c r="F24" s="4">
        <f t="shared" si="0"/>
        <v>-7.5</v>
      </c>
      <c r="G24" s="4">
        <f t="shared" si="1"/>
        <v>-7.8999999999999986</v>
      </c>
    </row>
    <row r="25" spans="1:7" x14ac:dyDescent="0.25">
      <c r="A25" s="3">
        <v>17</v>
      </c>
      <c r="B25" s="4">
        <v>37.200000000000003</v>
      </c>
      <c r="C25" s="4">
        <v>36.5</v>
      </c>
      <c r="D25" s="4">
        <v>37.200000000000003</v>
      </c>
      <c r="E25" s="4">
        <v>31.5</v>
      </c>
      <c r="F25" s="4">
        <f t="shared" si="0"/>
        <v>-5.7000000000000028</v>
      </c>
      <c r="G25" s="4">
        <f t="shared" si="1"/>
        <v>-5.7000000000000028</v>
      </c>
    </row>
    <row r="26" spans="1:7" x14ac:dyDescent="0.25">
      <c r="A26" s="3">
        <v>18</v>
      </c>
      <c r="B26" s="4">
        <v>31.9</v>
      </c>
      <c r="C26" s="4">
        <v>29.4</v>
      </c>
      <c r="D26" s="4">
        <v>30.5</v>
      </c>
      <c r="E26" s="4">
        <v>27.5</v>
      </c>
      <c r="F26" s="4">
        <f t="shared" si="0"/>
        <v>-4.3999999999999986</v>
      </c>
      <c r="G26" s="4">
        <f t="shared" si="1"/>
        <v>-3</v>
      </c>
    </row>
    <row r="27" spans="1:7" x14ac:dyDescent="0.25">
      <c r="A27" s="3">
        <v>19</v>
      </c>
      <c r="B27" s="4">
        <v>46.3</v>
      </c>
      <c r="C27" s="4">
        <v>42.6</v>
      </c>
      <c r="D27" s="4">
        <v>43.9</v>
      </c>
      <c r="E27" s="4">
        <v>38.299999999999997</v>
      </c>
      <c r="F27" s="4">
        <f t="shared" si="0"/>
        <v>-8</v>
      </c>
      <c r="G27" s="4">
        <f t="shared" si="1"/>
        <v>-5.6000000000000014</v>
      </c>
    </row>
    <row r="28" spans="1:7" x14ac:dyDescent="0.25">
      <c r="A28" s="3">
        <v>20</v>
      </c>
      <c r="B28" s="4">
        <v>22.6</v>
      </c>
      <c r="C28" s="4">
        <v>19.8</v>
      </c>
      <c r="D28" s="4">
        <v>21.1</v>
      </c>
      <c r="E28" s="4">
        <v>17.3</v>
      </c>
      <c r="F28" s="4">
        <f t="shared" si="0"/>
        <v>-5.3000000000000007</v>
      </c>
      <c r="G28" s="4">
        <f t="shared" si="1"/>
        <v>-3.8000000000000007</v>
      </c>
    </row>
    <row r="29" spans="1:7" x14ac:dyDescent="0.25">
      <c r="A29" s="3">
        <v>21</v>
      </c>
      <c r="B29" s="4">
        <v>18</v>
      </c>
      <c r="C29" s="4">
        <v>16.3</v>
      </c>
      <c r="D29" s="4">
        <v>17.399999999999999</v>
      </c>
      <c r="E29" s="4">
        <v>14.7</v>
      </c>
      <c r="F29" s="4">
        <f t="shared" si="0"/>
        <v>-3.3000000000000007</v>
      </c>
      <c r="G29" s="4">
        <f t="shared" si="1"/>
        <v>-2.6999999999999993</v>
      </c>
    </row>
    <row r="30" spans="1:7" x14ac:dyDescent="0.25">
      <c r="A30" s="3">
        <v>22</v>
      </c>
      <c r="B30" s="4">
        <v>20.7</v>
      </c>
      <c r="C30" s="4">
        <v>18.8</v>
      </c>
      <c r="D30" s="4">
        <v>21.5</v>
      </c>
      <c r="E30" s="4">
        <v>16.600000000000001</v>
      </c>
      <c r="F30" s="4">
        <f t="shared" si="0"/>
        <v>-4.0999999999999979</v>
      </c>
      <c r="G30" s="4">
        <f t="shared" si="1"/>
        <v>-4.8999999999999986</v>
      </c>
    </row>
    <row r="31" spans="1:7" x14ac:dyDescent="0.25">
      <c r="A31" s="3">
        <v>23</v>
      </c>
      <c r="B31" s="4">
        <v>46.8</v>
      </c>
      <c r="C31" s="4">
        <v>42.2</v>
      </c>
      <c r="D31" s="4">
        <v>43.2</v>
      </c>
      <c r="E31" s="4">
        <v>37.1</v>
      </c>
      <c r="F31" s="4">
        <f t="shared" si="0"/>
        <v>-9.6999999999999957</v>
      </c>
      <c r="G31" s="4">
        <f t="shared" si="1"/>
        <v>-6.1000000000000014</v>
      </c>
    </row>
    <row r="32" spans="1:7" x14ac:dyDescent="0.25">
      <c r="A32" s="3">
        <v>24</v>
      </c>
      <c r="B32" s="4">
        <v>29.7</v>
      </c>
      <c r="C32" s="4">
        <v>26.7</v>
      </c>
      <c r="D32" s="4">
        <v>27.6</v>
      </c>
      <c r="E32" s="4">
        <v>23.6</v>
      </c>
      <c r="F32" s="4">
        <f t="shared" si="0"/>
        <v>-6.0999999999999979</v>
      </c>
      <c r="G32" s="4">
        <f t="shared" si="1"/>
        <v>-4</v>
      </c>
    </row>
    <row r="33" spans="1:7" x14ac:dyDescent="0.25">
      <c r="A33" s="3">
        <v>25</v>
      </c>
      <c r="B33" s="4">
        <v>17</v>
      </c>
      <c r="C33" s="4">
        <v>14.5</v>
      </c>
      <c r="D33" s="4">
        <v>15.5</v>
      </c>
      <c r="E33" s="4">
        <v>11.8</v>
      </c>
      <c r="F33" s="4">
        <f t="shared" si="0"/>
        <v>-5.1999999999999993</v>
      </c>
      <c r="G33" s="4">
        <f t="shared" si="1"/>
        <v>-3.6999999999999993</v>
      </c>
    </row>
    <row r="34" spans="1:7" x14ac:dyDescent="0.25">
      <c r="A34" s="3">
        <v>26</v>
      </c>
      <c r="B34" s="4">
        <v>7.8</v>
      </c>
      <c r="C34" s="4">
        <v>7.1</v>
      </c>
      <c r="D34" s="4">
        <v>7.2</v>
      </c>
      <c r="E34" s="4">
        <v>4.8</v>
      </c>
      <c r="F34" s="4">
        <f t="shared" si="0"/>
        <v>-3</v>
      </c>
      <c r="G34" s="4">
        <f t="shared" si="1"/>
        <v>-2.4000000000000004</v>
      </c>
    </row>
    <row r="35" spans="1:7" x14ac:dyDescent="0.25">
      <c r="A35" s="3">
        <v>27</v>
      </c>
      <c r="B35" s="4">
        <v>35.700000000000003</v>
      </c>
      <c r="C35" s="4">
        <v>32.200000000000003</v>
      </c>
      <c r="D35" s="4">
        <v>33.700000000000003</v>
      </c>
      <c r="E35" s="4">
        <v>29.3</v>
      </c>
      <c r="F35" s="4">
        <f t="shared" si="0"/>
        <v>-6.4000000000000021</v>
      </c>
      <c r="G35" s="4">
        <f t="shared" si="1"/>
        <v>-4.4000000000000021</v>
      </c>
    </row>
    <row r="36" spans="1:7" x14ac:dyDescent="0.25">
      <c r="A36" s="3">
        <v>28</v>
      </c>
      <c r="B36" s="4">
        <v>24.9</v>
      </c>
      <c r="C36" s="4">
        <v>22.1</v>
      </c>
      <c r="D36" s="4">
        <v>23.1</v>
      </c>
      <c r="E36" s="4">
        <v>17.7</v>
      </c>
      <c r="F36" s="4">
        <f t="shared" si="0"/>
        <v>-7.1999999999999993</v>
      </c>
      <c r="G36" s="4">
        <f t="shared" si="1"/>
        <v>-5.4000000000000021</v>
      </c>
    </row>
    <row r="37" spans="1:7" ht="12.75" customHeight="1" x14ac:dyDescent="0.25">
      <c r="A37" s="3">
        <v>29</v>
      </c>
      <c r="B37" s="4">
        <v>33.5</v>
      </c>
      <c r="C37" s="4">
        <v>29.2</v>
      </c>
      <c r="D37" s="4">
        <v>32.4</v>
      </c>
      <c r="E37" s="4">
        <v>27.9</v>
      </c>
      <c r="F37" s="4">
        <f t="shared" si="0"/>
        <v>-5.6000000000000014</v>
      </c>
      <c r="G37" s="4">
        <f t="shared" si="1"/>
        <v>-4.5</v>
      </c>
    </row>
    <row r="38" spans="1:7" x14ac:dyDescent="0.25">
      <c r="A38" s="3">
        <v>30</v>
      </c>
      <c r="B38" s="4">
        <v>24.9</v>
      </c>
      <c r="C38" s="4">
        <v>22.3</v>
      </c>
      <c r="D38" s="4">
        <v>22.5</v>
      </c>
      <c r="E38" s="4">
        <v>18.3</v>
      </c>
      <c r="F38" s="4">
        <f t="shared" si="0"/>
        <v>-6.5999999999999979</v>
      </c>
      <c r="G38" s="4">
        <f t="shared" si="1"/>
        <v>-4.1999999999999993</v>
      </c>
    </row>
    <row r="39" spans="1:7" x14ac:dyDescent="0.25">
      <c r="A39" s="3">
        <v>31</v>
      </c>
      <c r="B39" s="4">
        <v>20.3</v>
      </c>
      <c r="C39" s="4">
        <v>18.600000000000001</v>
      </c>
      <c r="D39" s="4">
        <v>20.8</v>
      </c>
      <c r="E39" s="4">
        <v>18.2</v>
      </c>
      <c r="F39" s="4">
        <f t="shared" si="0"/>
        <v>-2.1000000000000014</v>
      </c>
      <c r="G39" s="4">
        <f t="shared" si="1"/>
        <v>-2.6000000000000014</v>
      </c>
    </row>
    <row r="40" spans="1:7" x14ac:dyDescent="0.25">
      <c r="A40" s="3">
        <v>32</v>
      </c>
      <c r="B40" s="4">
        <v>40.799999999999997</v>
      </c>
      <c r="C40" s="4">
        <v>37.1</v>
      </c>
      <c r="D40" s="4">
        <v>35.799999999999997</v>
      </c>
      <c r="E40" s="4">
        <v>31.8</v>
      </c>
      <c r="F40" s="4">
        <f t="shared" si="0"/>
        <v>-8.9999999999999964</v>
      </c>
      <c r="G40" s="4">
        <f t="shared" si="1"/>
        <v>-3.9999999999999964</v>
      </c>
    </row>
    <row r="41" spans="1:7" x14ac:dyDescent="0.25">
      <c r="A41" s="3" t="s">
        <v>2</v>
      </c>
      <c r="B41" s="4">
        <v>56</v>
      </c>
      <c r="C41" s="4">
        <v>51.4</v>
      </c>
      <c r="D41" s="4">
        <v>50.7</v>
      </c>
      <c r="E41" s="4">
        <v>41.4</v>
      </c>
      <c r="F41" s="4">
        <f t="shared" si="0"/>
        <v>-14.600000000000001</v>
      </c>
      <c r="G41" s="4">
        <f t="shared" si="1"/>
        <v>-9.3000000000000043</v>
      </c>
    </row>
    <row r="42" spans="1:7" x14ac:dyDescent="0.25">
      <c r="A42" s="3" t="s">
        <v>1</v>
      </c>
      <c r="B42" s="4">
        <v>83.3</v>
      </c>
      <c r="C42" s="4">
        <v>84.8</v>
      </c>
      <c r="D42" s="4">
        <v>82.1</v>
      </c>
      <c r="E42" s="4">
        <v>76.599999999999994</v>
      </c>
      <c r="F42" s="4">
        <f t="shared" si="0"/>
        <v>-6.7000000000000028</v>
      </c>
      <c r="G42" s="4">
        <f t="shared" si="1"/>
        <v>-5.5</v>
      </c>
    </row>
    <row r="43" spans="1:7" ht="13.8" thickBot="1" x14ac:dyDescent="0.3">
      <c r="A43" s="10" t="s">
        <v>0</v>
      </c>
      <c r="B43" s="11">
        <v>33.299999999999997</v>
      </c>
      <c r="C43" s="11">
        <v>30.6</v>
      </c>
      <c r="D43" s="11">
        <v>31.7</v>
      </c>
      <c r="E43" s="11">
        <v>27</v>
      </c>
      <c r="F43" s="11">
        <f t="shared" si="0"/>
        <v>-6.2999999999999972</v>
      </c>
      <c r="G43" s="11">
        <f t="shared" si="1"/>
        <v>-4.6999999999999993</v>
      </c>
    </row>
    <row r="44" spans="1:7" ht="13.8" thickTop="1" x14ac:dyDescent="0.25"/>
  </sheetData>
  <mergeCells count="5">
    <mergeCell ref="B6:E6"/>
    <mergeCell ref="A1:G1"/>
    <mergeCell ref="A2:G2"/>
    <mergeCell ref="A4:G4"/>
    <mergeCell ref="A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sqref="A1:H43"/>
    </sheetView>
  </sheetViews>
  <sheetFormatPr defaultRowHeight="13.2" x14ac:dyDescent="0.25"/>
  <cols>
    <col min="1" max="1" width="20" style="3" customWidth="1"/>
    <col min="2" max="2" width="9" style="3" customWidth="1"/>
    <col min="3" max="5" width="9.109375" style="2" customWidth="1"/>
    <col min="6" max="6" width="9.109375" style="9" customWidth="1"/>
    <col min="7" max="7" width="12.5546875" style="5" customWidth="1"/>
    <col min="8" max="8" width="11.44140625" style="5" customWidth="1"/>
  </cols>
  <sheetData>
    <row r="1" spans="1:8" x14ac:dyDescent="0.25">
      <c r="A1" s="16" t="s">
        <v>11</v>
      </c>
      <c r="B1" s="16"/>
      <c r="C1" s="16"/>
      <c r="D1" s="16"/>
      <c r="E1" s="16"/>
      <c r="F1" s="16"/>
      <c r="G1" s="16"/>
      <c r="H1" s="16"/>
    </row>
    <row r="2" spans="1:8" x14ac:dyDescent="0.25">
      <c r="A2" s="16" t="s">
        <v>12</v>
      </c>
      <c r="B2" s="16"/>
      <c r="C2" s="16"/>
      <c r="D2" s="16"/>
      <c r="E2" s="16"/>
      <c r="F2" s="16"/>
      <c r="G2" s="16"/>
      <c r="H2" s="16"/>
    </row>
    <row r="3" spans="1:8" s="1" customFormat="1" x14ac:dyDescent="0.25">
      <c r="A3" s="16" t="s">
        <v>14</v>
      </c>
      <c r="B3" s="16"/>
      <c r="C3" s="16"/>
      <c r="D3" s="16"/>
      <c r="E3" s="16"/>
      <c r="F3" s="16"/>
      <c r="G3" s="16"/>
      <c r="H3" s="16"/>
    </row>
    <row r="4" spans="1:8" x14ac:dyDescent="0.25">
      <c r="A4" s="16" t="s">
        <v>13</v>
      </c>
      <c r="B4" s="16"/>
      <c r="C4" s="16"/>
      <c r="D4" s="16"/>
      <c r="E4" s="16"/>
      <c r="F4" s="16"/>
      <c r="G4" s="16"/>
      <c r="H4" s="16"/>
    </row>
    <row r="5" spans="1:8" x14ac:dyDescent="0.25">
      <c r="F5" s="2"/>
    </row>
    <row r="6" spans="1:8" x14ac:dyDescent="0.25">
      <c r="C6" s="16" t="s">
        <v>8</v>
      </c>
      <c r="D6" s="16"/>
      <c r="E6" s="16"/>
      <c r="F6" s="16"/>
      <c r="G6" s="3" t="s">
        <v>3</v>
      </c>
      <c r="H6" s="3" t="s">
        <v>6</v>
      </c>
    </row>
    <row r="7" spans="1:8" x14ac:dyDescent="0.25">
      <c r="G7" s="3" t="s">
        <v>4</v>
      </c>
      <c r="H7" s="3" t="s">
        <v>4</v>
      </c>
    </row>
    <row r="8" spans="1:8" x14ac:dyDescent="0.25">
      <c r="A8" s="6" t="s">
        <v>9</v>
      </c>
      <c r="B8" s="6" t="s">
        <v>16</v>
      </c>
      <c r="C8" s="6">
        <v>1999</v>
      </c>
      <c r="D8" s="6">
        <v>2000</v>
      </c>
      <c r="E8" s="6">
        <v>2001</v>
      </c>
      <c r="F8" s="8">
        <v>2002</v>
      </c>
      <c r="G8" s="6" t="s">
        <v>5</v>
      </c>
      <c r="H8" s="6" t="s">
        <v>7</v>
      </c>
    </row>
    <row r="9" spans="1:8" x14ac:dyDescent="0.25">
      <c r="A9" s="3">
        <v>26</v>
      </c>
      <c r="B9" s="15">
        <f>RANK(F9,F$9:F$42,1)</f>
        <v>1</v>
      </c>
      <c r="C9" s="4">
        <v>7.8</v>
      </c>
      <c r="D9" s="4">
        <v>7.1</v>
      </c>
      <c r="E9" s="4">
        <v>7.2</v>
      </c>
      <c r="F9" s="13">
        <v>4.8</v>
      </c>
      <c r="G9" s="4">
        <f t="shared" ref="G9:G42" si="0">F9-C9</f>
        <v>-3</v>
      </c>
      <c r="H9" s="4">
        <f t="shared" ref="H9:H42" si="1">F9-E9</f>
        <v>-2.4000000000000004</v>
      </c>
    </row>
    <row r="10" spans="1:8" x14ac:dyDescent="0.25">
      <c r="A10" s="3">
        <v>2</v>
      </c>
      <c r="B10" s="15">
        <f t="shared" ref="B10:B42" si="2">RANK(F10,F$9:F$42,1)</f>
        <v>2</v>
      </c>
      <c r="C10" s="4">
        <v>14</v>
      </c>
      <c r="D10" s="4">
        <v>12.8</v>
      </c>
      <c r="E10" s="4">
        <v>12.2</v>
      </c>
      <c r="F10" s="13">
        <v>9.4</v>
      </c>
      <c r="G10" s="4">
        <f t="shared" si="0"/>
        <v>-4.5999999999999996</v>
      </c>
      <c r="H10" s="4">
        <f t="shared" si="1"/>
        <v>-2.7999999999999989</v>
      </c>
    </row>
    <row r="11" spans="1:8" x14ac:dyDescent="0.25">
      <c r="A11" s="3">
        <v>25</v>
      </c>
      <c r="B11" s="15">
        <f t="shared" si="2"/>
        <v>3</v>
      </c>
      <c r="C11" s="4">
        <v>17</v>
      </c>
      <c r="D11" s="4">
        <v>14.5</v>
      </c>
      <c r="E11" s="4">
        <v>15.5</v>
      </c>
      <c r="F11" s="13">
        <v>11.8</v>
      </c>
      <c r="G11" s="4">
        <f t="shared" si="0"/>
        <v>-5.1999999999999993</v>
      </c>
      <c r="H11" s="4">
        <f t="shared" si="1"/>
        <v>-3.6999999999999993</v>
      </c>
    </row>
    <row r="12" spans="1:8" x14ac:dyDescent="0.25">
      <c r="A12" s="3">
        <v>21</v>
      </c>
      <c r="B12" s="15">
        <f t="shared" si="2"/>
        <v>4</v>
      </c>
      <c r="C12" s="4">
        <v>18</v>
      </c>
      <c r="D12" s="4">
        <v>16.3</v>
      </c>
      <c r="E12" s="4">
        <v>17.399999999999999</v>
      </c>
      <c r="F12" s="13">
        <v>14.7</v>
      </c>
      <c r="G12" s="4">
        <f t="shared" si="0"/>
        <v>-3.3000000000000007</v>
      </c>
      <c r="H12" s="4">
        <f t="shared" si="1"/>
        <v>-2.6999999999999993</v>
      </c>
    </row>
    <row r="13" spans="1:8" x14ac:dyDescent="0.25">
      <c r="A13" s="3">
        <v>22</v>
      </c>
      <c r="B13" s="15">
        <f t="shared" si="2"/>
        <v>5</v>
      </c>
      <c r="C13" s="4">
        <v>20.7</v>
      </c>
      <c r="D13" s="4">
        <v>18.8</v>
      </c>
      <c r="E13" s="4">
        <v>21.5</v>
      </c>
      <c r="F13" s="13">
        <v>16.600000000000001</v>
      </c>
      <c r="G13" s="4">
        <f t="shared" si="0"/>
        <v>-4.0999999999999979</v>
      </c>
      <c r="H13" s="4">
        <f t="shared" si="1"/>
        <v>-4.8999999999999986</v>
      </c>
    </row>
    <row r="14" spans="1:8" x14ac:dyDescent="0.25">
      <c r="A14" s="3">
        <v>20</v>
      </c>
      <c r="B14" s="15">
        <f t="shared" si="2"/>
        <v>6</v>
      </c>
      <c r="C14" s="4">
        <v>22.6</v>
      </c>
      <c r="D14" s="4">
        <v>19.8</v>
      </c>
      <c r="E14" s="4">
        <v>21.1</v>
      </c>
      <c r="F14" s="13">
        <v>17.3</v>
      </c>
      <c r="G14" s="4">
        <f t="shared" si="0"/>
        <v>-5.3000000000000007</v>
      </c>
      <c r="H14" s="4">
        <f t="shared" si="1"/>
        <v>-3.8000000000000007</v>
      </c>
    </row>
    <row r="15" spans="1:8" x14ac:dyDescent="0.25">
      <c r="A15" s="3">
        <v>28</v>
      </c>
      <c r="B15" s="15">
        <f t="shared" si="2"/>
        <v>7</v>
      </c>
      <c r="C15" s="4">
        <v>24.9</v>
      </c>
      <c r="D15" s="4">
        <v>22.1</v>
      </c>
      <c r="E15" s="4">
        <v>23.1</v>
      </c>
      <c r="F15" s="13">
        <v>17.7</v>
      </c>
      <c r="G15" s="4">
        <f t="shared" si="0"/>
        <v>-7.1999999999999993</v>
      </c>
      <c r="H15" s="4">
        <f t="shared" si="1"/>
        <v>-5.4000000000000021</v>
      </c>
    </row>
    <row r="16" spans="1:8" x14ac:dyDescent="0.25">
      <c r="A16" s="3">
        <v>31</v>
      </c>
      <c r="B16" s="15">
        <f t="shared" si="2"/>
        <v>8</v>
      </c>
      <c r="C16" s="4">
        <v>20.3</v>
      </c>
      <c r="D16" s="4">
        <v>18.600000000000001</v>
      </c>
      <c r="E16" s="4">
        <v>20.8</v>
      </c>
      <c r="F16" s="13">
        <v>18.2</v>
      </c>
      <c r="G16" s="4">
        <f t="shared" si="0"/>
        <v>-2.1000000000000014</v>
      </c>
      <c r="H16" s="4">
        <f t="shared" si="1"/>
        <v>-2.6000000000000014</v>
      </c>
    </row>
    <row r="17" spans="1:8" x14ac:dyDescent="0.25">
      <c r="A17" s="3">
        <v>30</v>
      </c>
      <c r="B17" s="15">
        <f t="shared" si="2"/>
        <v>9</v>
      </c>
      <c r="C17" s="4">
        <v>24.9</v>
      </c>
      <c r="D17" s="4">
        <v>22.3</v>
      </c>
      <c r="E17" s="4">
        <v>22.5</v>
      </c>
      <c r="F17" s="13">
        <v>18.3</v>
      </c>
      <c r="G17" s="4">
        <f t="shared" si="0"/>
        <v>-6.5999999999999979</v>
      </c>
      <c r="H17" s="4">
        <f t="shared" si="1"/>
        <v>-4.1999999999999993</v>
      </c>
    </row>
    <row r="18" spans="1:8" x14ac:dyDescent="0.25">
      <c r="A18" s="3">
        <v>15</v>
      </c>
      <c r="B18" s="15">
        <f t="shared" si="2"/>
        <v>10</v>
      </c>
      <c r="C18" s="4">
        <v>28.5</v>
      </c>
      <c r="D18" s="4">
        <v>26.5</v>
      </c>
      <c r="E18" s="4">
        <v>28.1</v>
      </c>
      <c r="F18" s="13">
        <v>23</v>
      </c>
      <c r="G18" s="4">
        <f t="shared" si="0"/>
        <v>-5.5</v>
      </c>
      <c r="H18" s="4">
        <f t="shared" si="1"/>
        <v>-5.1000000000000014</v>
      </c>
    </row>
    <row r="19" spans="1:8" x14ac:dyDescent="0.25">
      <c r="A19" s="3">
        <v>3</v>
      </c>
      <c r="B19" s="15">
        <f t="shared" si="2"/>
        <v>11</v>
      </c>
      <c r="C19" s="4">
        <v>28.7</v>
      </c>
      <c r="D19" s="4">
        <v>27</v>
      </c>
      <c r="E19" s="4">
        <v>29.4</v>
      </c>
      <c r="F19" s="13">
        <v>23.3</v>
      </c>
      <c r="G19" s="4">
        <f t="shared" si="0"/>
        <v>-5.3999999999999986</v>
      </c>
      <c r="H19" s="4">
        <f t="shared" si="1"/>
        <v>-6.0999999999999979</v>
      </c>
    </row>
    <row r="20" spans="1:8" x14ac:dyDescent="0.25">
      <c r="A20" s="3">
        <v>24</v>
      </c>
      <c r="B20" s="15">
        <f t="shared" si="2"/>
        <v>12</v>
      </c>
      <c r="C20" s="4">
        <v>29.7</v>
      </c>
      <c r="D20" s="4">
        <v>26.7</v>
      </c>
      <c r="E20" s="4">
        <v>27.6</v>
      </c>
      <c r="F20" s="13">
        <v>23.6</v>
      </c>
      <c r="G20" s="4">
        <f t="shared" si="0"/>
        <v>-6.0999999999999979</v>
      </c>
      <c r="H20" s="4">
        <f t="shared" si="1"/>
        <v>-4</v>
      </c>
    </row>
    <row r="21" spans="1:8" x14ac:dyDescent="0.25">
      <c r="A21" s="3">
        <v>1</v>
      </c>
      <c r="B21" s="15">
        <f>RANK(F21,F$9:F$42,1)</f>
        <v>13</v>
      </c>
      <c r="C21" s="4">
        <v>34.4</v>
      </c>
      <c r="D21" s="4">
        <v>31.2</v>
      </c>
      <c r="E21" s="4">
        <v>30.3</v>
      </c>
      <c r="F21" s="13">
        <v>24.1</v>
      </c>
      <c r="G21" s="4">
        <f>F21-C21</f>
        <v>-10.299999999999997</v>
      </c>
      <c r="H21" s="4">
        <f>F21-E21</f>
        <v>-6.1999999999999993</v>
      </c>
    </row>
    <row r="22" spans="1:8" x14ac:dyDescent="0.25">
      <c r="A22" s="3">
        <v>14</v>
      </c>
      <c r="B22" s="15">
        <f t="shared" si="2"/>
        <v>14</v>
      </c>
      <c r="C22" s="4">
        <v>35.5</v>
      </c>
      <c r="D22" s="4">
        <v>33.299999999999997</v>
      </c>
      <c r="E22" s="4">
        <v>32.1</v>
      </c>
      <c r="F22" s="13">
        <v>26.7</v>
      </c>
      <c r="G22" s="4">
        <f t="shared" si="0"/>
        <v>-8.8000000000000007</v>
      </c>
      <c r="H22" s="4">
        <f t="shared" si="1"/>
        <v>-5.4000000000000021</v>
      </c>
    </row>
    <row r="23" spans="1:8" x14ac:dyDescent="0.25">
      <c r="A23" s="3">
        <v>11</v>
      </c>
      <c r="B23" s="15">
        <f t="shared" si="2"/>
        <v>15</v>
      </c>
      <c r="C23" s="4">
        <v>29.4</v>
      </c>
      <c r="D23" s="4">
        <v>28.1</v>
      </c>
      <c r="E23" s="4">
        <v>30.9</v>
      </c>
      <c r="F23" s="13">
        <v>27.1</v>
      </c>
      <c r="G23" s="4">
        <f t="shared" si="0"/>
        <v>-2.2999999999999972</v>
      </c>
      <c r="H23" s="4">
        <f t="shared" si="1"/>
        <v>-3.7999999999999972</v>
      </c>
    </row>
    <row r="24" spans="1:8" x14ac:dyDescent="0.25">
      <c r="A24" s="3">
        <v>13</v>
      </c>
      <c r="B24" s="15">
        <f t="shared" si="2"/>
        <v>16</v>
      </c>
      <c r="C24" s="4">
        <v>38.1</v>
      </c>
      <c r="D24" s="4">
        <v>35</v>
      </c>
      <c r="E24" s="4">
        <v>36.1</v>
      </c>
      <c r="F24" s="13">
        <v>27.5</v>
      </c>
      <c r="G24" s="4">
        <f t="shared" si="0"/>
        <v>-10.600000000000001</v>
      </c>
      <c r="H24" s="4">
        <f t="shared" si="1"/>
        <v>-8.6000000000000014</v>
      </c>
    </row>
    <row r="25" spans="1:8" x14ac:dyDescent="0.25">
      <c r="A25" s="3">
        <v>18</v>
      </c>
      <c r="B25" s="15">
        <f t="shared" si="2"/>
        <v>16</v>
      </c>
      <c r="C25" s="4">
        <v>31.9</v>
      </c>
      <c r="D25" s="4">
        <v>29.4</v>
      </c>
      <c r="E25" s="4">
        <v>30.5</v>
      </c>
      <c r="F25" s="13">
        <v>27.5</v>
      </c>
      <c r="G25" s="4">
        <f t="shared" si="0"/>
        <v>-4.3999999999999986</v>
      </c>
      <c r="H25" s="4">
        <f t="shared" si="1"/>
        <v>-3</v>
      </c>
    </row>
    <row r="26" spans="1:8" x14ac:dyDescent="0.25">
      <c r="A26" s="3">
        <v>29</v>
      </c>
      <c r="B26" s="15">
        <f t="shared" si="2"/>
        <v>18</v>
      </c>
      <c r="C26" s="4">
        <v>33.5</v>
      </c>
      <c r="D26" s="4">
        <v>29.2</v>
      </c>
      <c r="E26" s="4">
        <v>32.4</v>
      </c>
      <c r="F26" s="13">
        <v>27.9</v>
      </c>
      <c r="G26" s="4">
        <f t="shared" si="0"/>
        <v>-5.6000000000000014</v>
      </c>
      <c r="H26" s="4">
        <f t="shared" si="1"/>
        <v>-4.5</v>
      </c>
    </row>
    <row r="27" spans="1:8" x14ac:dyDescent="0.25">
      <c r="A27" s="3">
        <v>27</v>
      </c>
      <c r="B27" s="15">
        <f t="shared" si="2"/>
        <v>19</v>
      </c>
      <c r="C27" s="4">
        <v>35.700000000000003</v>
      </c>
      <c r="D27" s="4">
        <v>32.200000000000003</v>
      </c>
      <c r="E27" s="4">
        <v>33.700000000000003</v>
      </c>
      <c r="F27" s="13">
        <v>29.3</v>
      </c>
      <c r="G27" s="4">
        <f t="shared" si="0"/>
        <v>-6.4000000000000021</v>
      </c>
      <c r="H27" s="4">
        <f t="shared" si="1"/>
        <v>-4.4000000000000021</v>
      </c>
    </row>
    <row r="28" spans="1:8" x14ac:dyDescent="0.25">
      <c r="A28" s="3">
        <v>4</v>
      </c>
      <c r="B28" s="15">
        <f t="shared" si="2"/>
        <v>20</v>
      </c>
      <c r="C28" s="4">
        <v>41.4</v>
      </c>
      <c r="D28" s="4">
        <v>39.799999999999997</v>
      </c>
      <c r="E28" s="4">
        <v>36.6</v>
      </c>
      <c r="F28" s="13">
        <v>30.3</v>
      </c>
      <c r="G28" s="4">
        <f t="shared" si="0"/>
        <v>-11.099999999999998</v>
      </c>
      <c r="H28" s="4">
        <f t="shared" si="1"/>
        <v>-6.3000000000000007</v>
      </c>
    </row>
    <row r="29" spans="1:8" x14ac:dyDescent="0.25">
      <c r="A29" s="3">
        <v>6</v>
      </c>
      <c r="B29" s="15">
        <f t="shared" si="2"/>
        <v>21</v>
      </c>
      <c r="C29" s="4">
        <v>36.4</v>
      </c>
      <c r="D29" s="4">
        <v>33.4</v>
      </c>
      <c r="E29" s="4">
        <v>34.700000000000003</v>
      </c>
      <c r="F29" s="13">
        <v>31.4</v>
      </c>
      <c r="G29" s="4">
        <f t="shared" si="0"/>
        <v>-5</v>
      </c>
      <c r="H29" s="4">
        <f t="shared" si="1"/>
        <v>-3.3000000000000043</v>
      </c>
    </row>
    <row r="30" spans="1:8" x14ac:dyDescent="0.25">
      <c r="A30" s="3">
        <v>17</v>
      </c>
      <c r="B30" s="15">
        <f t="shared" si="2"/>
        <v>22</v>
      </c>
      <c r="C30" s="4">
        <v>37.200000000000003</v>
      </c>
      <c r="D30" s="4">
        <v>36.5</v>
      </c>
      <c r="E30" s="4">
        <v>37.200000000000003</v>
      </c>
      <c r="F30" s="13">
        <v>31.5</v>
      </c>
      <c r="G30" s="4">
        <f t="shared" si="0"/>
        <v>-5.7000000000000028</v>
      </c>
      <c r="H30" s="4">
        <f t="shared" si="1"/>
        <v>-5.7000000000000028</v>
      </c>
    </row>
    <row r="31" spans="1:8" x14ac:dyDescent="0.25">
      <c r="A31" s="3">
        <v>32</v>
      </c>
      <c r="B31" s="15">
        <f t="shared" si="2"/>
        <v>23</v>
      </c>
      <c r="C31" s="4">
        <v>40.799999999999997</v>
      </c>
      <c r="D31" s="4">
        <v>37.1</v>
      </c>
      <c r="E31" s="4">
        <v>35.799999999999997</v>
      </c>
      <c r="F31" s="13">
        <v>31.8</v>
      </c>
      <c r="G31" s="4">
        <f t="shared" si="0"/>
        <v>-8.9999999999999964</v>
      </c>
      <c r="H31" s="4">
        <f t="shared" si="1"/>
        <v>-3.9999999999999964</v>
      </c>
    </row>
    <row r="32" spans="1:8" x14ac:dyDescent="0.25">
      <c r="A32" s="3">
        <v>8</v>
      </c>
      <c r="B32" s="15">
        <f t="shared" si="2"/>
        <v>24</v>
      </c>
      <c r="C32" s="4">
        <v>39.9</v>
      </c>
      <c r="D32" s="4">
        <v>37.200000000000003</v>
      </c>
      <c r="E32" s="4">
        <v>38.9</v>
      </c>
      <c r="F32" s="13">
        <v>32.799999999999997</v>
      </c>
      <c r="G32" s="4">
        <f t="shared" si="0"/>
        <v>-7.1000000000000014</v>
      </c>
      <c r="H32" s="4">
        <f t="shared" si="1"/>
        <v>-6.1000000000000014</v>
      </c>
    </row>
    <row r="33" spans="1:8" x14ac:dyDescent="0.25">
      <c r="A33" s="3">
        <v>16</v>
      </c>
      <c r="B33" s="15">
        <f t="shared" si="2"/>
        <v>25</v>
      </c>
      <c r="C33" s="4">
        <v>41.7</v>
      </c>
      <c r="D33" s="4">
        <v>39.4</v>
      </c>
      <c r="E33" s="4">
        <v>42.1</v>
      </c>
      <c r="F33" s="13">
        <v>34.200000000000003</v>
      </c>
      <c r="G33" s="4">
        <f t="shared" si="0"/>
        <v>-7.5</v>
      </c>
      <c r="H33" s="4">
        <f t="shared" si="1"/>
        <v>-7.8999999999999986</v>
      </c>
    </row>
    <row r="34" spans="1:8" x14ac:dyDescent="0.25">
      <c r="A34" s="3">
        <v>12</v>
      </c>
      <c r="B34" s="15">
        <f t="shared" si="2"/>
        <v>26</v>
      </c>
      <c r="C34" s="4">
        <v>48.8</v>
      </c>
      <c r="D34" s="4">
        <v>42.1</v>
      </c>
      <c r="E34" s="4">
        <v>42.8</v>
      </c>
      <c r="F34" s="13">
        <v>34.799999999999997</v>
      </c>
      <c r="G34" s="4">
        <f t="shared" si="0"/>
        <v>-14</v>
      </c>
      <c r="H34" s="4">
        <f t="shared" si="1"/>
        <v>-8</v>
      </c>
    </row>
    <row r="35" spans="1:8" x14ac:dyDescent="0.25">
      <c r="A35" s="3">
        <v>10</v>
      </c>
      <c r="B35" s="15">
        <f t="shared" si="2"/>
        <v>27</v>
      </c>
      <c r="C35" s="4">
        <v>43.7</v>
      </c>
      <c r="D35" s="4">
        <v>40.5</v>
      </c>
      <c r="E35" s="4">
        <v>40.6</v>
      </c>
      <c r="F35" s="13">
        <v>35.9</v>
      </c>
      <c r="G35" s="4">
        <f t="shared" si="0"/>
        <v>-7.8000000000000043</v>
      </c>
      <c r="H35" s="4">
        <f t="shared" si="1"/>
        <v>-4.7000000000000028</v>
      </c>
    </row>
    <row r="36" spans="1:8" x14ac:dyDescent="0.25">
      <c r="A36" s="3">
        <v>23</v>
      </c>
      <c r="B36" s="15">
        <f t="shared" si="2"/>
        <v>28</v>
      </c>
      <c r="C36" s="4">
        <v>46.8</v>
      </c>
      <c r="D36" s="4">
        <v>42.2</v>
      </c>
      <c r="E36" s="4">
        <v>43.2</v>
      </c>
      <c r="F36" s="13">
        <v>37.1</v>
      </c>
      <c r="G36" s="4">
        <f t="shared" si="0"/>
        <v>-9.6999999999999957</v>
      </c>
      <c r="H36" s="4">
        <f t="shared" si="1"/>
        <v>-6.1000000000000014</v>
      </c>
    </row>
    <row r="37" spans="1:8" ht="12.75" customHeight="1" x14ac:dyDescent="0.25">
      <c r="A37" s="3">
        <v>9</v>
      </c>
      <c r="B37" s="15">
        <f t="shared" si="2"/>
        <v>29</v>
      </c>
      <c r="C37" s="4">
        <v>47.6</v>
      </c>
      <c r="D37" s="4">
        <v>43.3</v>
      </c>
      <c r="E37" s="4">
        <v>44.5</v>
      </c>
      <c r="F37" s="13">
        <v>37.799999999999997</v>
      </c>
      <c r="G37" s="4">
        <f t="shared" si="0"/>
        <v>-9.8000000000000043</v>
      </c>
      <c r="H37" s="4">
        <f t="shared" si="1"/>
        <v>-6.7000000000000028</v>
      </c>
    </row>
    <row r="38" spans="1:8" x14ac:dyDescent="0.25">
      <c r="A38" s="3">
        <v>19</v>
      </c>
      <c r="B38" s="15">
        <f t="shared" si="2"/>
        <v>30</v>
      </c>
      <c r="C38" s="4">
        <v>46.3</v>
      </c>
      <c r="D38" s="4">
        <v>42.6</v>
      </c>
      <c r="E38" s="4">
        <v>43.9</v>
      </c>
      <c r="F38" s="13">
        <v>38.299999999999997</v>
      </c>
      <c r="G38" s="4">
        <f t="shared" si="0"/>
        <v>-8</v>
      </c>
      <c r="H38" s="4">
        <f t="shared" si="1"/>
        <v>-5.6000000000000014</v>
      </c>
    </row>
    <row r="39" spans="1:8" x14ac:dyDescent="0.25">
      <c r="A39" s="3">
        <v>5</v>
      </c>
      <c r="B39" s="15">
        <f t="shared" si="2"/>
        <v>31</v>
      </c>
      <c r="C39" s="4">
        <v>48.2</v>
      </c>
      <c r="D39" s="4">
        <v>48.4</v>
      </c>
      <c r="E39" s="4">
        <v>49</v>
      </c>
      <c r="F39" s="13">
        <v>40.799999999999997</v>
      </c>
      <c r="G39" s="4">
        <f t="shared" si="0"/>
        <v>-7.4000000000000057</v>
      </c>
      <c r="H39" s="4">
        <f t="shared" si="1"/>
        <v>-8.2000000000000028</v>
      </c>
    </row>
    <row r="40" spans="1:8" x14ac:dyDescent="0.25">
      <c r="A40" s="3" t="s">
        <v>2</v>
      </c>
      <c r="B40" s="15">
        <f t="shared" si="2"/>
        <v>32</v>
      </c>
      <c r="C40" s="4">
        <v>56</v>
      </c>
      <c r="D40" s="4">
        <v>51.4</v>
      </c>
      <c r="E40" s="4">
        <v>50.7</v>
      </c>
      <c r="F40" s="13">
        <v>41.4</v>
      </c>
      <c r="G40" s="4">
        <f t="shared" si="0"/>
        <v>-14.600000000000001</v>
      </c>
      <c r="H40" s="4">
        <f t="shared" si="1"/>
        <v>-9.3000000000000043</v>
      </c>
    </row>
    <row r="41" spans="1:8" x14ac:dyDescent="0.25">
      <c r="A41" s="3">
        <v>7</v>
      </c>
      <c r="B41" s="15">
        <f t="shared" si="2"/>
        <v>33</v>
      </c>
      <c r="C41" s="4">
        <v>45.1</v>
      </c>
      <c r="D41" s="4">
        <v>41.4</v>
      </c>
      <c r="E41" s="4">
        <v>45.9</v>
      </c>
      <c r="F41" s="13">
        <v>42.5</v>
      </c>
      <c r="G41" s="4">
        <f t="shared" si="0"/>
        <v>-2.6000000000000014</v>
      </c>
      <c r="H41" s="4">
        <f t="shared" si="1"/>
        <v>-3.3999999999999986</v>
      </c>
    </row>
    <row r="42" spans="1:8" x14ac:dyDescent="0.25">
      <c r="A42" s="3" t="s">
        <v>1</v>
      </c>
      <c r="B42" s="15">
        <f t="shared" si="2"/>
        <v>34</v>
      </c>
      <c r="C42" s="4">
        <v>83.3</v>
      </c>
      <c r="D42" s="4">
        <v>84.8</v>
      </c>
      <c r="E42" s="4">
        <v>82.1</v>
      </c>
      <c r="F42" s="13">
        <v>76.599999999999994</v>
      </c>
      <c r="G42" s="4">
        <f t="shared" si="0"/>
        <v>-6.7000000000000028</v>
      </c>
      <c r="H42" s="4">
        <f t="shared" si="1"/>
        <v>-5.5</v>
      </c>
    </row>
    <row r="43" spans="1:8" ht="13.8" thickBot="1" x14ac:dyDescent="0.3">
      <c r="A43" s="10" t="s">
        <v>0</v>
      </c>
      <c r="B43" s="10"/>
      <c r="C43" s="11">
        <v>33.299999999999997</v>
      </c>
      <c r="D43" s="11">
        <v>30.6</v>
      </c>
      <c r="E43" s="11">
        <v>31.7</v>
      </c>
      <c r="F43" s="14">
        <v>27</v>
      </c>
      <c r="G43" s="11">
        <f>F43-C43</f>
        <v>-6.2999999999999972</v>
      </c>
      <c r="H43" s="11">
        <f>F43-E43</f>
        <v>-4.6999999999999993</v>
      </c>
    </row>
    <row r="44" spans="1:8" ht="13.8" thickTop="1" x14ac:dyDescent="0.25"/>
  </sheetData>
  <mergeCells count="5">
    <mergeCell ref="C6:F6"/>
    <mergeCell ref="A1:H1"/>
    <mergeCell ref="A2:H2"/>
    <mergeCell ref="A3:H3"/>
    <mergeCell ref="A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sqref="A1:H1"/>
    </sheetView>
  </sheetViews>
  <sheetFormatPr defaultRowHeight="13.2" x14ac:dyDescent="0.25"/>
  <cols>
    <col min="1" max="1" width="20" style="3" customWidth="1"/>
    <col min="2" max="2" width="9" style="3" customWidth="1"/>
    <col min="3" max="6" width="9.109375" style="2" customWidth="1"/>
    <col min="7" max="7" width="12.5546875" style="5" customWidth="1"/>
    <col min="8" max="8" width="11.44140625" style="12" customWidth="1"/>
  </cols>
  <sheetData>
    <row r="1" spans="1:8" x14ac:dyDescent="0.25">
      <c r="A1" s="16" t="s">
        <v>11</v>
      </c>
      <c r="B1" s="16"/>
      <c r="C1" s="16"/>
      <c r="D1" s="16"/>
      <c r="E1" s="16"/>
      <c r="F1" s="16"/>
      <c r="G1" s="16"/>
      <c r="H1" s="16"/>
    </row>
    <row r="2" spans="1:8" x14ac:dyDescent="0.25">
      <c r="A2" s="16" t="s">
        <v>12</v>
      </c>
      <c r="B2" s="16"/>
      <c r="C2" s="16"/>
      <c r="D2" s="16"/>
      <c r="E2" s="16"/>
      <c r="F2" s="16"/>
      <c r="G2" s="16"/>
      <c r="H2" s="16"/>
    </row>
    <row r="3" spans="1:8" s="1" customFormat="1" x14ac:dyDescent="0.25">
      <c r="A3" s="16" t="s">
        <v>14</v>
      </c>
      <c r="B3" s="16"/>
      <c r="C3" s="16"/>
      <c r="D3" s="16"/>
      <c r="E3" s="16"/>
      <c r="F3" s="16"/>
      <c r="G3" s="16"/>
      <c r="H3" s="16"/>
    </row>
    <row r="4" spans="1:8" x14ac:dyDescent="0.25">
      <c r="A4" s="16" t="s">
        <v>13</v>
      </c>
      <c r="B4" s="16"/>
      <c r="C4" s="16"/>
      <c r="D4" s="16"/>
      <c r="E4" s="16"/>
      <c r="F4" s="16"/>
      <c r="G4" s="16"/>
      <c r="H4" s="16"/>
    </row>
    <row r="5" spans="1:8" x14ac:dyDescent="0.25">
      <c r="H5" s="5"/>
    </row>
    <row r="6" spans="1:8" x14ac:dyDescent="0.25">
      <c r="C6" s="16" t="s">
        <v>8</v>
      </c>
      <c r="D6" s="16"/>
      <c r="E6" s="16"/>
      <c r="F6" s="16"/>
      <c r="G6" s="3" t="s">
        <v>3</v>
      </c>
      <c r="H6" s="7" t="s">
        <v>6</v>
      </c>
    </row>
    <row r="7" spans="1:8" x14ac:dyDescent="0.25">
      <c r="G7" s="3" t="s">
        <v>4</v>
      </c>
      <c r="H7" s="7" t="s">
        <v>4</v>
      </c>
    </row>
    <row r="8" spans="1:8" x14ac:dyDescent="0.25">
      <c r="A8" s="6" t="s">
        <v>9</v>
      </c>
      <c r="B8" s="6" t="s">
        <v>16</v>
      </c>
      <c r="C8" s="6">
        <v>1999</v>
      </c>
      <c r="D8" s="6">
        <v>2000</v>
      </c>
      <c r="E8" s="6">
        <v>2001</v>
      </c>
      <c r="F8" s="6">
        <v>2002</v>
      </c>
      <c r="G8" s="6" t="s">
        <v>5</v>
      </c>
      <c r="H8" s="8" t="s">
        <v>7</v>
      </c>
    </row>
    <row r="9" spans="1:8" x14ac:dyDescent="0.25">
      <c r="A9" s="3" t="s">
        <v>2</v>
      </c>
      <c r="B9" s="3">
        <f t="shared" ref="B9:B42" si="0">RANK(H9,H$9:H$42,1)</f>
        <v>1</v>
      </c>
      <c r="C9" s="4">
        <v>56</v>
      </c>
      <c r="D9" s="4">
        <v>51.4</v>
      </c>
      <c r="E9" s="4">
        <v>50.7</v>
      </c>
      <c r="F9" s="4">
        <v>41.4</v>
      </c>
      <c r="G9" s="4">
        <f t="shared" ref="G9:G42" si="1">F9-C9</f>
        <v>-14.600000000000001</v>
      </c>
      <c r="H9" s="13">
        <f t="shared" ref="H9:H42" si="2">F9-E9</f>
        <v>-9.3000000000000043</v>
      </c>
    </row>
    <row r="10" spans="1:8" x14ac:dyDescent="0.25">
      <c r="A10" s="3">
        <v>13</v>
      </c>
      <c r="B10" s="3">
        <f t="shared" si="0"/>
        <v>2</v>
      </c>
      <c r="C10" s="4">
        <v>38.1</v>
      </c>
      <c r="D10" s="4">
        <v>35</v>
      </c>
      <c r="E10" s="4">
        <v>36.1</v>
      </c>
      <c r="F10" s="4">
        <v>27.5</v>
      </c>
      <c r="G10" s="4">
        <f t="shared" si="1"/>
        <v>-10.600000000000001</v>
      </c>
      <c r="H10" s="13">
        <f t="shared" si="2"/>
        <v>-8.6000000000000014</v>
      </c>
    </row>
    <row r="11" spans="1:8" x14ac:dyDescent="0.25">
      <c r="A11" s="3">
        <v>5</v>
      </c>
      <c r="B11" s="3">
        <f t="shared" si="0"/>
        <v>3</v>
      </c>
      <c r="C11" s="4">
        <v>48.2</v>
      </c>
      <c r="D11" s="4">
        <v>48.4</v>
      </c>
      <c r="E11" s="4">
        <v>49</v>
      </c>
      <c r="F11" s="4">
        <v>40.799999999999997</v>
      </c>
      <c r="G11" s="4">
        <f t="shared" si="1"/>
        <v>-7.4000000000000057</v>
      </c>
      <c r="H11" s="13">
        <f t="shared" si="2"/>
        <v>-8.2000000000000028</v>
      </c>
    </row>
    <row r="12" spans="1:8" x14ac:dyDescent="0.25">
      <c r="A12" s="3">
        <v>12</v>
      </c>
      <c r="B12" s="3">
        <f t="shared" si="0"/>
        <v>4</v>
      </c>
      <c r="C12" s="4">
        <v>48.8</v>
      </c>
      <c r="D12" s="4">
        <v>42.1</v>
      </c>
      <c r="E12" s="4">
        <v>42.8</v>
      </c>
      <c r="F12" s="4">
        <v>34.799999999999997</v>
      </c>
      <c r="G12" s="4">
        <f t="shared" si="1"/>
        <v>-14</v>
      </c>
      <c r="H12" s="13">
        <f t="shared" si="2"/>
        <v>-8</v>
      </c>
    </row>
    <row r="13" spans="1:8" x14ac:dyDescent="0.25">
      <c r="A13" s="3">
        <v>16</v>
      </c>
      <c r="B13" s="3">
        <f t="shared" si="0"/>
        <v>5</v>
      </c>
      <c r="C13" s="4">
        <v>41.7</v>
      </c>
      <c r="D13" s="4">
        <v>39.4</v>
      </c>
      <c r="E13" s="4">
        <v>42.1</v>
      </c>
      <c r="F13" s="4">
        <v>34.200000000000003</v>
      </c>
      <c r="G13" s="4">
        <f t="shared" si="1"/>
        <v>-7.5</v>
      </c>
      <c r="H13" s="13">
        <f t="shared" si="2"/>
        <v>-7.8999999999999986</v>
      </c>
    </row>
    <row r="14" spans="1:8" x14ac:dyDescent="0.25">
      <c r="A14" s="3">
        <v>9</v>
      </c>
      <c r="B14" s="3">
        <f t="shared" si="0"/>
        <v>6</v>
      </c>
      <c r="C14" s="4">
        <v>47.6</v>
      </c>
      <c r="D14" s="4">
        <v>43.3</v>
      </c>
      <c r="E14" s="4">
        <v>44.5</v>
      </c>
      <c r="F14" s="4">
        <v>37.799999999999997</v>
      </c>
      <c r="G14" s="4">
        <f t="shared" si="1"/>
        <v>-9.8000000000000043</v>
      </c>
      <c r="H14" s="13">
        <f t="shared" si="2"/>
        <v>-6.7000000000000028</v>
      </c>
    </row>
    <row r="15" spans="1:8" x14ac:dyDescent="0.25">
      <c r="A15" s="3">
        <v>4</v>
      </c>
      <c r="B15" s="3">
        <f t="shared" si="0"/>
        <v>7</v>
      </c>
      <c r="C15" s="4">
        <v>41.4</v>
      </c>
      <c r="D15" s="4">
        <v>39.799999999999997</v>
      </c>
      <c r="E15" s="4">
        <v>36.6</v>
      </c>
      <c r="F15" s="4">
        <v>30.3</v>
      </c>
      <c r="G15" s="4">
        <f t="shared" si="1"/>
        <v>-11.099999999999998</v>
      </c>
      <c r="H15" s="13">
        <f t="shared" si="2"/>
        <v>-6.3000000000000007</v>
      </c>
    </row>
    <row r="16" spans="1:8" x14ac:dyDescent="0.25">
      <c r="A16" s="3">
        <v>1</v>
      </c>
      <c r="B16" s="3">
        <f>RANK(H16,H$9:H$42,1)</f>
        <v>8</v>
      </c>
      <c r="C16" s="4">
        <v>34.4</v>
      </c>
      <c r="D16" s="4">
        <v>31.2</v>
      </c>
      <c r="E16" s="4">
        <v>30.3</v>
      </c>
      <c r="F16" s="4">
        <v>24.1</v>
      </c>
      <c r="G16" s="4">
        <f>F16-C16</f>
        <v>-10.299999999999997</v>
      </c>
      <c r="H16" s="13">
        <f>F16-E16</f>
        <v>-6.1999999999999993</v>
      </c>
    </row>
    <row r="17" spans="1:8" x14ac:dyDescent="0.25">
      <c r="A17" s="3">
        <v>8</v>
      </c>
      <c r="B17" s="3">
        <f t="shared" si="0"/>
        <v>9</v>
      </c>
      <c r="C17" s="4">
        <v>39.9</v>
      </c>
      <c r="D17" s="4">
        <v>37.200000000000003</v>
      </c>
      <c r="E17" s="4">
        <v>38.9</v>
      </c>
      <c r="F17" s="4">
        <v>32.799999999999997</v>
      </c>
      <c r="G17" s="4">
        <f t="shared" si="1"/>
        <v>-7.1000000000000014</v>
      </c>
      <c r="H17" s="13">
        <f t="shared" si="2"/>
        <v>-6.1000000000000014</v>
      </c>
    </row>
    <row r="18" spans="1:8" x14ac:dyDescent="0.25">
      <c r="A18" s="3">
        <v>23</v>
      </c>
      <c r="B18" s="3">
        <f t="shared" si="0"/>
        <v>9</v>
      </c>
      <c r="C18" s="4">
        <v>46.8</v>
      </c>
      <c r="D18" s="4">
        <v>42.2</v>
      </c>
      <c r="E18" s="4">
        <v>43.2</v>
      </c>
      <c r="F18" s="4">
        <v>37.1</v>
      </c>
      <c r="G18" s="4">
        <f t="shared" si="1"/>
        <v>-9.6999999999999957</v>
      </c>
      <c r="H18" s="13">
        <f t="shared" si="2"/>
        <v>-6.1000000000000014</v>
      </c>
    </row>
    <row r="19" spans="1:8" x14ac:dyDescent="0.25">
      <c r="A19" s="3">
        <v>3</v>
      </c>
      <c r="B19" s="3">
        <f t="shared" si="0"/>
        <v>11</v>
      </c>
      <c r="C19" s="4">
        <v>28.7</v>
      </c>
      <c r="D19" s="4">
        <v>27</v>
      </c>
      <c r="E19" s="4">
        <v>29.4</v>
      </c>
      <c r="F19" s="4">
        <v>23.3</v>
      </c>
      <c r="G19" s="4">
        <f t="shared" si="1"/>
        <v>-5.3999999999999986</v>
      </c>
      <c r="H19" s="13">
        <f t="shared" si="2"/>
        <v>-6.0999999999999979</v>
      </c>
    </row>
    <row r="20" spans="1:8" x14ac:dyDescent="0.25">
      <c r="A20" s="3">
        <v>17</v>
      </c>
      <c r="B20" s="3">
        <f t="shared" si="0"/>
        <v>12</v>
      </c>
      <c r="C20" s="4">
        <v>37.200000000000003</v>
      </c>
      <c r="D20" s="4">
        <v>36.5</v>
      </c>
      <c r="E20" s="4">
        <v>37.200000000000003</v>
      </c>
      <c r="F20" s="4">
        <v>31.5</v>
      </c>
      <c r="G20" s="4">
        <f t="shared" si="1"/>
        <v>-5.7000000000000028</v>
      </c>
      <c r="H20" s="13">
        <f t="shared" si="2"/>
        <v>-5.7000000000000028</v>
      </c>
    </row>
    <row r="21" spans="1:8" x14ac:dyDescent="0.25">
      <c r="A21" s="3">
        <v>19</v>
      </c>
      <c r="B21" s="3">
        <f t="shared" si="0"/>
        <v>13</v>
      </c>
      <c r="C21" s="4">
        <v>46.3</v>
      </c>
      <c r="D21" s="4">
        <v>42.6</v>
      </c>
      <c r="E21" s="4">
        <v>43.9</v>
      </c>
      <c r="F21" s="4">
        <v>38.299999999999997</v>
      </c>
      <c r="G21" s="4">
        <f t="shared" si="1"/>
        <v>-8</v>
      </c>
      <c r="H21" s="13">
        <f t="shared" si="2"/>
        <v>-5.6000000000000014</v>
      </c>
    </row>
    <row r="22" spans="1:8" x14ac:dyDescent="0.25">
      <c r="A22" s="3" t="s">
        <v>1</v>
      </c>
      <c r="B22" s="3">
        <f t="shared" si="0"/>
        <v>14</v>
      </c>
      <c r="C22" s="4">
        <v>83.3</v>
      </c>
      <c r="D22" s="4">
        <v>84.8</v>
      </c>
      <c r="E22" s="4">
        <v>82.1</v>
      </c>
      <c r="F22" s="4">
        <v>76.599999999999994</v>
      </c>
      <c r="G22" s="4">
        <f t="shared" si="1"/>
        <v>-6.7000000000000028</v>
      </c>
      <c r="H22" s="13">
        <f t="shared" si="2"/>
        <v>-5.5</v>
      </c>
    </row>
    <row r="23" spans="1:8" x14ac:dyDescent="0.25">
      <c r="A23" s="3">
        <v>14</v>
      </c>
      <c r="B23" s="3">
        <f t="shared" si="0"/>
        <v>15</v>
      </c>
      <c r="C23" s="4">
        <v>35.5</v>
      </c>
      <c r="D23" s="4">
        <v>33.299999999999997</v>
      </c>
      <c r="E23" s="4">
        <v>32.1</v>
      </c>
      <c r="F23" s="4">
        <v>26.7</v>
      </c>
      <c r="G23" s="4">
        <f t="shared" si="1"/>
        <v>-8.8000000000000007</v>
      </c>
      <c r="H23" s="13">
        <f t="shared" si="2"/>
        <v>-5.4000000000000021</v>
      </c>
    </row>
    <row r="24" spans="1:8" x14ac:dyDescent="0.25">
      <c r="A24" s="3">
        <v>28</v>
      </c>
      <c r="B24" s="3">
        <f t="shared" si="0"/>
        <v>15</v>
      </c>
      <c r="C24" s="4">
        <v>24.9</v>
      </c>
      <c r="D24" s="4">
        <v>22.1</v>
      </c>
      <c r="E24" s="4">
        <v>23.1</v>
      </c>
      <c r="F24" s="4">
        <v>17.7</v>
      </c>
      <c r="G24" s="4">
        <f t="shared" si="1"/>
        <v>-7.1999999999999993</v>
      </c>
      <c r="H24" s="13">
        <f t="shared" si="2"/>
        <v>-5.4000000000000021</v>
      </c>
    </row>
    <row r="25" spans="1:8" x14ac:dyDescent="0.25">
      <c r="A25" s="3">
        <v>15</v>
      </c>
      <c r="B25" s="3">
        <f t="shared" si="0"/>
        <v>17</v>
      </c>
      <c r="C25" s="4">
        <v>28.5</v>
      </c>
      <c r="D25" s="4">
        <v>26.5</v>
      </c>
      <c r="E25" s="4">
        <v>28.1</v>
      </c>
      <c r="F25" s="4">
        <v>23</v>
      </c>
      <c r="G25" s="4">
        <f t="shared" si="1"/>
        <v>-5.5</v>
      </c>
      <c r="H25" s="13">
        <f t="shared" si="2"/>
        <v>-5.1000000000000014</v>
      </c>
    </row>
    <row r="26" spans="1:8" x14ac:dyDescent="0.25">
      <c r="A26" s="3">
        <v>22</v>
      </c>
      <c r="B26" s="3">
        <f t="shared" si="0"/>
        <v>18</v>
      </c>
      <c r="C26" s="4">
        <v>20.7</v>
      </c>
      <c r="D26" s="4">
        <v>18.8</v>
      </c>
      <c r="E26" s="4">
        <v>21.5</v>
      </c>
      <c r="F26" s="4">
        <v>16.600000000000001</v>
      </c>
      <c r="G26" s="4">
        <f t="shared" si="1"/>
        <v>-4.0999999999999979</v>
      </c>
      <c r="H26" s="13">
        <f t="shared" si="2"/>
        <v>-4.8999999999999986</v>
      </c>
    </row>
    <row r="27" spans="1:8" x14ac:dyDescent="0.25">
      <c r="A27" s="3">
        <v>10</v>
      </c>
      <c r="B27" s="3">
        <f t="shared" si="0"/>
        <v>19</v>
      </c>
      <c r="C27" s="4">
        <v>43.7</v>
      </c>
      <c r="D27" s="4">
        <v>40.5</v>
      </c>
      <c r="E27" s="4">
        <v>40.6</v>
      </c>
      <c r="F27" s="4">
        <v>35.9</v>
      </c>
      <c r="G27" s="4">
        <f t="shared" si="1"/>
        <v>-7.8000000000000043</v>
      </c>
      <c r="H27" s="13">
        <f t="shared" si="2"/>
        <v>-4.7000000000000028</v>
      </c>
    </row>
    <row r="28" spans="1:8" x14ac:dyDescent="0.25">
      <c r="A28" s="3">
        <v>29</v>
      </c>
      <c r="B28" s="3">
        <f t="shared" si="0"/>
        <v>20</v>
      </c>
      <c r="C28" s="4">
        <v>33.5</v>
      </c>
      <c r="D28" s="4">
        <v>29.2</v>
      </c>
      <c r="E28" s="4">
        <v>32.4</v>
      </c>
      <c r="F28" s="4">
        <v>27.9</v>
      </c>
      <c r="G28" s="4">
        <f t="shared" si="1"/>
        <v>-5.6000000000000014</v>
      </c>
      <c r="H28" s="13">
        <f t="shared" si="2"/>
        <v>-4.5</v>
      </c>
    </row>
    <row r="29" spans="1:8" x14ac:dyDescent="0.25">
      <c r="A29" s="3">
        <v>27</v>
      </c>
      <c r="B29" s="3">
        <f t="shared" si="0"/>
        <v>21</v>
      </c>
      <c r="C29" s="4">
        <v>35.700000000000003</v>
      </c>
      <c r="D29" s="4">
        <v>32.200000000000003</v>
      </c>
      <c r="E29" s="4">
        <v>33.700000000000003</v>
      </c>
      <c r="F29" s="4">
        <v>29.3</v>
      </c>
      <c r="G29" s="4">
        <f t="shared" si="1"/>
        <v>-6.4000000000000021</v>
      </c>
      <c r="H29" s="13">
        <f t="shared" si="2"/>
        <v>-4.4000000000000021</v>
      </c>
    </row>
    <row r="30" spans="1:8" x14ac:dyDescent="0.25">
      <c r="A30" s="3">
        <v>30</v>
      </c>
      <c r="B30" s="3">
        <f t="shared" si="0"/>
        <v>22</v>
      </c>
      <c r="C30" s="4">
        <v>24.9</v>
      </c>
      <c r="D30" s="4">
        <v>22.3</v>
      </c>
      <c r="E30" s="4">
        <v>22.5</v>
      </c>
      <c r="F30" s="4">
        <v>18.3</v>
      </c>
      <c r="G30" s="4">
        <f t="shared" si="1"/>
        <v>-6.5999999999999979</v>
      </c>
      <c r="H30" s="13">
        <f t="shared" si="2"/>
        <v>-4.1999999999999993</v>
      </c>
    </row>
    <row r="31" spans="1:8" x14ac:dyDescent="0.25">
      <c r="A31" s="3">
        <v>24</v>
      </c>
      <c r="B31" s="3">
        <f t="shared" si="0"/>
        <v>23</v>
      </c>
      <c r="C31" s="4">
        <v>29.7</v>
      </c>
      <c r="D31" s="4">
        <v>26.7</v>
      </c>
      <c r="E31" s="4">
        <v>27.6</v>
      </c>
      <c r="F31" s="4">
        <v>23.6</v>
      </c>
      <c r="G31" s="4">
        <f t="shared" si="1"/>
        <v>-6.0999999999999979</v>
      </c>
      <c r="H31" s="13">
        <f t="shared" si="2"/>
        <v>-4</v>
      </c>
    </row>
    <row r="32" spans="1:8" x14ac:dyDescent="0.25">
      <c r="A32" s="3">
        <v>32</v>
      </c>
      <c r="B32" s="3">
        <f t="shared" si="0"/>
        <v>24</v>
      </c>
      <c r="C32" s="4">
        <v>40.799999999999997</v>
      </c>
      <c r="D32" s="4">
        <v>37.1</v>
      </c>
      <c r="E32" s="4">
        <v>35.799999999999997</v>
      </c>
      <c r="F32" s="4">
        <v>31.8</v>
      </c>
      <c r="G32" s="4">
        <f t="shared" si="1"/>
        <v>-8.9999999999999964</v>
      </c>
      <c r="H32" s="13">
        <f t="shared" si="2"/>
        <v>-3.9999999999999964</v>
      </c>
    </row>
    <row r="33" spans="1:8" x14ac:dyDescent="0.25">
      <c r="A33" s="3">
        <v>20</v>
      </c>
      <c r="B33" s="3">
        <f t="shared" si="0"/>
        <v>25</v>
      </c>
      <c r="C33" s="4">
        <v>22.6</v>
      </c>
      <c r="D33" s="4">
        <v>19.8</v>
      </c>
      <c r="E33" s="4">
        <v>21.1</v>
      </c>
      <c r="F33" s="4">
        <v>17.3</v>
      </c>
      <c r="G33" s="4">
        <f t="shared" si="1"/>
        <v>-5.3000000000000007</v>
      </c>
      <c r="H33" s="13">
        <f t="shared" si="2"/>
        <v>-3.8000000000000007</v>
      </c>
    </row>
    <row r="34" spans="1:8" x14ac:dyDescent="0.25">
      <c r="A34" s="3">
        <v>11</v>
      </c>
      <c r="B34" s="3">
        <f t="shared" si="0"/>
        <v>26</v>
      </c>
      <c r="C34" s="4">
        <v>29.4</v>
      </c>
      <c r="D34" s="4">
        <v>28.1</v>
      </c>
      <c r="E34" s="4">
        <v>30.9</v>
      </c>
      <c r="F34" s="4">
        <v>27.1</v>
      </c>
      <c r="G34" s="4">
        <f t="shared" si="1"/>
        <v>-2.2999999999999972</v>
      </c>
      <c r="H34" s="13">
        <f t="shared" si="2"/>
        <v>-3.7999999999999972</v>
      </c>
    </row>
    <row r="35" spans="1:8" x14ac:dyDescent="0.25">
      <c r="A35" s="3">
        <v>25</v>
      </c>
      <c r="B35" s="3">
        <f t="shared" si="0"/>
        <v>27</v>
      </c>
      <c r="C35" s="4">
        <v>17</v>
      </c>
      <c r="D35" s="4">
        <v>14.5</v>
      </c>
      <c r="E35" s="4">
        <v>15.5</v>
      </c>
      <c r="F35" s="4">
        <v>11.8</v>
      </c>
      <c r="G35" s="4">
        <f t="shared" si="1"/>
        <v>-5.1999999999999993</v>
      </c>
      <c r="H35" s="13">
        <f t="shared" si="2"/>
        <v>-3.6999999999999993</v>
      </c>
    </row>
    <row r="36" spans="1:8" x14ac:dyDescent="0.25">
      <c r="A36" s="3">
        <v>7</v>
      </c>
      <c r="B36" s="3">
        <f t="shared" si="0"/>
        <v>28</v>
      </c>
      <c r="C36" s="4">
        <v>45.1</v>
      </c>
      <c r="D36" s="4">
        <v>41.4</v>
      </c>
      <c r="E36" s="4">
        <v>45.9</v>
      </c>
      <c r="F36" s="4">
        <v>42.5</v>
      </c>
      <c r="G36" s="4">
        <f t="shared" si="1"/>
        <v>-2.6000000000000014</v>
      </c>
      <c r="H36" s="13">
        <f t="shared" si="2"/>
        <v>-3.3999999999999986</v>
      </c>
    </row>
    <row r="37" spans="1:8" ht="12.75" customHeight="1" x14ac:dyDescent="0.25">
      <c r="A37" s="3">
        <v>6</v>
      </c>
      <c r="B37" s="3">
        <f t="shared" si="0"/>
        <v>29</v>
      </c>
      <c r="C37" s="4">
        <v>36.4</v>
      </c>
      <c r="D37" s="4">
        <v>33.4</v>
      </c>
      <c r="E37" s="4">
        <v>34.700000000000003</v>
      </c>
      <c r="F37" s="4">
        <v>31.4</v>
      </c>
      <c r="G37" s="4">
        <f t="shared" si="1"/>
        <v>-5</v>
      </c>
      <c r="H37" s="13">
        <f t="shared" si="2"/>
        <v>-3.3000000000000043</v>
      </c>
    </row>
    <row r="38" spans="1:8" x14ac:dyDescent="0.25">
      <c r="A38" s="3">
        <v>18</v>
      </c>
      <c r="B38" s="3">
        <f t="shared" si="0"/>
        <v>30</v>
      </c>
      <c r="C38" s="4">
        <v>31.9</v>
      </c>
      <c r="D38" s="4">
        <v>29.4</v>
      </c>
      <c r="E38" s="4">
        <v>30.5</v>
      </c>
      <c r="F38" s="4">
        <v>27.5</v>
      </c>
      <c r="G38" s="4">
        <f t="shared" si="1"/>
        <v>-4.3999999999999986</v>
      </c>
      <c r="H38" s="13">
        <f t="shared" si="2"/>
        <v>-3</v>
      </c>
    </row>
    <row r="39" spans="1:8" x14ac:dyDescent="0.25">
      <c r="A39" s="3">
        <v>2</v>
      </c>
      <c r="B39" s="3">
        <f t="shared" si="0"/>
        <v>31</v>
      </c>
      <c r="C39" s="4">
        <v>14</v>
      </c>
      <c r="D39" s="4">
        <v>12.8</v>
      </c>
      <c r="E39" s="4">
        <v>12.2</v>
      </c>
      <c r="F39" s="4">
        <v>9.4</v>
      </c>
      <c r="G39" s="4">
        <f t="shared" si="1"/>
        <v>-4.5999999999999996</v>
      </c>
      <c r="H39" s="13">
        <f t="shared" si="2"/>
        <v>-2.7999999999999989</v>
      </c>
    </row>
    <row r="40" spans="1:8" x14ac:dyDescent="0.25">
      <c r="A40" s="3">
        <v>21</v>
      </c>
      <c r="B40" s="3">
        <f t="shared" si="0"/>
        <v>32</v>
      </c>
      <c r="C40" s="4">
        <v>18</v>
      </c>
      <c r="D40" s="4">
        <v>16.3</v>
      </c>
      <c r="E40" s="4">
        <v>17.399999999999999</v>
      </c>
      <c r="F40" s="4">
        <v>14.7</v>
      </c>
      <c r="G40" s="4">
        <f t="shared" si="1"/>
        <v>-3.3000000000000007</v>
      </c>
      <c r="H40" s="13">
        <f t="shared" si="2"/>
        <v>-2.6999999999999993</v>
      </c>
    </row>
    <row r="41" spans="1:8" x14ac:dyDescent="0.25">
      <c r="A41" s="3">
        <v>31</v>
      </c>
      <c r="B41" s="3">
        <f t="shared" si="0"/>
        <v>33</v>
      </c>
      <c r="C41" s="4">
        <v>20.3</v>
      </c>
      <c r="D41" s="4">
        <v>18.600000000000001</v>
      </c>
      <c r="E41" s="4">
        <v>20.8</v>
      </c>
      <c r="F41" s="4">
        <v>18.2</v>
      </c>
      <c r="G41" s="4">
        <f t="shared" si="1"/>
        <v>-2.1000000000000014</v>
      </c>
      <c r="H41" s="13">
        <f t="shared" si="2"/>
        <v>-2.6000000000000014</v>
      </c>
    </row>
    <row r="42" spans="1:8" x14ac:dyDescent="0.25">
      <c r="A42" s="3">
        <v>26</v>
      </c>
      <c r="B42" s="3">
        <f t="shared" si="0"/>
        <v>34</v>
      </c>
      <c r="C42" s="4">
        <v>7.8</v>
      </c>
      <c r="D42" s="4">
        <v>7.1</v>
      </c>
      <c r="E42" s="4">
        <v>7.2</v>
      </c>
      <c r="F42" s="4">
        <v>4.8</v>
      </c>
      <c r="G42" s="4">
        <f t="shared" si="1"/>
        <v>-3</v>
      </c>
      <c r="H42" s="13">
        <f t="shared" si="2"/>
        <v>-2.4000000000000004</v>
      </c>
    </row>
    <row r="43" spans="1:8" ht="13.8" thickBot="1" x14ac:dyDescent="0.3">
      <c r="A43" s="10" t="s">
        <v>0</v>
      </c>
      <c r="B43" s="10"/>
      <c r="C43" s="11">
        <v>33.299999999999997</v>
      </c>
      <c r="D43" s="11">
        <v>30.6</v>
      </c>
      <c r="E43" s="11">
        <v>31.7</v>
      </c>
      <c r="F43" s="11">
        <v>27</v>
      </c>
      <c r="G43" s="11">
        <f>F43-C43</f>
        <v>-6.2999999999999972</v>
      </c>
      <c r="H43" s="14">
        <f>F43-E43</f>
        <v>-4.6999999999999993</v>
      </c>
    </row>
    <row r="44" spans="1:8" ht="13.8" thickTop="1" x14ac:dyDescent="0.25"/>
  </sheetData>
  <mergeCells count="5">
    <mergeCell ref="C6:F6"/>
    <mergeCell ref="A1:H1"/>
    <mergeCell ref="A2:H2"/>
    <mergeCell ref="A3:H3"/>
    <mergeCell ref="A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mathALL_lev 3+4</vt:lpstr>
      <vt:lpstr>mathALL_lev 3+4 _Rank2002</vt:lpstr>
      <vt:lpstr>mathALL_lev 3+4 _Rank1yrchange</vt:lpstr>
      <vt:lpstr>mathALL_lev 1</vt:lpstr>
      <vt:lpstr>mathALL_lev 1_Rank2002</vt:lpstr>
      <vt:lpstr>mathALL_lev 1_Rank1yrchange</vt:lpstr>
      <vt:lpstr>'mathALL_lev 1'!Print_Area</vt:lpstr>
      <vt:lpstr>'mathALL_lev 1_Rank1yrchange'!Print_Area</vt:lpstr>
      <vt:lpstr>'mathALL_lev 1_Rank2002'!Print_Area</vt:lpstr>
      <vt:lpstr>'mathALL_lev 3+4'!Print_Area</vt:lpstr>
      <vt:lpstr>'mathALL_lev 3+4 _Rank1yrchange'!Print_Area</vt:lpstr>
      <vt:lpstr>'mathALL_lev 3+4 _Rank2002'!Print_Area</vt:lpstr>
    </vt:vector>
  </TitlesOfParts>
  <Company>NYC Board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Derck Walcott</dc:creator>
  <cp:lastModifiedBy>Aniket Gupta</cp:lastModifiedBy>
  <cp:lastPrinted>2002-09-06T18:40:34Z</cp:lastPrinted>
  <dcterms:created xsi:type="dcterms:W3CDTF">2002-09-06T14:03:04Z</dcterms:created>
  <dcterms:modified xsi:type="dcterms:W3CDTF">2024-02-03T22:16:38Z</dcterms:modified>
</cp:coreProperties>
</file>