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5063256-8BA1-44C4-A203-CFC6B178341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/>
  <c r="I10" i="1"/>
  <c r="K10" i="1"/>
  <c r="M10" i="1"/>
  <c r="E12" i="1"/>
  <c r="G12" i="1"/>
  <c r="I12" i="1"/>
  <c r="K12" i="1"/>
  <c r="M12" i="1"/>
  <c r="E13" i="1"/>
  <c r="G13" i="1"/>
  <c r="I13" i="1"/>
  <c r="K13" i="1"/>
  <c r="M13" i="1"/>
  <c r="E14" i="1"/>
  <c r="G14" i="1"/>
  <c r="I14" i="1"/>
  <c r="K14" i="1"/>
  <c r="M14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19" i="1"/>
  <c r="G19" i="1"/>
  <c r="I19" i="1"/>
  <c r="K19" i="1"/>
  <c r="M19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E29" i="1"/>
  <c r="G29" i="1"/>
  <c r="I29" i="1"/>
  <c r="K29" i="1"/>
  <c r="M29" i="1"/>
  <c r="E30" i="1"/>
  <c r="G30" i="1"/>
  <c r="I30" i="1"/>
  <c r="K30" i="1"/>
  <c r="M30" i="1"/>
  <c r="E31" i="1"/>
  <c r="G31" i="1"/>
  <c r="I31" i="1"/>
  <c r="K31" i="1"/>
  <c r="M31" i="1"/>
  <c r="E32" i="1"/>
  <c r="G32" i="1"/>
  <c r="I32" i="1"/>
  <c r="K32" i="1"/>
  <c r="M32" i="1"/>
  <c r="E33" i="1"/>
  <c r="G33" i="1"/>
  <c r="I33" i="1"/>
  <c r="K33" i="1"/>
  <c r="M33" i="1"/>
  <c r="E34" i="1"/>
  <c r="G34" i="1"/>
  <c r="I34" i="1"/>
  <c r="K34" i="1"/>
  <c r="M34" i="1"/>
  <c r="E35" i="1"/>
  <c r="G35" i="1"/>
  <c r="I35" i="1"/>
  <c r="K35" i="1"/>
  <c r="M35" i="1"/>
  <c r="E36" i="1"/>
  <c r="G36" i="1"/>
  <c r="I36" i="1"/>
  <c r="K36" i="1"/>
  <c r="M36" i="1"/>
  <c r="E37" i="1"/>
  <c r="G37" i="1"/>
  <c r="I37" i="1"/>
  <c r="K37" i="1"/>
  <c r="M37" i="1"/>
  <c r="E38" i="1"/>
  <c r="G38" i="1"/>
  <c r="I38" i="1"/>
  <c r="K38" i="1"/>
  <c r="M38" i="1"/>
  <c r="E39" i="1"/>
  <c r="G39" i="1"/>
  <c r="I39" i="1"/>
  <c r="K39" i="1"/>
  <c r="M39" i="1"/>
  <c r="E40" i="1"/>
  <c r="G40" i="1"/>
  <c r="I40" i="1"/>
  <c r="K40" i="1"/>
  <c r="M40" i="1"/>
  <c r="E41" i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9" i="1"/>
  <c r="G59" i="1"/>
  <c r="I59" i="1"/>
  <c r="K59" i="1"/>
  <c r="M59" i="1"/>
  <c r="E60" i="1"/>
  <c r="G60" i="1"/>
  <c r="I60" i="1"/>
  <c r="K60" i="1"/>
  <c r="M60" i="1"/>
  <c r="E61" i="1"/>
  <c r="G61" i="1"/>
  <c r="I61" i="1"/>
  <c r="K61" i="1"/>
  <c r="M61" i="1"/>
  <c r="E62" i="1"/>
  <c r="G62" i="1"/>
  <c r="I62" i="1"/>
  <c r="K62" i="1"/>
  <c r="M62" i="1"/>
  <c r="E63" i="1"/>
  <c r="G63" i="1"/>
  <c r="I63" i="1"/>
  <c r="K63" i="1"/>
  <c r="M63" i="1"/>
  <c r="E64" i="1"/>
  <c r="G64" i="1"/>
  <c r="I64" i="1"/>
  <c r="K64" i="1"/>
  <c r="M64" i="1"/>
  <c r="E65" i="1"/>
  <c r="G65" i="1"/>
  <c r="I65" i="1"/>
  <c r="K65" i="1"/>
  <c r="M65" i="1"/>
  <c r="E66" i="1"/>
  <c r="G66" i="1"/>
  <c r="I66" i="1"/>
  <c r="K66" i="1"/>
  <c r="M66" i="1"/>
  <c r="E67" i="1"/>
  <c r="G67" i="1"/>
  <c r="I67" i="1"/>
  <c r="K67" i="1"/>
  <c r="M67" i="1"/>
  <c r="E68" i="1"/>
  <c r="G68" i="1"/>
  <c r="I68" i="1"/>
  <c r="K68" i="1"/>
  <c r="M68" i="1"/>
  <c r="E69" i="1"/>
  <c r="G69" i="1"/>
  <c r="I69" i="1"/>
  <c r="K69" i="1"/>
  <c r="M69" i="1"/>
  <c r="E70" i="1"/>
  <c r="G70" i="1"/>
  <c r="I70" i="1"/>
  <c r="K70" i="1"/>
  <c r="M70" i="1"/>
  <c r="E71" i="1"/>
  <c r="G71" i="1"/>
  <c r="I71" i="1"/>
  <c r="K71" i="1"/>
  <c r="M71" i="1"/>
  <c r="E72" i="1"/>
  <c r="G72" i="1"/>
  <c r="I72" i="1"/>
  <c r="K72" i="1"/>
  <c r="M72" i="1"/>
  <c r="E73" i="1"/>
  <c r="G73" i="1"/>
  <c r="I73" i="1"/>
  <c r="K73" i="1"/>
  <c r="M73" i="1"/>
  <c r="E74" i="1"/>
  <c r="G74" i="1"/>
  <c r="I74" i="1"/>
  <c r="K74" i="1"/>
  <c r="M74" i="1"/>
  <c r="E75" i="1"/>
  <c r="G75" i="1"/>
  <c r="I75" i="1"/>
  <c r="K75" i="1"/>
  <c r="M75" i="1"/>
  <c r="E76" i="1"/>
  <c r="G76" i="1"/>
  <c r="I76" i="1"/>
  <c r="K76" i="1"/>
  <c r="M76" i="1"/>
  <c r="E77" i="1"/>
  <c r="G77" i="1"/>
  <c r="I77" i="1"/>
  <c r="K77" i="1"/>
  <c r="M77" i="1"/>
  <c r="E78" i="1"/>
  <c r="G78" i="1"/>
  <c r="I78" i="1"/>
  <c r="K78" i="1"/>
  <c r="M78" i="1"/>
  <c r="E79" i="1"/>
  <c r="G79" i="1"/>
  <c r="I79" i="1"/>
  <c r="K79" i="1"/>
  <c r="M79" i="1"/>
  <c r="E80" i="1"/>
  <c r="G80" i="1"/>
  <c r="I80" i="1"/>
  <c r="K80" i="1"/>
  <c r="M80" i="1"/>
  <c r="E81" i="1"/>
  <c r="G81" i="1"/>
  <c r="I81" i="1"/>
  <c r="K81" i="1"/>
  <c r="M81" i="1"/>
  <c r="E82" i="1"/>
  <c r="G82" i="1"/>
  <c r="I82" i="1"/>
  <c r="K82" i="1"/>
  <c r="M82" i="1"/>
  <c r="E83" i="1"/>
  <c r="G83" i="1"/>
  <c r="I83" i="1"/>
  <c r="K83" i="1"/>
  <c r="M83" i="1"/>
  <c r="E84" i="1"/>
  <c r="G84" i="1"/>
  <c r="I84" i="1"/>
  <c r="K84" i="1"/>
  <c r="M84" i="1"/>
  <c r="E85" i="1"/>
  <c r="G85" i="1"/>
  <c r="I85" i="1"/>
  <c r="K85" i="1"/>
  <c r="M85" i="1"/>
  <c r="E86" i="1"/>
  <c r="G86" i="1"/>
  <c r="I86" i="1"/>
  <c r="K86" i="1"/>
  <c r="M86" i="1"/>
  <c r="E87" i="1"/>
  <c r="G87" i="1"/>
  <c r="I87" i="1"/>
  <c r="K87" i="1"/>
  <c r="M87" i="1"/>
  <c r="E88" i="1"/>
  <c r="G88" i="1"/>
  <c r="I88" i="1"/>
  <c r="K88" i="1"/>
  <c r="M88" i="1"/>
  <c r="E89" i="1"/>
  <c r="G89" i="1"/>
  <c r="I89" i="1"/>
  <c r="K89" i="1"/>
  <c r="M89" i="1"/>
  <c r="E90" i="1"/>
  <c r="G90" i="1"/>
  <c r="I90" i="1"/>
  <c r="K90" i="1"/>
  <c r="M90" i="1"/>
  <c r="E91" i="1"/>
  <c r="G91" i="1"/>
  <c r="I91" i="1"/>
  <c r="K91" i="1"/>
  <c r="M91" i="1"/>
  <c r="E92" i="1"/>
  <c r="G92" i="1"/>
  <c r="I92" i="1"/>
  <c r="K92" i="1"/>
  <c r="M92" i="1"/>
  <c r="E93" i="1"/>
  <c r="G93" i="1"/>
  <c r="I93" i="1"/>
  <c r="K93" i="1"/>
  <c r="M93" i="1"/>
  <c r="E94" i="1"/>
  <c r="G94" i="1"/>
  <c r="I94" i="1"/>
  <c r="K94" i="1"/>
  <c r="M94" i="1"/>
  <c r="E95" i="1"/>
  <c r="G95" i="1"/>
  <c r="I95" i="1"/>
  <c r="K95" i="1"/>
  <c r="M95" i="1"/>
  <c r="E96" i="1"/>
  <c r="G96" i="1"/>
  <c r="I96" i="1"/>
  <c r="K96" i="1"/>
  <c r="M96" i="1"/>
  <c r="E97" i="1"/>
  <c r="G97" i="1"/>
  <c r="I97" i="1"/>
  <c r="K97" i="1"/>
  <c r="M97" i="1"/>
  <c r="E98" i="1"/>
  <c r="G98" i="1"/>
  <c r="I98" i="1"/>
  <c r="K98" i="1"/>
  <c r="M98" i="1"/>
  <c r="E108" i="1"/>
  <c r="G108" i="1"/>
  <c r="I108" i="1"/>
  <c r="K108" i="1"/>
  <c r="M108" i="1"/>
  <c r="E109" i="1"/>
  <c r="G109" i="1"/>
  <c r="I109" i="1"/>
  <c r="K109" i="1"/>
  <c r="M109" i="1"/>
  <c r="E110" i="1"/>
  <c r="G110" i="1"/>
  <c r="I110" i="1"/>
  <c r="K110" i="1"/>
  <c r="M110" i="1"/>
  <c r="E111" i="1"/>
  <c r="G111" i="1"/>
  <c r="I111" i="1"/>
  <c r="K111" i="1"/>
  <c r="M111" i="1"/>
  <c r="E112" i="1"/>
  <c r="G112" i="1"/>
  <c r="I112" i="1"/>
  <c r="K112" i="1"/>
  <c r="M112" i="1"/>
  <c r="E113" i="1"/>
  <c r="G113" i="1"/>
  <c r="I113" i="1"/>
  <c r="K113" i="1"/>
  <c r="M113" i="1"/>
  <c r="E114" i="1"/>
  <c r="G114" i="1"/>
  <c r="I114" i="1"/>
  <c r="K114" i="1"/>
  <c r="M114" i="1"/>
  <c r="E115" i="1"/>
  <c r="G115" i="1"/>
  <c r="I115" i="1"/>
  <c r="K115" i="1"/>
  <c r="M115" i="1"/>
  <c r="E116" i="1"/>
  <c r="G116" i="1"/>
  <c r="I116" i="1"/>
  <c r="K116" i="1"/>
  <c r="M116" i="1"/>
  <c r="E117" i="1"/>
  <c r="G117" i="1"/>
  <c r="I117" i="1"/>
  <c r="K117" i="1"/>
  <c r="M117" i="1"/>
  <c r="E118" i="1"/>
  <c r="G118" i="1"/>
  <c r="I118" i="1"/>
  <c r="K118" i="1"/>
  <c r="M118" i="1"/>
  <c r="E119" i="1"/>
  <c r="G119" i="1"/>
  <c r="I119" i="1"/>
  <c r="K119" i="1"/>
  <c r="M119" i="1"/>
  <c r="E120" i="1"/>
  <c r="G120" i="1"/>
  <c r="I120" i="1"/>
  <c r="K120" i="1"/>
  <c r="M120" i="1"/>
  <c r="E121" i="1"/>
  <c r="G121" i="1"/>
  <c r="I121" i="1"/>
  <c r="K121" i="1"/>
  <c r="M121" i="1"/>
  <c r="E122" i="1"/>
  <c r="G122" i="1"/>
  <c r="I122" i="1"/>
  <c r="K122" i="1"/>
  <c r="M122" i="1"/>
  <c r="E123" i="1"/>
  <c r="G123" i="1"/>
  <c r="I123" i="1"/>
  <c r="K123" i="1"/>
  <c r="M123" i="1"/>
  <c r="E124" i="1"/>
  <c r="G124" i="1"/>
  <c r="I124" i="1"/>
  <c r="K124" i="1"/>
  <c r="M124" i="1"/>
  <c r="E125" i="1"/>
  <c r="G125" i="1"/>
  <c r="I125" i="1"/>
  <c r="K125" i="1"/>
  <c r="M125" i="1"/>
  <c r="E126" i="1"/>
  <c r="G126" i="1"/>
  <c r="I126" i="1"/>
  <c r="K126" i="1"/>
  <c r="M126" i="1"/>
  <c r="E127" i="1"/>
  <c r="G127" i="1"/>
  <c r="I127" i="1"/>
  <c r="K127" i="1"/>
  <c r="M127" i="1"/>
  <c r="E128" i="1"/>
  <c r="G128" i="1"/>
  <c r="I128" i="1"/>
  <c r="K128" i="1"/>
  <c r="M128" i="1"/>
  <c r="E129" i="1"/>
  <c r="G129" i="1"/>
  <c r="I129" i="1"/>
  <c r="K129" i="1"/>
  <c r="M129" i="1"/>
  <c r="E130" i="1"/>
  <c r="G130" i="1"/>
  <c r="I130" i="1"/>
  <c r="K130" i="1"/>
  <c r="M130" i="1"/>
  <c r="E131" i="1"/>
  <c r="G131" i="1"/>
  <c r="I131" i="1"/>
  <c r="K131" i="1"/>
  <c r="M131" i="1"/>
  <c r="E132" i="1"/>
  <c r="G132" i="1"/>
  <c r="I132" i="1"/>
  <c r="K132" i="1"/>
  <c r="M132" i="1"/>
  <c r="E133" i="1"/>
  <c r="G133" i="1"/>
  <c r="I133" i="1"/>
  <c r="K133" i="1"/>
  <c r="M133" i="1"/>
  <c r="E134" i="1"/>
  <c r="G134" i="1"/>
  <c r="I134" i="1"/>
  <c r="K134" i="1"/>
  <c r="M134" i="1"/>
  <c r="E135" i="1"/>
  <c r="G135" i="1"/>
  <c r="I135" i="1"/>
  <c r="K135" i="1"/>
  <c r="M135" i="1"/>
  <c r="E136" i="1"/>
  <c r="G136" i="1"/>
  <c r="I136" i="1"/>
  <c r="K136" i="1"/>
  <c r="M136" i="1"/>
  <c r="E137" i="1"/>
  <c r="G137" i="1"/>
  <c r="I137" i="1"/>
  <c r="K137" i="1"/>
  <c r="M137" i="1"/>
  <c r="E138" i="1"/>
  <c r="G138" i="1"/>
  <c r="I138" i="1"/>
  <c r="K138" i="1"/>
  <c r="M138" i="1"/>
  <c r="E139" i="1"/>
  <c r="G139" i="1"/>
  <c r="I139" i="1"/>
  <c r="K139" i="1"/>
  <c r="M139" i="1"/>
  <c r="E140" i="1"/>
  <c r="G140" i="1"/>
  <c r="I140" i="1"/>
  <c r="K140" i="1"/>
  <c r="M140" i="1"/>
  <c r="E141" i="1"/>
  <c r="G141" i="1"/>
  <c r="I141" i="1"/>
  <c r="K141" i="1"/>
  <c r="M141" i="1"/>
  <c r="E142" i="1"/>
  <c r="G142" i="1"/>
  <c r="I142" i="1"/>
  <c r="K142" i="1"/>
  <c r="M142" i="1"/>
  <c r="E143" i="1"/>
  <c r="G143" i="1"/>
  <c r="I143" i="1"/>
  <c r="K143" i="1"/>
  <c r="M143" i="1"/>
  <c r="E144" i="1"/>
  <c r="G144" i="1"/>
  <c r="I144" i="1"/>
  <c r="K144" i="1"/>
  <c r="M144" i="1"/>
  <c r="E145" i="1"/>
  <c r="G145" i="1"/>
  <c r="I145" i="1"/>
  <c r="K145" i="1"/>
  <c r="M145" i="1"/>
  <c r="E146" i="1"/>
  <c r="G146" i="1"/>
  <c r="I146" i="1"/>
  <c r="K146" i="1"/>
  <c r="M146" i="1"/>
  <c r="E147" i="1"/>
  <c r="G147" i="1"/>
  <c r="I147" i="1"/>
  <c r="K147" i="1"/>
  <c r="M147" i="1"/>
  <c r="E157" i="1"/>
  <c r="G157" i="1"/>
  <c r="I157" i="1"/>
  <c r="K157" i="1"/>
  <c r="M157" i="1"/>
  <c r="E158" i="1"/>
  <c r="G158" i="1"/>
  <c r="I158" i="1"/>
  <c r="K158" i="1"/>
  <c r="M158" i="1"/>
  <c r="E159" i="1"/>
  <c r="G159" i="1"/>
  <c r="I159" i="1"/>
  <c r="K159" i="1"/>
  <c r="M159" i="1"/>
  <c r="E160" i="1"/>
  <c r="G160" i="1"/>
  <c r="I160" i="1"/>
  <c r="K160" i="1"/>
  <c r="M160" i="1"/>
  <c r="E161" i="1"/>
  <c r="G161" i="1"/>
  <c r="I161" i="1"/>
  <c r="K161" i="1"/>
  <c r="M161" i="1"/>
  <c r="E162" i="1"/>
  <c r="G162" i="1"/>
  <c r="I162" i="1"/>
  <c r="K162" i="1"/>
  <c r="M162" i="1"/>
  <c r="E163" i="1"/>
  <c r="G163" i="1"/>
  <c r="I163" i="1"/>
  <c r="K163" i="1"/>
  <c r="M163" i="1"/>
  <c r="E164" i="1"/>
  <c r="G164" i="1"/>
  <c r="I164" i="1"/>
  <c r="K164" i="1"/>
  <c r="M164" i="1"/>
  <c r="E165" i="1"/>
  <c r="G165" i="1"/>
  <c r="I165" i="1"/>
  <c r="K165" i="1"/>
  <c r="M165" i="1"/>
  <c r="E166" i="1"/>
  <c r="G166" i="1"/>
  <c r="I166" i="1"/>
  <c r="K166" i="1"/>
  <c r="M166" i="1"/>
  <c r="E167" i="1"/>
  <c r="G167" i="1"/>
  <c r="I167" i="1"/>
  <c r="K167" i="1"/>
  <c r="M167" i="1"/>
  <c r="E168" i="1"/>
  <c r="G168" i="1"/>
  <c r="I168" i="1"/>
  <c r="K168" i="1"/>
  <c r="M168" i="1"/>
  <c r="E169" i="1"/>
  <c r="G169" i="1"/>
  <c r="I169" i="1"/>
  <c r="K169" i="1"/>
  <c r="M169" i="1"/>
  <c r="E170" i="1"/>
  <c r="G170" i="1"/>
  <c r="I170" i="1"/>
  <c r="K170" i="1"/>
  <c r="M170" i="1"/>
  <c r="E171" i="1"/>
  <c r="G171" i="1"/>
  <c r="I171" i="1"/>
  <c r="K171" i="1"/>
  <c r="M171" i="1"/>
  <c r="E172" i="1"/>
  <c r="G172" i="1"/>
  <c r="I172" i="1"/>
  <c r="K172" i="1"/>
  <c r="M172" i="1"/>
  <c r="E173" i="1"/>
  <c r="G173" i="1"/>
  <c r="I173" i="1"/>
  <c r="K173" i="1"/>
  <c r="M173" i="1"/>
  <c r="E174" i="1"/>
  <c r="G174" i="1"/>
  <c r="I174" i="1"/>
  <c r="K174" i="1"/>
  <c r="M174" i="1"/>
  <c r="E175" i="1"/>
  <c r="G175" i="1"/>
  <c r="I175" i="1"/>
  <c r="K175" i="1"/>
  <c r="M175" i="1"/>
  <c r="E176" i="1"/>
  <c r="G176" i="1"/>
  <c r="I176" i="1"/>
  <c r="K176" i="1"/>
  <c r="M176" i="1"/>
  <c r="E177" i="1"/>
  <c r="G177" i="1"/>
  <c r="I177" i="1"/>
  <c r="K177" i="1"/>
  <c r="M177" i="1"/>
  <c r="E178" i="1"/>
  <c r="G178" i="1"/>
  <c r="I178" i="1"/>
  <c r="K178" i="1"/>
  <c r="M178" i="1"/>
  <c r="E179" i="1"/>
  <c r="G179" i="1"/>
  <c r="I179" i="1"/>
  <c r="K179" i="1"/>
  <c r="M179" i="1"/>
  <c r="E180" i="1"/>
  <c r="G180" i="1"/>
  <c r="I180" i="1"/>
  <c r="K180" i="1"/>
  <c r="M180" i="1"/>
  <c r="E181" i="1"/>
  <c r="G181" i="1"/>
  <c r="I181" i="1"/>
  <c r="K181" i="1"/>
  <c r="M181" i="1"/>
  <c r="E182" i="1"/>
  <c r="G182" i="1"/>
  <c r="I182" i="1"/>
  <c r="K182" i="1"/>
  <c r="M182" i="1"/>
  <c r="E183" i="1"/>
  <c r="G183" i="1"/>
  <c r="I183" i="1"/>
  <c r="K183" i="1"/>
  <c r="M183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206" i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13" i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20" i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304" i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311" i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E318" i="1"/>
  <c r="G318" i="1"/>
  <c r="I318" i="1"/>
  <c r="K318" i="1"/>
  <c r="M318" i="1"/>
  <c r="E319" i="1"/>
  <c r="G319" i="1"/>
  <c r="I319" i="1"/>
  <c r="K319" i="1"/>
  <c r="M319" i="1"/>
  <c r="E320" i="1"/>
  <c r="G320" i="1"/>
  <c r="I320" i="1"/>
  <c r="K320" i="1"/>
  <c r="M320" i="1"/>
  <c r="E321" i="1"/>
  <c r="G321" i="1"/>
  <c r="I321" i="1"/>
  <c r="K321" i="1"/>
  <c r="M321" i="1"/>
  <c r="E322" i="1"/>
  <c r="G322" i="1"/>
  <c r="I322" i="1"/>
  <c r="K322" i="1"/>
  <c r="M322" i="1"/>
  <c r="E323" i="1"/>
  <c r="G323" i="1"/>
  <c r="I323" i="1"/>
  <c r="K323" i="1"/>
  <c r="M323" i="1"/>
  <c r="E324" i="1"/>
  <c r="G324" i="1"/>
  <c r="I324" i="1"/>
  <c r="K324" i="1"/>
  <c r="M324" i="1"/>
  <c r="E325" i="1"/>
  <c r="G325" i="1"/>
  <c r="I325" i="1"/>
  <c r="K325" i="1"/>
  <c r="M325" i="1"/>
  <c r="E326" i="1"/>
  <c r="G326" i="1"/>
  <c r="I326" i="1"/>
  <c r="K326" i="1"/>
  <c r="M326" i="1"/>
  <c r="E327" i="1"/>
  <c r="G327" i="1"/>
  <c r="I327" i="1"/>
  <c r="K327" i="1"/>
  <c r="M327" i="1"/>
  <c r="E328" i="1"/>
  <c r="G328" i="1"/>
  <c r="I328" i="1"/>
  <c r="K328" i="1"/>
  <c r="M328" i="1"/>
  <c r="E329" i="1"/>
  <c r="G329" i="1"/>
  <c r="I329" i="1"/>
  <c r="K329" i="1"/>
  <c r="M329" i="1"/>
  <c r="E330" i="1"/>
  <c r="G330" i="1"/>
  <c r="I330" i="1"/>
  <c r="K330" i="1"/>
  <c r="M330" i="1"/>
  <c r="E331" i="1"/>
  <c r="G331" i="1"/>
  <c r="I331" i="1"/>
  <c r="K331" i="1"/>
  <c r="M331" i="1"/>
  <c r="E332" i="1"/>
  <c r="G332" i="1"/>
  <c r="I332" i="1"/>
  <c r="K332" i="1"/>
  <c r="M332" i="1"/>
  <c r="E333" i="1"/>
  <c r="G333" i="1"/>
  <c r="I333" i="1"/>
  <c r="K333" i="1"/>
  <c r="M333" i="1"/>
  <c r="E334" i="1"/>
  <c r="G334" i="1"/>
  <c r="I334" i="1"/>
  <c r="K334" i="1"/>
  <c r="M334" i="1"/>
  <c r="E335" i="1"/>
  <c r="G335" i="1"/>
  <c r="I335" i="1"/>
  <c r="K335" i="1"/>
  <c r="M335" i="1"/>
  <c r="E336" i="1"/>
  <c r="G336" i="1"/>
  <c r="I336" i="1"/>
  <c r="K336" i="1"/>
  <c r="M336" i="1"/>
  <c r="E337" i="1"/>
  <c r="G337" i="1"/>
  <c r="I337" i="1"/>
  <c r="K337" i="1"/>
  <c r="M337" i="1"/>
  <c r="E338" i="1"/>
  <c r="G338" i="1"/>
  <c r="I338" i="1"/>
  <c r="K338" i="1"/>
  <c r="M338" i="1"/>
  <c r="E339" i="1"/>
  <c r="G339" i="1"/>
  <c r="I339" i="1"/>
  <c r="K339" i="1"/>
  <c r="M339" i="1"/>
  <c r="E340" i="1"/>
  <c r="G340" i="1"/>
  <c r="I340" i="1"/>
  <c r="K340" i="1"/>
  <c r="M340" i="1"/>
</calcChain>
</file>

<file path=xl/sharedStrings.xml><?xml version="1.0" encoding="utf-8"?>
<sst xmlns="http://schemas.openxmlformats.org/spreadsheetml/2006/main" count="750" uniqueCount="358">
  <si>
    <t>Absarokee CDP</t>
  </si>
  <si>
    <t>Agency CDP</t>
  </si>
  <si>
    <t>Alberton town</t>
  </si>
  <si>
    <t>Alder CDP</t>
  </si>
  <si>
    <t>Amsterdam-Churchill CDP</t>
  </si>
  <si>
    <t>Antelope CDP</t>
  </si>
  <si>
    <t>Arlee CDP</t>
  </si>
  <si>
    <t>Ashland CDP</t>
  </si>
  <si>
    <t>Augusta CDP</t>
  </si>
  <si>
    <t>Avon CDP</t>
  </si>
  <si>
    <t>Azure CDP</t>
  </si>
  <si>
    <t>Bainville town</t>
  </si>
  <si>
    <t>Baker city</t>
  </si>
  <si>
    <t>Ballantine CDP</t>
  </si>
  <si>
    <t>Basin CDP</t>
  </si>
  <si>
    <t>Bearcreek town</t>
  </si>
  <si>
    <t>Beaver Creek CDP</t>
  </si>
  <si>
    <t>Belfry CDP</t>
  </si>
  <si>
    <t>Belgrade city</t>
  </si>
  <si>
    <t>Belt city</t>
  </si>
  <si>
    <t>Big Arm CDP</t>
  </si>
  <si>
    <t>Big Sandy town</t>
  </si>
  <si>
    <t>Big Sky CDP</t>
  </si>
  <si>
    <t>Big Timber city</t>
  </si>
  <si>
    <t>Bigfork CDP</t>
  </si>
  <si>
    <t>Billings city</t>
  </si>
  <si>
    <t>Birney CDP</t>
  </si>
  <si>
    <t>Black Eagle CDP</t>
  </si>
  <si>
    <t>Boneau CDP</t>
  </si>
  <si>
    <t>Bonner-West Riverside CDP</t>
  </si>
  <si>
    <t>Boulder town</t>
  </si>
  <si>
    <t>Box Elder CDP</t>
  </si>
  <si>
    <t>Bozeman city</t>
  </si>
  <si>
    <t>Bridger town</t>
  </si>
  <si>
    <t>Broadus town</t>
  </si>
  <si>
    <t>Broadview town</t>
  </si>
  <si>
    <t>Brockton town</t>
  </si>
  <si>
    <t>Browning town</t>
  </si>
  <si>
    <t>Busby CDP</t>
  </si>
  <si>
    <t>Camp Three CDP</t>
  </si>
  <si>
    <t>Cardwell CDP</t>
  </si>
  <si>
    <t>Carter CDP</t>
  </si>
  <si>
    <t>Cascade town</t>
  </si>
  <si>
    <t>Charlo CDP</t>
  </si>
  <si>
    <t>Chester town</t>
  </si>
  <si>
    <t>Chinook city</t>
  </si>
  <si>
    <t>Choteau city</t>
  </si>
  <si>
    <t>Circle town</t>
  </si>
  <si>
    <t>Clancy CDP</t>
  </si>
  <si>
    <t>Clinton CDP</t>
  </si>
  <si>
    <t>Clyde Park town</t>
  </si>
  <si>
    <t>Columbia Falls city</t>
  </si>
  <si>
    <t>Columbus town</t>
  </si>
  <si>
    <t>Conrad city</t>
  </si>
  <si>
    <t>Cooke City-Silver Gate CDP</t>
  </si>
  <si>
    <t>Coram CDP</t>
  </si>
  <si>
    <t>Corvallis CDP</t>
  </si>
  <si>
    <t>Crow Agency CDP</t>
  </si>
  <si>
    <t>Culbertson town</t>
  </si>
  <si>
    <t>Custer CDP</t>
  </si>
  <si>
    <t>Cut Bank city</t>
  </si>
  <si>
    <t>Darby town</t>
  </si>
  <si>
    <t>Dayton CDP</t>
  </si>
  <si>
    <t>De Borgia CDP</t>
  </si>
  <si>
    <t>Deer Lodge city</t>
  </si>
  <si>
    <t>Denton town</t>
  </si>
  <si>
    <t>Dillon city</t>
  </si>
  <si>
    <t>Dixon CDP</t>
  </si>
  <si>
    <t>Dodson town</t>
  </si>
  <si>
    <t>Drummond town</t>
  </si>
  <si>
    <t>Dutton town</t>
  </si>
  <si>
    <t>East Glacier Park Village CDP</t>
  </si>
  <si>
    <t>East Helena town</t>
  </si>
  <si>
    <t>East Missoula CDP</t>
  </si>
  <si>
    <t>Ekalaka town</t>
  </si>
  <si>
    <t>Elliston CDP</t>
  </si>
  <si>
    <t>Elmo CDP</t>
  </si>
  <si>
    <t>Ennis town</t>
  </si>
  <si>
    <t>Eureka town</t>
  </si>
  <si>
    <t>Evaro CDP</t>
  </si>
  <si>
    <t>Evergreen CDP</t>
  </si>
  <si>
    <t>Fairfield town</t>
  </si>
  <si>
    <t>Fairview town</t>
  </si>
  <si>
    <t>Fallon CDP</t>
  </si>
  <si>
    <t>Finley Point CDP</t>
  </si>
  <si>
    <t>Flaxville town</t>
  </si>
  <si>
    <t>Florence CDP</t>
  </si>
  <si>
    <t>Forsyth city</t>
  </si>
  <si>
    <t>Fort Belknap Agency CDP</t>
  </si>
  <si>
    <t>Fort Benton city</t>
  </si>
  <si>
    <t>Fort Peck town</t>
  </si>
  <si>
    <t>Fort Shaw CDP</t>
  </si>
  <si>
    <t>Fort Smith CDP</t>
  </si>
  <si>
    <t>Fortine CDP</t>
  </si>
  <si>
    <t>Four Corners CDP</t>
  </si>
  <si>
    <t>Fox Lake CDP</t>
  </si>
  <si>
    <t>Frazer CDP</t>
  </si>
  <si>
    <t>Frenchtown CDP</t>
  </si>
  <si>
    <t>Froid town</t>
  </si>
  <si>
    <t>Fromberg town</t>
  </si>
  <si>
    <t>Gardiner CDP</t>
  </si>
  <si>
    <t>Garrison CDP</t>
  </si>
  <si>
    <t>Geraldine town</t>
  </si>
  <si>
    <t>Gildford CDP</t>
  </si>
  <si>
    <t>Glasgow city</t>
  </si>
  <si>
    <t>Glendive city</t>
  </si>
  <si>
    <t>Grass Range town</t>
  </si>
  <si>
    <t>Great Falls city</t>
  </si>
  <si>
    <t>Greycliff CDP</t>
  </si>
  <si>
    <t>Hamilton city</t>
  </si>
  <si>
    <t>Hardin city</t>
  </si>
  <si>
    <t>Harlem city</t>
  </si>
  <si>
    <t>Harlowton city</t>
  </si>
  <si>
    <t>Harrison CDP</t>
  </si>
  <si>
    <t>Havre city</t>
  </si>
  <si>
    <t>Havre North CDP</t>
  </si>
  <si>
    <t>Hays CDP</t>
  </si>
  <si>
    <t>Heart Butte CDP</t>
  </si>
  <si>
    <t>Helena city</t>
  </si>
  <si>
    <t>Helena Valley Northeast CDP</t>
  </si>
  <si>
    <t>Helena Valley Northwest CDP</t>
  </si>
  <si>
    <t>Helena Valley Southeast CDP</t>
  </si>
  <si>
    <t>Helena Valley West Central CDP</t>
  </si>
  <si>
    <t>Helena West Side CDP</t>
  </si>
  <si>
    <t>Heron CDP</t>
  </si>
  <si>
    <t>Herron CDP</t>
  </si>
  <si>
    <t>Highwood CDP</t>
  </si>
  <si>
    <t>Hingham town</t>
  </si>
  <si>
    <t>Hobson city</t>
  </si>
  <si>
    <t>Hot Springs town</t>
  </si>
  <si>
    <t>Hungry Horse CDP</t>
  </si>
  <si>
    <t>Huntley CDP</t>
  </si>
  <si>
    <t>Hysham town</t>
  </si>
  <si>
    <t>Inverness CDP</t>
  </si>
  <si>
    <t>Ismay town</t>
  </si>
  <si>
    <t>Jefferson City CDP</t>
  </si>
  <si>
    <t>Jette CDP</t>
  </si>
  <si>
    <t>Joliet town</t>
  </si>
  <si>
    <t>Joplin CDP</t>
  </si>
  <si>
    <t>Jordan town</t>
  </si>
  <si>
    <t>Judith Gap city</t>
  </si>
  <si>
    <t>Kalispell city</t>
  </si>
  <si>
    <t>Kerr CDP</t>
  </si>
  <si>
    <t>Kevin town</t>
  </si>
  <si>
    <t>Kicking Horse CDP</t>
  </si>
  <si>
    <t>Kings Point CDP</t>
  </si>
  <si>
    <t>Klein CDP</t>
  </si>
  <si>
    <t>Knife River CDP</t>
  </si>
  <si>
    <t>Kremlin CDP</t>
  </si>
  <si>
    <t>Lakeside CDP</t>
  </si>
  <si>
    <t>Lame Deer CDP</t>
  </si>
  <si>
    <t>Laurel city</t>
  </si>
  <si>
    <t>Lavina town</t>
  </si>
  <si>
    <t>Lewistown city</t>
  </si>
  <si>
    <t>Lewistown Heights CDP</t>
  </si>
  <si>
    <t>Libby city</t>
  </si>
  <si>
    <t>Lima town</t>
  </si>
  <si>
    <t>Lincoln CDP</t>
  </si>
  <si>
    <t>Livingston city</t>
  </si>
  <si>
    <t>Lockwood CDP</t>
  </si>
  <si>
    <t>Lodge Grass town</t>
  </si>
  <si>
    <t>Lodge Pole CDP</t>
  </si>
  <si>
    <t>Lolo CDP</t>
  </si>
  <si>
    <t>Loma CDP</t>
  </si>
  <si>
    <t>Lonepine CDP</t>
  </si>
  <si>
    <t>Malmstrom AFB CDP</t>
  </si>
  <si>
    <t>Malta city</t>
  </si>
  <si>
    <t>Manhattan town</t>
  </si>
  <si>
    <t>Martin City CDP</t>
  </si>
  <si>
    <t>Medicine Lake town</t>
  </si>
  <si>
    <t>Melstone town</t>
  </si>
  <si>
    <t>Miles City city</t>
  </si>
  <si>
    <t>Missoula city</t>
  </si>
  <si>
    <t>Montana City CDP</t>
  </si>
  <si>
    <t>Moore town</t>
  </si>
  <si>
    <t>Muddy CDP</t>
  </si>
  <si>
    <t>Musselshell CDP</t>
  </si>
  <si>
    <t>Nashua town</t>
  </si>
  <si>
    <t>Neihart town</t>
  </si>
  <si>
    <t>Niarada CDP</t>
  </si>
  <si>
    <t>North Browning CDP</t>
  </si>
  <si>
    <t>Noxon CDP</t>
  </si>
  <si>
    <t>Old Agency CDP</t>
  </si>
  <si>
    <t>Opheim town</t>
  </si>
  <si>
    <t>Orchard Homes CDP</t>
  </si>
  <si>
    <t>Outlook town</t>
  </si>
  <si>
    <t>Ovando CDP</t>
  </si>
  <si>
    <t>Pablo CDP</t>
  </si>
  <si>
    <t>Paradise CDP</t>
  </si>
  <si>
    <t>Park City CDP</t>
  </si>
  <si>
    <t>Parker School CDP</t>
  </si>
  <si>
    <t>Philipsburg town</t>
  </si>
  <si>
    <t>Pinesdale town</t>
  </si>
  <si>
    <t>Plains town</t>
  </si>
  <si>
    <t>Plentywood city</t>
  </si>
  <si>
    <t>Plevna town</t>
  </si>
  <si>
    <t>Polson city</t>
  </si>
  <si>
    <t>Poplar city</t>
  </si>
  <si>
    <t>Power CDP</t>
  </si>
  <si>
    <t>Pryor CDP</t>
  </si>
  <si>
    <t>Radersburg CDP</t>
  </si>
  <si>
    <t>Ravalli CDP</t>
  </si>
  <si>
    <t>Red Lodge city</t>
  </si>
  <si>
    <t>Reed Point CDP</t>
  </si>
  <si>
    <t>Reserve CDP</t>
  </si>
  <si>
    <t>Rexford town</t>
  </si>
  <si>
    <t>Richey town</t>
  </si>
  <si>
    <t>Riverbend CDP</t>
  </si>
  <si>
    <t>Rocky Point CDP</t>
  </si>
  <si>
    <t>Rollins CDP</t>
  </si>
  <si>
    <t>Ronan city</t>
  </si>
  <si>
    <t>Roundup city</t>
  </si>
  <si>
    <t>Rudyard CDP</t>
  </si>
  <si>
    <t>Ryegate town</t>
  </si>
  <si>
    <t>Saco town</t>
  </si>
  <si>
    <t>Saddle Butte CDP</t>
  </si>
  <si>
    <t>Sangrey CDP</t>
  </si>
  <si>
    <t>Scobey city</t>
  </si>
  <si>
    <t>Seeley Lake CDP</t>
  </si>
  <si>
    <t>Shelby city</t>
  </si>
  <si>
    <t>Shepherd CDP</t>
  </si>
  <si>
    <t>Sheridan town</t>
  </si>
  <si>
    <t>Sidney city</t>
  </si>
  <si>
    <t>Simms CDP</t>
  </si>
  <si>
    <t>Somers CDP</t>
  </si>
  <si>
    <t>South Browning CDP</t>
  </si>
  <si>
    <t>St. Ignatius town</t>
  </si>
  <si>
    <t>St. Marie CDP</t>
  </si>
  <si>
    <t>St. Pierre CDP</t>
  </si>
  <si>
    <t>St. Regis CDP</t>
  </si>
  <si>
    <t>St. Xavier CDP</t>
  </si>
  <si>
    <t>Stanford town</t>
  </si>
  <si>
    <t>Starr School CDP</t>
  </si>
  <si>
    <t>Stevensville town</t>
  </si>
  <si>
    <t>Sun Prairie CDP</t>
  </si>
  <si>
    <t>Sun River CDP</t>
  </si>
  <si>
    <t>Sunburst town</t>
  </si>
  <si>
    <t>Superior town</t>
  </si>
  <si>
    <t>Terry town</t>
  </si>
  <si>
    <t>Thompson Falls city</t>
  </si>
  <si>
    <t>Three Forks city</t>
  </si>
  <si>
    <t>Toston CDP</t>
  </si>
  <si>
    <t>Townsend city</t>
  </si>
  <si>
    <t>Trout Creek CDP</t>
  </si>
  <si>
    <t>Troy city</t>
  </si>
  <si>
    <t>Turtle Lake CDP</t>
  </si>
  <si>
    <t>Twin Bridges town</t>
  </si>
  <si>
    <t>Ulm CDP</t>
  </si>
  <si>
    <t>Valier town</t>
  </si>
  <si>
    <t>Vaughn CDP</t>
  </si>
  <si>
    <t>Victor CDP</t>
  </si>
  <si>
    <t>Virginia City town</t>
  </si>
  <si>
    <t>Walkerville town</t>
  </si>
  <si>
    <t>West Glendive CDP</t>
  </si>
  <si>
    <t>West Havre CDP</t>
  </si>
  <si>
    <t>West Yellowstone town</t>
  </si>
  <si>
    <t>Westby town</t>
  </si>
  <si>
    <t>White Sulphur Springs city</t>
  </si>
  <si>
    <t>Whitefish city</t>
  </si>
  <si>
    <t>Whitehall town</t>
  </si>
  <si>
    <t>Wibaux town</t>
  </si>
  <si>
    <t>Willow Creek CDP</t>
  </si>
  <si>
    <t>Wilsall CDP</t>
  </si>
  <si>
    <t>Winifred town</t>
  </si>
  <si>
    <t>Winnett town</t>
  </si>
  <si>
    <t>Winston CDP</t>
  </si>
  <si>
    <t>Wisdom CDP</t>
  </si>
  <si>
    <t>Wolf Point city</t>
  </si>
  <si>
    <t>Woods Bay CDP</t>
  </si>
  <si>
    <t>Worden CDP</t>
  </si>
  <si>
    <t>Wye CDP</t>
  </si>
  <si>
    <t>Wyola CDP</t>
  </si>
  <si>
    <t>Colstrip city</t>
  </si>
  <si>
    <t>** Consolidated City/County</t>
  </si>
  <si>
    <t>Anaconda-Deer Lodge County**</t>
  </si>
  <si>
    <t>Butte-Silver Bow (balance)**</t>
  </si>
  <si>
    <t>Percent</t>
  </si>
  <si>
    <t>Kindergarten</t>
  </si>
  <si>
    <t xml:space="preserve"> * Census designated places (CDPs) are delineated for each decennial census as the statistical counterparts of incorporated places. </t>
  </si>
  <si>
    <t>Source:  U.S. Census Bureau, Census 2000  Released May 14, 2002</t>
  </si>
  <si>
    <t>CENSUS 2000: MONTANA</t>
  </si>
  <si>
    <t>SCHOOL ENROLLMENT</t>
  </si>
  <si>
    <t xml:space="preserve">Population  3 </t>
  </si>
  <si>
    <t>years and over</t>
  </si>
  <si>
    <t>Nursery School</t>
  </si>
  <si>
    <t xml:space="preserve">Elementary School </t>
  </si>
  <si>
    <t>High School</t>
  </si>
  <si>
    <t>College or</t>
  </si>
  <si>
    <t>enrolled in</t>
  </si>
  <si>
    <t>Preschool</t>
  </si>
  <si>
    <t>Grades 1-8</t>
  </si>
  <si>
    <t>Grades 9-12</t>
  </si>
  <si>
    <t>Graduate School</t>
  </si>
  <si>
    <t>school</t>
  </si>
  <si>
    <t>Number</t>
  </si>
  <si>
    <t>CITIES/TOWNS/CDP*</t>
  </si>
  <si>
    <t xml:space="preserve">        ---------------------------------------------Population 3 years and over enrolled in school--------------------------------------</t>
  </si>
  <si>
    <t>MONTANA</t>
  </si>
  <si>
    <t>COUNTY</t>
  </si>
  <si>
    <t>Stillwater County</t>
  </si>
  <si>
    <t>Hill County</t>
  </si>
  <si>
    <t>Mineral County</t>
  </si>
  <si>
    <t>Madison County</t>
  </si>
  <si>
    <t>Gallatin County</t>
  </si>
  <si>
    <t>Deer Lodge County</t>
  </si>
  <si>
    <t>Sheridan County</t>
  </si>
  <si>
    <t>Lake County</t>
  </si>
  <si>
    <t>Rosebud County</t>
  </si>
  <si>
    <t>Lewis and Clark County</t>
  </si>
  <si>
    <t>Powell County</t>
  </si>
  <si>
    <t>Roosevelt County</t>
  </si>
  <si>
    <t>Fallon County</t>
  </si>
  <si>
    <t>Yellowstone County</t>
  </si>
  <si>
    <t>Jefferson County</t>
  </si>
  <si>
    <t>Carbon County</t>
  </si>
  <si>
    <t>Cascade County</t>
  </si>
  <si>
    <t>Flathead County</t>
  </si>
  <si>
    <t>Chouteau County</t>
  </si>
  <si>
    <t>Gallatin &amp; Madison Counties</t>
  </si>
  <si>
    <t>Sweet Grass County</t>
  </si>
  <si>
    <t>Missoula County</t>
  </si>
  <si>
    <t>Chouteau &amp; Hill Counties</t>
  </si>
  <si>
    <t>Powder River County</t>
  </si>
  <si>
    <t>Glacier County</t>
  </si>
  <si>
    <t>Big Horn County</t>
  </si>
  <si>
    <t>Silver Bow County</t>
  </si>
  <si>
    <t>Musselshell County</t>
  </si>
  <si>
    <t>Liberty County</t>
  </si>
  <si>
    <t>Blaine County</t>
  </si>
  <si>
    <t>Teton County</t>
  </si>
  <si>
    <t>McCone County</t>
  </si>
  <si>
    <t>Park County</t>
  </si>
  <si>
    <t>Pondera County</t>
  </si>
  <si>
    <t>Ravalli County</t>
  </si>
  <si>
    <t>Fergus County</t>
  </si>
  <si>
    <t>Beaverhead County</t>
  </si>
  <si>
    <t>Sanders County</t>
  </si>
  <si>
    <t>Phillips County</t>
  </si>
  <si>
    <t>Granite County</t>
  </si>
  <si>
    <t>Carter County</t>
  </si>
  <si>
    <t>Lincoln County</t>
  </si>
  <si>
    <t>Richland County</t>
  </si>
  <si>
    <t>Prairie County</t>
  </si>
  <si>
    <t>Daniels County</t>
  </si>
  <si>
    <t>Valley County</t>
  </si>
  <si>
    <t>Dawson County</t>
  </si>
  <si>
    <t>Wheatland County</t>
  </si>
  <si>
    <t>Judith Basin County</t>
  </si>
  <si>
    <t>Treasure County</t>
  </si>
  <si>
    <t>Custer County</t>
  </si>
  <si>
    <t>Garfield County</t>
  </si>
  <si>
    <t>Toole County</t>
  </si>
  <si>
    <t>Golden Valley County</t>
  </si>
  <si>
    <t>Broadwater County</t>
  </si>
  <si>
    <t>Meagher County</t>
  </si>
  <si>
    <t>Wibaux County</t>
  </si>
  <si>
    <t>Petroleum County</t>
  </si>
  <si>
    <t>Flathead, Lake &amp; Sanders Cty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</si>
</sst>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1" fontId="0" fillId="0" borderId="0" xfId="0" applyNumberFormat="1" applyFill="1" applyBorder="1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164" fontId="1" fillId="0" borderId="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164" fontId="1" fillId="0" borderId="6" xfId="0" applyNumberFormat="1" applyFont="1" applyBorder="1"/>
    <xf numFmtId="0" fontId="1" fillId="0" borderId="7" xfId="0" applyFont="1" applyBorder="1"/>
    <xf numFmtId="3" fontId="1" fillId="0" borderId="8" xfId="0" applyNumberFormat="1" applyFont="1" applyBorder="1" applyAlignment="1">
      <alignment horizontal="right"/>
    </xf>
    <xf numFmtId="164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1" xfId="0" applyFont="1" applyBorder="1"/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0" fillId="0" borderId="12" xfId="0" applyNumberFormat="1" applyBorder="1"/>
    <xf numFmtId="3" fontId="1" fillId="0" borderId="13" xfId="0" applyNumberFormat="1" applyFont="1" applyBorder="1" applyAlignment="1">
      <alignment horizontal="right"/>
    </xf>
    <xf numFmtId="164" fontId="1" fillId="0" borderId="14" xfId="0" applyNumberFormat="1" applyFont="1" applyFill="1" applyBorder="1" applyAlignment="1">
      <alignment horizontal="right"/>
    </xf>
    <xf numFmtId="3" fontId="0" fillId="0" borderId="15" xfId="0" applyNumberFormat="1" applyBorder="1"/>
    <xf numFmtId="164" fontId="0" fillId="0" borderId="12" xfId="0" applyNumberFormat="1" applyBorder="1"/>
    <xf numFmtId="3" fontId="1" fillId="0" borderId="13" xfId="0" applyNumberFormat="1" applyFont="1" applyFill="1" applyBorder="1" applyAlignment="1">
      <alignment horizontal="right"/>
    </xf>
    <xf numFmtId="0" fontId="2" fillId="0" borderId="1" xfId="0" applyFont="1" applyBorder="1"/>
    <xf numFmtId="3" fontId="0" fillId="0" borderId="16" xfId="0" applyNumberForma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3" fontId="1" fillId="0" borderId="18" xfId="0" quotePrefix="1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2" xfId="0" applyBorder="1"/>
    <xf numFmtId="0" fontId="0" fillId="0" borderId="1" xfId="0" applyFill="1" applyBorder="1"/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abSelected="1" zoomScaleNormal="100" workbookViewId="0"/>
  </sheetViews>
  <sheetFormatPr defaultRowHeight="13.2" x14ac:dyDescent="0.25"/>
  <cols>
    <col min="1" max="1" width="29.33203125" customWidth="1"/>
    <col min="2" max="2" width="26" customWidth="1"/>
    <col min="3" max="3" width="15" style="3" customWidth="1"/>
    <col min="4" max="4" width="9.6640625" style="3" customWidth="1"/>
    <col min="5" max="5" width="9.6640625" style="4" customWidth="1"/>
    <col min="6" max="6" width="9.6640625" style="3" customWidth="1"/>
    <col min="7" max="7" width="9.6640625" style="4" customWidth="1"/>
    <col min="8" max="8" width="9.6640625" style="3" customWidth="1"/>
    <col min="9" max="9" width="9.6640625" style="4" customWidth="1"/>
    <col min="10" max="10" width="9.6640625" style="3" customWidth="1"/>
    <col min="11" max="11" width="9.6640625" style="4" customWidth="1"/>
    <col min="12" max="12" width="9.6640625" style="3" customWidth="1"/>
    <col min="13" max="13" width="9.6640625" style="4" customWidth="1"/>
  </cols>
  <sheetData>
    <row r="1" spans="1:13" x14ac:dyDescent="0.25">
      <c r="A1" s="6" t="s">
        <v>280</v>
      </c>
      <c r="B1" s="6"/>
    </row>
    <row r="2" spans="1:13" x14ac:dyDescent="0.25">
      <c r="A2" s="6" t="s">
        <v>281</v>
      </c>
      <c r="B2" s="6"/>
    </row>
    <row r="3" spans="1:13" x14ac:dyDescent="0.25">
      <c r="A3" s="6"/>
      <c r="B3" s="6"/>
    </row>
    <row r="4" spans="1:13" x14ac:dyDescent="0.25">
      <c r="A4" s="7"/>
      <c r="B4" s="33"/>
      <c r="C4" s="27"/>
      <c r="D4" s="32" t="s">
        <v>296</v>
      </c>
      <c r="E4" s="29"/>
      <c r="F4" s="28"/>
      <c r="G4" s="29"/>
      <c r="H4" s="28"/>
      <c r="I4" s="29"/>
      <c r="J4" s="28"/>
      <c r="K4" s="29"/>
      <c r="L4" s="28"/>
      <c r="M4" s="8"/>
    </row>
    <row r="5" spans="1:13" x14ac:dyDescent="0.25">
      <c r="A5" s="9"/>
      <c r="B5" s="34"/>
      <c r="C5" s="17" t="s">
        <v>282</v>
      </c>
      <c r="D5" s="10"/>
      <c r="E5" s="31"/>
      <c r="F5" s="30"/>
      <c r="G5" s="31"/>
      <c r="H5" s="30"/>
      <c r="I5" s="31"/>
      <c r="J5" s="30"/>
      <c r="K5" s="31"/>
      <c r="L5" s="30"/>
      <c r="M5" s="11"/>
    </row>
    <row r="6" spans="1:13" x14ac:dyDescent="0.25">
      <c r="A6" s="9"/>
      <c r="B6" s="34"/>
      <c r="C6" s="17" t="s">
        <v>283</v>
      </c>
      <c r="D6" s="39" t="s">
        <v>284</v>
      </c>
      <c r="E6" s="40"/>
      <c r="F6" s="10"/>
      <c r="G6" s="11"/>
      <c r="H6" s="41" t="s">
        <v>285</v>
      </c>
      <c r="I6" s="42"/>
      <c r="J6" s="39" t="s">
        <v>286</v>
      </c>
      <c r="K6" s="43"/>
      <c r="L6" s="39" t="s">
        <v>287</v>
      </c>
      <c r="M6" s="43"/>
    </row>
    <row r="7" spans="1:13" x14ac:dyDescent="0.25">
      <c r="A7" s="9"/>
      <c r="B7" s="34"/>
      <c r="C7" s="17" t="s">
        <v>288</v>
      </c>
      <c r="D7" s="39" t="s">
        <v>289</v>
      </c>
      <c r="E7" s="40"/>
      <c r="F7" s="41" t="s">
        <v>277</v>
      </c>
      <c r="G7" s="42"/>
      <c r="H7" s="39" t="s">
        <v>290</v>
      </c>
      <c r="I7" s="43"/>
      <c r="J7" s="39" t="s">
        <v>291</v>
      </c>
      <c r="K7" s="43"/>
      <c r="L7" s="41" t="s">
        <v>292</v>
      </c>
      <c r="M7" s="42"/>
    </row>
    <row r="8" spans="1:13" x14ac:dyDescent="0.25">
      <c r="A8" s="12" t="s">
        <v>295</v>
      </c>
      <c r="B8" s="35"/>
      <c r="C8" s="18" t="s">
        <v>293</v>
      </c>
      <c r="D8" s="13" t="s">
        <v>294</v>
      </c>
      <c r="E8" s="14" t="s">
        <v>276</v>
      </c>
      <c r="F8" s="13" t="s">
        <v>294</v>
      </c>
      <c r="G8" s="14" t="s">
        <v>276</v>
      </c>
      <c r="H8" s="13" t="s">
        <v>294</v>
      </c>
      <c r="I8" s="14" t="s">
        <v>276</v>
      </c>
      <c r="J8" s="15" t="s">
        <v>294</v>
      </c>
      <c r="K8" s="14" t="s">
        <v>276</v>
      </c>
      <c r="L8" s="15" t="s">
        <v>294</v>
      </c>
      <c r="M8" s="14" t="s">
        <v>276</v>
      </c>
    </row>
    <row r="9" spans="1:13" x14ac:dyDescent="0.25">
      <c r="A9" s="16"/>
      <c r="B9" s="36"/>
      <c r="C9" s="19"/>
      <c r="D9" s="21"/>
      <c r="E9" s="22"/>
      <c r="F9" s="21"/>
      <c r="G9" s="22"/>
      <c r="H9" s="21"/>
      <c r="I9" s="22"/>
      <c r="J9" s="25"/>
      <c r="K9" s="22"/>
      <c r="L9" s="25"/>
      <c r="M9" s="22"/>
    </row>
    <row r="10" spans="1:13" x14ac:dyDescent="0.25">
      <c r="A10" s="16" t="s">
        <v>297</v>
      </c>
      <c r="B10" s="36" t="s">
        <v>298</v>
      </c>
      <c r="C10" s="20">
        <v>241754</v>
      </c>
      <c r="D10" s="23">
        <v>13694</v>
      </c>
      <c r="E10" s="24">
        <f>(D10/C10)*100</f>
        <v>5.6644357487363193</v>
      </c>
      <c r="F10" s="23">
        <v>12033</v>
      </c>
      <c r="G10" s="24">
        <f>(F10/C10)*100</f>
        <v>4.9773736939202662</v>
      </c>
      <c r="H10" s="23">
        <v>108571</v>
      </c>
      <c r="I10" s="24">
        <f>(H10/C10)*100</f>
        <v>44.909701597491662</v>
      </c>
      <c r="J10" s="23">
        <v>56201</v>
      </c>
      <c r="K10" s="24">
        <f>(J10/C10)*100</f>
        <v>23.247185155157723</v>
      </c>
      <c r="L10" s="23">
        <v>51255</v>
      </c>
      <c r="M10" s="24">
        <f>(L10/C10)*100</f>
        <v>21.201303804694028</v>
      </c>
    </row>
    <row r="11" spans="1:13" x14ac:dyDescent="0.25">
      <c r="A11" s="5"/>
      <c r="B11" s="37"/>
      <c r="C11" s="20"/>
      <c r="D11" s="23"/>
      <c r="E11" s="24"/>
      <c r="F11" s="23"/>
      <c r="G11" s="24"/>
      <c r="H11" s="23"/>
      <c r="I11" s="24"/>
      <c r="J11" s="23"/>
      <c r="K11" s="24"/>
      <c r="L11" s="23"/>
      <c r="M11" s="24"/>
    </row>
    <row r="12" spans="1:13" x14ac:dyDescent="0.25">
      <c r="A12" s="26" t="s">
        <v>0</v>
      </c>
      <c r="B12" s="5" t="s">
        <v>299</v>
      </c>
      <c r="C12" s="20">
        <v>285</v>
      </c>
      <c r="D12" s="23">
        <v>14</v>
      </c>
      <c r="E12" s="24">
        <f t="shared" ref="E12:E43" si="0">(D12/C12)*100</f>
        <v>4.9122807017543861</v>
      </c>
      <c r="F12" s="23">
        <v>18</v>
      </c>
      <c r="G12" s="24">
        <f t="shared" ref="G12:G43" si="1">(F12/C12)*100</f>
        <v>6.3157894736842106</v>
      </c>
      <c r="H12" s="23">
        <v>162</v>
      </c>
      <c r="I12" s="24">
        <f t="shared" ref="I12:I43" si="2">(H12/C12)*100</f>
        <v>56.84210526315789</v>
      </c>
      <c r="J12" s="23">
        <v>82</v>
      </c>
      <c r="K12" s="24">
        <f t="shared" ref="K12:K43" si="3">(J12/C12)*100</f>
        <v>28.771929824561404</v>
      </c>
      <c r="L12" s="23">
        <v>9</v>
      </c>
      <c r="M12" s="24">
        <f t="shared" ref="M12:M43" si="4">(L12/C12)*100</f>
        <v>3.1578947368421053</v>
      </c>
    </row>
    <row r="13" spans="1:13" x14ac:dyDescent="0.25">
      <c r="A13" s="5" t="s">
        <v>1</v>
      </c>
      <c r="B13" s="5" t="s">
        <v>300</v>
      </c>
      <c r="C13" s="20">
        <v>108</v>
      </c>
      <c r="D13" s="23">
        <v>0</v>
      </c>
      <c r="E13" s="24">
        <f t="shared" si="0"/>
        <v>0</v>
      </c>
      <c r="F13" s="23">
        <v>4</v>
      </c>
      <c r="G13" s="24">
        <f t="shared" si="1"/>
        <v>3.7037037037037033</v>
      </c>
      <c r="H13" s="23">
        <v>66</v>
      </c>
      <c r="I13" s="24">
        <f t="shared" si="2"/>
        <v>61.111111111111114</v>
      </c>
      <c r="J13" s="23">
        <v>18</v>
      </c>
      <c r="K13" s="24">
        <f t="shared" si="3"/>
        <v>16.666666666666664</v>
      </c>
      <c r="L13" s="23">
        <v>20</v>
      </c>
      <c r="M13" s="24">
        <f t="shared" si="4"/>
        <v>18.518518518518519</v>
      </c>
    </row>
    <row r="14" spans="1:13" x14ac:dyDescent="0.25">
      <c r="A14" s="5" t="s">
        <v>2</v>
      </c>
      <c r="B14" s="5" t="s">
        <v>301</v>
      </c>
      <c r="C14" s="20">
        <v>120</v>
      </c>
      <c r="D14" s="23">
        <v>0</v>
      </c>
      <c r="E14" s="24">
        <f t="shared" si="0"/>
        <v>0</v>
      </c>
      <c r="F14" s="23">
        <v>12</v>
      </c>
      <c r="G14" s="24">
        <f t="shared" si="1"/>
        <v>10</v>
      </c>
      <c r="H14" s="23">
        <v>54</v>
      </c>
      <c r="I14" s="24">
        <f t="shared" si="2"/>
        <v>45</v>
      </c>
      <c r="J14" s="23">
        <v>45</v>
      </c>
      <c r="K14" s="24">
        <f t="shared" si="3"/>
        <v>37.5</v>
      </c>
      <c r="L14" s="23">
        <v>9</v>
      </c>
      <c r="M14" s="24">
        <f t="shared" si="4"/>
        <v>7.5</v>
      </c>
    </row>
    <row r="15" spans="1:13" x14ac:dyDescent="0.25">
      <c r="A15" s="5" t="s">
        <v>3</v>
      </c>
      <c r="B15" s="5" t="s">
        <v>302</v>
      </c>
      <c r="C15" s="20">
        <v>22</v>
      </c>
      <c r="D15" s="23">
        <v>0</v>
      </c>
      <c r="E15" s="24">
        <f t="shared" si="0"/>
        <v>0</v>
      </c>
      <c r="F15" s="23">
        <v>2</v>
      </c>
      <c r="G15" s="24">
        <f t="shared" si="1"/>
        <v>9.0909090909090917</v>
      </c>
      <c r="H15" s="23">
        <v>9</v>
      </c>
      <c r="I15" s="24">
        <f t="shared" si="2"/>
        <v>40.909090909090914</v>
      </c>
      <c r="J15" s="23">
        <v>9</v>
      </c>
      <c r="K15" s="24">
        <f t="shared" si="3"/>
        <v>40.909090909090914</v>
      </c>
      <c r="L15" s="23">
        <v>2</v>
      </c>
      <c r="M15" s="24">
        <f t="shared" si="4"/>
        <v>9.0909090909090917</v>
      </c>
    </row>
    <row r="16" spans="1:13" x14ac:dyDescent="0.25">
      <c r="A16" s="5" t="s">
        <v>4</v>
      </c>
      <c r="B16" s="5" t="s">
        <v>303</v>
      </c>
      <c r="C16" s="20">
        <v>208</v>
      </c>
      <c r="D16" s="23">
        <v>3</v>
      </c>
      <c r="E16" s="24">
        <f t="shared" si="0"/>
        <v>1.4423076923076923</v>
      </c>
      <c r="F16" s="23">
        <v>8</v>
      </c>
      <c r="G16" s="24">
        <f t="shared" si="1"/>
        <v>3.8461538461538463</v>
      </c>
      <c r="H16" s="23">
        <v>113</v>
      </c>
      <c r="I16" s="24">
        <f t="shared" si="2"/>
        <v>54.326923076923073</v>
      </c>
      <c r="J16" s="23">
        <v>62</v>
      </c>
      <c r="K16" s="24">
        <f t="shared" si="3"/>
        <v>29.807692307692307</v>
      </c>
      <c r="L16" s="23">
        <v>22</v>
      </c>
      <c r="M16" s="24">
        <f t="shared" si="4"/>
        <v>10.576923076923077</v>
      </c>
    </row>
    <row r="17" spans="1:13" x14ac:dyDescent="0.25">
      <c r="A17" s="5" t="s">
        <v>274</v>
      </c>
      <c r="B17" s="5" t="s">
        <v>304</v>
      </c>
      <c r="C17" s="20">
        <v>2218</v>
      </c>
      <c r="D17" s="23">
        <v>77</v>
      </c>
      <c r="E17" s="24">
        <f t="shared" si="0"/>
        <v>3.4715960324616777</v>
      </c>
      <c r="F17" s="23">
        <v>109</v>
      </c>
      <c r="G17" s="24">
        <f t="shared" si="1"/>
        <v>4.9143372407574386</v>
      </c>
      <c r="H17" s="23">
        <v>1052</v>
      </c>
      <c r="I17" s="24">
        <f t="shared" si="2"/>
        <v>47.430117222723176</v>
      </c>
      <c r="J17" s="23">
        <v>650</v>
      </c>
      <c r="K17" s="24">
        <f t="shared" si="3"/>
        <v>29.305680793507666</v>
      </c>
      <c r="L17" s="23">
        <v>330</v>
      </c>
      <c r="M17" s="24">
        <f t="shared" si="4"/>
        <v>14.878268710550044</v>
      </c>
    </row>
    <row r="18" spans="1:13" x14ac:dyDescent="0.25">
      <c r="A18" s="5" t="s">
        <v>5</v>
      </c>
      <c r="B18" s="5" t="s">
        <v>305</v>
      </c>
      <c r="C18" s="20">
        <v>29</v>
      </c>
      <c r="D18" s="23">
        <v>0</v>
      </c>
      <c r="E18" s="24">
        <f t="shared" si="0"/>
        <v>0</v>
      </c>
      <c r="F18" s="23">
        <v>0</v>
      </c>
      <c r="G18" s="24">
        <f t="shared" si="1"/>
        <v>0</v>
      </c>
      <c r="H18" s="23">
        <v>19</v>
      </c>
      <c r="I18" s="24">
        <f t="shared" si="2"/>
        <v>65.517241379310349</v>
      </c>
      <c r="J18" s="23">
        <v>5</v>
      </c>
      <c r="K18" s="24">
        <f t="shared" si="3"/>
        <v>17.241379310344829</v>
      </c>
      <c r="L18" s="23">
        <v>5</v>
      </c>
      <c r="M18" s="24">
        <f t="shared" si="4"/>
        <v>17.241379310344829</v>
      </c>
    </row>
    <row r="19" spans="1:13" x14ac:dyDescent="0.25">
      <c r="A19" s="5" t="s">
        <v>6</v>
      </c>
      <c r="B19" s="5" t="s">
        <v>306</v>
      </c>
      <c r="C19" s="20">
        <v>159</v>
      </c>
      <c r="D19" s="23">
        <v>7</v>
      </c>
      <c r="E19" s="24">
        <f t="shared" si="0"/>
        <v>4.4025157232704402</v>
      </c>
      <c r="F19" s="23">
        <v>4</v>
      </c>
      <c r="G19" s="24">
        <f t="shared" si="1"/>
        <v>2.5157232704402519</v>
      </c>
      <c r="H19" s="23">
        <v>84</v>
      </c>
      <c r="I19" s="24">
        <f t="shared" si="2"/>
        <v>52.830188679245282</v>
      </c>
      <c r="J19" s="23">
        <v>31</v>
      </c>
      <c r="K19" s="24">
        <f t="shared" si="3"/>
        <v>19.49685534591195</v>
      </c>
      <c r="L19" s="23">
        <v>33</v>
      </c>
      <c r="M19" s="24">
        <f t="shared" si="4"/>
        <v>20.754716981132077</v>
      </c>
    </row>
    <row r="20" spans="1:13" x14ac:dyDescent="0.25">
      <c r="A20" s="5" t="s">
        <v>7</v>
      </c>
      <c r="B20" s="5" t="s">
        <v>307</v>
      </c>
      <c r="C20" s="20">
        <v>176</v>
      </c>
      <c r="D20" s="23">
        <v>25</v>
      </c>
      <c r="E20" s="24">
        <f t="shared" si="0"/>
        <v>14.204545454545455</v>
      </c>
      <c r="F20" s="23">
        <v>1</v>
      </c>
      <c r="G20" s="24">
        <f t="shared" si="1"/>
        <v>0.56818181818181823</v>
      </c>
      <c r="H20" s="23">
        <v>91</v>
      </c>
      <c r="I20" s="24">
        <f t="shared" si="2"/>
        <v>51.70454545454546</v>
      </c>
      <c r="J20" s="23">
        <v>38</v>
      </c>
      <c r="K20" s="24">
        <f t="shared" si="3"/>
        <v>21.59090909090909</v>
      </c>
      <c r="L20" s="23">
        <v>21</v>
      </c>
      <c r="M20" s="24">
        <f t="shared" si="4"/>
        <v>11.931818181818182</v>
      </c>
    </row>
    <row r="21" spans="1:13" x14ac:dyDescent="0.25">
      <c r="A21" s="5" t="s">
        <v>8</v>
      </c>
      <c r="B21" s="5" t="s">
        <v>308</v>
      </c>
      <c r="C21" s="20">
        <v>54</v>
      </c>
      <c r="D21" s="23">
        <v>0</v>
      </c>
      <c r="E21" s="24">
        <f t="shared" si="0"/>
        <v>0</v>
      </c>
      <c r="F21" s="23">
        <v>2</v>
      </c>
      <c r="G21" s="24">
        <f t="shared" si="1"/>
        <v>3.7037037037037033</v>
      </c>
      <c r="H21" s="23">
        <v>27</v>
      </c>
      <c r="I21" s="24">
        <f t="shared" si="2"/>
        <v>50</v>
      </c>
      <c r="J21" s="23">
        <v>14</v>
      </c>
      <c r="K21" s="24">
        <f t="shared" si="3"/>
        <v>25.925925925925924</v>
      </c>
      <c r="L21" s="23">
        <v>11</v>
      </c>
      <c r="M21" s="24">
        <f t="shared" si="4"/>
        <v>20.37037037037037</v>
      </c>
    </row>
    <row r="22" spans="1:13" x14ac:dyDescent="0.25">
      <c r="A22" s="5" t="s">
        <v>9</v>
      </c>
      <c r="B22" s="5" t="s">
        <v>309</v>
      </c>
      <c r="C22" s="20">
        <v>33</v>
      </c>
      <c r="D22" s="23">
        <v>0</v>
      </c>
      <c r="E22" s="24">
        <f t="shared" si="0"/>
        <v>0</v>
      </c>
      <c r="F22" s="23">
        <v>6</v>
      </c>
      <c r="G22" s="24">
        <f t="shared" si="1"/>
        <v>18.181818181818183</v>
      </c>
      <c r="H22" s="23">
        <v>10</v>
      </c>
      <c r="I22" s="24">
        <f t="shared" si="2"/>
        <v>30.303030303030305</v>
      </c>
      <c r="J22" s="23">
        <v>13</v>
      </c>
      <c r="K22" s="24">
        <f t="shared" si="3"/>
        <v>39.393939393939391</v>
      </c>
      <c r="L22" s="23">
        <v>4</v>
      </c>
      <c r="M22" s="24">
        <f t="shared" si="4"/>
        <v>12.121212121212121</v>
      </c>
    </row>
    <row r="23" spans="1:13" x14ac:dyDescent="0.25">
      <c r="A23" s="5" t="s">
        <v>10</v>
      </c>
      <c r="B23" s="5" t="s">
        <v>300</v>
      </c>
      <c r="C23" s="20">
        <v>116</v>
      </c>
      <c r="D23" s="23">
        <v>13</v>
      </c>
      <c r="E23" s="24">
        <f t="shared" si="0"/>
        <v>11.206896551724139</v>
      </c>
      <c r="F23" s="23">
        <v>0</v>
      </c>
      <c r="G23" s="24">
        <f t="shared" si="1"/>
        <v>0</v>
      </c>
      <c r="H23" s="23">
        <v>35</v>
      </c>
      <c r="I23" s="24">
        <f t="shared" si="2"/>
        <v>30.172413793103448</v>
      </c>
      <c r="J23" s="23">
        <v>30</v>
      </c>
      <c r="K23" s="24">
        <f t="shared" si="3"/>
        <v>25.862068965517242</v>
      </c>
      <c r="L23" s="23">
        <v>38</v>
      </c>
      <c r="M23" s="24">
        <f t="shared" si="4"/>
        <v>32.758620689655174</v>
      </c>
    </row>
    <row r="24" spans="1:13" x14ac:dyDescent="0.25">
      <c r="A24" s="5" t="s">
        <v>11</v>
      </c>
      <c r="B24" s="5" t="s">
        <v>310</v>
      </c>
      <c r="C24" s="20">
        <v>38</v>
      </c>
      <c r="D24" s="23">
        <v>0</v>
      </c>
      <c r="E24" s="24">
        <f t="shared" si="0"/>
        <v>0</v>
      </c>
      <c r="F24" s="23">
        <v>0</v>
      </c>
      <c r="G24" s="24">
        <f t="shared" si="1"/>
        <v>0</v>
      </c>
      <c r="H24" s="23">
        <v>27</v>
      </c>
      <c r="I24" s="24">
        <f t="shared" si="2"/>
        <v>71.05263157894737</v>
      </c>
      <c r="J24" s="23">
        <v>10</v>
      </c>
      <c r="K24" s="24">
        <f t="shared" si="3"/>
        <v>26.315789473684209</v>
      </c>
      <c r="L24" s="23">
        <v>1</v>
      </c>
      <c r="M24" s="24">
        <f t="shared" si="4"/>
        <v>2.6315789473684208</v>
      </c>
    </row>
    <row r="25" spans="1:13" x14ac:dyDescent="0.25">
      <c r="A25" s="5" t="s">
        <v>12</v>
      </c>
      <c r="B25" s="5" t="s">
        <v>311</v>
      </c>
      <c r="C25" s="20">
        <v>390</v>
      </c>
      <c r="D25" s="23">
        <v>21</v>
      </c>
      <c r="E25" s="24">
        <f t="shared" si="0"/>
        <v>5.384615384615385</v>
      </c>
      <c r="F25" s="23">
        <v>18</v>
      </c>
      <c r="G25" s="24">
        <f t="shared" si="1"/>
        <v>4.6153846153846159</v>
      </c>
      <c r="H25" s="23">
        <v>240</v>
      </c>
      <c r="I25" s="24">
        <f t="shared" si="2"/>
        <v>61.53846153846154</v>
      </c>
      <c r="J25" s="23">
        <v>105</v>
      </c>
      <c r="K25" s="24">
        <f t="shared" si="3"/>
        <v>26.923076923076923</v>
      </c>
      <c r="L25" s="23">
        <v>6</v>
      </c>
      <c r="M25" s="24">
        <f t="shared" si="4"/>
        <v>1.5384615384615385</v>
      </c>
    </row>
    <row r="26" spans="1:13" x14ac:dyDescent="0.25">
      <c r="A26" s="5" t="s">
        <v>13</v>
      </c>
      <c r="B26" s="5" t="s">
        <v>312</v>
      </c>
      <c r="C26" s="20">
        <v>94</v>
      </c>
      <c r="D26" s="23">
        <v>6</v>
      </c>
      <c r="E26" s="24">
        <f t="shared" si="0"/>
        <v>6.3829787234042552</v>
      </c>
      <c r="F26" s="23">
        <v>4</v>
      </c>
      <c r="G26" s="24">
        <f t="shared" si="1"/>
        <v>4.2553191489361701</v>
      </c>
      <c r="H26" s="23">
        <v>54</v>
      </c>
      <c r="I26" s="24">
        <f t="shared" si="2"/>
        <v>57.446808510638306</v>
      </c>
      <c r="J26" s="23">
        <v>25</v>
      </c>
      <c r="K26" s="24">
        <f t="shared" si="3"/>
        <v>26.595744680851062</v>
      </c>
      <c r="L26" s="23">
        <v>5</v>
      </c>
      <c r="M26" s="24">
        <f t="shared" si="4"/>
        <v>5.3191489361702127</v>
      </c>
    </row>
    <row r="27" spans="1:13" x14ac:dyDescent="0.25">
      <c r="A27" s="5" t="s">
        <v>14</v>
      </c>
      <c r="B27" s="5" t="s">
        <v>313</v>
      </c>
      <c r="C27" s="20">
        <v>51</v>
      </c>
      <c r="D27" s="23">
        <v>0</v>
      </c>
      <c r="E27" s="24">
        <f t="shared" si="0"/>
        <v>0</v>
      </c>
      <c r="F27" s="23">
        <v>7</v>
      </c>
      <c r="G27" s="24">
        <f t="shared" si="1"/>
        <v>13.725490196078432</v>
      </c>
      <c r="H27" s="23">
        <v>31</v>
      </c>
      <c r="I27" s="24">
        <f t="shared" si="2"/>
        <v>60.784313725490193</v>
      </c>
      <c r="J27" s="23">
        <v>7</v>
      </c>
      <c r="K27" s="24">
        <f t="shared" si="3"/>
        <v>13.725490196078432</v>
      </c>
      <c r="L27" s="23">
        <v>6</v>
      </c>
      <c r="M27" s="24">
        <f t="shared" si="4"/>
        <v>11.76470588235294</v>
      </c>
    </row>
    <row r="28" spans="1:13" x14ac:dyDescent="0.25">
      <c r="A28" s="5" t="s">
        <v>15</v>
      </c>
      <c r="B28" s="5" t="s">
        <v>314</v>
      </c>
      <c r="C28" s="20">
        <v>10</v>
      </c>
      <c r="D28" s="23">
        <v>2</v>
      </c>
      <c r="E28" s="24">
        <f t="shared" si="0"/>
        <v>20</v>
      </c>
      <c r="F28" s="23">
        <v>3</v>
      </c>
      <c r="G28" s="24">
        <f t="shared" si="1"/>
        <v>30</v>
      </c>
      <c r="H28" s="23">
        <v>3</v>
      </c>
      <c r="I28" s="24">
        <f t="shared" si="2"/>
        <v>30</v>
      </c>
      <c r="J28" s="23">
        <v>0</v>
      </c>
      <c r="K28" s="24">
        <f t="shared" si="3"/>
        <v>0</v>
      </c>
      <c r="L28" s="23">
        <v>2</v>
      </c>
      <c r="M28" s="24">
        <f t="shared" si="4"/>
        <v>20</v>
      </c>
    </row>
    <row r="29" spans="1:13" x14ac:dyDescent="0.25">
      <c r="A29" s="5" t="s">
        <v>16</v>
      </c>
      <c r="B29" s="5" t="s">
        <v>300</v>
      </c>
      <c r="C29" s="20">
        <v>90</v>
      </c>
      <c r="D29" s="23">
        <v>7</v>
      </c>
      <c r="E29" s="24">
        <f t="shared" si="0"/>
        <v>7.7777777777777777</v>
      </c>
      <c r="F29" s="23">
        <v>7</v>
      </c>
      <c r="G29" s="24">
        <f t="shared" si="1"/>
        <v>7.7777777777777777</v>
      </c>
      <c r="H29" s="23">
        <v>35</v>
      </c>
      <c r="I29" s="24">
        <f t="shared" si="2"/>
        <v>38.888888888888893</v>
      </c>
      <c r="J29" s="23">
        <v>31</v>
      </c>
      <c r="K29" s="24">
        <f t="shared" si="3"/>
        <v>34.444444444444443</v>
      </c>
      <c r="L29" s="23">
        <v>10</v>
      </c>
      <c r="M29" s="24">
        <f t="shared" si="4"/>
        <v>11.111111111111111</v>
      </c>
    </row>
    <row r="30" spans="1:13" x14ac:dyDescent="0.25">
      <c r="A30" s="5" t="s">
        <v>17</v>
      </c>
      <c r="B30" s="5" t="s">
        <v>314</v>
      </c>
      <c r="C30" s="20">
        <v>57</v>
      </c>
      <c r="D30" s="23">
        <v>3</v>
      </c>
      <c r="E30" s="24">
        <f t="shared" si="0"/>
        <v>5.2631578947368416</v>
      </c>
      <c r="F30" s="23">
        <v>0</v>
      </c>
      <c r="G30" s="24">
        <f t="shared" si="1"/>
        <v>0</v>
      </c>
      <c r="H30" s="23">
        <v>30</v>
      </c>
      <c r="I30" s="24">
        <f t="shared" si="2"/>
        <v>52.631578947368418</v>
      </c>
      <c r="J30" s="23">
        <v>22</v>
      </c>
      <c r="K30" s="24">
        <f t="shared" si="3"/>
        <v>38.596491228070171</v>
      </c>
      <c r="L30" s="23">
        <v>2</v>
      </c>
      <c r="M30" s="24">
        <f t="shared" si="4"/>
        <v>3.5087719298245612</v>
      </c>
    </row>
    <row r="31" spans="1:13" x14ac:dyDescent="0.25">
      <c r="A31" s="5" t="s">
        <v>18</v>
      </c>
      <c r="B31" s="5" t="s">
        <v>303</v>
      </c>
      <c r="C31" s="20">
        <v>1658</v>
      </c>
      <c r="D31" s="23">
        <v>165</v>
      </c>
      <c r="E31" s="24">
        <f t="shared" si="0"/>
        <v>9.9517490952955363</v>
      </c>
      <c r="F31" s="23">
        <v>123</v>
      </c>
      <c r="G31" s="24">
        <f t="shared" si="1"/>
        <v>7.4185765983112191</v>
      </c>
      <c r="H31" s="23">
        <v>682</v>
      </c>
      <c r="I31" s="24">
        <f t="shared" si="2"/>
        <v>41.133896260554884</v>
      </c>
      <c r="J31" s="23">
        <v>402</v>
      </c>
      <c r="K31" s="24">
        <f t="shared" si="3"/>
        <v>24.246079613992762</v>
      </c>
      <c r="L31" s="23">
        <v>286</v>
      </c>
      <c r="M31" s="24">
        <f t="shared" si="4"/>
        <v>17.249698431845598</v>
      </c>
    </row>
    <row r="32" spans="1:13" x14ac:dyDescent="0.25">
      <c r="A32" s="5" t="s">
        <v>19</v>
      </c>
      <c r="B32" s="5" t="s">
        <v>315</v>
      </c>
      <c r="C32" s="20">
        <v>163</v>
      </c>
      <c r="D32" s="23">
        <v>5</v>
      </c>
      <c r="E32" s="24">
        <f t="shared" si="0"/>
        <v>3.0674846625766872</v>
      </c>
      <c r="F32" s="23">
        <v>3</v>
      </c>
      <c r="G32" s="24">
        <f t="shared" si="1"/>
        <v>1.8404907975460123</v>
      </c>
      <c r="H32" s="23">
        <v>94</v>
      </c>
      <c r="I32" s="24">
        <f t="shared" si="2"/>
        <v>57.668711656441715</v>
      </c>
      <c r="J32" s="23">
        <v>41</v>
      </c>
      <c r="K32" s="24">
        <f t="shared" si="3"/>
        <v>25.153374233128833</v>
      </c>
      <c r="L32" s="23">
        <v>20</v>
      </c>
      <c r="M32" s="24">
        <f t="shared" si="4"/>
        <v>12.269938650306749</v>
      </c>
    </row>
    <row r="33" spans="1:13" x14ac:dyDescent="0.25">
      <c r="A33" s="5" t="s">
        <v>20</v>
      </c>
      <c r="B33" s="38" t="s">
        <v>306</v>
      </c>
      <c r="C33" s="20">
        <v>26</v>
      </c>
      <c r="D33" s="23">
        <v>0</v>
      </c>
      <c r="E33" s="24">
        <f t="shared" si="0"/>
        <v>0</v>
      </c>
      <c r="F33" s="23">
        <v>0</v>
      </c>
      <c r="G33" s="24">
        <f t="shared" si="1"/>
        <v>0</v>
      </c>
      <c r="H33" s="23">
        <v>5</v>
      </c>
      <c r="I33" s="24">
        <f t="shared" si="2"/>
        <v>19.230769230769234</v>
      </c>
      <c r="J33" s="23">
        <v>14</v>
      </c>
      <c r="K33" s="24">
        <f t="shared" si="3"/>
        <v>53.846153846153847</v>
      </c>
      <c r="L33" s="23">
        <v>7</v>
      </c>
      <c r="M33" s="24">
        <f t="shared" si="4"/>
        <v>26.923076923076923</v>
      </c>
    </row>
    <row r="34" spans="1:13" x14ac:dyDescent="0.25">
      <c r="A34" s="5" t="s">
        <v>24</v>
      </c>
      <c r="B34" s="38" t="s">
        <v>316</v>
      </c>
      <c r="C34" s="20">
        <v>233</v>
      </c>
      <c r="D34" s="23">
        <v>20</v>
      </c>
      <c r="E34" s="24">
        <f t="shared" si="0"/>
        <v>8.5836909871244629</v>
      </c>
      <c r="F34" s="23">
        <v>25</v>
      </c>
      <c r="G34" s="24">
        <f t="shared" si="1"/>
        <v>10.72961373390558</v>
      </c>
      <c r="H34" s="23">
        <v>81</v>
      </c>
      <c r="I34" s="24">
        <f t="shared" si="2"/>
        <v>34.763948497854074</v>
      </c>
      <c r="J34" s="23">
        <v>66</v>
      </c>
      <c r="K34" s="24">
        <f t="shared" si="3"/>
        <v>28.326180257510732</v>
      </c>
      <c r="L34" s="23">
        <v>41</v>
      </c>
      <c r="M34" s="24">
        <f t="shared" si="4"/>
        <v>17.596566523605151</v>
      </c>
    </row>
    <row r="35" spans="1:13" x14ac:dyDescent="0.25">
      <c r="A35" s="5" t="s">
        <v>21</v>
      </c>
      <c r="B35" s="5" t="s">
        <v>317</v>
      </c>
      <c r="C35" s="20">
        <v>151</v>
      </c>
      <c r="D35" s="23">
        <v>11</v>
      </c>
      <c r="E35" s="24">
        <f t="shared" si="0"/>
        <v>7.2847682119205297</v>
      </c>
      <c r="F35" s="23">
        <v>12</v>
      </c>
      <c r="G35" s="24">
        <f t="shared" si="1"/>
        <v>7.9470198675496695</v>
      </c>
      <c r="H35" s="23">
        <v>63</v>
      </c>
      <c r="I35" s="24">
        <f t="shared" si="2"/>
        <v>41.721854304635762</v>
      </c>
      <c r="J35" s="23">
        <v>45</v>
      </c>
      <c r="K35" s="24">
        <f t="shared" si="3"/>
        <v>29.80132450331126</v>
      </c>
      <c r="L35" s="23">
        <v>20</v>
      </c>
      <c r="M35" s="24">
        <f t="shared" si="4"/>
        <v>13.245033112582782</v>
      </c>
    </row>
    <row r="36" spans="1:13" x14ac:dyDescent="0.25">
      <c r="A36" s="5" t="s">
        <v>22</v>
      </c>
      <c r="B36" s="5" t="s">
        <v>318</v>
      </c>
      <c r="C36" s="20">
        <v>184</v>
      </c>
      <c r="D36" s="23">
        <v>23</v>
      </c>
      <c r="E36" s="24">
        <f t="shared" si="0"/>
        <v>12.5</v>
      </c>
      <c r="F36" s="23">
        <v>7</v>
      </c>
      <c r="G36" s="24">
        <f t="shared" si="1"/>
        <v>3.804347826086957</v>
      </c>
      <c r="H36" s="23">
        <v>73</v>
      </c>
      <c r="I36" s="24">
        <f t="shared" si="2"/>
        <v>39.673913043478258</v>
      </c>
      <c r="J36" s="23">
        <v>27</v>
      </c>
      <c r="K36" s="24">
        <f t="shared" si="3"/>
        <v>14.673913043478262</v>
      </c>
      <c r="L36" s="23">
        <v>54</v>
      </c>
      <c r="M36" s="24">
        <f t="shared" si="4"/>
        <v>29.347826086956523</v>
      </c>
    </row>
    <row r="37" spans="1:13" x14ac:dyDescent="0.25">
      <c r="A37" s="5" t="s">
        <v>23</v>
      </c>
      <c r="B37" s="5" t="s">
        <v>319</v>
      </c>
      <c r="C37" s="20">
        <v>346</v>
      </c>
      <c r="D37" s="23">
        <v>20</v>
      </c>
      <c r="E37" s="24">
        <f t="shared" si="0"/>
        <v>5.7803468208092488</v>
      </c>
      <c r="F37" s="23">
        <v>15</v>
      </c>
      <c r="G37" s="24">
        <f t="shared" si="1"/>
        <v>4.3352601156069364</v>
      </c>
      <c r="H37" s="23">
        <v>201</v>
      </c>
      <c r="I37" s="24">
        <f t="shared" si="2"/>
        <v>58.092485549132945</v>
      </c>
      <c r="J37" s="23">
        <v>84</v>
      </c>
      <c r="K37" s="24">
        <f t="shared" si="3"/>
        <v>24.277456647398843</v>
      </c>
      <c r="L37" s="23">
        <v>26</v>
      </c>
      <c r="M37" s="24">
        <f t="shared" si="4"/>
        <v>7.5144508670520231</v>
      </c>
    </row>
    <row r="38" spans="1:13" x14ac:dyDescent="0.25">
      <c r="A38" s="5" t="s">
        <v>25</v>
      </c>
      <c r="B38" s="5" t="s">
        <v>312</v>
      </c>
      <c r="C38" s="20">
        <v>23013</v>
      </c>
      <c r="D38" s="23">
        <v>1658</v>
      </c>
      <c r="E38" s="24">
        <f t="shared" si="0"/>
        <v>7.204623473688784</v>
      </c>
      <c r="F38" s="23">
        <v>1168</v>
      </c>
      <c r="G38" s="24">
        <f t="shared" si="1"/>
        <v>5.0753921696432451</v>
      </c>
      <c r="H38" s="23">
        <v>10042</v>
      </c>
      <c r="I38" s="24">
        <f t="shared" si="2"/>
        <v>43.63620562290879</v>
      </c>
      <c r="J38" s="23">
        <v>4770</v>
      </c>
      <c r="K38" s="24">
        <f t="shared" si="3"/>
        <v>20.72741493938209</v>
      </c>
      <c r="L38" s="23">
        <v>5375</v>
      </c>
      <c r="M38" s="24">
        <f t="shared" si="4"/>
        <v>23.356363794377092</v>
      </c>
    </row>
    <row r="39" spans="1:13" x14ac:dyDescent="0.25">
      <c r="A39" s="5" t="s">
        <v>26</v>
      </c>
      <c r="B39" s="5" t="s">
        <v>307</v>
      </c>
      <c r="C39" s="20">
        <v>12</v>
      </c>
      <c r="D39" s="23">
        <v>2</v>
      </c>
      <c r="E39" s="24">
        <f t="shared" si="0"/>
        <v>16.666666666666664</v>
      </c>
      <c r="F39" s="23">
        <v>3</v>
      </c>
      <c r="G39" s="24">
        <f t="shared" si="1"/>
        <v>25</v>
      </c>
      <c r="H39" s="23">
        <v>2</v>
      </c>
      <c r="I39" s="24">
        <f t="shared" si="2"/>
        <v>16.666666666666664</v>
      </c>
      <c r="J39" s="23">
        <v>2</v>
      </c>
      <c r="K39" s="24">
        <f t="shared" si="3"/>
        <v>16.666666666666664</v>
      </c>
      <c r="L39" s="23">
        <v>3</v>
      </c>
      <c r="M39" s="24">
        <f t="shared" si="4"/>
        <v>25</v>
      </c>
    </row>
    <row r="40" spans="1:13" x14ac:dyDescent="0.25">
      <c r="A40" s="5" t="s">
        <v>27</v>
      </c>
      <c r="B40" s="5" t="s">
        <v>315</v>
      </c>
      <c r="C40" s="20">
        <v>207</v>
      </c>
      <c r="D40" s="23">
        <v>18</v>
      </c>
      <c r="E40" s="24">
        <f t="shared" si="0"/>
        <v>8.695652173913043</v>
      </c>
      <c r="F40" s="23">
        <v>6</v>
      </c>
      <c r="G40" s="24">
        <f t="shared" si="1"/>
        <v>2.8985507246376812</v>
      </c>
      <c r="H40" s="23">
        <v>106</v>
      </c>
      <c r="I40" s="24">
        <f t="shared" si="2"/>
        <v>51.207729468599041</v>
      </c>
      <c r="J40" s="23">
        <v>52</v>
      </c>
      <c r="K40" s="24">
        <f t="shared" si="3"/>
        <v>25.120772946859905</v>
      </c>
      <c r="L40" s="23">
        <v>25</v>
      </c>
      <c r="M40" s="24">
        <f t="shared" si="4"/>
        <v>12.077294685990339</v>
      </c>
    </row>
    <row r="41" spans="1:13" x14ac:dyDescent="0.25">
      <c r="A41" s="5" t="s">
        <v>28</v>
      </c>
      <c r="B41" s="5" t="s">
        <v>317</v>
      </c>
      <c r="C41" s="20">
        <v>110</v>
      </c>
      <c r="D41" s="23">
        <v>17</v>
      </c>
      <c r="E41" s="24">
        <f t="shared" si="0"/>
        <v>15.454545454545453</v>
      </c>
      <c r="F41" s="23">
        <v>3</v>
      </c>
      <c r="G41" s="24">
        <f t="shared" si="1"/>
        <v>2.7272727272727271</v>
      </c>
      <c r="H41" s="23">
        <v>66</v>
      </c>
      <c r="I41" s="24">
        <f t="shared" si="2"/>
        <v>60</v>
      </c>
      <c r="J41" s="23">
        <v>11</v>
      </c>
      <c r="K41" s="24">
        <f t="shared" si="3"/>
        <v>10</v>
      </c>
      <c r="L41" s="23">
        <v>13</v>
      </c>
      <c r="M41" s="24">
        <f t="shared" si="4"/>
        <v>11.818181818181818</v>
      </c>
    </row>
    <row r="42" spans="1:13" x14ac:dyDescent="0.25">
      <c r="A42" s="5" t="s">
        <v>29</v>
      </c>
      <c r="B42" s="5" t="s">
        <v>320</v>
      </c>
      <c r="C42" s="20">
        <v>397</v>
      </c>
      <c r="D42" s="23">
        <v>17</v>
      </c>
      <c r="E42" s="24">
        <f t="shared" si="0"/>
        <v>4.2821158690176322</v>
      </c>
      <c r="F42" s="23">
        <v>20</v>
      </c>
      <c r="G42" s="24">
        <f t="shared" si="1"/>
        <v>5.037783375314862</v>
      </c>
      <c r="H42" s="23">
        <v>201</v>
      </c>
      <c r="I42" s="24">
        <f t="shared" si="2"/>
        <v>50.629722921914357</v>
      </c>
      <c r="J42" s="23">
        <v>68</v>
      </c>
      <c r="K42" s="24">
        <f t="shared" si="3"/>
        <v>17.128463476070529</v>
      </c>
      <c r="L42" s="23">
        <v>91</v>
      </c>
      <c r="M42" s="24">
        <f t="shared" si="4"/>
        <v>22.921914357682617</v>
      </c>
    </row>
    <row r="43" spans="1:13" x14ac:dyDescent="0.25">
      <c r="A43" s="5" t="s">
        <v>30</v>
      </c>
      <c r="B43" s="5" t="s">
        <v>313</v>
      </c>
      <c r="C43" s="20">
        <v>311</v>
      </c>
      <c r="D43" s="23">
        <v>6</v>
      </c>
      <c r="E43" s="24">
        <f t="shared" si="0"/>
        <v>1.929260450160772</v>
      </c>
      <c r="F43" s="23">
        <v>16</v>
      </c>
      <c r="G43" s="24">
        <f t="shared" si="1"/>
        <v>5.144694533762058</v>
      </c>
      <c r="H43" s="23">
        <v>177</v>
      </c>
      <c r="I43" s="24">
        <f t="shared" si="2"/>
        <v>56.913183279742761</v>
      </c>
      <c r="J43" s="23">
        <v>90</v>
      </c>
      <c r="K43" s="24">
        <f t="shared" si="3"/>
        <v>28.938906752411576</v>
      </c>
      <c r="L43" s="23">
        <v>22</v>
      </c>
      <c r="M43" s="24">
        <f t="shared" si="4"/>
        <v>7.07395498392283</v>
      </c>
    </row>
    <row r="44" spans="1:13" x14ac:dyDescent="0.25">
      <c r="A44" s="5" t="s">
        <v>31</v>
      </c>
      <c r="B44" s="5" t="s">
        <v>321</v>
      </c>
      <c r="C44" s="20">
        <v>379</v>
      </c>
      <c r="D44" s="23">
        <v>69</v>
      </c>
      <c r="E44" s="24">
        <f t="shared" ref="E44:E84" si="5">(D44/C44)*100</f>
        <v>18.20580474934037</v>
      </c>
      <c r="F44" s="23">
        <v>21</v>
      </c>
      <c r="G44" s="24">
        <f t="shared" ref="G44:G84" si="6">(F44/C44)*100</f>
        <v>5.5408970976253293</v>
      </c>
      <c r="H44" s="23">
        <v>158</v>
      </c>
      <c r="I44" s="24">
        <f t="shared" ref="I44:I84" si="7">(H44/C44)*100</f>
        <v>41.688654353562008</v>
      </c>
      <c r="J44" s="23">
        <v>55</v>
      </c>
      <c r="K44" s="24">
        <f t="shared" ref="K44:K84" si="8">(J44/C44)*100</f>
        <v>14.511873350923482</v>
      </c>
      <c r="L44" s="23">
        <v>76</v>
      </c>
      <c r="M44" s="24">
        <f t="shared" ref="M44:M84" si="9">(L44/C44)*100</f>
        <v>20.052770448548813</v>
      </c>
    </row>
    <row r="45" spans="1:13" x14ac:dyDescent="0.25">
      <c r="A45" s="5" t="s">
        <v>32</v>
      </c>
      <c r="B45" s="5" t="s">
        <v>303</v>
      </c>
      <c r="C45" s="20">
        <v>12186</v>
      </c>
      <c r="D45" s="23">
        <v>400</v>
      </c>
      <c r="E45" s="24">
        <f t="shared" si="5"/>
        <v>3.2824552765468571</v>
      </c>
      <c r="F45" s="23">
        <v>192</v>
      </c>
      <c r="G45" s="24">
        <f t="shared" si="6"/>
        <v>1.5755785327424916</v>
      </c>
      <c r="H45" s="23">
        <v>2017</v>
      </c>
      <c r="I45" s="24">
        <f t="shared" si="7"/>
        <v>16.551780731987524</v>
      </c>
      <c r="J45" s="23">
        <v>896</v>
      </c>
      <c r="K45" s="24">
        <f t="shared" si="8"/>
        <v>7.3526998194649602</v>
      </c>
      <c r="L45" s="23">
        <v>8681</v>
      </c>
      <c r="M45" s="24">
        <f t="shared" si="9"/>
        <v>71.237485639258168</v>
      </c>
    </row>
    <row r="46" spans="1:13" x14ac:dyDescent="0.25">
      <c r="A46" s="5" t="s">
        <v>33</v>
      </c>
      <c r="B46" s="5" t="s">
        <v>314</v>
      </c>
      <c r="C46" s="20">
        <v>180</v>
      </c>
      <c r="D46" s="23">
        <v>3</v>
      </c>
      <c r="E46" s="24">
        <f t="shared" si="5"/>
        <v>1.6666666666666667</v>
      </c>
      <c r="F46" s="23">
        <v>11</v>
      </c>
      <c r="G46" s="24">
        <f t="shared" si="6"/>
        <v>6.1111111111111107</v>
      </c>
      <c r="H46" s="23">
        <v>99</v>
      </c>
      <c r="I46" s="24">
        <f t="shared" si="7"/>
        <v>55.000000000000007</v>
      </c>
      <c r="J46" s="23">
        <v>54</v>
      </c>
      <c r="K46" s="24">
        <f t="shared" si="8"/>
        <v>30</v>
      </c>
      <c r="L46" s="23">
        <v>13</v>
      </c>
      <c r="M46" s="24">
        <f t="shared" si="9"/>
        <v>7.2222222222222214</v>
      </c>
    </row>
    <row r="47" spans="1:13" x14ac:dyDescent="0.25">
      <c r="A47" s="5" t="s">
        <v>34</v>
      </c>
      <c r="B47" s="5" t="s">
        <v>322</v>
      </c>
      <c r="C47" s="20">
        <v>92</v>
      </c>
      <c r="D47" s="23">
        <v>12</v>
      </c>
      <c r="E47" s="24">
        <f t="shared" si="5"/>
        <v>13.043478260869565</v>
      </c>
      <c r="F47" s="23">
        <v>10</v>
      </c>
      <c r="G47" s="24">
        <f t="shared" si="6"/>
        <v>10.869565217391305</v>
      </c>
      <c r="H47" s="23">
        <v>45</v>
      </c>
      <c r="I47" s="24">
        <f t="shared" si="7"/>
        <v>48.913043478260867</v>
      </c>
      <c r="J47" s="23">
        <v>23</v>
      </c>
      <c r="K47" s="24">
        <f t="shared" si="8"/>
        <v>25</v>
      </c>
      <c r="L47" s="23">
        <v>2</v>
      </c>
      <c r="M47" s="24">
        <f t="shared" si="9"/>
        <v>2.1739130434782608</v>
      </c>
    </row>
    <row r="48" spans="1:13" x14ac:dyDescent="0.25">
      <c r="A48" s="5" t="s">
        <v>35</v>
      </c>
      <c r="B48" s="5" t="s">
        <v>312</v>
      </c>
      <c r="C48" s="20">
        <v>62</v>
      </c>
      <c r="D48" s="23">
        <v>0</v>
      </c>
      <c r="E48" s="24">
        <f t="shared" si="5"/>
        <v>0</v>
      </c>
      <c r="F48" s="23">
        <v>2</v>
      </c>
      <c r="G48" s="24">
        <f t="shared" si="6"/>
        <v>3.225806451612903</v>
      </c>
      <c r="H48" s="23">
        <v>37</v>
      </c>
      <c r="I48" s="24">
        <f t="shared" si="7"/>
        <v>59.677419354838712</v>
      </c>
      <c r="J48" s="23">
        <v>17</v>
      </c>
      <c r="K48" s="24">
        <f t="shared" si="8"/>
        <v>27.419354838709676</v>
      </c>
      <c r="L48" s="23">
        <v>6</v>
      </c>
      <c r="M48" s="24">
        <f t="shared" si="9"/>
        <v>9.67741935483871</v>
      </c>
    </row>
    <row r="49" spans="1:13" x14ac:dyDescent="0.25">
      <c r="A49" s="5" t="s">
        <v>36</v>
      </c>
      <c r="B49" s="5" t="s">
        <v>310</v>
      </c>
      <c r="C49" s="20">
        <v>80</v>
      </c>
      <c r="D49" s="23">
        <v>6</v>
      </c>
      <c r="E49" s="24">
        <f t="shared" si="5"/>
        <v>7.5</v>
      </c>
      <c r="F49" s="23">
        <v>4</v>
      </c>
      <c r="G49" s="24">
        <f t="shared" si="6"/>
        <v>5</v>
      </c>
      <c r="H49" s="23">
        <v>48</v>
      </c>
      <c r="I49" s="24">
        <f t="shared" si="7"/>
        <v>60</v>
      </c>
      <c r="J49" s="23">
        <v>20</v>
      </c>
      <c r="K49" s="24">
        <f t="shared" si="8"/>
        <v>25</v>
      </c>
      <c r="L49" s="23">
        <v>2</v>
      </c>
      <c r="M49" s="24">
        <f t="shared" si="9"/>
        <v>2.5</v>
      </c>
    </row>
    <row r="50" spans="1:13" x14ac:dyDescent="0.25">
      <c r="A50" s="6" t="s">
        <v>280</v>
      </c>
      <c r="B50" s="6"/>
    </row>
    <row r="51" spans="1:13" x14ac:dyDescent="0.25">
      <c r="A51" s="6" t="s">
        <v>281</v>
      </c>
      <c r="B51" s="6"/>
    </row>
    <row r="52" spans="1:13" x14ac:dyDescent="0.25">
      <c r="A52" s="6"/>
      <c r="B52" s="6"/>
    </row>
    <row r="53" spans="1:13" x14ac:dyDescent="0.25">
      <c r="A53" s="7"/>
      <c r="B53" s="33"/>
      <c r="C53" s="27"/>
      <c r="D53" s="32" t="s">
        <v>296</v>
      </c>
      <c r="E53" s="29"/>
      <c r="F53" s="28"/>
      <c r="G53" s="29"/>
      <c r="H53" s="28"/>
      <c r="I53" s="29"/>
      <c r="J53" s="28"/>
      <c r="K53" s="29"/>
      <c r="L53" s="28"/>
      <c r="M53" s="8"/>
    </row>
    <row r="54" spans="1:13" x14ac:dyDescent="0.25">
      <c r="A54" s="9"/>
      <c r="B54" s="34"/>
      <c r="C54" s="17" t="s">
        <v>282</v>
      </c>
      <c r="D54" s="10"/>
      <c r="E54" s="31"/>
      <c r="F54" s="30"/>
      <c r="G54" s="31"/>
      <c r="H54" s="30"/>
      <c r="I54" s="31"/>
      <c r="J54" s="30"/>
      <c r="K54" s="31"/>
      <c r="L54" s="30"/>
      <c r="M54" s="11"/>
    </row>
    <row r="55" spans="1:13" x14ac:dyDescent="0.25">
      <c r="A55" s="9"/>
      <c r="B55" s="34"/>
      <c r="C55" s="17" t="s">
        <v>283</v>
      </c>
      <c r="D55" s="39" t="s">
        <v>284</v>
      </c>
      <c r="E55" s="40"/>
      <c r="F55" s="10"/>
      <c r="G55" s="11"/>
      <c r="H55" s="41" t="s">
        <v>285</v>
      </c>
      <c r="I55" s="42"/>
      <c r="J55" s="39" t="s">
        <v>286</v>
      </c>
      <c r="K55" s="43"/>
      <c r="L55" s="39" t="s">
        <v>287</v>
      </c>
      <c r="M55" s="43"/>
    </row>
    <row r="56" spans="1:13" x14ac:dyDescent="0.25">
      <c r="A56" s="9"/>
      <c r="B56" s="34"/>
      <c r="C56" s="17" t="s">
        <v>288</v>
      </c>
      <c r="D56" s="39" t="s">
        <v>289</v>
      </c>
      <c r="E56" s="40"/>
      <c r="F56" s="41" t="s">
        <v>277</v>
      </c>
      <c r="G56" s="42"/>
      <c r="H56" s="39" t="s">
        <v>290</v>
      </c>
      <c r="I56" s="43"/>
      <c r="J56" s="39" t="s">
        <v>291</v>
      </c>
      <c r="K56" s="43"/>
      <c r="L56" s="41" t="s">
        <v>292</v>
      </c>
      <c r="M56" s="42"/>
    </row>
    <row r="57" spans="1:13" x14ac:dyDescent="0.25">
      <c r="A57" s="12" t="s">
        <v>295</v>
      </c>
      <c r="B57" s="36" t="s">
        <v>298</v>
      </c>
      <c r="C57" s="18" t="s">
        <v>293</v>
      </c>
      <c r="D57" s="13" t="s">
        <v>294</v>
      </c>
      <c r="E57" s="14" t="s">
        <v>276</v>
      </c>
      <c r="F57" s="13" t="s">
        <v>294</v>
      </c>
      <c r="G57" s="14" t="s">
        <v>276</v>
      </c>
      <c r="H57" s="13" t="s">
        <v>294</v>
      </c>
      <c r="I57" s="14" t="s">
        <v>276</v>
      </c>
      <c r="J57" s="15" t="s">
        <v>294</v>
      </c>
      <c r="K57" s="14" t="s">
        <v>276</v>
      </c>
      <c r="L57" s="15" t="s">
        <v>294</v>
      </c>
      <c r="M57" s="14" t="s">
        <v>276</v>
      </c>
    </row>
    <row r="58" spans="1:13" x14ac:dyDescent="0.25">
      <c r="A58" s="5"/>
      <c r="B58" s="5"/>
      <c r="C58" s="20"/>
      <c r="D58" s="23"/>
      <c r="E58" s="24"/>
      <c r="F58" s="23"/>
      <c r="G58" s="24"/>
      <c r="H58" s="23"/>
      <c r="I58" s="24"/>
      <c r="J58" s="23"/>
      <c r="K58" s="24"/>
      <c r="L58" s="23"/>
      <c r="M58" s="24"/>
    </row>
    <row r="59" spans="1:13" x14ac:dyDescent="0.25">
      <c r="A59" s="5" t="s">
        <v>37</v>
      </c>
      <c r="B59" s="5" t="s">
        <v>323</v>
      </c>
      <c r="C59" s="20">
        <v>336</v>
      </c>
      <c r="D59" s="23">
        <v>43</v>
      </c>
      <c r="E59" s="24">
        <f t="shared" si="5"/>
        <v>12.797619047619047</v>
      </c>
      <c r="F59" s="23">
        <v>15</v>
      </c>
      <c r="G59" s="24">
        <f t="shared" si="6"/>
        <v>4.4642857142857144</v>
      </c>
      <c r="H59" s="23">
        <v>161</v>
      </c>
      <c r="I59" s="24">
        <f t="shared" si="7"/>
        <v>47.916666666666671</v>
      </c>
      <c r="J59" s="23">
        <v>72</v>
      </c>
      <c r="K59" s="24">
        <f t="shared" si="8"/>
        <v>21.428571428571427</v>
      </c>
      <c r="L59" s="23">
        <v>45</v>
      </c>
      <c r="M59" s="24">
        <f t="shared" si="9"/>
        <v>13.392857142857142</v>
      </c>
    </row>
    <row r="60" spans="1:13" x14ac:dyDescent="0.25">
      <c r="A60" s="5" t="s">
        <v>38</v>
      </c>
      <c r="B60" s="5" t="s">
        <v>324</v>
      </c>
      <c r="C60" s="20">
        <v>253</v>
      </c>
      <c r="D60" s="23">
        <v>0</v>
      </c>
      <c r="E60" s="24">
        <f t="shared" si="5"/>
        <v>0</v>
      </c>
      <c r="F60" s="23">
        <v>8</v>
      </c>
      <c r="G60" s="24">
        <f t="shared" si="6"/>
        <v>3.1620553359683794</v>
      </c>
      <c r="H60" s="23">
        <v>162</v>
      </c>
      <c r="I60" s="24">
        <f t="shared" si="7"/>
        <v>64.031620553359687</v>
      </c>
      <c r="J60" s="23">
        <v>62</v>
      </c>
      <c r="K60" s="24">
        <f t="shared" si="8"/>
        <v>24.505928853754941</v>
      </c>
      <c r="L60" s="23">
        <v>21</v>
      </c>
      <c r="M60" s="24">
        <f t="shared" si="9"/>
        <v>8.3003952569169961</v>
      </c>
    </row>
    <row r="61" spans="1:13" x14ac:dyDescent="0.25">
      <c r="A61" s="5" t="s">
        <v>275</v>
      </c>
      <c r="B61" s="5" t="s">
        <v>325</v>
      </c>
      <c r="C61" s="20">
        <v>9247</v>
      </c>
      <c r="D61" s="23">
        <v>584</v>
      </c>
      <c r="E61" s="24">
        <f t="shared" si="5"/>
        <v>6.3155618038282695</v>
      </c>
      <c r="F61" s="23">
        <v>478</v>
      </c>
      <c r="G61" s="24">
        <f t="shared" si="6"/>
        <v>5.1692440791608094</v>
      </c>
      <c r="H61" s="23">
        <v>3848</v>
      </c>
      <c r="I61" s="24">
        <f t="shared" si="7"/>
        <v>41.613496269060235</v>
      </c>
      <c r="J61" s="23">
        <v>1927</v>
      </c>
      <c r="K61" s="24">
        <f t="shared" si="8"/>
        <v>20.839191089001837</v>
      </c>
      <c r="L61" s="23">
        <v>2410</v>
      </c>
      <c r="M61" s="24">
        <f t="shared" si="9"/>
        <v>26.062506758948849</v>
      </c>
    </row>
    <row r="62" spans="1:13" x14ac:dyDescent="0.25">
      <c r="A62" s="5" t="s">
        <v>39</v>
      </c>
      <c r="B62" s="5" t="s">
        <v>326</v>
      </c>
      <c r="C62" s="20">
        <v>28</v>
      </c>
      <c r="D62" s="23">
        <v>4</v>
      </c>
      <c r="E62" s="24">
        <f t="shared" si="5"/>
        <v>14.285714285714285</v>
      </c>
      <c r="F62" s="23">
        <v>0</v>
      </c>
      <c r="G62" s="24">
        <f t="shared" si="6"/>
        <v>0</v>
      </c>
      <c r="H62" s="23">
        <v>10</v>
      </c>
      <c r="I62" s="24">
        <f t="shared" si="7"/>
        <v>35.714285714285715</v>
      </c>
      <c r="J62" s="23">
        <v>12</v>
      </c>
      <c r="K62" s="24">
        <f t="shared" si="8"/>
        <v>42.857142857142854</v>
      </c>
      <c r="L62" s="23">
        <v>2</v>
      </c>
      <c r="M62" s="24">
        <f t="shared" si="9"/>
        <v>7.1428571428571423</v>
      </c>
    </row>
    <row r="63" spans="1:13" x14ac:dyDescent="0.25">
      <c r="A63" s="5" t="s">
        <v>40</v>
      </c>
      <c r="B63" s="5" t="s">
        <v>313</v>
      </c>
      <c r="C63" s="20">
        <v>5</v>
      </c>
      <c r="D63" s="23">
        <v>0</v>
      </c>
      <c r="E63" s="24">
        <f t="shared" si="5"/>
        <v>0</v>
      </c>
      <c r="F63" s="23">
        <v>3</v>
      </c>
      <c r="G63" s="24">
        <f t="shared" si="6"/>
        <v>60</v>
      </c>
      <c r="H63" s="23">
        <v>2</v>
      </c>
      <c r="I63" s="24">
        <f t="shared" si="7"/>
        <v>40</v>
      </c>
      <c r="J63" s="23">
        <v>0</v>
      </c>
      <c r="K63" s="24">
        <f t="shared" si="8"/>
        <v>0</v>
      </c>
      <c r="L63" s="23">
        <v>0</v>
      </c>
      <c r="M63" s="24">
        <f t="shared" si="9"/>
        <v>0</v>
      </c>
    </row>
    <row r="64" spans="1:13" x14ac:dyDescent="0.25">
      <c r="A64" s="5" t="s">
        <v>41</v>
      </c>
      <c r="B64" s="5" t="s">
        <v>317</v>
      </c>
      <c r="C64" s="20">
        <v>10</v>
      </c>
      <c r="D64" s="23">
        <v>2</v>
      </c>
      <c r="E64" s="24">
        <f t="shared" si="5"/>
        <v>20</v>
      </c>
      <c r="F64" s="23">
        <v>0</v>
      </c>
      <c r="G64" s="24">
        <f t="shared" si="6"/>
        <v>0</v>
      </c>
      <c r="H64" s="23">
        <v>2</v>
      </c>
      <c r="I64" s="24">
        <f t="shared" si="7"/>
        <v>20</v>
      </c>
      <c r="J64" s="23">
        <v>4</v>
      </c>
      <c r="K64" s="24">
        <f t="shared" si="8"/>
        <v>40</v>
      </c>
      <c r="L64" s="23">
        <v>2</v>
      </c>
      <c r="M64" s="24">
        <f t="shared" si="9"/>
        <v>20</v>
      </c>
    </row>
    <row r="65" spans="1:13" x14ac:dyDescent="0.25">
      <c r="A65" s="5" t="s">
        <v>42</v>
      </c>
      <c r="B65" s="5" t="s">
        <v>315</v>
      </c>
      <c r="C65" s="20">
        <v>265</v>
      </c>
      <c r="D65" s="23">
        <v>29</v>
      </c>
      <c r="E65" s="24">
        <f t="shared" si="5"/>
        <v>10.943396226415095</v>
      </c>
      <c r="F65" s="23">
        <v>10</v>
      </c>
      <c r="G65" s="24">
        <f t="shared" si="6"/>
        <v>3.7735849056603774</v>
      </c>
      <c r="H65" s="23">
        <v>132</v>
      </c>
      <c r="I65" s="24">
        <f t="shared" si="7"/>
        <v>49.811320754716981</v>
      </c>
      <c r="J65" s="23">
        <v>64</v>
      </c>
      <c r="K65" s="24">
        <f t="shared" si="8"/>
        <v>24.150943396226417</v>
      </c>
      <c r="L65" s="23">
        <v>30</v>
      </c>
      <c r="M65" s="24">
        <f t="shared" si="9"/>
        <v>11.320754716981133</v>
      </c>
    </row>
    <row r="66" spans="1:13" x14ac:dyDescent="0.25">
      <c r="A66" s="5" t="s">
        <v>43</v>
      </c>
      <c r="B66" s="5" t="s">
        <v>306</v>
      </c>
      <c r="C66" s="20">
        <v>157</v>
      </c>
      <c r="D66" s="23">
        <v>9</v>
      </c>
      <c r="E66" s="24">
        <f t="shared" si="5"/>
        <v>5.7324840764331215</v>
      </c>
      <c r="F66" s="23">
        <v>11</v>
      </c>
      <c r="G66" s="24">
        <f t="shared" si="6"/>
        <v>7.0063694267515926</v>
      </c>
      <c r="H66" s="23">
        <v>91</v>
      </c>
      <c r="I66" s="24">
        <f t="shared" si="7"/>
        <v>57.961783439490446</v>
      </c>
      <c r="J66" s="23">
        <v>35</v>
      </c>
      <c r="K66" s="24">
        <f t="shared" si="8"/>
        <v>22.29299363057325</v>
      </c>
      <c r="L66" s="23">
        <v>11</v>
      </c>
      <c r="M66" s="24">
        <f t="shared" si="9"/>
        <v>7.0063694267515926</v>
      </c>
    </row>
    <row r="67" spans="1:13" x14ac:dyDescent="0.25">
      <c r="A67" s="5" t="s">
        <v>44</v>
      </c>
      <c r="B67" s="5" t="s">
        <v>327</v>
      </c>
      <c r="C67" s="20">
        <v>207</v>
      </c>
      <c r="D67" s="23">
        <v>6</v>
      </c>
      <c r="E67" s="24">
        <f t="shared" si="5"/>
        <v>2.8985507246376812</v>
      </c>
      <c r="F67" s="23">
        <v>16</v>
      </c>
      <c r="G67" s="24">
        <f t="shared" si="6"/>
        <v>7.7294685990338161</v>
      </c>
      <c r="H67" s="23">
        <v>92</v>
      </c>
      <c r="I67" s="24">
        <f t="shared" si="7"/>
        <v>44.444444444444443</v>
      </c>
      <c r="J67" s="23">
        <v>74</v>
      </c>
      <c r="K67" s="24">
        <f t="shared" si="8"/>
        <v>35.748792270531396</v>
      </c>
      <c r="L67" s="23">
        <v>19</v>
      </c>
      <c r="M67" s="24">
        <f t="shared" si="9"/>
        <v>9.1787439613526569</v>
      </c>
    </row>
    <row r="68" spans="1:13" x14ac:dyDescent="0.25">
      <c r="A68" s="5" t="s">
        <v>45</v>
      </c>
      <c r="B68" s="5" t="s">
        <v>328</v>
      </c>
      <c r="C68" s="20">
        <v>287</v>
      </c>
      <c r="D68" s="23">
        <v>12</v>
      </c>
      <c r="E68" s="24">
        <f t="shared" si="5"/>
        <v>4.1811846689895473</v>
      </c>
      <c r="F68" s="23">
        <v>13</v>
      </c>
      <c r="G68" s="24">
        <f t="shared" si="6"/>
        <v>4.529616724738676</v>
      </c>
      <c r="H68" s="23">
        <v>143</v>
      </c>
      <c r="I68" s="24">
        <f t="shared" si="7"/>
        <v>49.825783972125436</v>
      </c>
      <c r="J68" s="23">
        <v>86</v>
      </c>
      <c r="K68" s="24">
        <f t="shared" si="8"/>
        <v>29.965156794425084</v>
      </c>
      <c r="L68" s="23">
        <v>33</v>
      </c>
      <c r="M68" s="24">
        <f t="shared" si="9"/>
        <v>11.498257839721255</v>
      </c>
    </row>
    <row r="69" spans="1:13" x14ac:dyDescent="0.25">
      <c r="A69" s="5" t="s">
        <v>46</v>
      </c>
      <c r="B69" s="5" t="s">
        <v>329</v>
      </c>
      <c r="C69" s="20">
        <v>367</v>
      </c>
      <c r="D69" s="23">
        <v>29</v>
      </c>
      <c r="E69" s="24">
        <f t="shared" si="5"/>
        <v>7.9019073569482288</v>
      </c>
      <c r="F69" s="23">
        <v>28</v>
      </c>
      <c r="G69" s="24">
        <f t="shared" si="6"/>
        <v>7.6294277929155312</v>
      </c>
      <c r="H69" s="23">
        <v>193</v>
      </c>
      <c r="I69" s="24">
        <f t="shared" si="7"/>
        <v>52.588555858310627</v>
      </c>
      <c r="J69" s="23">
        <v>102</v>
      </c>
      <c r="K69" s="24">
        <f t="shared" si="8"/>
        <v>27.792915531335151</v>
      </c>
      <c r="L69" s="23">
        <v>15</v>
      </c>
      <c r="M69" s="24">
        <f t="shared" si="9"/>
        <v>4.0871934604904636</v>
      </c>
    </row>
    <row r="70" spans="1:13" x14ac:dyDescent="0.25">
      <c r="A70" s="5" t="s">
        <v>47</v>
      </c>
      <c r="B70" s="5" t="s">
        <v>330</v>
      </c>
      <c r="C70" s="20">
        <v>128</v>
      </c>
      <c r="D70" s="23">
        <v>6</v>
      </c>
      <c r="E70" s="24">
        <f t="shared" si="5"/>
        <v>4.6875</v>
      </c>
      <c r="F70" s="23">
        <v>10</v>
      </c>
      <c r="G70" s="24">
        <f t="shared" si="6"/>
        <v>7.8125</v>
      </c>
      <c r="H70" s="23">
        <v>60</v>
      </c>
      <c r="I70" s="24">
        <f t="shared" si="7"/>
        <v>46.875</v>
      </c>
      <c r="J70" s="23">
        <v>43</v>
      </c>
      <c r="K70" s="24">
        <f t="shared" si="8"/>
        <v>33.59375</v>
      </c>
      <c r="L70" s="23">
        <v>9</v>
      </c>
      <c r="M70" s="24">
        <f t="shared" si="9"/>
        <v>7.03125</v>
      </c>
    </row>
    <row r="71" spans="1:13" x14ac:dyDescent="0.25">
      <c r="A71" s="5" t="s">
        <v>48</v>
      </c>
      <c r="B71" s="5" t="s">
        <v>313</v>
      </c>
      <c r="C71" s="20">
        <v>326</v>
      </c>
      <c r="D71" s="23">
        <v>7</v>
      </c>
      <c r="E71" s="24">
        <f t="shared" si="5"/>
        <v>2.147239263803681</v>
      </c>
      <c r="F71" s="23">
        <v>31</v>
      </c>
      <c r="G71" s="24">
        <f t="shared" si="6"/>
        <v>9.5092024539877311</v>
      </c>
      <c r="H71" s="23">
        <v>163</v>
      </c>
      <c r="I71" s="24">
        <f t="shared" si="7"/>
        <v>50</v>
      </c>
      <c r="J71" s="23">
        <v>98</v>
      </c>
      <c r="K71" s="24">
        <f t="shared" si="8"/>
        <v>30.061349693251532</v>
      </c>
      <c r="L71" s="23">
        <v>27</v>
      </c>
      <c r="M71" s="24">
        <f t="shared" si="9"/>
        <v>8.2822085889570545</v>
      </c>
    </row>
    <row r="72" spans="1:13" x14ac:dyDescent="0.25">
      <c r="A72" s="5" t="s">
        <v>49</v>
      </c>
      <c r="B72" s="5" t="s">
        <v>320</v>
      </c>
      <c r="C72" s="20">
        <v>182</v>
      </c>
      <c r="D72" s="23">
        <v>4</v>
      </c>
      <c r="E72" s="24">
        <f t="shared" si="5"/>
        <v>2.197802197802198</v>
      </c>
      <c r="F72" s="23">
        <v>17</v>
      </c>
      <c r="G72" s="24">
        <f t="shared" si="6"/>
        <v>9.3406593406593412</v>
      </c>
      <c r="H72" s="23">
        <v>91</v>
      </c>
      <c r="I72" s="24">
        <f t="shared" si="7"/>
        <v>50</v>
      </c>
      <c r="J72" s="23">
        <v>50</v>
      </c>
      <c r="K72" s="24">
        <f t="shared" si="8"/>
        <v>27.472527472527474</v>
      </c>
      <c r="L72" s="23">
        <v>20</v>
      </c>
      <c r="M72" s="24">
        <f t="shared" si="9"/>
        <v>10.989010989010989</v>
      </c>
    </row>
    <row r="73" spans="1:13" x14ac:dyDescent="0.25">
      <c r="A73" s="5" t="s">
        <v>50</v>
      </c>
      <c r="B73" s="5" t="s">
        <v>331</v>
      </c>
      <c r="C73" s="20">
        <v>38</v>
      </c>
      <c r="D73" s="23">
        <v>0</v>
      </c>
      <c r="E73" s="24">
        <f t="shared" si="5"/>
        <v>0</v>
      </c>
      <c r="F73" s="23">
        <v>0</v>
      </c>
      <c r="G73" s="24">
        <f t="shared" si="6"/>
        <v>0</v>
      </c>
      <c r="H73" s="23">
        <v>18</v>
      </c>
      <c r="I73" s="24">
        <f t="shared" si="7"/>
        <v>47.368421052631575</v>
      </c>
      <c r="J73" s="23">
        <v>18</v>
      </c>
      <c r="K73" s="24">
        <f t="shared" si="8"/>
        <v>47.368421052631575</v>
      </c>
      <c r="L73" s="23">
        <v>2</v>
      </c>
      <c r="M73" s="24">
        <f t="shared" si="9"/>
        <v>5.2631578947368416</v>
      </c>
    </row>
    <row r="74" spans="1:13" x14ac:dyDescent="0.25">
      <c r="A74" s="5" t="s">
        <v>272</v>
      </c>
      <c r="B74" s="5" t="s">
        <v>307</v>
      </c>
      <c r="C74" s="20">
        <v>836</v>
      </c>
      <c r="D74" s="23">
        <v>68</v>
      </c>
      <c r="E74" s="24">
        <f t="shared" si="5"/>
        <v>8.133971291866029</v>
      </c>
      <c r="F74" s="23">
        <v>38</v>
      </c>
      <c r="G74" s="24">
        <f t="shared" si="6"/>
        <v>4.5454545454545459</v>
      </c>
      <c r="H74" s="23">
        <v>395</v>
      </c>
      <c r="I74" s="24">
        <f t="shared" si="7"/>
        <v>47.248803827751196</v>
      </c>
      <c r="J74" s="23">
        <v>241</v>
      </c>
      <c r="K74" s="24">
        <f t="shared" si="8"/>
        <v>28.827751196172247</v>
      </c>
      <c r="L74" s="23">
        <v>94</v>
      </c>
      <c r="M74" s="24">
        <f t="shared" si="9"/>
        <v>11.244019138755981</v>
      </c>
    </row>
    <row r="75" spans="1:13" x14ac:dyDescent="0.25">
      <c r="A75" s="5" t="s">
        <v>51</v>
      </c>
      <c r="B75" s="5" t="s">
        <v>316</v>
      </c>
      <c r="C75" s="20">
        <v>877</v>
      </c>
      <c r="D75" s="23">
        <v>34</v>
      </c>
      <c r="E75" s="24">
        <f t="shared" si="5"/>
        <v>3.8768529076396807</v>
      </c>
      <c r="F75" s="23">
        <v>49</v>
      </c>
      <c r="G75" s="24">
        <f t="shared" si="6"/>
        <v>5.5872291904218923</v>
      </c>
      <c r="H75" s="23">
        <v>462</v>
      </c>
      <c r="I75" s="24">
        <f t="shared" si="7"/>
        <v>52.679589509692136</v>
      </c>
      <c r="J75" s="23">
        <v>238</v>
      </c>
      <c r="K75" s="24">
        <f t="shared" si="8"/>
        <v>27.137970353477765</v>
      </c>
      <c r="L75" s="23">
        <v>94</v>
      </c>
      <c r="M75" s="24">
        <f t="shared" si="9"/>
        <v>10.718358038768528</v>
      </c>
    </row>
    <row r="76" spans="1:13" x14ac:dyDescent="0.25">
      <c r="A76" s="5" t="s">
        <v>52</v>
      </c>
      <c r="B76" s="5" t="s">
        <v>299</v>
      </c>
      <c r="C76" s="20">
        <v>379</v>
      </c>
      <c r="D76" s="23">
        <v>14</v>
      </c>
      <c r="E76" s="24">
        <f t="shared" si="5"/>
        <v>3.6939313984168867</v>
      </c>
      <c r="F76" s="23">
        <v>29</v>
      </c>
      <c r="G76" s="24">
        <f t="shared" si="6"/>
        <v>7.6517150395778364</v>
      </c>
      <c r="H76" s="23">
        <v>209</v>
      </c>
      <c r="I76" s="24">
        <f t="shared" si="7"/>
        <v>55.145118733509236</v>
      </c>
      <c r="J76" s="23">
        <v>99</v>
      </c>
      <c r="K76" s="24">
        <f t="shared" si="8"/>
        <v>26.121372031662272</v>
      </c>
      <c r="L76" s="23">
        <v>28</v>
      </c>
      <c r="M76" s="24">
        <f t="shared" si="9"/>
        <v>7.3878627968337733</v>
      </c>
    </row>
    <row r="77" spans="1:13" x14ac:dyDescent="0.25">
      <c r="A77" s="5" t="s">
        <v>53</v>
      </c>
      <c r="B77" s="5" t="s">
        <v>332</v>
      </c>
      <c r="C77" s="20">
        <v>727</v>
      </c>
      <c r="D77" s="23">
        <v>57</v>
      </c>
      <c r="E77" s="24">
        <f t="shared" si="5"/>
        <v>7.8404401650618984</v>
      </c>
      <c r="F77" s="23">
        <v>21</v>
      </c>
      <c r="G77" s="24">
        <f t="shared" si="6"/>
        <v>2.8885832187070153</v>
      </c>
      <c r="H77" s="23">
        <v>345</v>
      </c>
      <c r="I77" s="24">
        <f t="shared" si="7"/>
        <v>47.455295735900968</v>
      </c>
      <c r="J77" s="23">
        <v>249</v>
      </c>
      <c r="K77" s="24">
        <f t="shared" si="8"/>
        <v>34.25034387895461</v>
      </c>
      <c r="L77" s="23">
        <v>55</v>
      </c>
      <c r="M77" s="24">
        <f t="shared" si="9"/>
        <v>7.5653370013755161</v>
      </c>
    </row>
    <row r="78" spans="1:13" x14ac:dyDescent="0.25">
      <c r="A78" s="5" t="s">
        <v>54</v>
      </c>
      <c r="B78" s="5" t="s">
        <v>331</v>
      </c>
      <c r="C78" s="20">
        <v>9</v>
      </c>
      <c r="D78" s="23">
        <v>0</v>
      </c>
      <c r="E78" s="24">
        <f t="shared" si="5"/>
        <v>0</v>
      </c>
      <c r="F78" s="23">
        <v>0</v>
      </c>
      <c r="G78" s="24">
        <f t="shared" si="6"/>
        <v>0</v>
      </c>
      <c r="H78" s="23">
        <v>9</v>
      </c>
      <c r="I78" s="24">
        <f t="shared" si="7"/>
        <v>100</v>
      </c>
      <c r="J78" s="23">
        <v>0</v>
      </c>
      <c r="K78" s="24">
        <f t="shared" si="8"/>
        <v>0</v>
      </c>
      <c r="L78" s="23">
        <v>0</v>
      </c>
      <c r="M78" s="24">
        <f t="shared" si="9"/>
        <v>0</v>
      </c>
    </row>
    <row r="79" spans="1:13" x14ac:dyDescent="0.25">
      <c r="A79" s="5" t="s">
        <v>55</v>
      </c>
      <c r="B79" s="5" t="s">
        <v>316</v>
      </c>
      <c r="C79" s="20">
        <v>80</v>
      </c>
      <c r="D79" s="23">
        <v>0</v>
      </c>
      <c r="E79" s="24">
        <f t="shared" si="5"/>
        <v>0</v>
      </c>
      <c r="F79" s="23">
        <v>5</v>
      </c>
      <c r="G79" s="24">
        <f t="shared" si="6"/>
        <v>6.25</v>
      </c>
      <c r="H79" s="23">
        <v>51</v>
      </c>
      <c r="I79" s="24">
        <f t="shared" si="7"/>
        <v>63.749999999999993</v>
      </c>
      <c r="J79" s="23">
        <v>10</v>
      </c>
      <c r="K79" s="24">
        <f t="shared" si="8"/>
        <v>12.5</v>
      </c>
      <c r="L79" s="23">
        <v>14</v>
      </c>
      <c r="M79" s="24">
        <f t="shared" si="9"/>
        <v>17.5</v>
      </c>
    </row>
    <row r="80" spans="1:13" x14ac:dyDescent="0.25">
      <c r="A80" s="5" t="s">
        <v>56</v>
      </c>
      <c r="B80" s="5" t="s">
        <v>333</v>
      </c>
      <c r="C80" s="20">
        <v>99</v>
      </c>
      <c r="D80" s="23">
        <v>10</v>
      </c>
      <c r="E80" s="24">
        <f t="shared" si="5"/>
        <v>10.1010101010101</v>
      </c>
      <c r="F80" s="23">
        <v>0</v>
      </c>
      <c r="G80" s="24">
        <f t="shared" si="6"/>
        <v>0</v>
      </c>
      <c r="H80" s="23">
        <v>59</v>
      </c>
      <c r="I80" s="24">
        <f t="shared" si="7"/>
        <v>59.595959595959592</v>
      </c>
      <c r="J80" s="23">
        <v>30</v>
      </c>
      <c r="K80" s="24">
        <f t="shared" si="8"/>
        <v>30.303030303030305</v>
      </c>
      <c r="L80" s="23">
        <v>0</v>
      </c>
      <c r="M80" s="24">
        <f t="shared" si="9"/>
        <v>0</v>
      </c>
    </row>
    <row r="81" spans="1:13" x14ac:dyDescent="0.25">
      <c r="A81" s="5" t="s">
        <v>57</v>
      </c>
      <c r="B81" s="5" t="s">
        <v>324</v>
      </c>
      <c r="C81" s="20">
        <v>728</v>
      </c>
      <c r="D81" s="23">
        <v>79</v>
      </c>
      <c r="E81" s="24">
        <f t="shared" si="5"/>
        <v>10.851648351648352</v>
      </c>
      <c r="F81" s="23">
        <v>50</v>
      </c>
      <c r="G81" s="24">
        <f t="shared" si="6"/>
        <v>6.8681318681318686</v>
      </c>
      <c r="H81" s="23">
        <v>389</v>
      </c>
      <c r="I81" s="24">
        <f t="shared" si="7"/>
        <v>53.434065934065934</v>
      </c>
      <c r="J81" s="23">
        <v>144</v>
      </c>
      <c r="K81" s="24">
        <f t="shared" si="8"/>
        <v>19.780219780219781</v>
      </c>
      <c r="L81" s="23">
        <v>66</v>
      </c>
      <c r="M81" s="24">
        <f t="shared" si="9"/>
        <v>9.0659340659340657</v>
      </c>
    </row>
    <row r="82" spans="1:13" x14ac:dyDescent="0.25">
      <c r="A82" s="5" t="s">
        <v>58</v>
      </c>
      <c r="B82" s="5" t="s">
        <v>310</v>
      </c>
      <c r="C82" s="20">
        <v>150</v>
      </c>
      <c r="D82" s="23">
        <v>8</v>
      </c>
      <c r="E82" s="24">
        <f t="shared" si="5"/>
        <v>5.3333333333333339</v>
      </c>
      <c r="F82" s="23">
        <v>10</v>
      </c>
      <c r="G82" s="24">
        <f t="shared" si="6"/>
        <v>6.666666666666667</v>
      </c>
      <c r="H82" s="23">
        <v>70</v>
      </c>
      <c r="I82" s="24">
        <f t="shared" si="7"/>
        <v>46.666666666666664</v>
      </c>
      <c r="J82" s="23">
        <v>58</v>
      </c>
      <c r="K82" s="24">
        <f t="shared" si="8"/>
        <v>38.666666666666664</v>
      </c>
      <c r="L82" s="23">
        <v>4</v>
      </c>
      <c r="M82" s="24">
        <f t="shared" si="9"/>
        <v>2.666666666666667</v>
      </c>
    </row>
    <row r="83" spans="1:13" x14ac:dyDescent="0.25">
      <c r="A83" s="5" t="s">
        <v>59</v>
      </c>
      <c r="B83" s="5" t="s">
        <v>312</v>
      </c>
      <c r="C83" s="20">
        <v>21</v>
      </c>
      <c r="D83" s="23">
        <v>0</v>
      </c>
      <c r="E83" s="24">
        <f t="shared" si="5"/>
        <v>0</v>
      </c>
      <c r="F83" s="23">
        <v>4</v>
      </c>
      <c r="G83" s="24">
        <f t="shared" si="6"/>
        <v>19.047619047619047</v>
      </c>
      <c r="H83" s="23">
        <v>14</v>
      </c>
      <c r="I83" s="24">
        <f t="shared" si="7"/>
        <v>66.666666666666657</v>
      </c>
      <c r="J83" s="23">
        <v>3</v>
      </c>
      <c r="K83" s="24">
        <f t="shared" si="8"/>
        <v>14.285714285714285</v>
      </c>
      <c r="L83" s="23">
        <v>0</v>
      </c>
      <c r="M83" s="24">
        <f t="shared" si="9"/>
        <v>0</v>
      </c>
    </row>
    <row r="84" spans="1:13" x14ac:dyDescent="0.25">
      <c r="A84" s="5" t="s">
        <v>60</v>
      </c>
      <c r="B84" s="5" t="s">
        <v>323</v>
      </c>
      <c r="C84" s="20">
        <v>784</v>
      </c>
      <c r="D84" s="23">
        <v>38</v>
      </c>
      <c r="E84" s="24">
        <f t="shared" si="5"/>
        <v>4.8469387755102042</v>
      </c>
      <c r="F84" s="23">
        <v>27</v>
      </c>
      <c r="G84" s="24">
        <f t="shared" si="6"/>
        <v>3.4438775510204076</v>
      </c>
      <c r="H84" s="23">
        <v>397</v>
      </c>
      <c r="I84" s="24">
        <f t="shared" si="7"/>
        <v>50.637755102040813</v>
      </c>
      <c r="J84" s="23">
        <v>257</v>
      </c>
      <c r="K84" s="24">
        <f t="shared" si="8"/>
        <v>32.780612244897959</v>
      </c>
      <c r="L84" s="23">
        <v>65</v>
      </c>
      <c r="M84" s="24">
        <f t="shared" si="9"/>
        <v>8.2908163265306118</v>
      </c>
    </row>
    <row r="85" spans="1:13" x14ac:dyDescent="0.25">
      <c r="A85" s="5" t="s">
        <v>61</v>
      </c>
      <c r="B85" s="5" t="s">
        <v>333</v>
      </c>
      <c r="C85" s="20">
        <v>194</v>
      </c>
      <c r="D85" s="23">
        <v>10</v>
      </c>
      <c r="E85" s="24">
        <f t="shared" ref="E85:E125" si="10">(D85/C85)*100</f>
        <v>5.1546391752577314</v>
      </c>
      <c r="F85" s="23">
        <v>5</v>
      </c>
      <c r="G85" s="24">
        <f t="shared" ref="G85:G125" si="11">(F85/C85)*100</f>
        <v>2.5773195876288657</v>
      </c>
      <c r="H85" s="23">
        <v>116</v>
      </c>
      <c r="I85" s="24">
        <f t="shared" ref="I85:I125" si="12">(H85/C85)*100</f>
        <v>59.793814432989691</v>
      </c>
      <c r="J85" s="23">
        <v>50</v>
      </c>
      <c r="K85" s="24">
        <f t="shared" ref="K85:K125" si="13">(J85/C85)*100</f>
        <v>25.773195876288657</v>
      </c>
      <c r="L85" s="23">
        <v>13</v>
      </c>
      <c r="M85" s="24">
        <f t="shared" ref="M85:M125" si="14">(L85/C85)*100</f>
        <v>6.7010309278350517</v>
      </c>
    </row>
    <row r="86" spans="1:13" x14ac:dyDescent="0.25">
      <c r="A86" s="5" t="s">
        <v>62</v>
      </c>
      <c r="B86" s="5" t="s">
        <v>306</v>
      </c>
      <c r="C86" s="20">
        <v>11</v>
      </c>
      <c r="D86" s="23">
        <v>2</v>
      </c>
      <c r="E86" s="24">
        <f t="shared" si="10"/>
        <v>18.181818181818183</v>
      </c>
      <c r="F86" s="23">
        <v>0</v>
      </c>
      <c r="G86" s="24">
        <f t="shared" si="11"/>
        <v>0</v>
      </c>
      <c r="H86" s="23">
        <v>3</v>
      </c>
      <c r="I86" s="24">
        <f t="shared" si="12"/>
        <v>27.27272727272727</v>
      </c>
      <c r="J86" s="23">
        <v>6</v>
      </c>
      <c r="K86" s="24">
        <f t="shared" si="13"/>
        <v>54.54545454545454</v>
      </c>
      <c r="L86" s="23">
        <v>0</v>
      </c>
      <c r="M86" s="24">
        <f t="shared" si="14"/>
        <v>0</v>
      </c>
    </row>
    <row r="87" spans="1:13" x14ac:dyDescent="0.25">
      <c r="A87" s="5" t="s">
        <v>63</v>
      </c>
      <c r="B87" s="5" t="s">
        <v>301</v>
      </c>
      <c r="C87" s="20">
        <v>2</v>
      </c>
      <c r="D87" s="23">
        <v>0</v>
      </c>
      <c r="E87" s="24">
        <f t="shared" si="10"/>
        <v>0</v>
      </c>
      <c r="F87" s="23">
        <v>0</v>
      </c>
      <c r="G87" s="24">
        <f t="shared" si="11"/>
        <v>0</v>
      </c>
      <c r="H87" s="23">
        <v>0</v>
      </c>
      <c r="I87" s="24">
        <f t="shared" si="12"/>
        <v>0</v>
      </c>
      <c r="J87" s="23">
        <v>2</v>
      </c>
      <c r="K87" s="24">
        <f t="shared" si="13"/>
        <v>100</v>
      </c>
      <c r="L87" s="23">
        <v>0</v>
      </c>
      <c r="M87" s="24">
        <f t="shared" si="14"/>
        <v>0</v>
      </c>
    </row>
    <row r="88" spans="1:13" x14ac:dyDescent="0.25">
      <c r="A88" s="5" t="s">
        <v>64</v>
      </c>
      <c r="B88" s="5" t="s">
        <v>309</v>
      </c>
      <c r="C88" s="20">
        <v>796</v>
      </c>
      <c r="D88" s="23">
        <v>60</v>
      </c>
      <c r="E88" s="24">
        <f t="shared" si="10"/>
        <v>7.5376884422110546</v>
      </c>
      <c r="F88" s="23">
        <v>15</v>
      </c>
      <c r="G88" s="24">
        <f t="shared" si="11"/>
        <v>1.8844221105527637</v>
      </c>
      <c r="H88" s="23">
        <v>442</v>
      </c>
      <c r="I88" s="24">
        <f t="shared" si="12"/>
        <v>55.527638190954775</v>
      </c>
      <c r="J88" s="23">
        <v>203</v>
      </c>
      <c r="K88" s="24">
        <f t="shared" si="13"/>
        <v>25.502512562814072</v>
      </c>
      <c r="L88" s="23">
        <v>76</v>
      </c>
      <c r="M88" s="24">
        <f t="shared" si="14"/>
        <v>9.5477386934673358</v>
      </c>
    </row>
    <row r="89" spans="1:13" x14ac:dyDescent="0.25">
      <c r="A89" s="5" t="s">
        <v>65</v>
      </c>
      <c r="B89" s="5" t="s">
        <v>334</v>
      </c>
      <c r="C89" s="20">
        <v>56</v>
      </c>
      <c r="D89" s="23">
        <v>0</v>
      </c>
      <c r="E89" s="24">
        <f t="shared" si="10"/>
        <v>0</v>
      </c>
      <c r="F89" s="23">
        <v>4</v>
      </c>
      <c r="G89" s="24">
        <f t="shared" si="11"/>
        <v>7.1428571428571423</v>
      </c>
      <c r="H89" s="23">
        <v>37</v>
      </c>
      <c r="I89" s="24">
        <f t="shared" si="12"/>
        <v>66.071428571428569</v>
      </c>
      <c r="J89" s="23">
        <v>12</v>
      </c>
      <c r="K89" s="24">
        <f t="shared" si="13"/>
        <v>21.428571428571427</v>
      </c>
      <c r="L89" s="23">
        <v>3</v>
      </c>
      <c r="M89" s="24">
        <f t="shared" si="14"/>
        <v>5.3571428571428568</v>
      </c>
    </row>
    <row r="90" spans="1:13" x14ac:dyDescent="0.25">
      <c r="A90" s="5" t="s">
        <v>66</v>
      </c>
      <c r="B90" s="5" t="s">
        <v>335</v>
      </c>
      <c r="C90" s="20">
        <v>1070</v>
      </c>
      <c r="D90" s="23">
        <v>63</v>
      </c>
      <c r="E90" s="24">
        <f t="shared" si="10"/>
        <v>5.8878504672897192</v>
      </c>
      <c r="F90" s="23">
        <v>51</v>
      </c>
      <c r="G90" s="24">
        <f t="shared" si="11"/>
        <v>4.7663551401869162</v>
      </c>
      <c r="H90" s="23">
        <v>369</v>
      </c>
      <c r="I90" s="24">
        <f t="shared" si="12"/>
        <v>34.485981308411219</v>
      </c>
      <c r="J90" s="23">
        <v>142</v>
      </c>
      <c r="K90" s="24">
        <f t="shared" si="13"/>
        <v>13.271028037383179</v>
      </c>
      <c r="L90" s="23">
        <v>445</v>
      </c>
      <c r="M90" s="24">
        <f t="shared" si="14"/>
        <v>41.588785046728972</v>
      </c>
    </row>
    <row r="91" spans="1:13" x14ac:dyDescent="0.25">
      <c r="A91" s="5" t="s">
        <v>67</v>
      </c>
      <c r="B91" s="5" t="s">
        <v>336</v>
      </c>
      <c r="C91" s="20">
        <v>51</v>
      </c>
      <c r="D91" s="23">
        <v>0</v>
      </c>
      <c r="E91" s="24">
        <f t="shared" si="10"/>
        <v>0</v>
      </c>
      <c r="F91" s="23">
        <v>1</v>
      </c>
      <c r="G91" s="24">
        <f t="shared" si="11"/>
        <v>1.9607843137254901</v>
      </c>
      <c r="H91" s="23">
        <v>33</v>
      </c>
      <c r="I91" s="24">
        <f t="shared" si="12"/>
        <v>64.705882352941174</v>
      </c>
      <c r="J91" s="23">
        <v>12</v>
      </c>
      <c r="K91" s="24">
        <f t="shared" si="13"/>
        <v>23.52941176470588</v>
      </c>
      <c r="L91" s="23">
        <v>5</v>
      </c>
      <c r="M91" s="24">
        <f t="shared" si="14"/>
        <v>9.8039215686274517</v>
      </c>
    </row>
    <row r="92" spans="1:13" x14ac:dyDescent="0.25">
      <c r="A92" s="5" t="s">
        <v>68</v>
      </c>
      <c r="B92" s="5" t="s">
        <v>337</v>
      </c>
      <c r="C92" s="20">
        <v>40</v>
      </c>
      <c r="D92" s="23">
        <v>0</v>
      </c>
      <c r="E92" s="24">
        <f t="shared" si="10"/>
        <v>0</v>
      </c>
      <c r="F92" s="23">
        <v>6</v>
      </c>
      <c r="G92" s="24">
        <f t="shared" si="11"/>
        <v>15</v>
      </c>
      <c r="H92" s="23">
        <v>11</v>
      </c>
      <c r="I92" s="24">
        <f t="shared" si="12"/>
        <v>27.500000000000004</v>
      </c>
      <c r="J92" s="23">
        <v>21</v>
      </c>
      <c r="K92" s="24">
        <f t="shared" si="13"/>
        <v>52.5</v>
      </c>
      <c r="L92" s="23">
        <v>2</v>
      </c>
      <c r="M92" s="24">
        <f t="shared" si="14"/>
        <v>5</v>
      </c>
    </row>
    <row r="93" spans="1:13" x14ac:dyDescent="0.25">
      <c r="A93" s="5" t="s">
        <v>69</v>
      </c>
      <c r="B93" s="5" t="s">
        <v>338</v>
      </c>
      <c r="C93" s="20">
        <v>90</v>
      </c>
      <c r="D93" s="23">
        <v>3</v>
      </c>
      <c r="E93" s="24">
        <f t="shared" si="10"/>
        <v>3.3333333333333335</v>
      </c>
      <c r="F93" s="23">
        <v>5</v>
      </c>
      <c r="G93" s="24">
        <f t="shared" si="11"/>
        <v>5.5555555555555554</v>
      </c>
      <c r="H93" s="23">
        <v>62</v>
      </c>
      <c r="I93" s="24">
        <f t="shared" si="12"/>
        <v>68.888888888888886</v>
      </c>
      <c r="J93" s="23">
        <v>15</v>
      </c>
      <c r="K93" s="24">
        <f t="shared" si="13"/>
        <v>16.666666666666664</v>
      </c>
      <c r="L93" s="23">
        <v>5</v>
      </c>
      <c r="M93" s="24">
        <f t="shared" si="14"/>
        <v>5.5555555555555554</v>
      </c>
    </row>
    <row r="94" spans="1:13" x14ac:dyDescent="0.25">
      <c r="A94" s="5" t="s">
        <v>70</v>
      </c>
      <c r="B94" s="5" t="s">
        <v>329</v>
      </c>
      <c r="C94" s="20">
        <v>109</v>
      </c>
      <c r="D94" s="23">
        <v>2</v>
      </c>
      <c r="E94" s="24">
        <f t="shared" si="10"/>
        <v>1.834862385321101</v>
      </c>
      <c r="F94" s="23">
        <v>7</v>
      </c>
      <c r="G94" s="24">
        <f t="shared" si="11"/>
        <v>6.4220183486238538</v>
      </c>
      <c r="H94" s="23">
        <v>54</v>
      </c>
      <c r="I94" s="24">
        <f t="shared" si="12"/>
        <v>49.541284403669728</v>
      </c>
      <c r="J94" s="23">
        <v>40</v>
      </c>
      <c r="K94" s="24">
        <f t="shared" si="13"/>
        <v>36.697247706422019</v>
      </c>
      <c r="L94" s="23">
        <v>6</v>
      </c>
      <c r="M94" s="24">
        <f t="shared" si="14"/>
        <v>5.5045871559633035</v>
      </c>
    </row>
    <row r="95" spans="1:13" x14ac:dyDescent="0.25">
      <c r="A95" s="5" t="s">
        <v>71</v>
      </c>
      <c r="B95" s="5" t="s">
        <v>323</v>
      </c>
      <c r="C95" s="20">
        <v>134</v>
      </c>
      <c r="D95" s="23">
        <v>4</v>
      </c>
      <c r="E95" s="24">
        <f t="shared" si="10"/>
        <v>2.9850746268656714</v>
      </c>
      <c r="F95" s="23">
        <v>6</v>
      </c>
      <c r="G95" s="24">
        <f t="shared" si="11"/>
        <v>4.4776119402985071</v>
      </c>
      <c r="H95" s="23">
        <v>61</v>
      </c>
      <c r="I95" s="24">
        <f t="shared" si="12"/>
        <v>45.522388059701491</v>
      </c>
      <c r="J95" s="23">
        <v>35</v>
      </c>
      <c r="K95" s="24">
        <f t="shared" si="13"/>
        <v>26.119402985074625</v>
      </c>
      <c r="L95" s="23">
        <v>28</v>
      </c>
      <c r="M95" s="24">
        <f t="shared" si="14"/>
        <v>20.8955223880597</v>
      </c>
    </row>
    <row r="96" spans="1:13" x14ac:dyDescent="0.25">
      <c r="A96" s="5" t="s">
        <v>72</v>
      </c>
      <c r="B96" s="5" t="s">
        <v>308</v>
      </c>
      <c r="C96" s="20">
        <v>319</v>
      </c>
      <c r="D96" s="23">
        <v>9</v>
      </c>
      <c r="E96" s="24">
        <f t="shared" si="10"/>
        <v>2.8213166144200628</v>
      </c>
      <c r="F96" s="23">
        <v>8</v>
      </c>
      <c r="G96" s="24">
        <f t="shared" si="11"/>
        <v>2.507836990595611</v>
      </c>
      <c r="H96" s="23">
        <v>145</v>
      </c>
      <c r="I96" s="24">
        <f t="shared" si="12"/>
        <v>45.454545454545453</v>
      </c>
      <c r="J96" s="23">
        <v>110</v>
      </c>
      <c r="K96" s="24">
        <f t="shared" si="13"/>
        <v>34.482758620689658</v>
      </c>
      <c r="L96" s="23">
        <v>47</v>
      </c>
      <c r="M96" s="24">
        <f t="shared" si="14"/>
        <v>14.733542319749215</v>
      </c>
    </row>
    <row r="97" spans="1:13" x14ac:dyDescent="0.25">
      <c r="A97" s="5" t="s">
        <v>73</v>
      </c>
      <c r="B97" s="5" t="s">
        <v>320</v>
      </c>
      <c r="C97" s="20">
        <v>619</v>
      </c>
      <c r="D97" s="23">
        <v>8</v>
      </c>
      <c r="E97" s="24">
        <f t="shared" si="10"/>
        <v>1.2924071082390953</v>
      </c>
      <c r="F97" s="23">
        <v>39</v>
      </c>
      <c r="G97" s="24">
        <f t="shared" si="11"/>
        <v>6.30048465266559</v>
      </c>
      <c r="H97" s="23">
        <v>319</v>
      </c>
      <c r="I97" s="24">
        <f t="shared" si="12"/>
        <v>51.534733441033929</v>
      </c>
      <c r="J97" s="23">
        <v>156</v>
      </c>
      <c r="K97" s="24">
        <f t="shared" si="13"/>
        <v>25.20193861066236</v>
      </c>
      <c r="L97" s="23">
        <v>97</v>
      </c>
      <c r="M97" s="24">
        <f t="shared" si="14"/>
        <v>15.670436187399032</v>
      </c>
    </row>
    <row r="98" spans="1:13" x14ac:dyDescent="0.25">
      <c r="A98" s="5" t="s">
        <v>74</v>
      </c>
      <c r="B98" s="5" t="s">
        <v>339</v>
      </c>
      <c r="C98" s="20">
        <v>66</v>
      </c>
      <c r="D98" s="23">
        <v>7</v>
      </c>
      <c r="E98" s="24">
        <f t="shared" si="10"/>
        <v>10.606060606060606</v>
      </c>
      <c r="F98" s="23">
        <v>3</v>
      </c>
      <c r="G98" s="24">
        <f t="shared" si="11"/>
        <v>4.5454545454545459</v>
      </c>
      <c r="H98" s="23">
        <v>31</v>
      </c>
      <c r="I98" s="24">
        <f t="shared" si="12"/>
        <v>46.969696969696969</v>
      </c>
      <c r="J98" s="23">
        <v>23</v>
      </c>
      <c r="K98" s="24">
        <f t="shared" si="13"/>
        <v>34.848484848484851</v>
      </c>
      <c r="L98" s="23">
        <v>2</v>
      </c>
      <c r="M98" s="24">
        <f t="shared" si="14"/>
        <v>3.0303030303030303</v>
      </c>
    </row>
    <row r="99" spans="1:13" x14ac:dyDescent="0.25">
      <c r="A99" s="6" t="s">
        <v>280</v>
      </c>
      <c r="B99" s="6"/>
    </row>
    <row r="100" spans="1:13" x14ac:dyDescent="0.25">
      <c r="A100" s="6" t="s">
        <v>281</v>
      </c>
      <c r="B100" s="6"/>
    </row>
    <row r="101" spans="1:13" x14ac:dyDescent="0.25">
      <c r="A101" s="6"/>
      <c r="B101" s="6"/>
    </row>
    <row r="102" spans="1:13" x14ac:dyDescent="0.25">
      <c r="A102" s="7"/>
      <c r="B102" s="33"/>
      <c r="C102" s="27"/>
      <c r="D102" s="32" t="s">
        <v>296</v>
      </c>
      <c r="E102" s="29"/>
      <c r="F102" s="28"/>
      <c r="G102" s="29"/>
      <c r="H102" s="28"/>
      <c r="I102" s="29"/>
      <c r="J102" s="28"/>
      <c r="K102" s="29"/>
      <c r="L102" s="28"/>
      <c r="M102" s="8"/>
    </row>
    <row r="103" spans="1:13" x14ac:dyDescent="0.25">
      <c r="A103" s="9"/>
      <c r="B103" s="34"/>
      <c r="C103" s="17" t="s">
        <v>282</v>
      </c>
      <c r="D103" s="10"/>
      <c r="E103" s="31"/>
      <c r="F103" s="30"/>
      <c r="G103" s="31"/>
      <c r="H103" s="30"/>
      <c r="I103" s="31"/>
      <c r="J103" s="30"/>
      <c r="K103" s="31"/>
      <c r="L103" s="30"/>
      <c r="M103" s="11"/>
    </row>
    <row r="104" spans="1:13" x14ac:dyDescent="0.25">
      <c r="A104" s="9"/>
      <c r="B104" s="34"/>
      <c r="C104" s="17" t="s">
        <v>283</v>
      </c>
      <c r="D104" s="39" t="s">
        <v>284</v>
      </c>
      <c r="E104" s="40"/>
      <c r="F104" s="10"/>
      <c r="G104" s="11"/>
      <c r="H104" s="41" t="s">
        <v>285</v>
      </c>
      <c r="I104" s="42"/>
      <c r="J104" s="39" t="s">
        <v>286</v>
      </c>
      <c r="K104" s="43"/>
      <c r="L104" s="39" t="s">
        <v>287</v>
      </c>
      <c r="M104" s="43"/>
    </row>
    <row r="105" spans="1:13" x14ac:dyDescent="0.25">
      <c r="A105" s="9"/>
      <c r="B105" s="34"/>
      <c r="C105" s="17" t="s">
        <v>288</v>
      </c>
      <c r="D105" s="39" t="s">
        <v>289</v>
      </c>
      <c r="E105" s="40"/>
      <c r="F105" s="41" t="s">
        <v>277</v>
      </c>
      <c r="G105" s="42"/>
      <c r="H105" s="39" t="s">
        <v>290</v>
      </c>
      <c r="I105" s="43"/>
      <c r="J105" s="39" t="s">
        <v>291</v>
      </c>
      <c r="K105" s="43"/>
      <c r="L105" s="41" t="s">
        <v>292</v>
      </c>
      <c r="M105" s="42"/>
    </row>
    <row r="106" spans="1:13" x14ac:dyDescent="0.25">
      <c r="A106" s="12" t="s">
        <v>295</v>
      </c>
      <c r="B106" s="36" t="s">
        <v>298</v>
      </c>
      <c r="C106" s="18" t="s">
        <v>293</v>
      </c>
      <c r="D106" s="13" t="s">
        <v>294</v>
      </c>
      <c r="E106" s="14" t="s">
        <v>276</v>
      </c>
      <c r="F106" s="13" t="s">
        <v>294</v>
      </c>
      <c r="G106" s="14" t="s">
        <v>276</v>
      </c>
      <c r="H106" s="13" t="s">
        <v>294</v>
      </c>
      <c r="I106" s="14" t="s">
        <v>276</v>
      </c>
      <c r="J106" s="15" t="s">
        <v>294</v>
      </c>
      <c r="K106" s="14" t="s">
        <v>276</v>
      </c>
      <c r="L106" s="15" t="s">
        <v>294</v>
      </c>
      <c r="M106" s="14" t="s">
        <v>276</v>
      </c>
    </row>
    <row r="107" spans="1:13" x14ac:dyDescent="0.25">
      <c r="A107" s="5"/>
      <c r="B107" s="5"/>
      <c r="C107" s="20"/>
      <c r="D107" s="23"/>
      <c r="E107" s="24"/>
      <c r="F107" s="23"/>
      <c r="G107" s="24"/>
      <c r="H107" s="23"/>
      <c r="I107" s="24"/>
      <c r="J107" s="23"/>
      <c r="K107" s="24"/>
      <c r="L107" s="23"/>
      <c r="M107" s="24"/>
    </row>
    <row r="108" spans="1:13" x14ac:dyDescent="0.25">
      <c r="A108" s="5" t="s">
        <v>75</v>
      </c>
      <c r="B108" s="5" t="s">
        <v>309</v>
      </c>
      <c r="C108" s="20">
        <v>48</v>
      </c>
      <c r="D108" s="23">
        <v>0</v>
      </c>
      <c r="E108" s="24">
        <f t="shared" si="10"/>
        <v>0</v>
      </c>
      <c r="F108" s="23">
        <v>2</v>
      </c>
      <c r="G108" s="24">
        <f t="shared" si="11"/>
        <v>4.1666666666666661</v>
      </c>
      <c r="H108" s="23">
        <v>36</v>
      </c>
      <c r="I108" s="24">
        <f t="shared" si="12"/>
        <v>75</v>
      </c>
      <c r="J108" s="23">
        <v>8</v>
      </c>
      <c r="K108" s="24">
        <f t="shared" si="13"/>
        <v>16.666666666666664</v>
      </c>
      <c r="L108" s="23">
        <v>2</v>
      </c>
      <c r="M108" s="24">
        <f t="shared" si="14"/>
        <v>4.1666666666666661</v>
      </c>
    </row>
    <row r="109" spans="1:13" x14ac:dyDescent="0.25">
      <c r="A109" s="5" t="s">
        <v>76</v>
      </c>
      <c r="B109" s="5" t="s">
        <v>306</v>
      </c>
      <c r="C109" s="20">
        <v>39</v>
      </c>
      <c r="D109" s="23">
        <v>5</v>
      </c>
      <c r="E109" s="24">
        <f t="shared" si="10"/>
        <v>12.820512820512819</v>
      </c>
      <c r="F109" s="23">
        <v>5</v>
      </c>
      <c r="G109" s="24">
        <f t="shared" si="11"/>
        <v>12.820512820512819</v>
      </c>
      <c r="H109" s="23">
        <v>15</v>
      </c>
      <c r="I109" s="24">
        <f t="shared" si="12"/>
        <v>38.461538461538467</v>
      </c>
      <c r="J109" s="23">
        <v>0</v>
      </c>
      <c r="K109" s="24">
        <f t="shared" si="13"/>
        <v>0</v>
      </c>
      <c r="L109" s="23">
        <v>14</v>
      </c>
      <c r="M109" s="24">
        <f t="shared" si="14"/>
        <v>35.897435897435898</v>
      </c>
    </row>
    <row r="110" spans="1:13" x14ac:dyDescent="0.25">
      <c r="A110" s="5" t="s">
        <v>77</v>
      </c>
      <c r="B110" s="5" t="s">
        <v>302</v>
      </c>
      <c r="C110" s="20">
        <v>205</v>
      </c>
      <c r="D110" s="23">
        <v>18</v>
      </c>
      <c r="E110" s="24">
        <f t="shared" si="10"/>
        <v>8.7804878048780477</v>
      </c>
      <c r="F110" s="23">
        <v>1</v>
      </c>
      <c r="G110" s="24">
        <f t="shared" si="11"/>
        <v>0.48780487804878048</v>
      </c>
      <c r="H110" s="23">
        <v>103</v>
      </c>
      <c r="I110" s="24">
        <f t="shared" si="12"/>
        <v>50.243902439024389</v>
      </c>
      <c r="J110" s="23">
        <v>65</v>
      </c>
      <c r="K110" s="24">
        <f t="shared" si="13"/>
        <v>31.707317073170731</v>
      </c>
      <c r="L110" s="23">
        <v>18</v>
      </c>
      <c r="M110" s="24">
        <f t="shared" si="14"/>
        <v>8.7804878048780477</v>
      </c>
    </row>
    <row r="111" spans="1:13" x14ac:dyDescent="0.25">
      <c r="A111" s="5" t="s">
        <v>78</v>
      </c>
      <c r="B111" s="5" t="s">
        <v>340</v>
      </c>
      <c r="C111" s="20">
        <v>224</v>
      </c>
      <c r="D111" s="23">
        <v>27</v>
      </c>
      <c r="E111" s="24">
        <f t="shared" si="10"/>
        <v>12.053571428571429</v>
      </c>
      <c r="F111" s="23">
        <v>15</v>
      </c>
      <c r="G111" s="24">
        <f t="shared" si="11"/>
        <v>6.6964285714285712</v>
      </c>
      <c r="H111" s="23">
        <v>118</v>
      </c>
      <c r="I111" s="24">
        <f t="shared" si="12"/>
        <v>52.678571428571431</v>
      </c>
      <c r="J111" s="23">
        <v>44</v>
      </c>
      <c r="K111" s="24">
        <f t="shared" si="13"/>
        <v>19.642857142857142</v>
      </c>
      <c r="L111" s="23">
        <v>20</v>
      </c>
      <c r="M111" s="24">
        <f t="shared" si="14"/>
        <v>8.9285714285714288</v>
      </c>
    </row>
    <row r="112" spans="1:13" x14ac:dyDescent="0.25">
      <c r="A112" s="5" t="s">
        <v>79</v>
      </c>
      <c r="B112" s="5" t="s">
        <v>320</v>
      </c>
      <c r="C112" s="20">
        <v>111</v>
      </c>
      <c r="D112" s="23">
        <v>5</v>
      </c>
      <c r="E112" s="24">
        <f t="shared" si="10"/>
        <v>4.5045045045045047</v>
      </c>
      <c r="F112" s="23">
        <v>12</v>
      </c>
      <c r="G112" s="24">
        <f t="shared" si="11"/>
        <v>10.810810810810811</v>
      </c>
      <c r="H112" s="23">
        <v>57</v>
      </c>
      <c r="I112" s="24">
        <f t="shared" si="12"/>
        <v>51.351351351351347</v>
      </c>
      <c r="J112" s="23">
        <v>23</v>
      </c>
      <c r="K112" s="24">
        <f t="shared" si="13"/>
        <v>20.72072072072072</v>
      </c>
      <c r="L112" s="23">
        <v>14</v>
      </c>
      <c r="M112" s="24">
        <f t="shared" si="14"/>
        <v>12.612612612612612</v>
      </c>
    </row>
    <row r="113" spans="1:13" x14ac:dyDescent="0.25">
      <c r="A113" s="5" t="s">
        <v>80</v>
      </c>
      <c r="B113" s="5" t="s">
        <v>316</v>
      </c>
      <c r="C113" s="20">
        <v>1439</v>
      </c>
      <c r="D113" s="23">
        <v>105</v>
      </c>
      <c r="E113" s="24">
        <f t="shared" si="10"/>
        <v>7.2967338429464901</v>
      </c>
      <c r="F113" s="23">
        <v>109</v>
      </c>
      <c r="G113" s="24">
        <f t="shared" si="11"/>
        <v>7.5747046560111189</v>
      </c>
      <c r="H113" s="23">
        <v>753</v>
      </c>
      <c r="I113" s="24">
        <f t="shared" si="12"/>
        <v>52.328005559416255</v>
      </c>
      <c r="J113" s="23">
        <v>319</v>
      </c>
      <c r="K113" s="24">
        <f t="shared" si="13"/>
        <v>22.1681723419041</v>
      </c>
      <c r="L113" s="23">
        <v>153</v>
      </c>
      <c r="M113" s="24">
        <f t="shared" si="14"/>
        <v>10.632383599722029</v>
      </c>
    </row>
    <row r="114" spans="1:13" x14ac:dyDescent="0.25">
      <c r="A114" s="5" t="s">
        <v>81</v>
      </c>
      <c r="B114" s="5" t="s">
        <v>329</v>
      </c>
      <c r="C114" s="20">
        <v>122</v>
      </c>
      <c r="D114" s="23">
        <v>4</v>
      </c>
      <c r="E114" s="24">
        <f t="shared" si="10"/>
        <v>3.278688524590164</v>
      </c>
      <c r="F114" s="23">
        <v>10</v>
      </c>
      <c r="G114" s="24">
        <f t="shared" si="11"/>
        <v>8.1967213114754092</v>
      </c>
      <c r="H114" s="23">
        <v>58</v>
      </c>
      <c r="I114" s="24">
        <f t="shared" si="12"/>
        <v>47.540983606557376</v>
      </c>
      <c r="J114" s="23">
        <v>39</v>
      </c>
      <c r="K114" s="24">
        <f t="shared" si="13"/>
        <v>31.967213114754102</v>
      </c>
      <c r="L114" s="23">
        <v>11</v>
      </c>
      <c r="M114" s="24">
        <f t="shared" si="14"/>
        <v>9.0163934426229506</v>
      </c>
    </row>
    <row r="115" spans="1:13" x14ac:dyDescent="0.25">
      <c r="A115" s="5" t="s">
        <v>82</v>
      </c>
      <c r="B115" s="5" t="s">
        <v>341</v>
      </c>
      <c r="C115" s="20">
        <v>157</v>
      </c>
      <c r="D115" s="23">
        <v>13</v>
      </c>
      <c r="E115" s="24">
        <f t="shared" si="10"/>
        <v>8.2802547770700627</v>
      </c>
      <c r="F115" s="23">
        <v>7</v>
      </c>
      <c r="G115" s="24">
        <f t="shared" si="11"/>
        <v>4.4585987261146496</v>
      </c>
      <c r="H115" s="23">
        <v>91</v>
      </c>
      <c r="I115" s="24">
        <f t="shared" si="12"/>
        <v>57.961783439490446</v>
      </c>
      <c r="J115" s="23">
        <v>41</v>
      </c>
      <c r="K115" s="24">
        <f t="shared" si="13"/>
        <v>26.114649681528661</v>
      </c>
      <c r="L115" s="23">
        <v>5</v>
      </c>
      <c r="M115" s="24">
        <f t="shared" si="14"/>
        <v>3.1847133757961785</v>
      </c>
    </row>
    <row r="116" spans="1:13" x14ac:dyDescent="0.25">
      <c r="A116" s="5" t="s">
        <v>83</v>
      </c>
      <c r="B116" s="5" t="s">
        <v>342</v>
      </c>
      <c r="C116" s="20">
        <v>24</v>
      </c>
      <c r="D116" s="23">
        <v>0</v>
      </c>
      <c r="E116" s="24">
        <f t="shared" si="10"/>
        <v>0</v>
      </c>
      <c r="F116" s="23">
        <v>2</v>
      </c>
      <c r="G116" s="24">
        <f t="shared" si="11"/>
        <v>8.3333333333333321</v>
      </c>
      <c r="H116" s="23">
        <v>8</v>
      </c>
      <c r="I116" s="24">
        <f t="shared" si="12"/>
        <v>33.333333333333329</v>
      </c>
      <c r="J116" s="23">
        <v>7</v>
      </c>
      <c r="K116" s="24">
        <f t="shared" si="13"/>
        <v>29.166666666666668</v>
      </c>
      <c r="L116" s="23">
        <v>7</v>
      </c>
      <c r="M116" s="24">
        <f t="shared" si="14"/>
        <v>29.166666666666668</v>
      </c>
    </row>
    <row r="117" spans="1:13" x14ac:dyDescent="0.25">
      <c r="A117" s="5" t="s">
        <v>84</v>
      </c>
      <c r="B117" s="5" t="s">
        <v>306</v>
      </c>
      <c r="C117" s="20">
        <v>98</v>
      </c>
      <c r="D117" s="23">
        <v>0</v>
      </c>
      <c r="E117" s="24">
        <f t="shared" si="10"/>
        <v>0</v>
      </c>
      <c r="F117" s="23">
        <v>13</v>
      </c>
      <c r="G117" s="24">
        <f t="shared" si="11"/>
        <v>13.26530612244898</v>
      </c>
      <c r="H117" s="23">
        <v>49</v>
      </c>
      <c r="I117" s="24">
        <f t="shared" si="12"/>
        <v>50</v>
      </c>
      <c r="J117" s="23">
        <v>14</v>
      </c>
      <c r="K117" s="24">
        <f t="shared" si="13"/>
        <v>14.285714285714285</v>
      </c>
      <c r="L117" s="23">
        <v>22</v>
      </c>
      <c r="M117" s="24">
        <f t="shared" si="14"/>
        <v>22.448979591836736</v>
      </c>
    </row>
    <row r="118" spans="1:13" x14ac:dyDescent="0.25">
      <c r="A118" s="5" t="s">
        <v>85</v>
      </c>
      <c r="B118" s="5" t="s">
        <v>343</v>
      </c>
      <c r="C118" s="20">
        <v>10</v>
      </c>
      <c r="D118" s="23">
        <v>0</v>
      </c>
      <c r="E118" s="24">
        <f t="shared" si="10"/>
        <v>0</v>
      </c>
      <c r="F118" s="23">
        <v>0</v>
      </c>
      <c r="G118" s="24">
        <f t="shared" si="11"/>
        <v>0</v>
      </c>
      <c r="H118" s="23">
        <v>6</v>
      </c>
      <c r="I118" s="24">
        <f t="shared" si="12"/>
        <v>60</v>
      </c>
      <c r="J118" s="23">
        <v>2</v>
      </c>
      <c r="K118" s="24">
        <f t="shared" si="13"/>
        <v>20</v>
      </c>
      <c r="L118" s="23">
        <v>2</v>
      </c>
      <c r="M118" s="24">
        <f t="shared" si="14"/>
        <v>20</v>
      </c>
    </row>
    <row r="119" spans="1:13" x14ac:dyDescent="0.25">
      <c r="A119" s="5" t="s">
        <v>86</v>
      </c>
      <c r="B119" s="5" t="s">
        <v>333</v>
      </c>
      <c r="C119" s="20">
        <v>243</v>
      </c>
      <c r="D119" s="23">
        <v>0</v>
      </c>
      <c r="E119" s="24">
        <f t="shared" si="10"/>
        <v>0</v>
      </c>
      <c r="F119" s="23">
        <v>18</v>
      </c>
      <c r="G119" s="24">
        <f t="shared" si="11"/>
        <v>7.4074074074074066</v>
      </c>
      <c r="H119" s="23">
        <v>105</v>
      </c>
      <c r="I119" s="24">
        <f t="shared" si="12"/>
        <v>43.209876543209873</v>
      </c>
      <c r="J119" s="23">
        <v>69</v>
      </c>
      <c r="K119" s="24">
        <f t="shared" si="13"/>
        <v>28.39506172839506</v>
      </c>
      <c r="L119" s="23">
        <v>51</v>
      </c>
      <c r="M119" s="24">
        <f t="shared" si="14"/>
        <v>20.987654320987652</v>
      </c>
    </row>
    <row r="120" spans="1:13" x14ac:dyDescent="0.25">
      <c r="A120" s="5" t="s">
        <v>87</v>
      </c>
      <c r="B120" s="5" t="s">
        <v>307</v>
      </c>
      <c r="C120" s="20">
        <v>453</v>
      </c>
      <c r="D120" s="23">
        <v>44</v>
      </c>
      <c r="E120" s="24">
        <f t="shared" si="10"/>
        <v>9.7130242825607063</v>
      </c>
      <c r="F120" s="23">
        <v>23</v>
      </c>
      <c r="G120" s="24">
        <f t="shared" si="11"/>
        <v>5.0772626931567331</v>
      </c>
      <c r="H120" s="23">
        <v>221</v>
      </c>
      <c r="I120" s="24">
        <f t="shared" si="12"/>
        <v>48.785871964679913</v>
      </c>
      <c r="J120" s="23">
        <v>149</v>
      </c>
      <c r="K120" s="24">
        <f t="shared" si="13"/>
        <v>32.891832229580572</v>
      </c>
      <c r="L120" s="23">
        <v>16</v>
      </c>
      <c r="M120" s="24">
        <f t="shared" si="14"/>
        <v>3.5320088300220749</v>
      </c>
    </row>
    <row r="121" spans="1:13" x14ac:dyDescent="0.25">
      <c r="A121" s="5" t="s">
        <v>88</v>
      </c>
      <c r="B121" s="38" t="s">
        <v>328</v>
      </c>
      <c r="C121" s="20">
        <v>505</v>
      </c>
      <c r="D121" s="23">
        <v>54</v>
      </c>
      <c r="E121" s="24">
        <f t="shared" si="10"/>
        <v>10.693069306930694</v>
      </c>
      <c r="F121" s="23">
        <v>26</v>
      </c>
      <c r="G121" s="24">
        <f t="shared" si="11"/>
        <v>5.1485148514851486</v>
      </c>
      <c r="H121" s="23">
        <v>251</v>
      </c>
      <c r="I121" s="24">
        <f t="shared" si="12"/>
        <v>49.702970297029701</v>
      </c>
      <c r="J121" s="23">
        <v>113</v>
      </c>
      <c r="K121" s="24">
        <f t="shared" si="13"/>
        <v>22.376237623762378</v>
      </c>
      <c r="L121" s="23">
        <v>61</v>
      </c>
      <c r="M121" s="24">
        <f t="shared" si="14"/>
        <v>12.079207920792079</v>
      </c>
    </row>
    <row r="122" spans="1:13" x14ac:dyDescent="0.25">
      <c r="A122" s="5" t="s">
        <v>89</v>
      </c>
      <c r="B122" s="38" t="s">
        <v>317</v>
      </c>
      <c r="C122" s="20">
        <v>391</v>
      </c>
      <c r="D122" s="23">
        <v>15</v>
      </c>
      <c r="E122" s="24">
        <f t="shared" si="10"/>
        <v>3.8363171355498724</v>
      </c>
      <c r="F122" s="23">
        <v>17</v>
      </c>
      <c r="G122" s="24">
        <f t="shared" si="11"/>
        <v>4.3478260869565215</v>
      </c>
      <c r="H122" s="23">
        <v>169</v>
      </c>
      <c r="I122" s="24">
        <f t="shared" si="12"/>
        <v>43.222506393861892</v>
      </c>
      <c r="J122" s="23">
        <v>161</v>
      </c>
      <c r="K122" s="24">
        <f t="shared" si="13"/>
        <v>41.17647058823529</v>
      </c>
      <c r="L122" s="23">
        <v>29</v>
      </c>
      <c r="M122" s="24">
        <f t="shared" si="14"/>
        <v>7.4168797953964196</v>
      </c>
    </row>
    <row r="123" spans="1:13" x14ac:dyDescent="0.25">
      <c r="A123" s="5" t="s">
        <v>93</v>
      </c>
      <c r="B123" s="38" t="s">
        <v>340</v>
      </c>
      <c r="C123" s="20">
        <v>47</v>
      </c>
      <c r="D123" s="23">
        <v>0</v>
      </c>
      <c r="E123" s="24">
        <f t="shared" si="10"/>
        <v>0</v>
      </c>
      <c r="F123" s="23">
        <v>0</v>
      </c>
      <c r="G123" s="24">
        <f t="shared" si="11"/>
        <v>0</v>
      </c>
      <c r="H123" s="23">
        <v>40</v>
      </c>
      <c r="I123" s="24">
        <f t="shared" si="12"/>
        <v>85.106382978723403</v>
      </c>
      <c r="J123" s="23">
        <v>6</v>
      </c>
      <c r="K123" s="24">
        <f t="shared" si="13"/>
        <v>12.76595744680851</v>
      </c>
      <c r="L123" s="23">
        <v>1</v>
      </c>
      <c r="M123" s="24">
        <f t="shared" si="14"/>
        <v>2.1276595744680851</v>
      </c>
    </row>
    <row r="124" spans="1:13" x14ac:dyDescent="0.25">
      <c r="A124" s="5" t="s">
        <v>90</v>
      </c>
      <c r="B124" s="38" t="s">
        <v>344</v>
      </c>
      <c r="C124" s="20">
        <v>73</v>
      </c>
      <c r="D124" s="23">
        <v>2</v>
      </c>
      <c r="E124" s="24">
        <f t="shared" si="10"/>
        <v>2.7397260273972601</v>
      </c>
      <c r="F124" s="23">
        <v>4</v>
      </c>
      <c r="G124" s="24">
        <f t="shared" si="11"/>
        <v>5.4794520547945202</v>
      </c>
      <c r="H124" s="23">
        <v>33</v>
      </c>
      <c r="I124" s="24">
        <f t="shared" si="12"/>
        <v>45.205479452054789</v>
      </c>
      <c r="J124" s="23">
        <v>29</v>
      </c>
      <c r="K124" s="24">
        <f t="shared" si="13"/>
        <v>39.726027397260275</v>
      </c>
      <c r="L124" s="23">
        <v>5</v>
      </c>
      <c r="M124" s="24">
        <f t="shared" si="14"/>
        <v>6.8493150684931505</v>
      </c>
    </row>
    <row r="125" spans="1:13" x14ac:dyDescent="0.25">
      <c r="A125" s="5" t="s">
        <v>91</v>
      </c>
      <c r="B125" s="38" t="s">
        <v>315</v>
      </c>
      <c r="C125" s="20">
        <v>64</v>
      </c>
      <c r="D125" s="23">
        <v>0</v>
      </c>
      <c r="E125" s="24">
        <f t="shared" si="10"/>
        <v>0</v>
      </c>
      <c r="F125" s="23">
        <v>2</v>
      </c>
      <c r="G125" s="24">
        <f t="shared" si="11"/>
        <v>3.125</v>
      </c>
      <c r="H125" s="23">
        <v>36</v>
      </c>
      <c r="I125" s="24">
        <f t="shared" si="12"/>
        <v>56.25</v>
      </c>
      <c r="J125" s="23">
        <v>21</v>
      </c>
      <c r="K125" s="24">
        <f t="shared" si="13"/>
        <v>32.8125</v>
      </c>
      <c r="L125" s="23">
        <v>5</v>
      </c>
      <c r="M125" s="24">
        <f t="shared" si="14"/>
        <v>7.8125</v>
      </c>
    </row>
    <row r="126" spans="1:13" x14ac:dyDescent="0.25">
      <c r="A126" s="5" t="s">
        <v>92</v>
      </c>
      <c r="B126" s="38" t="s">
        <v>324</v>
      </c>
      <c r="C126" s="20">
        <v>49</v>
      </c>
      <c r="D126" s="23">
        <v>0</v>
      </c>
      <c r="E126" s="24">
        <f t="shared" ref="E126:E166" si="15">(D126/C126)*100</f>
        <v>0</v>
      </c>
      <c r="F126" s="23">
        <v>5</v>
      </c>
      <c r="G126" s="24">
        <f t="shared" ref="G126:G166" si="16">(F126/C126)*100</f>
        <v>10.204081632653061</v>
      </c>
      <c r="H126" s="23">
        <v>44</v>
      </c>
      <c r="I126" s="24">
        <f t="shared" ref="I126:I166" si="17">(H126/C126)*100</f>
        <v>89.795918367346943</v>
      </c>
      <c r="J126" s="23">
        <v>0</v>
      </c>
      <c r="K126" s="24">
        <f t="shared" ref="K126:K166" si="18">(J126/C126)*100</f>
        <v>0</v>
      </c>
      <c r="L126" s="23">
        <v>0</v>
      </c>
      <c r="M126" s="24">
        <f t="shared" ref="M126:M166" si="19">(L126/C126)*100</f>
        <v>0</v>
      </c>
    </row>
    <row r="127" spans="1:13" x14ac:dyDescent="0.25">
      <c r="A127" s="5" t="s">
        <v>94</v>
      </c>
      <c r="B127" s="38" t="s">
        <v>303</v>
      </c>
      <c r="C127" s="20">
        <v>389</v>
      </c>
      <c r="D127" s="23">
        <v>13</v>
      </c>
      <c r="E127" s="24">
        <f t="shared" si="15"/>
        <v>3.3419023136246784</v>
      </c>
      <c r="F127" s="23">
        <v>22</v>
      </c>
      <c r="G127" s="24">
        <f t="shared" si="16"/>
        <v>5.6555269922879177</v>
      </c>
      <c r="H127" s="23">
        <v>175</v>
      </c>
      <c r="I127" s="24">
        <f t="shared" si="17"/>
        <v>44.987146529562985</v>
      </c>
      <c r="J127" s="23">
        <v>81</v>
      </c>
      <c r="K127" s="24">
        <f t="shared" si="18"/>
        <v>20.822622107969153</v>
      </c>
      <c r="L127" s="23">
        <v>98</v>
      </c>
      <c r="M127" s="24">
        <f t="shared" si="19"/>
        <v>25.192802056555269</v>
      </c>
    </row>
    <row r="128" spans="1:13" x14ac:dyDescent="0.25">
      <c r="A128" s="5" t="s">
        <v>95</v>
      </c>
      <c r="B128" s="38" t="s">
        <v>341</v>
      </c>
      <c r="C128" s="20">
        <v>47</v>
      </c>
      <c r="D128" s="23">
        <v>2</v>
      </c>
      <c r="E128" s="24">
        <f t="shared" si="15"/>
        <v>4.2553191489361701</v>
      </c>
      <c r="F128" s="23">
        <v>2</v>
      </c>
      <c r="G128" s="24">
        <f t="shared" si="16"/>
        <v>4.2553191489361701</v>
      </c>
      <c r="H128" s="23">
        <v>28</v>
      </c>
      <c r="I128" s="24">
        <f t="shared" si="17"/>
        <v>59.574468085106382</v>
      </c>
      <c r="J128" s="23">
        <v>13</v>
      </c>
      <c r="K128" s="24">
        <f t="shared" si="18"/>
        <v>27.659574468085108</v>
      </c>
      <c r="L128" s="23">
        <v>2</v>
      </c>
      <c r="M128" s="24">
        <f t="shared" si="19"/>
        <v>4.2553191489361701</v>
      </c>
    </row>
    <row r="129" spans="1:13" x14ac:dyDescent="0.25">
      <c r="A129" s="5" t="s">
        <v>96</v>
      </c>
      <c r="B129" s="5" t="s">
        <v>344</v>
      </c>
      <c r="C129" s="20">
        <v>216</v>
      </c>
      <c r="D129" s="23">
        <v>15</v>
      </c>
      <c r="E129" s="24">
        <f t="shared" si="15"/>
        <v>6.9444444444444446</v>
      </c>
      <c r="F129" s="23">
        <v>7</v>
      </c>
      <c r="G129" s="24">
        <f t="shared" si="16"/>
        <v>3.2407407407407405</v>
      </c>
      <c r="H129" s="23">
        <v>92</v>
      </c>
      <c r="I129" s="24">
        <f t="shared" si="17"/>
        <v>42.592592592592595</v>
      </c>
      <c r="J129" s="23">
        <v>66</v>
      </c>
      <c r="K129" s="24">
        <f t="shared" si="18"/>
        <v>30.555555555555557</v>
      </c>
      <c r="L129" s="23">
        <v>36</v>
      </c>
      <c r="M129" s="24">
        <f t="shared" si="19"/>
        <v>16.666666666666664</v>
      </c>
    </row>
    <row r="130" spans="1:13" x14ac:dyDescent="0.25">
      <c r="A130" s="5" t="s">
        <v>97</v>
      </c>
      <c r="B130" s="5" t="s">
        <v>320</v>
      </c>
      <c r="C130" s="20">
        <v>221</v>
      </c>
      <c r="D130" s="23">
        <v>8</v>
      </c>
      <c r="E130" s="24">
        <f t="shared" si="15"/>
        <v>3.6199095022624439</v>
      </c>
      <c r="F130" s="23">
        <v>8</v>
      </c>
      <c r="G130" s="24">
        <f t="shared" si="16"/>
        <v>3.6199095022624439</v>
      </c>
      <c r="H130" s="23">
        <v>97</v>
      </c>
      <c r="I130" s="24">
        <f t="shared" si="17"/>
        <v>43.891402714932127</v>
      </c>
      <c r="J130" s="23">
        <v>76</v>
      </c>
      <c r="K130" s="24">
        <f t="shared" si="18"/>
        <v>34.389140271493211</v>
      </c>
      <c r="L130" s="23">
        <v>32</v>
      </c>
      <c r="M130" s="24">
        <f t="shared" si="19"/>
        <v>14.479638009049776</v>
      </c>
    </row>
    <row r="131" spans="1:13" x14ac:dyDescent="0.25">
      <c r="A131" s="5" t="s">
        <v>98</v>
      </c>
      <c r="B131" s="5" t="s">
        <v>310</v>
      </c>
      <c r="C131" s="20">
        <v>36</v>
      </c>
      <c r="D131" s="23">
        <v>0</v>
      </c>
      <c r="E131" s="24">
        <f t="shared" si="15"/>
        <v>0</v>
      </c>
      <c r="F131" s="23">
        <v>5</v>
      </c>
      <c r="G131" s="24">
        <f t="shared" si="16"/>
        <v>13.888888888888889</v>
      </c>
      <c r="H131" s="23">
        <v>17</v>
      </c>
      <c r="I131" s="24">
        <f t="shared" si="17"/>
        <v>47.222222222222221</v>
      </c>
      <c r="J131" s="23">
        <v>12</v>
      </c>
      <c r="K131" s="24">
        <f t="shared" si="18"/>
        <v>33.333333333333329</v>
      </c>
      <c r="L131" s="23">
        <v>2</v>
      </c>
      <c r="M131" s="24">
        <f t="shared" si="19"/>
        <v>5.5555555555555554</v>
      </c>
    </row>
    <row r="132" spans="1:13" x14ac:dyDescent="0.25">
      <c r="A132" s="5" t="s">
        <v>99</v>
      </c>
      <c r="B132" s="5" t="s">
        <v>314</v>
      </c>
      <c r="C132" s="20">
        <v>124</v>
      </c>
      <c r="D132" s="23">
        <v>7</v>
      </c>
      <c r="E132" s="24">
        <f t="shared" si="15"/>
        <v>5.6451612903225801</v>
      </c>
      <c r="F132" s="23">
        <v>11</v>
      </c>
      <c r="G132" s="24">
        <f t="shared" si="16"/>
        <v>8.870967741935484</v>
      </c>
      <c r="H132" s="23">
        <v>58</v>
      </c>
      <c r="I132" s="24">
        <f t="shared" si="17"/>
        <v>46.774193548387096</v>
      </c>
      <c r="J132" s="23">
        <v>41</v>
      </c>
      <c r="K132" s="24">
        <f t="shared" si="18"/>
        <v>33.064516129032256</v>
      </c>
      <c r="L132" s="23">
        <v>7</v>
      </c>
      <c r="M132" s="24">
        <f t="shared" si="19"/>
        <v>5.6451612903225801</v>
      </c>
    </row>
    <row r="133" spans="1:13" x14ac:dyDescent="0.25">
      <c r="A133" s="5" t="s">
        <v>100</v>
      </c>
      <c r="B133" s="5" t="s">
        <v>331</v>
      </c>
      <c r="C133" s="20">
        <v>149</v>
      </c>
      <c r="D133" s="23">
        <v>11</v>
      </c>
      <c r="E133" s="24">
        <f t="shared" si="15"/>
        <v>7.3825503355704702</v>
      </c>
      <c r="F133" s="23">
        <v>2</v>
      </c>
      <c r="G133" s="24">
        <f t="shared" si="16"/>
        <v>1.3422818791946309</v>
      </c>
      <c r="H133" s="23">
        <v>86</v>
      </c>
      <c r="I133" s="24">
        <f t="shared" si="17"/>
        <v>57.718120805369132</v>
      </c>
      <c r="J133" s="23">
        <v>37</v>
      </c>
      <c r="K133" s="24">
        <f t="shared" si="18"/>
        <v>24.832214765100673</v>
      </c>
      <c r="L133" s="23">
        <v>13</v>
      </c>
      <c r="M133" s="24">
        <f t="shared" si="19"/>
        <v>8.724832214765101</v>
      </c>
    </row>
    <row r="134" spans="1:13" x14ac:dyDescent="0.25">
      <c r="A134" s="5" t="s">
        <v>101</v>
      </c>
      <c r="B134" s="5" t="s">
        <v>309</v>
      </c>
      <c r="C134" s="20">
        <v>21</v>
      </c>
      <c r="D134" s="23">
        <v>0</v>
      </c>
      <c r="E134" s="24">
        <f t="shared" si="15"/>
        <v>0</v>
      </c>
      <c r="F134" s="23">
        <v>4</v>
      </c>
      <c r="G134" s="24">
        <f t="shared" si="16"/>
        <v>19.047619047619047</v>
      </c>
      <c r="H134" s="23">
        <v>13</v>
      </c>
      <c r="I134" s="24">
        <f t="shared" si="17"/>
        <v>61.904761904761905</v>
      </c>
      <c r="J134" s="23">
        <v>2</v>
      </c>
      <c r="K134" s="24">
        <f t="shared" si="18"/>
        <v>9.5238095238095237</v>
      </c>
      <c r="L134" s="23">
        <v>2</v>
      </c>
      <c r="M134" s="24">
        <f t="shared" si="19"/>
        <v>9.5238095238095237</v>
      </c>
    </row>
    <row r="135" spans="1:13" x14ac:dyDescent="0.25">
      <c r="A135" s="5" t="s">
        <v>102</v>
      </c>
      <c r="B135" s="5" t="s">
        <v>317</v>
      </c>
      <c r="C135" s="20">
        <v>79</v>
      </c>
      <c r="D135" s="23">
        <v>0</v>
      </c>
      <c r="E135" s="24">
        <f t="shared" si="15"/>
        <v>0</v>
      </c>
      <c r="F135" s="23">
        <v>4</v>
      </c>
      <c r="G135" s="24">
        <f t="shared" si="16"/>
        <v>5.0632911392405067</v>
      </c>
      <c r="H135" s="23">
        <v>45</v>
      </c>
      <c r="I135" s="24">
        <f t="shared" si="17"/>
        <v>56.962025316455701</v>
      </c>
      <c r="J135" s="23">
        <v>22</v>
      </c>
      <c r="K135" s="24">
        <f t="shared" si="18"/>
        <v>27.848101265822784</v>
      </c>
      <c r="L135" s="23">
        <v>8</v>
      </c>
      <c r="M135" s="24">
        <f t="shared" si="19"/>
        <v>10.126582278481013</v>
      </c>
    </row>
    <row r="136" spans="1:13" x14ac:dyDescent="0.25">
      <c r="A136" s="5" t="s">
        <v>103</v>
      </c>
      <c r="B136" s="5" t="s">
        <v>300</v>
      </c>
      <c r="C136" s="20">
        <v>29</v>
      </c>
      <c r="D136" s="23">
        <v>3</v>
      </c>
      <c r="E136" s="24">
        <f t="shared" si="15"/>
        <v>10.344827586206897</v>
      </c>
      <c r="F136" s="23">
        <v>0</v>
      </c>
      <c r="G136" s="24">
        <f t="shared" si="16"/>
        <v>0</v>
      </c>
      <c r="H136" s="23">
        <v>12</v>
      </c>
      <c r="I136" s="24">
        <f t="shared" si="17"/>
        <v>41.379310344827587</v>
      </c>
      <c r="J136" s="23">
        <v>12</v>
      </c>
      <c r="K136" s="24">
        <f t="shared" si="18"/>
        <v>41.379310344827587</v>
      </c>
      <c r="L136" s="23">
        <v>2</v>
      </c>
      <c r="M136" s="24">
        <f t="shared" si="19"/>
        <v>6.8965517241379306</v>
      </c>
    </row>
    <row r="137" spans="1:13" x14ac:dyDescent="0.25">
      <c r="A137" s="5" t="s">
        <v>104</v>
      </c>
      <c r="B137" s="5" t="s">
        <v>344</v>
      </c>
      <c r="C137" s="20">
        <v>777</v>
      </c>
      <c r="D137" s="23">
        <v>33</v>
      </c>
      <c r="E137" s="24">
        <f t="shared" si="15"/>
        <v>4.2471042471042466</v>
      </c>
      <c r="F137" s="23">
        <v>87</v>
      </c>
      <c r="G137" s="24">
        <f t="shared" si="16"/>
        <v>11.196911196911197</v>
      </c>
      <c r="H137" s="23">
        <v>372</v>
      </c>
      <c r="I137" s="24">
        <f t="shared" si="17"/>
        <v>47.876447876447877</v>
      </c>
      <c r="J137" s="23">
        <v>251</v>
      </c>
      <c r="K137" s="24">
        <f t="shared" si="18"/>
        <v>32.303732303732303</v>
      </c>
      <c r="L137" s="23">
        <v>34</v>
      </c>
      <c r="M137" s="24">
        <f t="shared" si="19"/>
        <v>4.3758043758043756</v>
      </c>
    </row>
    <row r="138" spans="1:13" x14ac:dyDescent="0.25">
      <c r="A138" s="5" t="s">
        <v>105</v>
      </c>
      <c r="B138" s="5" t="s">
        <v>345</v>
      </c>
      <c r="C138" s="20">
        <v>1162</v>
      </c>
      <c r="D138" s="23">
        <v>67</v>
      </c>
      <c r="E138" s="24">
        <f t="shared" si="15"/>
        <v>5.76592082616179</v>
      </c>
      <c r="F138" s="23">
        <v>60</v>
      </c>
      <c r="G138" s="24">
        <f t="shared" si="16"/>
        <v>5.1635111876075728</v>
      </c>
      <c r="H138" s="23">
        <v>476</v>
      </c>
      <c r="I138" s="24">
        <f t="shared" si="17"/>
        <v>40.963855421686745</v>
      </c>
      <c r="J138" s="23">
        <v>261</v>
      </c>
      <c r="K138" s="24">
        <f t="shared" si="18"/>
        <v>22.461273666092943</v>
      </c>
      <c r="L138" s="23">
        <v>298</v>
      </c>
      <c r="M138" s="24">
        <f t="shared" si="19"/>
        <v>25.645438898450944</v>
      </c>
    </row>
    <row r="139" spans="1:13" x14ac:dyDescent="0.25">
      <c r="A139" s="5" t="s">
        <v>106</v>
      </c>
      <c r="B139" s="5" t="s">
        <v>334</v>
      </c>
      <c r="C139" s="20">
        <v>32</v>
      </c>
      <c r="D139" s="23">
        <v>0</v>
      </c>
      <c r="E139" s="24">
        <f t="shared" si="15"/>
        <v>0</v>
      </c>
      <c r="F139" s="23">
        <v>2</v>
      </c>
      <c r="G139" s="24">
        <f t="shared" si="16"/>
        <v>6.25</v>
      </c>
      <c r="H139" s="23">
        <v>8</v>
      </c>
      <c r="I139" s="24">
        <f t="shared" si="17"/>
        <v>25</v>
      </c>
      <c r="J139" s="23">
        <v>18</v>
      </c>
      <c r="K139" s="24">
        <f t="shared" si="18"/>
        <v>56.25</v>
      </c>
      <c r="L139" s="23">
        <v>4</v>
      </c>
      <c r="M139" s="24">
        <f t="shared" si="19"/>
        <v>12.5</v>
      </c>
    </row>
    <row r="140" spans="1:13" x14ac:dyDescent="0.25">
      <c r="A140" s="5" t="s">
        <v>107</v>
      </c>
      <c r="B140" s="5" t="s">
        <v>315</v>
      </c>
      <c r="C140" s="20">
        <v>14008</v>
      </c>
      <c r="D140" s="23">
        <v>909</v>
      </c>
      <c r="E140" s="24">
        <f t="shared" si="15"/>
        <v>6.4891490576813249</v>
      </c>
      <c r="F140" s="23">
        <v>738</v>
      </c>
      <c r="G140" s="24">
        <f t="shared" si="16"/>
        <v>5.2684180468303827</v>
      </c>
      <c r="H140" s="23">
        <v>6616</v>
      </c>
      <c r="I140" s="24">
        <f t="shared" si="17"/>
        <v>47.230154197601372</v>
      </c>
      <c r="J140" s="23">
        <v>3465</v>
      </c>
      <c r="K140" s="24">
        <f t="shared" si="18"/>
        <v>24.735865219874356</v>
      </c>
      <c r="L140" s="23">
        <v>2280</v>
      </c>
      <c r="M140" s="24">
        <f t="shared" si="19"/>
        <v>16.276413478012564</v>
      </c>
    </row>
    <row r="141" spans="1:13" x14ac:dyDescent="0.25">
      <c r="A141" s="5" t="s">
        <v>108</v>
      </c>
      <c r="B141" s="5" t="s">
        <v>319</v>
      </c>
      <c r="C141" s="20">
        <v>25</v>
      </c>
      <c r="D141" s="23">
        <v>0</v>
      </c>
      <c r="E141" s="24">
        <f t="shared" si="15"/>
        <v>0</v>
      </c>
      <c r="F141" s="23">
        <v>0</v>
      </c>
      <c r="G141" s="24">
        <f t="shared" si="16"/>
        <v>0</v>
      </c>
      <c r="H141" s="23">
        <v>15</v>
      </c>
      <c r="I141" s="24">
        <f t="shared" si="17"/>
        <v>60</v>
      </c>
      <c r="J141" s="23">
        <v>10</v>
      </c>
      <c r="K141" s="24">
        <f t="shared" si="18"/>
        <v>40</v>
      </c>
      <c r="L141" s="23">
        <v>0</v>
      </c>
      <c r="M141" s="24">
        <f t="shared" si="19"/>
        <v>0</v>
      </c>
    </row>
    <row r="142" spans="1:13" x14ac:dyDescent="0.25">
      <c r="A142" s="5" t="s">
        <v>109</v>
      </c>
      <c r="B142" s="5" t="s">
        <v>333</v>
      </c>
      <c r="C142" s="20">
        <v>680</v>
      </c>
      <c r="D142" s="23">
        <v>20</v>
      </c>
      <c r="E142" s="24">
        <f t="shared" si="15"/>
        <v>2.9411764705882351</v>
      </c>
      <c r="F142" s="23">
        <v>50</v>
      </c>
      <c r="G142" s="24">
        <f t="shared" si="16"/>
        <v>7.3529411764705888</v>
      </c>
      <c r="H142" s="23">
        <v>313</v>
      </c>
      <c r="I142" s="24">
        <f t="shared" si="17"/>
        <v>46.029411764705877</v>
      </c>
      <c r="J142" s="23">
        <v>210</v>
      </c>
      <c r="K142" s="24">
        <f t="shared" si="18"/>
        <v>30.882352941176471</v>
      </c>
      <c r="L142" s="23">
        <v>87</v>
      </c>
      <c r="M142" s="24">
        <f t="shared" si="19"/>
        <v>12.794117647058822</v>
      </c>
    </row>
    <row r="143" spans="1:13" x14ac:dyDescent="0.25">
      <c r="A143" s="5" t="s">
        <v>110</v>
      </c>
      <c r="B143" s="5" t="s">
        <v>324</v>
      </c>
      <c r="C143" s="20">
        <v>1020</v>
      </c>
      <c r="D143" s="23">
        <v>73</v>
      </c>
      <c r="E143" s="24">
        <f t="shared" si="15"/>
        <v>7.1568627450980387</v>
      </c>
      <c r="F143" s="23">
        <v>45</v>
      </c>
      <c r="G143" s="24">
        <f t="shared" si="16"/>
        <v>4.4117647058823533</v>
      </c>
      <c r="H143" s="23">
        <v>546</v>
      </c>
      <c r="I143" s="24">
        <f t="shared" si="17"/>
        <v>53.529411764705884</v>
      </c>
      <c r="J143" s="23">
        <v>226</v>
      </c>
      <c r="K143" s="24">
        <f t="shared" si="18"/>
        <v>22.156862745098039</v>
      </c>
      <c r="L143" s="23">
        <v>130</v>
      </c>
      <c r="M143" s="24">
        <f t="shared" si="19"/>
        <v>12.745098039215685</v>
      </c>
    </row>
    <row r="144" spans="1:13" x14ac:dyDescent="0.25">
      <c r="A144" s="5" t="s">
        <v>111</v>
      </c>
      <c r="B144" s="5" t="s">
        <v>328</v>
      </c>
      <c r="C144" s="20">
        <v>252</v>
      </c>
      <c r="D144" s="23">
        <v>24</v>
      </c>
      <c r="E144" s="24">
        <f t="shared" si="15"/>
        <v>9.5238095238095237</v>
      </c>
      <c r="F144" s="23">
        <v>4</v>
      </c>
      <c r="G144" s="24">
        <f t="shared" si="16"/>
        <v>1.5873015873015872</v>
      </c>
      <c r="H144" s="23">
        <v>128</v>
      </c>
      <c r="I144" s="24">
        <f t="shared" si="17"/>
        <v>50.793650793650791</v>
      </c>
      <c r="J144" s="23">
        <v>65</v>
      </c>
      <c r="K144" s="24">
        <f t="shared" si="18"/>
        <v>25.793650793650798</v>
      </c>
      <c r="L144" s="23">
        <v>31</v>
      </c>
      <c r="M144" s="24">
        <f t="shared" si="19"/>
        <v>12.301587301587301</v>
      </c>
    </row>
    <row r="145" spans="1:13" x14ac:dyDescent="0.25">
      <c r="A145" s="5" t="s">
        <v>112</v>
      </c>
      <c r="B145" s="5" t="s">
        <v>346</v>
      </c>
      <c r="C145" s="20">
        <v>236</v>
      </c>
      <c r="D145" s="23">
        <v>19</v>
      </c>
      <c r="E145" s="24">
        <f t="shared" si="15"/>
        <v>8.0508474576271176</v>
      </c>
      <c r="F145" s="23">
        <v>10</v>
      </c>
      <c r="G145" s="24">
        <f t="shared" si="16"/>
        <v>4.2372881355932197</v>
      </c>
      <c r="H145" s="23">
        <v>126</v>
      </c>
      <c r="I145" s="24">
        <f t="shared" si="17"/>
        <v>53.389830508474581</v>
      </c>
      <c r="J145" s="23">
        <v>63</v>
      </c>
      <c r="K145" s="24">
        <f t="shared" si="18"/>
        <v>26.694915254237291</v>
      </c>
      <c r="L145" s="23">
        <v>18</v>
      </c>
      <c r="M145" s="24">
        <f t="shared" si="19"/>
        <v>7.6271186440677967</v>
      </c>
    </row>
    <row r="146" spans="1:13" x14ac:dyDescent="0.25">
      <c r="A146" s="5" t="s">
        <v>113</v>
      </c>
      <c r="B146" s="5" t="s">
        <v>302</v>
      </c>
      <c r="C146" s="20">
        <v>44</v>
      </c>
      <c r="D146" s="23">
        <v>4</v>
      </c>
      <c r="E146" s="24">
        <f t="shared" si="15"/>
        <v>9.0909090909090917</v>
      </c>
      <c r="F146" s="23">
        <v>2</v>
      </c>
      <c r="G146" s="24">
        <f t="shared" si="16"/>
        <v>4.5454545454545459</v>
      </c>
      <c r="H146" s="23">
        <v>26</v>
      </c>
      <c r="I146" s="24">
        <f t="shared" si="17"/>
        <v>59.090909090909093</v>
      </c>
      <c r="J146" s="23">
        <v>7</v>
      </c>
      <c r="K146" s="24">
        <f t="shared" si="18"/>
        <v>15.909090909090908</v>
      </c>
      <c r="L146" s="23">
        <v>5</v>
      </c>
      <c r="M146" s="24">
        <f t="shared" si="19"/>
        <v>11.363636363636363</v>
      </c>
    </row>
    <row r="147" spans="1:13" x14ac:dyDescent="0.25">
      <c r="A147" s="5" t="s">
        <v>114</v>
      </c>
      <c r="B147" s="5" t="s">
        <v>300</v>
      </c>
      <c r="C147" s="20">
        <v>3043</v>
      </c>
      <c r="D147" s="23">
        <v>230</v>
      </c>
      <c r="E147" s="24">
        <f t="shared" si="15"/>
        <v>7.5583305948077548</v>
      </c>
      <c r="F147" s="23">
        <v>136</v>
      </c>
      <c r="G147" s="24">
        <f t="shared" si="16"/>
        <v>4.4692737430167595</v>
      </c>
      <c r="H147" s="23">
        <v>1108</v>
      </c>
      <c r="I147" s="24">
        <f t="shared" si="17"/>
        <v>36.411436082813012</v>
      </c>
      <c r="J147" s="23">
        <v>580</v>
      </c>
      <c r="K147" s="24">
        <f t="shared" si="18"/>
        <v>19.06013802168912</v>
      </c>
      <c r="L147" s="23">
        <v>989</v>
      </c>
      <c r="M147" s="24">
        <f t="shared" si="19"/>
        <v>32.500821557673348</v>
      </c>
    </row>
    <row r="148" spans="1:13" x14ac:dyDescent="0.25">
      <c r="A148" s="6" t="s">
        <v>280</v>
      </c>
      <c r="B148" s="6"/>
    </row>
    <row r="149" spans="1:13" x14ac:dyDescent="0.25">
      <c r="A149" s="6" t="s">
        <v>281</v>
      </c>
      <c r="B149" s="6"/>
    </row>
    <row r="150" spans="1:13" x14ac:dyDescent="0.25">
      <c r="A150" s="6"/>
      <c r="B150" s="6"/>
    </row>
    <row r="151" spans="1:13" x14ac:dyDescent="0.25">
      <c r="A151" s="7"/>
      <c r="B151" s="33"/>
      <c r="C151" s="27"/>
      <c r="D151" s="32" t="s">
        <v>296</v>
      </c>
      <c r="E151" s="29"/>
      <c r="F151" s="28"/>
      <c r="G151" s="29"/>
      <c r="H151" s="28"/>
      <c r="I151" s="29"/>
      <c r="J151" s="28"/>
      <c r="K151" s="29"/>
      <c r="L151" s="28"/>
      <c r="M151" s="8"/>
    </row>
    <row r="152" spans="1:13" x14ac:dyDescent="0.25">
      <c r="A152" s="9"/>
      <c r="B152" s="34"/>
      <c r="C152" s="17" t="s">
        <v>282</v>
      </c>
      <c r="D152" s="10"/>
      <c r="E152" s="31"/>
      <c r="F152" s="30"/>
      <c r="G152" s="31"/>
      <c r="H152" s="30"/>
      <c r="I152" s="31"/>
      <c r="J152" s="30"/>
      <c r="K152" s="31"/>
      <c r="L152" s="30"/>
      <c r="M152" s="11"/>
    </row>
    <row r="153" spans="1:13" x14ac:dyDescent="0.25">
      <c r="A153" s="9"/>
      <c r="B153" s="34"/>
      <c r="C153" s="17" t="s">
        <v>283</v>
      </c>
      <c r="D153" s="39" t="s">
        <v>284</v>
      </c>
      <c r="E153" s="40"/>
      <c r="F153" s="10"/>
      <c r="G153" s="11"/>
      <c r="H153" s="41" t="s">
        <v>285</v>
      </c>
      <c r="I153" s="42"/>
      <c r="J153" s="39" t="s">
        <v>286</v>
      </c>
      <c r="K153" s="43"/>
      <c r="L153" s="39" t="s">
        <v>287</v>
      </c>
      <c r="M153" s="43"/>
    </row>
    <row r="154" spans="1:13" x14ac:dyDescent="0.25">
      <c r="A154" s="9"/>
      <c r="B154" s="34"/>
      <c r="C154" s="17" t="s">
        <v>288</v>
      </c>
      <c r="D154" s="39" t="s">
        <v>289</v>
      </c>
      <c r="E154" s="40"/>
      <c r="F154" s="41" t="s">
        <v>277</v>
      </c>
      <c r="G154" s="42"/>
      <c r="H154" s="39" t="s">
        <v>290</v>
      </c>
      <c r="I154" s="43"/>
      <c r="J154" s="39" t="s">
        <v>291</v>
      </c>
      <c r="K154" s="43"/>
      <c r="L154" s="41" t="s">
        <v>292</v>
      </c>
      <c r="M154" s="42"/>
    </row>
    <row r="155" spans="1:13" x14ac:dyDescent="0.25">
      <c r="A155" s="12" t="s">
        <v>295</v>
      </c>
      <c r="B155" s="36" t="s">
        <v>298</v>
      </c>
      <c r="C155" s="18" t="s">
        <v>293</v>
      </c>
      <c r="D155" s="13" t="s">
        <v>294</v>
      </c>
      <c r="E155" s="14" t="s">
        <v>276</v>
      </c>
      <c r="F155" s="13" t="s">
        <v>294</v>
      </c>
      <c r="G155" s="14" t="s">
        <v>276</v>
      </c>
      <c r="H155" s="13" t="s">
        <v>294</v>
      </c>
      <c r="I155" s="14" t="s">
        <v>276</v>
      </c>
      <c r="J155" s="15" t="s">
        <v>294</v>
      </c>
      <c r="K155" s="14" t="s">
        <v>276</v>
      </c>
      <c r="L155" s="15" t="s">
        <v>294</v>
      </c>
      <c r="M155" s="14" t="s">
        <v>276</v>
      </c>
    </row>
    <row r="156" spans="1:13" x14ac:dyDescent="0.25">
      <c r="A156" s="5"/>
      <c r="B156" s="5"/>
      <c r="C156" s="20"/>
      <c r="D156" s="23"/>
      <c r="E156" s="24"/>
      <c r="F156" s="23"/>
      <c r="G156" s="24"/>
      <c r="H156" s="23"/>
      <c r="I156" s="24"/>
      <c r="J156" s="23"/>
      <c r="K156" s="24"/>
      <c r="L156" s="23"/>
      <c r="M156" s="24"/>
    </row>
    <row r="157" spans="1:13" x14ac:dyDescent="0.25">
      <c r="A157" s="5" t="s">
        <v>115</v>
      </c>
      <c r="B157" s="5" t="s">
        <v>300</v>
      </c>
      <c r="C157" s="20">
        <v>300</v>
      </c>
      <c r="D157" s="23">
        <v>24</v>
      </c>
      <c r="E157" s="24">
        <f t="shared" si="15"/>
        <v>8</v>
      </c>
      <c r="F157" s="23">
        <v>12</v>
      </c>
      <c r="G157" s="24">
        <f t="shared" si="16"/>
        <v>4</v>
      </c>
      <c r="H157" s="23">
        <v>116</v>
      </c>
      <c r="I157" s="24">
        <f t="shared" si="17"/>
        <v>38.666666666666664</v>
      </c>
      <c r="J157" s="23">
        <v>84</v>
      </c>
      <c r="K157" s="24">
        <f t="shared" si="18"/>
        <v>28.000000000000004</v>
      </c>
      <c r="L157" s="23">
        <v>64</v>
      </c>
      <c r="M157" s="24">
        <f t="shared" si="19"/>
        <v>21.333333333333336</v>
      </c>
    </row>
    <row r="158" spans="1:13" x14ac:dyDescent="0.25">
      <c r="A158" s="5" t="s">
        <v>116</v>
      </c>
      <c r="B158" s="5" t="s">
        <v>328</v>
      </c>
      <c r="C158" s="20">
        <v>295</v>
      </c>
      <c r="D158" s="23">
        <v>35</v>
      </c>
      <c r="E158" s="24">
        <f t="shared" si="15"/>
        <v>11.864406779661017</v>
      </c>
      <c r="F158" s="23">
        <v>14</v>
      </c>
      <c r="G158" s="24">
        <f t="shared" si="16"/>
        <v>4.7457627118644066</v>
      </c>
      <c r="H158" s="23">
        <v>160</v>
      </c>
      <c r="I158" s="24">
        <f t="shared" si="17"/>
        <v>54.237288135593218</v>
      </c>
      <c r="J158" s="23">
        <v>65</v>
      </c>
      <c r="K158" s="24">
        <f t="shared" si="18"/>
        <v>22.033898305084744</v>
      </c>
      <c r="L158" s="23">
        <v>21</v>
      </c>
      <c r="M158" s="24">
        <f t="shared" si="19"/>
        <v>7.1186440677966107</v>
      </c>
    </row>
    <row r="159" spans="1:13" x14ac:dyDescent="0.25">
      <c r="A159" s="5" t="s">
        <v>117</v>
      </c>
      <c r="B159" s="5" t="s">
        <v>332</v>
      </c>
      <c r="C159" s="20">
        <v>330</v>
      </c>
      <c r="D159" s="23">
        <v>25</v>
      </c>
      <c r="E159" s="24">
        <f t="shared" si="15"/>
        <v>7.5757575757575761</v>
      </c>
      <c r="F159" s="23">
        <v>10</v>
      </c>
      <c r="G159" s="24">
        <f t="shared" si="16"/>
        <v>3.0303030303030303</v>
      </c>
      <c r="H159" s="23">
        <v>148</v>
      </c>
      <c r="I159" s="24">
        <f t="shared" si="17"/>
        <v>44.848484848484851</v>
      </c>
      <c r="J159" s="23">
        <v>95</v>
      </c>
      <c r="K159" s="24">
        <f t="shared" si="18"/>
        <v>28.787878787878789</v>
      </c>
      <c r="L159" s="23">
        <v>52</v>
      </c>
      <c r="M159" s="24">
        <f t="shared" si="19"/>
        <v>15.757575757575756</v>
      </c>
    </row>
    <row r="160" spans="1:13" x14ac:dyDescent="0.25">
      <c r="A160" s="5" t="s">
        <v>118</v>
      </c>
      <c r="B160" s="5" t="s">
        <v>308</v>
      </c>
      <c r="C160" s="20">
        <v>6359</v>
      </c>
      <c r="D160" s="23">
        <v>327</v>
      </c>
      <c r="E160" s="24">
        <f t="shared" si="15"/>
        <v>5.1423179745242962</v>
      </c>
      <c r="F160" s="23">
        <v>336</v>
      </c>
      <c r="G160" s="24">
        <f t="shared" si="16"/>
        <v>5.2838496618965243</v>
      </c>
      <c r="H160" s="23">
        <v>2385</v>
      </c>
      <c r="I160" s="24">
        <f t="shared" si="17"/>
        <v>37.505897153640511</v>
      </c>
      <c r="J160" s="23">
        <v>1575</v>
      </c>
      <c r="K160" s="24">
        <f t="shared" si="18"/>
        <v>24.768045290139959</v>
      </c>
      <c r="L160" s="23">
        <v>1736</v>
      </c>
      <c r="M160" s="24">
        <f t="shared" si="19"/>
        <v>27.299889919798709</v>
      </c>
    </row>
    <row r="161" spans="1:13" x14ac:dyDescent="0.25">
      <c r="A161" s="5" t="s">
        <v>119</v>
      </c>
      <c r="B161" s="5" t="s">
        <v>308</v>
      </c>
      <c r="C161" s="20">
        <v>570</v>
      </c>
      <c r="D161" s="23">
        <v>43</v>
      </c>
      <c r="E161" s="24">
        <f t="shared" si="15"/>
        <v>7.5438596491228065</v>
      </c>
      <c r="F161" s="23">
        <v>35</v>
      </c>
      <c r="G161" s="24">
        <f t="shared" si="16"/>
        <v>6.140350877192982</v>
      </c>
      <c r="H161" s="23">
        <v>305</v>
      </c>
      <c r="I161" s="24">
        <f t="shared" si="17"/>
        <v>53.508771929824562</v>
      </c>
      <c r="J161" s="23">
        <v>117</v>
      </c>
      <c r="K161" s="24">
        <f t="shared" si="18"/>
        <v>20.526315789473685</v>
      </c>
      <c r="L161" s="23">
        <v>70</v>
      </c>
      <c r="M161" s="24">
        <f t="shared" si="19"/>
        <v>12.280701754385964</v>
      </c>
    </row>
    <row r="162" spans="1:13" x14ac:dyDescent="0.25">
      <c r="A162" s="5" t="s">
        <v>120</v>
      </c>
      <c r="B162" s="5" t="s">
        <v>308</v>
      </c>
      <c r="C162" s="20">
        <v>606</v>
      </c>
      <c r="D162" s="23">
        <v>25</v>
      </c>
      <c r="E162" s="24">
        <f t="shared" si="15"/>
        <v>4.1254125412541249</v>
      </c>
      <c r="F162" s="23">
        <v>35</v>
      </c>
      <c r="G162" s="24">
        <f t="shared" si="16"/>
        <v>5.7755775577557751</v>
      </c>
      <c r="H162" s="23">
        <v>318</v>
      </c>
      <c r="I162" s="24">
        <f t="shared" si="17"/>
        <v>52.475247524752476</v>
      </c>
      <c r="J162" s="23">
        <v>139</v>
      </c>
      <c r="K162" s="24">
        <f t="shared" si="18"/>
        <v>22.937293729372936</v>
      </c>
      <c r="L162" s="23">
        <v>89</v>
      </c>
      <c r="M162" s="24">
        <f t="shared" si="19"/>
        <v>14.686468646864686</v>
      </c>
    </row>
    <row r="163" spans="1:13" x14ac:dyDescent="0.25">
      <c r="A163" s="5" t="s">
        <v>121</v>
      </c>
      <c r="B163" s="5" t="s">
        <v>308</v>
      </c>
      <c r="C163" s="20">
        <v>2234</v>
      </c>
      <c r="D163" s="23">
        <v>186</v>
      </c>
      <c r="E163" s="24">
        <f t="shared" si="15"/>
        <v>8.3258728737690255</v>
      </c>
      <c r="F163" s="23">
        <v>181</v>
      </c>
      <c r="G163" s="24">
        <f t="shared" si="16"/>
        <v>8.1020590868397502</v>
      </c>
      <c r="H163" s="23">
        <v>1167</v>
      </c>
      <c r="I163" s="24">
        <f t="shared" si="17"/>
        <v>52.238137869292743</v>
      </c>
      <c r="J163" s="23">
        <v>498</v>
      </c>
      <c r="K163" s="24">
        <f t="shared" si="18"/>
        <v>22.291853178155772</v>
      </c>
      <c r="L163" s="23">
        <v>202</v>
      </c>
      <c r="M163" s="24">
        <f t="shared" si="19"/>
        <v>9.0420769919427038</v>
      </c>
    </row>
    <row r="164" spans="1:13" x14ac:dyDescent="0.25">
      <c r="A164" s="5" t="s">
        <v>122</v>
      </c>
      <c r="B164" s="5" t="s">
        <v>308</v>
      </c>
      <c r="C164" s="20">
        <v>1988</v>
      </c>
      <c r="D164" s="23">
        <v>160</v>
      </c>
      <c r="E164" s="24">
        <f t="shared" si="15"/>
        <v>8.0482897384305829</v>
      </c>
      <c r="F164" s="23">
        <v>139</v>
      </c>
      <c r="G164" s="24">
        <f t="shared" si="16"/>
        <v>6.9919517102615698</v>
      </c>
      <c r="H164" s="23">
        <v>937</v>
      </c>
      <c r="I164" s="24">
        <f t="shared" si="17"/>
        <v>47.132796780684103</v>
      </c>
      <c r="J164" s="23">
        <v>550</v>
      </c>
      <c r="K164" s="24">
        <f t="shared" si="18"/>
        <v>27.665995975855129</v>
      </c>
      <c r="L164" s="23">
        <v>202</v>
      </c>
      <c r="M164" s="24">
        <f t="shared" si="19"/>
        <v>10.160965794768611</v>
      </c>
    </row>
    <row r="165" spans="1:13" x14ac:dyDescent="0.25">
      <c r="A165" s="5" t="s">
        <v>123</v>
      </c>
      <c r="B165" s="5" t="s">
        <v>308</v>
      </c>
      <c r="C165" s="20">
        <v>472</v>
      </c>
      <c r="D165" s="23">
        <v>18</v>
      </c>
      <c r="E165" s="24">
        <f t="shared" si="15"/>
        <v>3.8135593220338984</v>
      </c>
      <c r="F165" s="23">
        <v>26</v>
      </c>
      <c r="G165" s="24">
        <f t="shared" si="16"/>
        <v>5.508474576271186</v>
      </c>
      <c r="H165" s="23">
        <v>243</v>
      </c>
      <c r="I165" s="24">
        <f t="shared" si="17"/>
        <v>51.483050847457626</v>
      </c>
      <c r="J165" s="23">
        <v>138</v>
      </c>
      <c r="K165" s="24">
        <f t="shared" si="18"/>
        <v>29.237288135593221</v>
      </c>
      <c r="L165" s="23">
        <v>47</v>
      </c>
      <c r="M165" s="24">
        <f t="shared" si="19"/>
        <v>9.9576271186440675</v>
      </c>
    </row>
    <row r="166" spans="1:13" x14ac:dyDescent="0.25">
      <c r="A166" s="5" t="s">
        <v>124</v>
      </c>
      <c r="B166" s="5" t="s">
        <v>336</v>
      </c>
      <c r="C166" s="20">
        <v>38</v>
      </c>
      <c r="D166" s="23">
        <v>2</v>
      </c>
      <c r="E166" s="24">
        <f t="shared" si="15"/>
        <v>5.2631578947368416</v>
      </c>
      <c r="F166" s="23">
        <v>3</v>
      </c>
      <c r="G166" s="24">
        <f t="shared" si="16"/>
        <v>7.8947368421052628</v>
      </c>
      <c r="H166" s="23">
        <v>25</v>
      </c>
      <c r="I166" s="24">
        <f t="shared" si="17"/>
        <v>65.789473684210535</v>
      </c>
      <c r="J166" s="23">
        <v>8</v>
      </c>
      <c r="K166" s="24">
        <f t="shared" si="18"/>
        <v>21.052631578947366</v>
      </c>
      <c r="L166" s="23">
        <v>0</v>
      </c>
      <c r="M166" s="24">
        <f t="shared" si="19"/>
        <v>0</v>
      </c>
    </row>
    <row r="167" spans="1:13" x14ac:dyDescent="0.25">
      <c r="A167" s="5" t="s">
        <v>125</v>
      </c>
      <c r="B167" s="5" t="s">
        <v>300</v>
      </c>
      <c r="C167" s="20">
        <v>24</v>
      </c>
      <c r="D167" s="23">
        <v>0</v>
      </c>
      <c r="E167" s="24">
        <f t="shared" ref="E167:E183" si="20">(D167/C167)*100</f>
        <v>0</v>
      </c>
      <c r="F167" s="23">
        <v>0</v>
      </c>
      <c r="G167" s="24">
        <f t="shared" ref="G167:G183" si="21">(F167/C167)*100</f>
        <v>0</v>
      </c>
      <c r="H167" s="23">
        <v>17</v>
      </c>
      <c r="I167" s="24">
        <f t="shared" ref="I167:I183" si="22">(H167/C167)*100</f>
        <v>70.833333333333343</v>
      </c>
      <c r="J167" s="23">
        <v>0</v>
      </c>
      <c r="K167" s="24">
        <f t="shared" ref="K167:K183" si="23">(J167/C167)*100</f>
        <v>0</v>
      </c>
      <c r="L167" s="23">
        <v>7</v>
      </c>
      <c r="M167" s="24">
        <f t="shared" ref="M167:M183" si="24">(L167/C167)*100</f>
        <v>29.166666666666668</v>
      </c>
    </row>
    <row r="168" spans="1:13" x14ac:dyDescent="0.25">
      <c r="A168" s="5" t="s">
        <v>126</v>
      </c>
      <c r="B168" s="5" t="s">
        <v>317</v>
      </c>
      <c r="C168" s="20">
        <v>64</v>
      </c>
      <c r="D168" s="23">
        <v>4</v>
      </c>
      <c r="E168" s="24">
        <f t="shared" si="20"/>
        <v>6.25</v>
      </c>
      <c r="F168" s="23">
        <v>2</v>
      </c>
      <c r="G168" s="24">
        <f t="shared" si="21"/>
        <v>3.125</v>
      </c>
      <c r="H168" s="23">
        <v>33</v>
      </c>
      <c r="I168" s="24">
        <f t="shared" si="22"/>
        <v>51.5625</v>
      </c>
      <c r="J168" s="23">
        <v>23</v>
      </c>
      <c r="K168" s="24">
        <f t="shared" si="23"/>
        <v>35.9375</v>
      </c>
      <c r="L168" s="23">
        <v>2</v>
      </c>
      <c r="M168" s="24">
        <f t="shared" si="24"/>
        <v>3.125</v>
      </c>
    </row>
    <row r="169" spans="1:13" x14ac:dyDescent="0.25">
      <c r="A169" s="5" t="s">
        <v>127</v>
      </c>
      <c r="B169" s="5" t="s">
        <v>300</v>
      </c>
      <c r="C169" s="20">
        <v>65</v>
      </c>
      <c r="D169" s="23">
        <v>0</v>
      </c>
      <c r="E169" s="24">
        <f t="shared" si="20"/>
        <v>0</v>
      </c>
      <c r="F169" s="23">
        <v>0</v>
      </c>
      <c r="G169" s="24">
        <f t="shared" si="21"/>
        <v>0</v>
      </c>
      <c r="H169" s="23">
        <v>29</v>
      </c>
      <c r="I169" s="24">
        <f t="shared" si="22"/>
        <v>44.61538461538462</v>
      </c>
      <c r="J169" s="23">
        <v>28</v>
      </c>
      <c r="K169" s="24">
        <f t="shared" si="23"/>
        <v>43.07692307692308</v>
      </c>
      <c r="L169" s="23">
        <v>8</v>
      </c>
      <c r="M169" s="24">
        <f t="shared" si="24"/>
        <v>12.307692307692308</v>
      </c>
    </row>
    <row r="170" spans="1:13" x14ac:dyDescent="0.25">
      <c r="A170" s="5" t="s">
        <v>128</v>
      </c>
      <c r="B170" s="5" t="s">
        <v>347</v>
      </c>
      <c r="C170" s="20">
        <v>63</v>
      </c>
      <c r="D170" s="23">
        <v>0</v>
      </c>
      <c r="E170" s="24">
        <f t="shared" si="20"/>
        <v>0</v>
      </c>
      <c r="F170" s="23">
        <v>0</v>
      </c>
      <c r="G170" s="24">
        <f t="shared" si="21"/>
        <v>0</v>
      </c>
      <c r="H170" s="23">
        <v>32</v>
      </c>
      <c r="I170" s="24">
        <f t="shared" si="22"/>
        <v>50.793650793650791</v>
      </c>
      <c r="J170" s="23">
        <v>26</v>
      </c>
      <c r="K170" s="24">
        <f t="shared" si="23"/>
        <v>41.269841269841265</v>
      </c>
      <c r="L170" s="23">
        <v>5</v>
      </c>
      <c r="M170" s="24">
        <f t="shared" si="24"/>
        <v>7.9365079365079358</v>
      </c>
    </row>
    <row r="171" spans="1:13" x14ac:dyDescent="0.25">
      <c r="A171" s="5" t="s">
        <v>129</v>
      </c>
      <c r="B171" s="5" t="s">
        <v>336</v>
      </c>
      <c r="C171" s="20">
        <v>118</v>
      </c>
      <c r="D171" s="23">
        <v>1</v>
      </c>
      <c r="E171" s="24">
        <f t="shared" si="20"/>
        <v>0.84745762711864403</v>
      </c>
      <c r="F171" s="23">
        <v>7</v>
      </c>
      <c r="G171" s="24">
        <f t="shared" si="21"/>
        <v>5.9322033898305087</v>
      </c>
      <c r="H171" s="23">
        <v>66</v>
      </c>
      <c r="I171" s="24">
        <f t="shared" si="22"/>
        <v>55.932203389830505</v>
      </c>
      <c r="J171" s="23">
        <v>37</v>
      </c>
      <c r="K171" s="24">
        <f t="shared" si="23"/>
        <v>31.35593220338983</v>
      </c>
      <c r="L171" s="23">
        <v>7</v>
      </c>
      <c r="M171" s="24">
        <f t="shared" si="24"/>
        <v>5.9322033898305087</v>
      </c>
    </row>
    <row r="172" spans="1:13" x14ac:dyDescent="0.25">
      <c r="A172" s="5" t="s">
        <v>130</v>
      </c>
      <c r="B172" s="5" t="s">
        <v>316</v>
      </c>
      <c r="C172" s="20">
        <v>301</v>
      </c>
      <c r="D172" s="23">
        <v>28</v>
      </c>
      <c r="E172" s="24">
        <f t="shared" si="20"/>
        <v>9.3023255813953494</v>
      </c>
      <c r="F172" s="23">
        <v>11</v>
      </c>
      <c r="G172" s="24">
        <f t="shared" si="21"/>
        <v>3.6544850498338874</v>
      </c>
      <c r="H172" s="23">
        <v>169</v>
      </c>
      <c r="I172" s="24">
        <f t="shared" si="22"/>
        <v>56.146179401993358</v>
      </c>
      <c r="J172" s="23">
        <v>75</v>
      </c>
      <c r="K172" s="24">
        <f t="shared" si="23"/>
        <v>24.916943521594686</v>
      </c>
      <c r="L172" s="23">
        <v>18</v>
      </c>
      <c r="M172" s="24">
        <f t="shared" si="24"/>
        <v>5.9800664451827243</v>
      </c>
    </row>
    <row r="173" spans="1:13" x14ac:dyDescent="0.25">
      <c r="A173" s="5" t="s">
        <v>131</v>
      </c>
      <c r="B173" s="5" t="s">
        <v>312</v>
      </c>
      <c r="C173" s="20">
        <v>182</v>
      </c>
      <c r="D173" s="23">
        <v>25</v>
      </c>
      <c r="E173" s="24">
        <f t="shared" si="20"/>
        <v>13.736263736263737</v>
      </c>
      <c r="F173" s="23">
        <v>5</v>
      </c>
      <c r="G173" s="24">
        <f t="shared" si="21"/>
        <v>2.7472527472527473</v>
      </c>
      <c r="H173" s="23">
        <v>120</v>
      </c>
      <c r="I173" s="24">
        <f t="shared" si="22"/>
        <v>65.934065934065927</v>
      </c>
      <c r="J173" s="23">
        <v>25</v>
      </c>
      <c r="K173" s="24">
        <f t="shared" si="23"/>
        <v>13.736263736263737</v>
      </c>
      <c r="L173" s="23">
        <v>7</v>
      </c>
      <c r="M173" s="24">
        <f t="shared" si="24"/>
        <v>3.8461538461538463</v>
      </c>
    </row>
    <row r="174" spans="1:13" x14ac:dyDescent="0.25">
      <c r="A174" s="5" t="s">
        <v>132</v>
      </c>
      <c r="B174" s="5" t="s">
        <v>348</v>
      </c>
      <c r="C174" s="20">
        <v>85</v>
      </c>
      <c r="D174" s="23">
        <v>4</v>
      </c>
      <c r="E174" s="24">
        <f t="shared" si="20"/>
        <v>4.7058823529411766</v>
      </c>
      <c r="F174" s="23">
        <v>5</v>
      </c>
      <c r="G174" s="24">
        <f t="shared" si="21"/>
        <v>5.8823529411764701</v>
      </c>
      <c r="H174" s="23">
        <v>54</v>
      </c>
      <c r="I174" s="24">
        <f t="shared" si="22"/>
        <v>63.529411764705877</v>
      </c>
      <c r="J174" s="23">
        <v>18</v>
      </c>
      <c r="K174" s="24">
        <f t="shared" si="23"/>
        <v>21.176470588235293</v>
      </c>
      <c r="L174" s="23">
        <v>4</v>
      </c>
      <c r="M174" s="24">
        <f t="shared" si="24"/>
        <v>4.7058823529411766</v>
      </c>
    </row>
    <row r="175" spans="1:13" x14ac:dyDescent="0.25">
      <c r="A175" s="5" t="s">
        <v>133</v>
      </c>
      <c r="B175" s="5" t="s">
        <v>300</v>
      </c>
      <c r="C175" s="20">
        <v>41</v>
      </c>
      <c r="D175" s="23">
        <v>9</v>
      </c>
      <c r="E175" s="24">
        <f t="shared" si="20"/>
        <v>21.951219512195124</v>
      </c>
      <c r="F175" s="23">
        <v>4</v>
      </c>
      <c r="G175" s="24">
        <f t="shared" si="21"/>
        <v>9.7560975609756095</v>
      </c>
      <c r="H175" s="23">
        <v>19</v>
      </c>
      <c r="I175" s="24">
        <f t="shared" si="22"/>
        <v>46.341463414634148</v>
      </c>
      <c r="J175" s="23">
        <v>0</v>
      </c>
      <c r="K175" s="24">
        <f t="shared" si="23"/>
        <v>0</v>
      </c>
      <c r="L175" s="23">
        <v>9</v>
      </c>
      <c r="M175" s="24">
        <f t="shared" si="24"/>
        <v>21.951219512195124</v>
      </c>
    </row>
    <row r="176" spans="1:13" x14ac:dyDescent="0.25">
      <c r="A176" s="5" t="s">
        <v>134</v>
      </c>
      <c r="B176" s="5" t="s">
        <v>349</v>
      </c>
      <c r="C176" s="20">
        <v>11</v>
      </c>
      <c r="D176" s="23">
        <v>3</v>
      </c>
      <c r="E176" s="24">
        <f t="shared" si="20"/>
        <v>27.27272727272727</v>
      </c>
      <c r="F176" s="23">
        <v>0</v>
      </c>
      <c r="G176" s="24">
        <f t="shared" si="21"/>
        <v>0</v>
      </c>
      <c r="H176" s="23">
        <v>8</v>
      </c>
      <c r="I176" s="24">
        <f t="shared" si="22"/>
        <v>72.727272727272734</v>
      </c>
      <c r="J176" s="23">
        <v>0</v>
      </c>
      <c r="K176" s="24">
        <f t="shared" si="23"/>
        <v>0</v>
      </c>
      <c r="L176" s="23">
        <v>0</v>
      </c>
      <c r="M176" s="24">
        <f t="shared" si="24"/>
        <v>0</v>
      </c>
    </row>
    <row r="177" spans="1:13" x14ac:dyDescent="0.25">
      <c r="A177" s="5" t="s">
        <v>135</v>
      </c>
      <c r="B177" s="5" t="s">
        <v>313</v>
      </c>
      <c r="C177" s="20">
        <v>59</v>
      </c>
      <c r="D177" s="23">
        <v>0</v>
      </c>
      <c r="E177" s="24">
        <f t="shared" si="20"/>
        <v>0</v>
      </c>
      <c r="F177" s="23">
        <v>0</v>
      </c>
      <c r="G177" s="24">
        <f t="shared" si="21"/>
        <v>0</v>
      </c>
      <c r="H177" s="23">
        <v>20</v>
      </c>
      <c r="I177" s="24">
        <f t="shared" si="22"/>
        <v>33.898305084745758</v>
      </c>
      <c r="J177" s="23">
        <v>32</v>
      </c>
      <c r="K177" s="24">
        <f t="shared" si="23"/>
        <v>54.237288135593218</v>
      </c>
      <c r="L177" s="23">
        <v>7</v>
      </c>
      <c r="M177" s="24">
        <f t="shared" si="24"/>
        <v>11.864406779661017</v>
      </c>
    </row>
    <row r="178" spans="1:13" x14ac:dyDescent="0.25">
      <c r="A178" s="5" t="s">
        <v>136</v>
      </c>
      <c r="B178" s="5" t="s">
        <v>306</v>
      </c>
      <c r="C178" s="20">
        <v>115</v>
      </c>
      <c r="D178" s="23">
        <v>11</v>
      </c>
      <c r="E178" s="24">
        <f t="shared" si="20"/>
        <v>9.5652173913043477</v>
      </c>
      <c r="F178" s="23">
        <v>18</v>
      </c>
      <c r="G178" s="24">
        <f t="shared" si="21"/>
        <v>15.65217391304348</v>
      </c>
      <c r="H178" s="23">
        <v>49</v>
      </c>
      <c r="I178" s="24">
        <f t="shared" si="22"/>
        <v>42.608695652173914</v>
      </c>
      <c r="J178" s="23">
        <v>27</v>
      </c>
      <c r="K178" s="24">
        <f t="shared" si="23"/>
        <v>23.478260869565219</v>
      </c>
      <c r="L178" s="23">
        <v>10</v>
      </c>
      <c r="M178" s="24">
        <f t="shared" si="24"/>
        <v>8.695652173913043</v>
      </c>
    </row>
    <row r="179" spans="1:13" x14ac:dyDescent="0.25">
      <c r="A179" s="5" t="s">
        <v>137</v>
      </c>
      <c r="B179" s="5" t="s">
        <v>314</v>
      </c>
      <c r="C179" s="20">
        <v>140</v>
      </c>
      <c r="D179" s="23">
        <v>6</v>
      </c>
      <c r="E179" s="24">
        <f t="shared" si="20"/>
        <v>4.2857142857142856</v>
      </c>
      <c r="F179" s="23">
        <v>12</v>
      </c>
      <c r="G179" s="24">
        <f t="shared" si="21"/>
        <v>8.5714285714285712</v>
      </c>
      <c r="H179" s="23">
        <v>62</v>
      </c>
      <c r="I179" s="24">
        <f t="shared" si="22"/>
        <v>44.285714285714285</v>
      </c>
      <c r="J179" s="23">
        <v>28</v>
      </c>
      <c r="K179" s="24">
        <f t="shared" si="23"/>
        <v>20</v>
      </c>
      <c r="L179" s="23">
        <v>32</v>
      </c>
      <c r="M179" s="24">
        <f t="shared" si="24"/>
        <v>22.857142857142858</v>
      </c>
    </row>
    <row r="180" spans="1:13" x14ac:dyDescent="0.25">
      <c r="A180" s="5" t="s">
        <v>138</v>
      </c>
      <c r="B180" s="5" t="s">
        <v>327</v>
      </c>
      <c r="C180" s="20">
        <v>43</v>
      </c>
      <c r="D180" s="23">
        <v>8</v>
      </c>
      <c r="E180" s="24">
        <f t="shared" si="20"/>
        <v>18.604651162790699</v>
      </c>
      <c r="F180" s="23">
        <v>0</v>
      </c>
      <c r="G180" s="24">
        <f t="shared" si="21"/>
        <v>0</v>
      </c>
      <c r="H180" s="23">
        <v>17</v>
      </c>
      <c r="I180" s="24">
        <f t="shared" si="22"/>
        <v>39.534883720930232</v>
      </c>
      <c r="J180" s="23">
        <v>14</v>
      </c>
      <c r="K180" s="24">
        <f t="shared" si="23"/>
        <v>32.558139534883722</v>
      </c>
      <c r="L180" s="23">
        <v>4</v>
      </c>
      <c r="M180" s="24">
        <f t="shared" si="24"/>
        <v>9.3023255813953494</v>
      </c>
    </row>
    <row r="181" spans="1:13" x14ac:dyDescent="0.25">
      <c r="A181" s="5" t="s">
        <v>139</v>
      </c>
      <c r="B181" s="5" t="s">
        <v>350</v>
      </c>
      <c r="C181" s="20">
        <v>79</v>
      </c>
      <c r="D181" s="23">
        <v>13</v>
      </c>
      <c r="E181" s="24">
        <f t="shared" si="20"/>
        <v>16.455696202531644</v>
      </c>
      <c r="F181" s="23">
        <v>2</v>
      </c>
      <c r="G181" s="24">
        <f t="shared" si="21"/>
        <v>2.5316455696202533</v>
      </c>
      <c r="H181" s="23">
        <v>30</v>
      </c>
      <c r="I181" s="24">
        <f t="shared" si="22"/>
        <v>37.974683544303801</v>
      </c>
      <c r="J181" s="23">
        <v>28</v>
      </c>
      <c r="K181" s="24">
        <f t="shared" si="23"/>
        <v>35.443037974683541</v>
      </c>
      <c r="L181" s="23">
        <v>6</v>
      </c>
      <c r="M181" s="24">
        <f t="shared" si="24"/>
        <v>7.59493670886076</v>
      </c>
    </row>
    <row r="182" spans="1:13" x14ac:dyDescent="0.25">
      <c r="A182" s="5" t="s">
        <v>140</v>
      </c>
      <c r="B182" s="5" t="s">
        <v>346</v>
      </c>
      <c r="C182" s="20">
        <v>33</v>
      </c>
      <c r="D182" s="23">
        <v>0</v>
      </c>
      <c r="E182" s="24">
        <f t="shared" si="20"/>
        <v>0</v>
      </c>
      <c r="F182" s="23">
        <v>4</v>
      </c>
      <c r="G182" s="24">
        <f t="shared" si="21"/>
        <v>12.121212121212121</v>
      </c>
      <c r="H182" s="23">
        <v>25</v>
      </c>
      <c r="I182" s="24">
        <f t="shared" si="22"/>
        <v>75.757575757575751</v>
      </c>
      <c r="J182" s="23">
        <v>2</v>
      </c>
      <c r="K182" s="24">
        <f t="shared" si="23"/>
        <v>6.0606060606060606</v>
      </c>
      <c r="L182" s="23">
        <v>2</v>
      </c>
      <c r="M182" s="24">
        <f t="shared" si="24"/>
        <v>6.0606060606060606</v>
      </c>
    </row>
    <row r="183" spans="1:13" x14ac:dyDescent="0.25">
      <c r="A183" s="5" t="s">
        <v>141</v>
      </c>
      <c r="B183" s="5" t="s">
        <v>316</v>
      </c>
      <c r="C183" s="20">
        <v>3066</v>
      </c>
      <c r="D183" s="23">
        <v>233</v>
      </c>
      <c r="E183" s="24">
        <f t="shared" si="20"/>
        <v>7.5994781474233521</v>
      </c>
      <c r="F183" s="23">
        <v>186</v>
      </c>
      <c r="G183" s="24">
        <f t="shared" si="21"/>
        <v>6.0665362035225048</v>
      </c>
      <c r="H183" s="23">
        <v>1508</v>
      </c>
      <c r="I183" s="24">
        <f t="shared" si="22"/>
        <v>49.18460534898891</v>
      </c>
      <c r="J183" s="23">
        <v>689</v>
      </c>
      <c r="K183" s="24">
        <f t="shared" si="23"/>
        <v>22.472276581865621</v>
      </c>
      <c r="L183" s="23">
        <v>450</v>
      </c>
      <c r="M183" s="24">
        <f t="shared" si="24"/>
        <v>14.677103718199607</v>
      </c>
    </row>
    <row r="184" spans="1:13" x14ac:dyDescent="0.25">
      <c r="A184" s="5" t="s">
        <v>142</v>
      </c>
      <c r="B184" s="5" t="s">
        <v>306</v>
      </c>
      <c r="C184" s="20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</row>
    <row r="185" spans="1:13" x14ac:dyDescent="0.25">
      <c r="A185" s="5" t="s">
        <v>143</v>
      </c>
      <c r="B185" s="5" t="s">
        <v>351</v>
      </c>
      <c r="C185" s="20">
        <v>26</v>
      </c>
      <c r="D185" s="23">
        <v>0</v>
      </c>
      <c r="E185" s="24">
        <f t="shared" ref="E185:E225" si="25">(D185/C185)*100</f>
        <v>0</v>
      </c>
      <c r="F185" s="23">
        <v>0</v>
      </c>
      <c r="G185" s="24">
        <f t="shared" ref="G185:G225" si="26">(F185/C185)*100</f>
        <v>0</v>
      </c>
      <c r="H185" s="23">
        <v>17</v>
      </c>
      <c r="I185" s="24">
        <f t="shared" ref="I185:I225" si="27">(H185/C185)*100</f>
        <v>65.384615384615387</v>
      </c>
      <c r="J185" s="23">
        <v>6</v>
      </c>
      <c r="K185" s="24">
        <f t="shared" ref="K185:K225" si="28">(J185/C185)*100</f>
        <v>23.076923076923077</v>
      </c>
      <c r="L185" s="23">
        <v>3</v>
      </c>
      <c r="M185" s="24">
        <f t="shared" ref="M185:M225" si="29">(L185/C185)*100</f>
        <v>11.538461538461538</v>
      </c>
    </row>
    <row r="186" spans="1:13" x14ac:dyDescent="0.25">
      <c r="A186" s="5" t="s">
        <v>144</v>
      </c>
      <c r="B186" s="5" t="s">
        <v>306</v>
      </c>
      <c r="C186" s="20">
        <v>13</v>
      </c>
      <c r="D186" s="23">
        <v>0</v>
      </c>
      <c r="E186" s="24">
        <f t="shared" si="25"/>
        <v>0</v>
      </c>
      <c r="F186" s="23">
        <v>0</v>
      </c>
      <c r="G186" s="24">
        <f t="shared" si="26"/>
        <v>0</v>
      </c>
      <c r="H186" s="23">
        <v>13</v>
      </c>
      <c r="I186" s="24">
        <f t="shared" si="27"/>
        <v>100</v>
      </c>
      <c r="J186" s="23">
        <v>0</v>
      </c>
      <c r="K186" s="24">
        <f t="shared" si="28"/>
        <v>0</v>
      </c>
      <c r="L186" s="23">
        <v>0</v>
      </c>
      <c r="M186" s="24">
        <f t="shared" si="29"/>
        <v>0</v>
      </c>
    </row>
    <row r="187" spans="1:13" x14ac:dyDescent="0.25">
      <c r="A187" s="5" t="s">
        <v>145</v>
      </c>
      <c r="B187" s="5" t="s">
        <v>306</v>
      </c>
      <c r="C187" s="20">
        <v>7</v>
      </c>
      <c r="D187" s="23">
        <v>0</v>
      </c>
      <c r="E187" s="24">
        <f t="shared" si="25"/>
        <v>0</v>
      </c>
      <c r="F187" s="23">
        <v>0</v>
      </c>
      <c r="G187" s="24">
        <f t="shared" si="26"/>
        <v>0</v>
      </c>
      <c r="H187" s="23">
        <v>7</v>
      </c>
      <c r="I187" s="24">
        <f t="shared" si="27"/>
        <v>100</v>
      </c>
      <c r="J187" s="23">
        <v>0</v>
      </c>
      <c r="K187" s="24">
        <f t="shared" si="28"/>
        <v>0</v>
      </c>
      <c r="L187" s="23">
        <v>0</v>
      </c>
      <c r="M187" s="24">
        <f t="shared" si="29"/>
        <v>0</v>
      </c>
    </row>
    <row r="188" spans="1:13" x14ac:dyDescent="0.25">
      <c r="A188" s="5" t="s">
        <v>146</v>
      </c>
      <c r="B188" s="5" t="s">
        <v>326</v>
      </c>
      <c r="C188" s="20">
        <v>32</v>
      </c>
      <c r="D188" s="23">
        <v>0</v>
      </c>
      <c r="E188" s="24">
        <f t="shared" si="25"/>
        <v>0</v>
      </c>
      <c r="F188" s="23">
        <v>0</v>
      </c>
      <c r="G188" s="24">
        <f t="shared" si="26"/>
        <v>0</v>
      </c>
      <c r="H188" s="23">
        <v>18</v>
      </c>
      <c r="I188" s="24">
        <f t="shared" si="27"/>
        <v>56.25</v>
      </c>
      <c r="J188" s="23">
        <v>14</v>
      </c>
      <c r="K188" s="24">
        <f t="shared" si="28"/>
        <v>43.75</v>
      </c>
      <c r="L188" s="23">
        <v>0</v>
      </c>
      <c r="M188" s="24">
        <f t="shared" si="29"/>
        <v>0</v>
      </c>
    </row>
    <row r="189" spans="1:13" x14ac:dyDescent="0.25">
      <c r="A189" s="5" t="s">
        <v>147</v>
      </c>
      <c r="B189" s="5" t="s">
        <v>341</v>
      </c>
      <c r="C189" s="20">
        <v>98</v>
      </c>
      <c r="D189" s="23">
        <v>0</v>
      </c>
      <c r="E189" s="24">
        <f t="shared" si="25"/>
        <v>0</v>
      </c>
      <c r="F189" s="23">
        <v>9</v>
      </c>
      <c r="G189" s="24">
        <f t="shared" si="26"/>
        <v>9.183673469387756</v>
      </c>
      <c r="H189" s="23">
        <v>51</v>
      </c>
      <c r="I189" s="24">
        <f t="shared" si="27"/>
        <v>52.040816326530617</v>
      </c>
      <c r="J189" s="23">
        <v>27</v>
      </c>
      <c r="K189" s="24">
        <f t="shared" si="28"/>
        <v>27.551020408163261</v>
      </c>
      <c r="L189" s="23">
        <v>11</v>
      </c>
      <c r="M189" s="24">
        <f t="shared" si="29"/>
        <v>11.224489795918368</v>
      </c>
    </row>
    <row r="190" spans="1:13" x14ac:dyDescent="0.25">
      <c r="A190" s="5" t="s">
        <v>148</v>
      </c>
      <c r="B190" s="5" t="s">
        <v>300</v>
      </c>
      <c r="C190" s="20">
        <v>54</v>
      </c>
      <c r="D190" s="23">
        <v>2</v>
      </c>
      <c r="E190" s="24">
        <f t="shared" si="25"/>
        <v>3.7037037037037033</v>
      </c>
      <c r="F190" s="23">
        <v>6</v>
      </c>
      <c r="G190" s="24">
        <f t="shared" si="26"/>
        <v>11.111111111111111</v>
      </c>
      <c r="H190" s="23">
        <v>33</v>
      </c>
      <c r="I190" s="24">
        <f t="shared" si="27"/>
        <v>61.111111111111114</v>
      </c>
      <c r="J190" s="23">
        <v>7</v>
      </c>
      <c r="K190" s="24">
        <f t="shared" si="28"/>
        <v>12.962962962962962</v>
      </c>
      <c r="L190" s="23">
        <v>6</v>
      </c>
      <c r="M190" s="24">
        <f t="shared" si="29"/>
        <v>11.111111111111111</v>
      </c>
    </row>
    <row r="191" spans="1:13" x14ac:dyDescent="0.25">
      <c r="A191" s="5" t="s">
        <v>149</v>
      </c>
      <c r="B191" s="5" t="s">
        <v>316</v>
      </c>
      <c r="C191" s="20">
        <v>365</v>
      </c>
      <c r="D191" s="23">
        <v>25</v>
      </c>
      <c r="E191" s="24">
        <f t="shared" si="25"/>
        <v>6.8493150684931505</v>
      </c>
      <c r="F191" s="23">
        <v>15</v>
      </c>
      <c r="G191" s="24">
        <f t="shared" si="26"/>
        <v>4.10958904109589</v>
      </c>
      <c r="H191" s="23">
        <v>183</v>
      </c>
      <c r="I191" s="24">
        <f t="shared" si="27"/>
        <v>50.136986301369866</v>
      </c>
      <c r="J191" s="23">
        <v>94</v>
      </c>
      <c r="K191" s="24">
        <f t="shared" si="28"/>
        <v>25.753424657534246</v>
      </c>
      <c r="L191" s="23">
        <v>48</v>
      </c>
      <c r="M191" s="24">
        <f t="shared" si="29"/>
        <v>13.150684931506849</v>
      </c>
    </row>
    <row r="192" spans="1:13" x14ac:dyDescent="0.25">
      <c r="A192" s="5" t="s">
        <v>150</v>
      </c>
      <c r="B192" s="5" t="s">
        <v>307</v>
      </c>
      <c r="C192" s="20">
        <v>806</v>
      </c>
      <c r="D192" s="23">
        <v>53</v>
      </c>
      <c r="E192" s="24">
        <f t="shared" si="25"/>
        <v>6.5756823821339943</v>
      </c>
      <c r="F192" s="23">
        <v>37</v>
      </c>
      <c r="G192" s="24">
        <f t="shared" si="26"/>
        <v>4.5905707196029777</v>
      </c>
      <c r="H192" s="23">
        <v>435</v>
      </c>
      <c r="I192" s="24">
        <f t="shared" si="27"/>
        <v>53.970223325062037</v>
      </c>
      <c r="J192" s="23">
        <v>198</v>
      </c>
      <c r="K192" s="24">
        <f t="shared" si="28"/>
        <v>24.565756823821339</v>
      </c>
      <c r="L192" s="23">
        <v>83</v>
      </c>
      <c r="M192" s="24">
        <f t="shared" si="29"/>
        <v>10.297766749379653</v>
      </c>
    </row>
    <row r="193" spans="1:13" x14ac:dyDescent="0.25">
      <c r="A193" s="5" t="s">
        <v>151</v>
      </c>
      <c r="B193" s="5" t="s">
        <v>312</v>
      </c>
      <c r="C193" s="20">
        <v>1552</v>
      </c>
      <c r="D193" s="23">
        <v>115</v>
      </c>
      <c r="E193" s="24">
        <f t="shared" si="25"/>
        <v>7.40979381443299</v>
      </c>
      <c r="F193" s="23">
        <v>86</v>
      </c>
      <c r="G193" s="24">
        <f t="shared" si="26"/>
        <v>5.5412371134020617</v>
      </c>
      <c r="H193" s="23">
        <v>702</v>
      </c>
      <c r="I193" s="24">
        <f t="shared" si="27"/>
        <v>45.231958762886599</v>
      </c>
      <c r="J193" s="23">
        <v>428</v>
      </c>
      <c r="K193" s="24">
        <f t="shared" si="28"/>
        <v>27.577319587628867</v>
      </c>
      <c r="L193" s="23">
        <v>221</v>
      </c>
      <c r="M193" s="24">
        <f t="shared" si="29"/>
        <v>14.239690721649485</v>
      </c>
    </row>
    <row r="194" spans="1:13" x14ac:dyDescent="0.25">
      <c r="A194" s="5" t="s">
        <v>152</v>
      </c>
      <c r="B194" s="5" t="s">
        <v>352</v>
      </c>
      <c r="C194" s="20">
        <v>83</v>
      </c>
      <c r="D194" s="23">
        <v>2</v>
      </c>
      <c r="E194" s="24">
        <f t="shared" si="25"/>
        <v>2.4096385542168677</v>
      </c>
      <c r="F194" s="23">
        <v>2</v>
      </c>
      <c r="G194" s="24">
        <f t="shared" si="26"/>
        <v>2.4096385542168677</v>
      </c>
      <c r="H194" s="23">
        <v>53</v>
      </c>
      <c r="I194" s="24">
        <f t="shared" si="27"/>
        <v>63.855421686746979</v>
      </c>
      <c r="J194" s="23">
        <v>20</v>
      </c>
      <c r="K194" s="24">
        <f t="shared" si="28"/>
        <v>24.096385542168676</v>
      </c>
      <c r="L194" s="23">
        <v>6</v>
      </c>
      <c r="M194" s="24">
        <f t="shared" si="29"/>
        <v>7.2289156626506017</v>
      </c>
    </row>
    <row r="195" spans="1:13" x14ac:dyDescent="0.25">
      <c r="A195" s="5" t="s">
        <v>153</v>
      </c>
      <c r="B195" s="5" t="s">
        <v>334</v>
      </c>
      <c r="C195" s="20">
        <v>1180</v>
      </c>
      <c r="D195" s="23">
        <v>113</v>
      </c>
      <c r="E195" s="24">
        <f t="shared" si="25"/>
        <v>9.5762711864406782</v>
      </c>
      <c r="F195" s="23">
        <v>64</v>
      </c>
      <c r="G195" s="24">
        <f t="shared" si="26"/>
        <v>5.4237288135593218</v>
      </c>
      <c r="H195" s="23">
        <v>574</v>
      </c>
      <c r="I195" s="24">
        <f t="shared" si="27"/>
        <v>48.644067796610166</v>
      </c>
      <c r="J195" s="23">
        <v>347</v>
      </c>
      <c r="K195" s="24">
        <f t="shared" si="28"/>
        <v>29.406779661016952</v>
      </c>
      <c r="L195" s="23">
        <v>82</v>
      </c>
      <c r="M195" s="24">
        <f t="shared" si="29"/>
        <v>6.9491525423728815</v>
      </c>
    </row>
    <row r="196" spans="1:13" x14ac:dyDescent="0.25">
      <c r="A196" s="5" t="s">
        <v>154</v>
      </c>
      <c r="B196" s="5" t="s">
        <v>334</v>
      </c>
      <c r="C196" s="20">
        <v>147</v>
      </c>
      <c r="D196" s="23">
        <v>6</v>
      </c>
      <c r="E196" s="24">
        <f t="shared" si="25"/>
        <v>4.0816326530612246</v>
      </c>
      <c r="F196" s="23">
        <v>7</v>
      </c>
      <c r="G196" s="24">
        <f t="shared" si="26"/>
        <v>4.7619047619047619</v>
      </c>
      <c r="H196" s="23">
        <v>99</v>
      </c>
      <c r="I196" s="24">
        <f t="shared" si="27"/>
        <v>67.346938775510196</v>
      </c>
      <c r="J196" s="23">
        <v>33</v>
      </c>
      <c r="K196" s="24">
        <f t="shared" si="28"/>
        <v>22.448979591836736</v>
      </c>
      <c r="L196" s="23">
        <v>2</v>
      </c>
      <c r="M196" s="24">
        <f t="shared" si="29"/>
        <v>1.3605442176870748</v>
      </c>
    </row>
    <row r="197" spans="1:13" x14ac:dyDescent="0.25">
      <c r="A197" s="6" t="s">
        <v>280</v>
      </c>
      <c r="B197" s="6"/>
    </row>
    <row r="198" spans="1:13" x14ac:dyDescent="0.25">
      <c r="A198" s="6" t="s">
        <v>281</v>
      </c>
      <c r="B198" s="6"/>
    </row>
    <row r="199" spans="1:13" x14ac:dyDescent="0.25">
      <c r="A199" s="6"/>
      <c r="B199" s="6"/>
    </row>
    <row r="200" spans="1:13" x14ac:dyDescent="0.25">
      <c r="A200" s="7"/>
      <c r="B200" s="33"/>
      <c r="C200" s="27"/>
      <c r="D200" s="32" t="s">
        <v>296</v>
      </c>
      <c r="E200" s="29"/>
      <c r="F200" s="28"/>
      <c r="G200" s="29"/>
      <c r="H200" s="28"/>
      <c r="I200" s="29"/>
      <c r="J200" s="28"/>
      <c r="K200" s="29"/>
      <c r="L200" s="28"/>
      <c r="M200" s="8"/>
    </row>
    <row r="201" spans="1:13" x14ac:dyDescent="0.25">
      <c r="A201" s="9"/>
      <c r="B201" s="34"/>
      <c r="C201" s="17" t="s">
        <v>282</v>
      </c>
      <c r="D201" s="10"/>
      <c r="E201" s="31"/>
      <c r="F201" s="30"/>
      <c r="G201" s="31"/>
      <c r="H201" s="30"/>
      <c r="I201" s="31"/>
      <c r="J201" s="30"/>
      <c r="K201" s="31"/>
      <c r="L201" s="30"/>
      <c r="M201" s="11"/>
    </row>
    <row r="202" spans="1:13" x14ac:dyDescent="0.25">
      <c r="A202" s="9"/>
      <c r="B202" s="34"/>
      <c r="C202" s="17" t="s">
        <v>283</v>
      </c>
      <c r="D202" s="39" t="s">
        <v>284</v>
      </c>
      <c r="E202" s="40"/>
      <c r="F202" s="10"/>
      <c r="G202" s="11"/>
      <c r="H202" s="41" t="s">
        <v>285</v>
      </c>
      <c r="I202" s="42"/>
      <c r="J202" s="39" t="s">
        <v>286</v>
      </c>
      <c r="K202" s="43"/>
      <c r="L202" s="39" t="s">
        <v>287</v>
      </c>
      <c r="M202" s="43"/>
    </row>
    <row r="203" spans="1:13" x14ac:dyDescent="0.25">
      <c r="A203" s="9"/>
      <c r="B203" s="34"/>
      <c r="C203" s="17" t="s">
        <v>288</v>
      </c>
      <c r="D203" s="39" t="s">
        <v>289</v>
      </c>
      <c r="E203" s="40"/>
      <c r="F203" s="41" t="s">
        <v>277</v>
      </c>
      <c r="G203" s="42"/>
      <c r="H203" s="39" t="s">
        <v>290</v>
      </c>
      <c r="I203" s="43"/>
      <c r="J203" s="39" t="s">
        <v>291</v>
      </c>
      <c r="K203" s="43"/>
      <c r="L203" s="41" t="s">
        <v>292</v>
      </c>
      <c r="M203" s="42"/>
    </row>
    <row r="204" spans="1:13" x14ac:dyDescent="0.25">
      <c r="A204" s="12" t="s">
        <v>295</v>
      </c>
      <c r="B204" s="36" t="s">
        <v>298</v>
      </c>
      <c r="C204" s="18" t="s">
        <v>293</v>
      </c>
      <c r="D204" s="13" t="s">
        <v>294</v>
      </c>
      <c r="E204" s="14" t="s">
        <v>276</v>
      </c>
      <c r="F204" s="13" t="s">
        <v>294</v>
      </c>
      <c r="G204" s="14" t="s">
        <v>276</v>
      </c>
      <c r="H204" s="13" t="s">
        <v>294</v>
      </c>
      <c r="I204" s="14" t="s">
        <v>276</v>
      </c>
      <c r="J204" s="15" t="s">
        <v>294</v>
      </c>
      <c r="K204" s="14" t="s">
        <v>276</v>
      </c>
      <c r="L204" s="15" t="s">
        <v>294</v>
      </c>
      <c r="M204" s="14" t="s">
        <v>276</v>
      </c>
    </row>
    <row r="205" spans="1:13" x14ac:dyDescent="0.25">
      <c r="A205" s="5"/>
      <c r="B205" s="5"/>
      <c r="C205" s="20"/>
      <c r="D205" s="23"/>
      <c r="E205" s="24"/>
      <c r="F205" s="23"/>
      <c r="G205" s="24"/>
      <c r="H205" s="23"/>
      <c r="I205" s="24"/>
      <c r="J205" s="23"/>
      <c r="K205" s="24"/>
      <c r="L205" s="23"/>
      <c r="M205" s="24"/>
    </row>
    <row r="206" spans="1:13" x14ac:dyDescent="0.25">
      <c r="A206" s="5" t="s">
        <v>155</v>
      </c>
      <c r="B206" s="5" t="s">
        <v>340</v>
      </c>
      <c r="C206" s="20">
        <v>654</v>
      </c>
      <c r="D206" s="23">
        <v>27</v>
      </c>
      <c r="E206" s="24">
        <f t="shared" si="25"/>
        <v>4.1284403669724776</v>
      </c>
      <c r="F206" s="23">
        <v>6</v>
      </c>
      <c r="G206" s="24">
        <f t="shared" si="26"/>
        <v>0.91743119266055051</v>
      </c>
      <c r="H206" s="23">
        <v>325</v>
      </c>
      <c r="I206" s="24">
        <f t="shared" si="27"/>
        <v>49.694189602446478</v>
      </c>
      <c r="J206" s="23">
        <v>190</v>
      </c>
      <c r="K206" s="24">
        <f t="shared" si="28"/>
        <v>29.051987767584098</v>
      </c>
      <c r="L206" s="23">
        <v>106</v>
      </c>
      <c r="M206" s="24">
        <f t="shared" si="29"/>
        <v>16.207951070336392</v>
      </c>
    </row>
    <row r="207" spans="1:13" x14ac:dyDescent="0.25">
      <c r="A207" s="5" t="s">
        <v>156</v>
      </c>
      <c r="B207" s="5" t="s">
        <v>335</v>
      </c>
      <c r="C207" s="20">
        <v>57</v>
      </c>
      <c r="D207" s="23">
        <v>1</v>
      </c>
      <c r="E207" s="24">
        <f t="shared" si="25"/>
        <v>1.7543859649122806</v>
      </c>
      <c r="F207" s="23">
        <v>5</v>
      </c>
      <c r="G207" s="24">
        <f t="shared" si="26"/>
        <v>8.7719298245614024</v>
      </c>
      <c r="H207" s="23">
        <v>31</v>
      </c>
      <c r="I207" s="24">
        <f t="shared" si="27"/>
        <v>54.385964912280706</v>
      </c>
      <c r="J207" s="23">
        <v>18</v>
      </c>
      <c r="K207" s="24">
        <f t="shared" si="28"/>
        <v>31.578947368421051</v>
      </c>
      <c r="L207" s="23">
        <v>2</v>
      </c>
      <c r="M207" s="24">
        <f t="shared" si="29"/>
        <v>3.5087719298245612</v>
      </c>
    </row>
    <row r="208" spans="1:13" x14ac:dyDescent="0.25">
      <c r="A208" s="5" t="s">
        <v>157</v>
      </c>
      <c r="B208" s="5" t="s">
        <v>308</v>
      </c>
      <c r="C208" s="20">
        <v>253</v>
      </c>
      <c r="D208" s="23">
        <v>7</v>
      </c>
      <c r="E208" s="24">
        <f t="shared" si="25"/>
        <v>2.766798418972332</v>
      </c>
      <c r="F208" s="23">
        <v>11</v>
      </c>
      <c r="G208" s="24">
        <f t="shared" si="26"/>
        <v>4.3478260869565215</v>
      </c>
      <c r="H208" s="23">
        <v>145</v>
      </c>
      <c r="I208" s="24">
        <f t="shared" si="27"/>
        <v>57.312252964426882</v>
      </c>
      <c r="J208" s="23">
        <v>58</v>
      </c>
      <c r="K208" s="24">
        <f t="shared" si="28"/>
        <v>22.92490118577075</v>
      </c>
      <c r="L208" s="23">
        <v>32</v>
      </c>
      <c r="M208" s="24">
        <f t="shared" si="29"/>
        <v>12.648221343873518</v>
      </c>
    </row>
    <row r="209" spans="1:13" x14ac:dyDescent="0.25">
      <c r="A209" s="5" t="s">
        <v>158</v>
      </c>
      <c r="B209" s="5" t="s">
        <v>331</v>
      </c>
      <c r="C209" s="20">
        <v>1575</v>
      </c>
      <c r="D209" s="23">
        <v>165</v>
      </c>
      <c r="E209" s="24">
        <f t="shared" si="25"/>
        <v>10.476190476190476</v>
      </c>
      <c r="F209" s="23">
        <v>93</v>
      </c>
      <c r="G209" s="24">
        <f t="shared" si="26"/>
        <v>5.9047619047619051</v>
      </c>
      <c r="H209" s="23">
        <v>799</v>
      </c>
      <c r="I209" s="24">
        <f t="shared" si="27"/>
        <v>50.730158730158728</v>
      </c>
      <c r="J209" s="23">
        <v>297</v>
      </c>
      <c r="K209" s="24">
        <f t="shared" si="28"/>
        <v>18.857142857142858</v>
      </c>
      <c r="L209" s="23">
        <v>221</v>
      </c>
      <c r="M209" s="24">
        <f t="shared" si="29"/>
        <v>14.031746031746032</v>
      </c>
    </row>
    <row r="210" spans="1:13" x14ac:dyDescent="0.25">
      <c r="A210" s="5" t="s">
        <v>159</v>
      </c>
      <c r="B210" s="5" t="s">
        <v>312</v>
      </c>
      <c r="C210" s="20">
        <v>1163</v>
      </c>
      <c r="D210" s="23">
        <v>44</v>
      </c>
      <c r="E210" s="24">
        <f t="shared" si="25"/>
        <v>3.7833190025795354</v>
      </c>
      <c r="F210" s="23">
        <v>103</v>
      </c>
      <c r="G210" s="24">
        <f t="shared" si="26"/>
        <v>8.8564058469475508</v>
      </c>
      <c r="H210" s="23">
        <v>569</v>
      </c>
      <c r="I210" s="24">
        <f t="shared" si="27"/>
        <v>48.925193465176271</v>
      </c>
      <c r="J210" s="23">
        <v>310</v>
      </c>
      <c r="K210" s="24">
        <f t="shared" si="28"/>
        <v>26.655202063628547</v>
      </c>
      <c r="L210" s="23">
        <v>137</v>
      </c>
      <c r="M210" s="24">
        <f t="shared" si="29"/>
        <v>11.779879621668101</v>
      </c>
    </row>
    <row r="211" spans="1:13" x14ac:dyDescent="0.25">
      <c r="A211" s="5" t="s">
        <v>160</v>
      </c>
      <c r="B211" s="5" t="s">
        <v>324</v>
      </c>
      <c r="C211" s="20">
        <v>180</v>
      </c>
      <c r="D211" s="23">
        <v>8</v>
      </c>
      <c r="E211" s="24">
        <f t="shared" si="25"/>
        <v>4.4444444444444446</v>
      </c>
      <c r="F211" s="23">
        <v>13</v>
      </c>
      <c r="G211" s="24">
        <f t="shared" si="26"/>
        <v>7.2222222222222214</v>
      </c>
      <c r="H211" s="23">
        <v>102</v>
      </c>
      <c r="I211" s="24">
        <f t="shared" si="27"/>
        <v>56.666666666666664</v>
      </c>
      <c r="J211" s="23">
        <v>42</v>
      </c>
      <c r="K211" s="24">
        <f t="shared" si="28"/>
        <v>23.333333333333332</v>
      </c>
      <c r="L211" s="23">
        <v>15</v>
      </c>
      <c r="M211" s="24">
        <f t="shared" si="29"/>
        <v>8.3333333333333321</v>
      </c>
    </row>
    <row r="212" spans="1:13" x14ac:dyDescent="0.25">
      <c r="A212" s="5" t="s">
        <v>161</v>
      </c>
      <c r="B212" s="5" t="s">
        <v>328</v>
      </c>
      <c r="C212" s="20">
        <v>75</v>
      </c>
      <c r="D212" s="23">
        <v>16</v>
      </c>
      <c r="E212" s="24">
        <f t="shared" si="25"/>
        <v>21.333333333333336</v>
      </c>
      <c r="F212" s="23">
        <v>3</v>
      </c>
      <c r="G212" s="24">
        <f t="shared" si="26"/>
        <v>4</v>
      </c>
      <c r="H212" s="23">
        <v>39</v>
      </c>
      <c r="I212" s="24">
        <f t="shared" si="27"/>
        <v>52</v>
      </c>
      <c r="J212" s="23">
        <v>15</v>
      </c>
      <c r="K212" s="24">
        <f t="shared" si="28"/>
        <v>20</v>
      </c>
      <c r="L212" s="23">
        <v>2</v>
      </c>
      <c r="M212" s="24">
        <f t="shared" si="29"/>
        <v>2.666666666666667</v>
      </c>
    </row>
    <row r="213" spans="1:13" x14ac:dyDescent="0.25">
      <c r="A213" s="5" t="s">
        <v>162</v>
      </c>
      <c r="B213" s="5" t="s">
        <v>320</v>
      </c>
      <c r="C213" s="20">
        <v>901</v>
      </c>
      <c r="D213" s="23">
        <v>57</v>
      </c>
      <c r="E213" s="24">
        <f t="shared" si="25"/>
        <v>6.326304106548279</v>
      </c>
      <c r="F213" s="23">
        <v>44</v>
      </c>
      <c r="G213" s="24">
        <f t="shared" si="26"/>
        <v>4.8834628190899005</v>
      </c>
      <c r="H213" s="23">
        <v>435</v>
      </c>
      <c r="I213" s="24">
        <f t="shared" si="27"/>
        <v>48.279689234184239</v>
      </c>
      <c r="J213" s="23">
        <v>207</v>
      </c>
      <c r="K213" s="24">
        <f t="shared" si="28"/>
        <v>22.97447280799112</v>
      </c>
      <c r="L213" s="23">
        <v>158</v>
      </c>
      <c r="M213" s="24">
        <f t="shared" si="29"/>
        <v>17.536071032186459</v>
      </c>
    </row>
    <row r="214" spans="1:13" x14ac:dyDescent="0.25">
      <c r="A214" s="5" t="s">
        <v>163</v>
      </c>
      <c r="B214" s="5" t="s">
        <v>317</v>
      </c>
      <c r="C214" s="20">
        <v>9</v>
      </c>
      <c r="D214" s="23">
        <v>0</v>
      </c>
      <c r="E214" s="24">
        <f t="shared" si="25"/>
        <v>0</v>
      </c>
      <c r="F214" s="23">
        <v>0</v>
      </c>
      <c r="G214" s="24">
        <f t="shared" si="26"/>
        <v>0</v>
      </c>
      <c r="H214" s="23">
        <v>2</v>
      </c>
      <c r="I214" s="24">
        <f t="shared" si="27"/>
        <v>22.222222222222221</v>
      </c>
      <c r="J214" s="23">
        <v>3</v>
      </c>
      <c r="K214" s="24">
        <f t="shared" si="28"/>
        <v>33.333333333333329</v>
      </c>
      <c r="L214" s="23">
        <v>4</v>
      </c>
      <c r="M214" s="24">
        <f t="shared" si="29"/>
        <v>44.444444444444443</v>
      </c>
    </row>
    <row r="215" spans="1:13" x14ac:dyDescent="0.25">
      <c r="A215" s="5" t="s">
        <v>164</v>
      </c>
      <c r="B215" s="5" t="s">
        <v>336</v>
      </c>
      <c r="C215" s="20">
        <v>19</v>
      </c>
      <c r="D215" s="23">
        <v>0</v>
      </c>
      <c r="E215" s="24">
        <f t="shared" si="25"/>
        <v>0</v>
      </c>
      <c r="F215" s="23">
        <v>0</v>
      </c>
      <c r="G215" s="24">
        <f t="shared" si="26"/>
        <v>0</v>
      </c>
      <c r="H215" s="23">
        <v>13</v>
      </c>
      <c r="I215" s="24">
        <f t="shared" si="27"/>
        <v>68.421052631578945</v>
      </c>
      <c r="J215" s="23">
        <v>3</v>
      </c>
      <c r="K215" s="24">
        <f t="shared" si="28"/>
        <v>15.789473684210526</v>
      </c>
      <c r="L215" s="23">
        <v>3</v>
      </c>
      <c r="M215" s="24">
        <f t="shared" si="29"/>
        <v>15.789473684210526</v>
      </c>
    </row>
    <row r="216" spans="1:13" x14ac:dyDescent="0.25">
      <c r="A216" s="5" t="s">
        <v>165</v>
      </c>
      <c r="B216" s="5" t="s">
        <v>315</v>
      </c>
      <c r="C216" s="20">
        <v>1406</v>
      </c>
      <c r="D216" s="23">
        <v>117</v>
      </c>
      <c r="E216" s="24">
        <f t="shared" si="25"/>
        <v>8.3214793741109538</v>
      </c>
      <c r="F216" s="23">
        <v>104</v>
      </c>
      <c r="G216" s="24">
        <f t="shared" si="26"/>
        <v>7.3968705547652922</v>
      </c>
      <c r="H216" s="23">
        <v>715</v>
      </c>
      <c r="I216" s="24">
        <f t="shared" si="27"/>
        <v>50.85348506401138</v>
      </c>
      <c r="J216" s="23">
        <v>140</v>
      </c>
      <c r="K216" s="24">
        <f t="shared" si="28"/>
        <v>9.9573257467994303</v>
      </c>
      <c r="L216" s="23">
        <v>330</v>
      </c>
      <c r="M216" s="24">
        <f t="shared" si="29"/>
        <v>23.470839260312946</v>
      </c>
    </row>
    <row r="217" spans="1:13" x14ac:dyDescent="0.25">
      <c r="A217" s="5" t="s">
        <v>166</v>
      </c>
      <c r="B217" s="5" t="s">
        <v>337</v>
      </c>
      <c r="C217" s="20">
        <v>518</v>
      </c>
      <c r="D217" s="23">
        <v>39</v>
      </c>
      <c r="E217" s="24">
        <f t="shared" si="25"/>
        <v>7.5289575289575295</v>
      </c>
      <c r="F217" s="23">
        <v>41</v>
      </c>
      <c r="G217" s="24">
        <f t="shared" si="26"/>
        <v>7.9150579150579148</v>
      </c>
      <c r="H217" s="23">
        <v>230</v>
      </c>
      <c r="I217" s="24">
        <f t="shared" si="27"/>
        <v>44.401544401544399</v>
      </c>
      <c r="J217" s="23">
        <v>186</v>
      </c>
      <c r="K217" s="24">
        <f t="shared" si="28"/>
        <v>35.907335907335906</v>
      </c>
      <c r="L217" s="23">
        <v>22</v>
      </c>
      <c r="M217" s="24">
        <f t="shared" si="29"/>
        <v>4.2471042471042466</v>
      </c>
    </row>
    <row r="218" spans="1:13" x14ac:dyDescent="0.25">
      <c r="A218" s="5" t="s">
        <v>167</v>
      </c>
      <c r="B218" s="5" t="s">
        <v>303</v>
      </c>
      <c r="C218" s="20">
        <v>380</v>
      </c>
      <c r="D218" s="23">
        <v>37</v>
      </c>
      <c r="E218" s="24">
        <f t="shared" si="25"/>
        <v>9.7368421052631575</v>
      </c>
      <c r="F218" s="23">
        <v>10</v>
      </c>
      <c r="G218" s="24">
        <f t="shared" si="26"/>
        <v>2.6315789473684208</v>
      </c>
      <c r="H218" s="23">
        <v>199</v>
      </c>
      <c r="I218" s="24">
        <f t="shared" si="27"/>
        <v>52.368421052631575</v>
      </c>
      <c r="J218" s="23">
        <v>97</v>
      </c>
      <c r="K218" s="24">
        <f t="shared" si="28"/>
        <v>25.526315789473685</v>
      </c>
      <c r="L218" s="23">
        <v>37</v>
      </c>
      <c r="M218" s="24">
        <f t="shared" si="29"/>
        <v>9.7368421052631575</v>
      </c>
    </row>
    <row r="219" spans="1:13" x14ac:dyDescent="0.25">
      <c r="A219" s="5" t="s">
        <v>168</v>
      </c>
      <c r="B219" s="5" t="s">
        <v>316</v>
      </c>
      <c r="C219" s="20">
        <v>72</v>
      </c>
      <c r="D219" s="23">
        <v>4</v>
      </c>
      <c r="E219" s="24">
        <f t="shared" si="25"/>
        <v>5.5555555555555554</v>
      </c>
      <c r="F219" s="23">
        <v>0</v>
      </c>
      <c r="G219" s="24">
        <f t="shared" si="26"/>
        <v>0</v>
      </c>
      <c r="H219" s="23">
        <v>54</v>
      </c>
      <c r="I219" s="24">
        <f t="shared" si="27"/>
        <v>75</v>
      </c>
      <c r="J219" s="23">
        <v>14</v>
      </c>
      <c r="K219" s="24">
        <f t="shared" si="28"/>
        <v>19.444444444444446</v>
      </c>
      <c r="L219" s="23">
        <v>0</v>
      </c>
      <c r="M219" s="24">
        <f t="shared" si="29"/>
        <v>0</v>
      </c>
    </row>
    <row r="220" spans="1:13" x14ac:dyDescent="0.25">
      <c r="A220" s="5" t="s">
        <v>169</v>
      </c>
      <c r="B220" s="5" t="s">
        <v>305</v>
      </c>
      <c r="C220" s="20">
        <v>50</v>
      </c>
      <c r="D220" s="23">
        <v>3</v>
      </c>
      <c r="E220" s="24">
        <f t="shared" si="25"/>
        <v>6</v>
      </c>
      <c r="F220" s="23">
        <v>0</v>
      </c>
      <c r="G220" s="24">
        <f t="shared" si="26"/>
        <v>0</v>
      </c>
      <c r="H220" s="23">
        <v>32</v>
      </c>
      <c r="I220" s="24">
        <f t="shared" si="27"/>
        <v>64</v>
      </c>
      <c r="J220" s="23">
        <v>13</v>
      </c>
      <c r="K220" s="24">
        <f t="shared" si="28"/>
        <v>26</v>
      </c>
      <c r="L220" s="23">
        <v>2</v>
      </c>
      <c r="M220" s="24">
        <f t="shared" si="29"/>
        <v>4</v>
      </c>
    </row>
    <row r="221" spans="1:13" x14ac:dyDescent="0.25">
      <c r="A221" s="5" t="s">
        <v>170</v>
      </c>
      <c r="B221" s="5" t="s">
        <v>326</v>
      </c>
      <c r="C221" s="20">
        <v>26</v>
      </c>
      <c r="D221" s="23">
        <v>0</v>
      </c>
      <c r="E221" s="24">
        <f t="shared" si="25"/>
        <v>0</v>
      </c>
      <c r="F221" s="23">
        <v>0</v>
      </c>
      <c r="G221" s="24">
        <f t="shared" si="26"/>
        <v>0</v>
      </c>
      <c r="H221" s="23">
        <v>11</v>
      </c>
      <c r="I221" s="24">
        <f t="shared" si="27"/>
        <v>42.307692307692307</v>
      </c>
      <c r="J221" s="23">
        <v>15</v>
      </c>
      <c r="K221" s="24">
        <f t="shared" si="28"/>
        <v>57.692307692307686</v>
      </c>
      <c r="L221" s="23">
        <v>0</v>
      </c>
      <c r="M221" s="24">
        <f t="shared" si="29"/>
        <v>0</v>
      </c>
    </row>
    <row r="222" spans="1:13" x14ac:dyDescent="0.25">
      <c r="A222" s="5" t="s">
        <v>171</v>
      </c>
      <c r="B222" s="5" t="s">
        <v>349</v>
      </c>
      <c r="C222" s="20">
        <v>2160</v>
      </c>
      <c r="D222" s="23">
        <v>132</v>
      </c>
      <c r="E222" s="24">
        <f t="shared" si="25"/>
        <v>6.1111111111111107</v>
      </c>
      <c r="F222" s="23">
        <v>123</v>
      </c>
      <c r="G222" s="24">
        <f t="shared" si="26"/>
        <v>5.6944444444444446</v>
      </c>
      <c r="H222" s="23">
        <v>954</v>
      </c>
      <c r="I222" s="24">
        <f t="shared" si="27"/>
        <v>44.166666666666664</v>
      </c>
      <c r="J222" s="23">
        <v>520</v>
      </c>
      <c r="K222" s="24">
        <f t="shared" si="28"/>
        <v>24.074074074074073</v>
      </c>
      <c r="L222" s="23">
        <v>431</v>
      </c>
      <c r="M222" s="24">
        <f t="shared" si="29"/>
        <v>19.953703703703702</v>
      </c>
    </row>
    <row r="223" spans="1:13" x14ac:dyDescent="0.25">
      <c r="A223" s="5" t="s">
        <v>172</v>
      </c>
      <c r="B223" s="5" t="s">
        <v>320</v>
      </c>
      <c r="C223" s="20">
        <v>19468</v>
      </c>
      <c r="D223" s="23">
        <v>774</v>
      </c>
      <c r="E223" s="24">
        <f t="shared" si="25"/>
        <v>3.9757550852681325</v>
      </c>
      <c r="F223" s="23">
        <v>528</v>
      </c>
      <c r="G223" s="24">
        <f t="shared" si="26"/>
        <v>2.7121430039038423</v>
      </c>
      <c r="H223" s="23">
        <v>5283</v>
      </c>
      <c r="I223" s="24">
        <f t="shared" si="27"/>
        <v>27.136839942469692</v>
      </c>
      <c r="J223" s="23">
        <v>2627</v>
      </c>
      <c r="K223" s="24">
        <f t="shared" si="28"/>
        <v>13.493938771317032</v>
      </c>
      <c r="L223" s="23">
        <v>10256</v>
      </c>
      <c r="M223" s="24">
        <f t="shared" si="29"/>
        <v>52.681323197041294</v>
      </c>
    </row>
    <row r="224" spans="1:13" x14ac:dyDescent="0.25">
      <c r="A224" s="5" t="s">
        <v>173</v>
      </c>
      <c r="B224" s="5" t="s">
        <v>313</v>
      </c>
      <c r="C224" s="20">
        <v>643</v>
      </c>
      <c r="D224" s="23">
        <v>34</v>
      </c>
      <c r="E224" s="24">
        <f t="shared" si="25"/>
        <v>5.2877138413685847</v>
      </c>
      <c r="F224" s="23">
        <v>24</v>
      </c>
      <c r="G224" s="24">
        <f t="shared" si="26"/>
        <v>3.7325038880248838</v>
      </c>
      <c r="H224" s="23">
        <v>379</v>
      </c>
      <c r="I224" s="24">
        <f t="shared" si="27"/>
        <v>58.942457231726287</v>
      </c>
      <c r="J224" s="23">
        <v>145</v>
      </c>
      <c r="K224" s="24">
        <f t="shared" si="28"/>
        <v>22.55054432348367</v>
      </c>
      <c r="L224" s="23">
        <v>61</v>
      </c>
      <c r="M224" s="24">
        <f t="shared" si="29"/>
        <v>9.4867807153965789</v>
      </c>
    </row>
    <row r="225" spans="1:13" x14ac:dyDescent="0.25">
      <c r="A225" s="5" t="s">
        <v>174</v>
      </c>
      <c r="B225" s="5" t="s">
        <v>334</v>
      </c>
      <c r="C225" s="20">
        <v>47</v>
      </c>
      <c r="D225" s="23">
        <v>0</v>
      </c>
      <c r="E225" s="24">
        <f t="shared" si="25"/>
        <v>0</v>
      </c>
      <c r="F225" s="23">
        <v>3</v>
      </c>
      <c r="G225" s="24">
        <f t="shared" si="26"/>
        <v>6.3829787234042552</v>
      </c>
      <c r="H225" s="23">
        <v>31</v>
      </c>
      <c r="I225" s="24">
        <f t="shared" si="27"/>
        <v>65.957446808510639</v>
      </c>
      <c r="J225" s="23">
        <v>9</v>
      </c>
      <c r="K225" s="24">
        <f t="shared" si="28"/>
        <v>19.148936170212767</v>
      </c>
      <c r="L225" s="23">
        <v>4</v>
      </c>
      <c r="M225" s="24">
        <f t="shared" si="29"/>
        <v>8.5106382978723403</v>
      </c>
    </row>
    <row r="226" spans="1:13" x14ac:dyDescent="0.25">
      <c r="A226" s="5" t="s">
        <v>175</v>
      </c>
      <c r="B226" s="5" t="s">
        <v>324</v>
      </c>
      <c r="C226" s="20">
        <v>255</v>
      </c>
      <c r="D226" s="23">
        <v>15</v>
      </c>
      <c r="E226" s="24">
        <f t="shared" ref="E226:E266" si="30">(D226/C226)*100</f>
        <v>5.8823529411764701</v>
      </c>
      <c r="F226" s="23">
        <v>4</v>
      </c>
      <c r="G226" s="24">
        <f t="shared" ref="G226:G266" si="31">(F226/C226)*100</f>
        <v>1.5686274509803921</v>
      </c>
      <c r="H226" s="23">
        <v>144</v>
      </c>
      <c r="I226" s="24">
        <f t="shared" ref="I226:I266" si="32">(H226/C226)*100</f>
        <v>56.470588235294116</v>
      </c>
      <c r="J226" s="23">
        <v>59</v>
      </c>
      <c r="K226" s="24">
        <f t="shared" ref="K226:K266" si="33">(J226/C226)*100</f>
        <v>23.137254901960784</v>
      </c>
      <c r="L226" s="23">
        <v>33</v>
      </c>
      <c r="M226" s="24">
        <f t="shared" ref="M226:M266" si="34">(L226/C226)*100</f>
        <v>12.941176470588237</v>
      </c>
    </row>
    <row r="227" spans="1:13" x14ac:dyDescent="0.25">
      <c r="A227" s="5" t="s">
        <v>176</v>
      </c>
      <c r="B227" s="5" t="s">
        <v>326</v>
      </c>
      <c r="C227" s="20">
        <v>16</v>
      </c>
      <c r="D227" s="23">
        <v>0</v>
      </c>
      <c r="E227" s="24">
        <f t="shared" si="30"/>
        <v>0</v>
      </c>
      <c r="F227" s="23">
        <v>0</v>
      </c>
      <c r="G227" s="24">
        <f t="shared" si="31"/>
        <v>0</v>
      </c>
      <c r="H227" s="23">
        <v>9</v>
      </c>
      <c r="I227" s="24">
        <f t="shared" si="32"/>
        <v>56.25</v>
      </c>
      <c r="J227" s="23">
        <v>7</v>
      </c>
      <c r="K227" s="24">
        <f t="shared" si="33"/>
        <v>43.75</v>
      </c>
      <c r="L227" s="23">
        <v>0</v>
      </c>
      <c r="M227" s="24">
        <f t="shared" si="34"/>
        <v>0</v>
      </c>
    </row>
    <row r="228" spans="1:13" x14ac:dyDescent="0.25">
      <c r="A228" s="5" t="s">
        <v>177</v>
      </c>
      <c r="B228" s="5" t="s">
        <v>344</v>
      </c>
      <c r="C228" s="20">
        <v>56</v>
      </c>
      <c r="D228" s="23">
        <v>0</v>
      </c>
      <c r="E228" s="24">
        <f t="shared" si="30"/>
        <v>0</v>
      </c>
      <c r="F228" s="23">
        <v>1</v>
      </c>
      <c r="G228" s="24">
        <f t="shared" si="31"/>
        <v>1.7857142857142856</v>
      </c>
      <c r="H228" s="23">
        <v>29</v>
      </c>
      <c r="I228" s="24">
        <f t="shared" si="32"/>
        <v>51.785714285714292</v>
      </c>
      <c r="J228" s="23">
        <v>14</v>
      </c>
      <c r="K228" s="24">
        <f t="shared" si="33"/>
        <v>25</v>
      </c>
      <c r="L228" s="23">
        <v>12</v>
      </c>
      <c r="M228" s="24">
        <f t="shared" si="34"/>
        <v>21.428571428571427</v>
      </c>
    </row>
    <row r="229" spans="1:13" x14ac:dyDescent="0.25">
      <c r="A229" s="5" t="s">
        <v>178</v>
      </c>
      <c r="B229" s="5" t="s">
        <v>315</v>
      </c>
      <c r="C229" s="20">
        <v>7</v>
      </c>
      <c r="D229" s="23">
        <v>0</v>
      </c>
      <c r="E229" s="24">
        <f t="shared" si="30"/>
        <v>0</v>
      </c>
      <c r="F229" s="23">
        <v>0</v>
      </c>
      <c r="G229" s="24">
        <f t="shared" si="31"/>
        <v>0</v>
      </c>
      <c r="H229" s="23">
        <v>5</v>
      </c>
      <c r="I229" s="24">
        <f t="shared" si="32"/>
        <v>71.428571428571431</v>
      </c>
      <c r="J229" s="23">
        <v>2</v>
      </c>
      <c r="K229" s="24">
        <f t="shared" si="33"/>
        <v>28.571428571428569</v>
      </c>
      <c r="L229" s="23">
        <v>0</v>
      </c>
      <c r="M229" s="24">
        <f t="shared" si="34"/>
        <v>0</v>
      </c>
    </row>
    <row r="230" spans="1:13" x14ac:dyDescent="0.25">
      <c r="A230" s="5" t="s">
        <v>179</v>
      </c>
      <c r="B230" s="5" t="s">
        <v>357</v>
      </c>
      <c r="C230" s="20">
        <v>12</v>
      </c>
      <c r="D230" s="23">
        <v>5</v>
      </c>
      <c r="E230" s="24">
        <f t="shared" si="30"/>
        <v>41.666666666666671</v>
      </c>
      <c r="F230" s="23">
        <v>0</v>
      </c>
      <c r="G230" s="24">
        <f t="shared" si="31"/>
        <v>0</v>
      </c>
      <c r="H230" s="23">
        <v>5</v>
      </c>
      <c r="I230" s="24">
        <f t="shared" si="32"/>
        <v>41.666666666666671</v>
      </c>
      <c r="J230" s="23">
        <v>0</v>
      </c>
      <c r="K230" s="24">
        <f t="shared" si="33"/>
        <v>0</v>
      </c>
      <c r="L230" s="23">
        <v>2</v>
      </c>
      <c r="M230" s="24">
        <f t="shared" si="34"/>
        <v>16.666666666666664</v>
      </c>
    </row>
    <row r="231" spans="1:13" x14ac:dyDescent="0.25">
      <c r="A231" s="5" t="s">
        <v>180</v>
      </c>
      <c r="B231" s="5" t="s">
        <v>323</v>
      </c>
      <c r="C231" s="20">
        <v>857</v>
      </c>
      <c r="D231" s="23">
        <v>72</v>
      </c>
      <c r="E231" s="24">
        <f t="shared" si="30"/>
        <v>8.4014002333722289</v>
      </c>
      <c r="F231" s="23">
        <v>72</v>
      </c>
      <c r="G231" s="24">
        <f t="shared" si="31"/>
        <v>8.4014002333722289</v>
      </c>
      <c r="H231" s="23">
        <v>412</v>
      </c>
      <c r="I231" s="24">
        <f t="shared" si="32"/>
        <v>48.074679113185532</v>
      </c>
      <c r="J231" s="23">
        <v>209</v>
      </c>
      <c r="K231" s="24">
        <f t="shared" si="33"/>
        <v>24.387397899649944</v>
      </c>
      <c r="L231" s="23">
        <v>92</v>
      </c>
      <c r="M231" s="24">
        <f t="shared" si="34"/>
        <v>10.73512252042007</v>
      </c>
    </row>
    <row r="232" spans="1:13" x14ac:dyDescent="0.25">
      <c r="A232" s="5" t="s">
        <v>181</v>
      </c>
      <c r="B232" s="5" t="s">
        <v>336</v>
      </c>
      <c r="C232" s="20">
        <v>55</v>
      </c>
      <c r="D232" s="23">
        <v>0</v>
      </c>
      <c r="E232" s="24">
        <f t="shared" si="30"/>
        <v>0</v>
      </c>
      <c r="F232" s="23">
        <v>3</v>
      </c>
      <c r="G232" s="24">
        <f t="shared" si="31"/>
        <v>5.4545454545454541</v>
      </c>
      <c r="H232" s="23">
        <v>32</v>
      </c>
      <c r="I232" s="24">
        <f t="shared" si="32"/>
        <v>58.18181818181818</v>
      </c>
      <c r="J232" s="23">
        <v>20</v>
      </c>
      <c r="K232" s="24">
        <f t="shared" si="33"/>
        <v>36.363636363636367</v>
      </c>
      <c r="L232" s="23">
        <v>0</v>
      </c>
      <c r="M232" s="24">
        <f t="shared" si="34"/>
        <v>0</v>
      </c>
    </row>
    <row r="233" spans="1:13" x14ac:dyDescent="0.25">
      <c r="A233" s="5" t="s">
        <v>182</v>
      </c>
      <c r="B233" s="5" t="s">
        <v>336</v>
      </c>
      <c r="C233" s="20">
        <v>46</v>
      </c>
      <c r="D233" s="23">
        <v>2</v>
      </c>
      <c r="E233" s="24">
        <f t="shared" si="30"/>
        <v>4.3478260869565215</v>
      </c>
      <c r="F233" s="23">
        <v>1</v>
      </c>
      <c r="G233" s="24">
        <f t="shared" si="31"/>
        <v>2.1739130434782608</v>
      </c>
      <c r="H233" s="23">
        <v>27</v>
      </c>
      <c r="I233" s="24">
        <f t="shared" si="32"/>
        <v>58.695652173913047</v>
      </c>
      <c r="J233" s="23">
        <v>7</v>
      </c>
      <c r="K233" s="24">
        <f t="shared" si="33"/>
        <v>15.217391304347828</v>
      </c>
      <c r="L233" s="23">
        <v>9</v>
      </c>
      <c r="M233" s="24">
        <f t="shared" si="34"/>
        <v>19.565217391304348</v>
      </c>
    </row>
    <row r="234" spans="1:13" x14ac:dyDescent="0.25">
      <c r="A234" s="5" t="s">
        <v>183</v>
      </c>
      <c r="B234" s="5" t="s">
        <v>344</v>
      </c>
      <c r="C234" s="20">
        <v>6</v>
      </c>
      <c r="D234" s="23">
        <v>0</v>
      </c>
      <c r="E234" s="24">
        <f t="shared" si="30"/>
        <v>0</v>
      </c>
      <c r="F234" s="23">
        <v>0</v>
      </c>
      <c r="G234" s="24">
        <f t="shared" si="31"/>
        <v>0</v>
      </c>
      <c r="H234" s="23">
        <v>6</v>
      </c>
      <c r="I234" s="24">
        <f t="shared" si="32"/>
        <v>100</v>
      </c>
      <c r="J234" s="23">
        <v>0</v>
      </c>
      <c r="K234" s="24">
        <f t="shared" si="33"/>
        <v>0</v>
      </c>
      <c r="L234" s="23">
        <v>0</v>
      </c>
      <c r="M234" s="24">
        <f t="shared" si="34"/>
        <v>0</v>
      </c>
    </row>
    <row r="235" spans="1:13" x14ac:dyDescent="0.25">
      <c r="A235" s="5" t="s">
        <v>184</v>
      </c>
      <c r="B235" s="5" t="s">
        <v>320</v>
      </c>
      <c r="C235" s="20">
        <v>1455</v>
      </c>
      <c r="D235" s="23">
        <v>87</v>
      </c>
      <c r="E235" s="24">
        <f t="shared" si="30"/>
        <v>5.9793814432989691</v>
      </c>
      <c r="F235" s="23">
        <v>104</v>
      </c>
      <c r="G235" s="24">
        <f t="shared" si="31"/>
        <v>7.1477663230240545</v>
      </c>
      <c r="H235" s="23">
        <v>548</v>
      </c>
      <c r="I235" s="24">
        <f t="shared" si="32"/>
        <v>37.663230240549829</v>
      </c>
      <c r="J235" s="23">
        <v>389</v>
      </c>
      <c r="K235" s="24">
        <f t="shared" si="33"/>
        <v>26.735395189003437</v>
      </c>
      <c r="L235" s="23">
        <v>327</v>
      </c>
      <c r="M235" s="24">
        <f t="shared" si="34"/>
        <v>22.474226804123713</v>
      </c>
    </row>
    <row r="236" spans="1:13" x14ac:dyDescent="0.25">
      <c r="A236" s="5" t="s">
        <v>185</v>
      </c>
      <c r="B236" s="5" t="s">
        <v>305</v>
      </c>
      <c r="C236" s="20">
        <v>15</v>
      </c>
      <c r="D236" s="23">
        <v>3</v>
      </c>
      <c r="E236" s="24">
        <f t="shared" si="30"/>
        <v>20</v>
      </c>
      <c r="F236" s="23">
        <v>3</v>
      </c>
      <c r="G236" s="24">
        <f t="shared" si="31"/>
        <v>20</v>
      </c>
      <c r="H236" s="23">
        <v>4</v>
      </c>
      <c r="I236" s="24">
        <f t="shared" si="32"/>
        <v>26.666666666666668</v>
      </c>
      <c r="J236" s="23">
        <v>5</v>
      </c>
      <c r="K236" s="24">
        <f t="shared" si="33"/>
        <v>33.333333333333329</v>
      </c>
      <c r="L236" s="23">
        <v>0</v>
      </c>
      <c r="M236" s="24">
        <f t="shared" si="34"/>
        <v>0</v>
      </c>
    </row>
    <row r="237" spans="1:13" x14ac:dyDescent="0.25">
      <c r="A237" s="5" t="s">
        <v>186</v>
      </c>
      <c r="B237" s="5" t="s">
        <v>309</v>
      </c>
      <c r="C237" s="20">
        <v>10</v>
      </c>
      <c r="D237" s="23">
        <v>0</v>
      </c>
      <c r="E237" s="24">
        <f t="shared" si="30"/>
        <v>0</v>
      </c>
      <c r="F237" s="23">
        <v>0</v>
      </c>
      <c r="G237" s="24">
        <f t="shared" si="31"/>
        <v>0</v>
      </c>
      <c r="H237" s="23">
        <v>10</v>
      </c>
      <c r="I237" s="24">
        <f t="shared" si="32"/>
        <v>100</v>
      </c>
      <c r="J237" s="23">
        <v>0</v>
      </c>
      <c r="K237" s="24">
        <f t="shared" si="33"/>
        <v>0</v>
      </c>
      <c r="L237" s="23">
        <v>0</v>
      </c>
      <c r="M237" s="24">
        <f t="shared" si="34"/>
        <v>0</v>
      </c>
    </row>
    <row r="238" spans="1:13" x14ac:dyDescent="0.25">
      <c r="A238" s="5" t="s">
        <v>187</v>
      </c>
      <c r="B238" s="5" t="s">
        <v>306</v>
      </c>
      <c r="C238" s="20">
        <v>766</v>
      </c>
      <c r="D238" s="23">
        <v>118</v>
      </c>
      <c r="E238" s="24">
        <f t="shared" si="30"/>
        <v>15.404699738903393</v>
      </c>
      <c r="F238" s="23">
        <v>28</v>
      </c>
      <c r="G238" s="24">
        <f t="shared" si="31"/>
        <v>3.6553524804177546</v>
      </c>
      <c r="H238" s="23">
        <v>370</v>
      </c>
      <c r="I238" s="24">
        <f t="shared" si="32"/>
        <v>48.302872062663191</v>
      </c>
      <c r="J238" s="23">
        <v>105</v>
      </c>
      <c r="K238" s="24">
        <f t="shared" si="33"/>
        <v>13.707571801566578</v>
      </c>
      <c r="L238" s="23">
        <v>145</v>
      </c>
      <c r="M238" s="24">
        <f t="shared" si="34"/>
        <v>18.929503916449086</v>
      </c>
    </row>
    <row r="239" spans="1:13" x14ac:dyDescent="0.25">
      <c r="A239" s="5" t="s">
        <v>188</v>
      </c>
      <c r="B239" s="5" t="s">
        <v>336</v>
      </c>
      <c r="C239" s="20">
        <v>38</v>
      </c>
      <c r="D239" s="23">
        <v>2</v>
      </c>
      <c r="E239" s="24">
        <f t="shared" si="30"/>
        <v>5.2631578947368416</v>
      </c>
      <c r="F239" s="23">
        <v>0</v>
      </c>
      <c r="G239" s="24">
        <f t="shared" si="31"/>
        <v>0</v>
      </c>
      <c r="H239" s="23">
        <v>20</v>
      </c>
      <c r="I239" s="24">
        <f t="shared" si="32"/>
        <v>52.631578947368418</v>
      </c>
      <c r="J239" s="23">
        <v>12</v>
      </c>
      <c r="K239" s="24">
        <f t="shared" si="33"/>
        <v>31.578947368421051</v>
      </c>
      <c r="L239" s="23">
        <v>4</v>
      </c>
      <c r="M239" s="24">
        <f t="shared" si="34"/>
        <v>10.526315789473683</v>
      </c>
    </row>
    <row r="240" spans="1:13" x14ac:dyDescent="0.25">
      <c r="A240" s="5" t="s">
        <v>189</v>
      </c>
      <c r="B240" s="5" t="s">
        <v>299</v>
      </c>
      <c r="C240" s="20">
        <v>241</v>
      </c>
      <c r="D240" s="23">
        <v>20</v>
      </c>
      <c r="E240" s="24">
        <f t="shared" si="30"/>
        <v>8.2987551867219906</v>
      </c>
      <c r="F240" s="23">
        <v>17</v>
      </c>
      <c r="G240" s="24">
        <f t="shared" si="31"/>
        <v>7.0539419087136928</v>
      </c>
      <c r="H240" s="23">
        <v>114</v>
      </c>
      <c r="I240" s="24">
        <f t="shared" si="32"/>
        <v>47.302904564315348</v>
      </c>
      <c r="J240" s="23">
        <v>61</v>
      </c>
      <c r="K240" s="24">
        <f t="shared" si="33"/>
        <v>25.311203319502074</v>
      </c>
      <c r="L240" s="23">
        <v>29</v>
      </c>
      <c r="M240" s="24">
        <f t="shared" si="34"/>
        <v>12.033195020746888</v>
      </c>
    </row>
    <row r="241" spans="1:13" x14ac:dyDescent="0.25">
      <c r="A241" s="5" t="s">
        <v>190</v>
      </c>
      <c r="B241" s="5" t="s">
        <v>321</v>
      </c>
      <c r="C241" s="20">
        <v>177</v>
      </c>
      <c r="D241" s="23">
        <v>13</v>
      </c>
      <c r="E241" s="24">
        <f t="shared" si="30"/>
        <v>7.3446327683615822</v>
      </c>
      <c r="F241" s="23">
        <v>8</v>
      </c>
      <c r="G241" s="24">
        <f t="shared" si="31"/>
        <v>4.5197740112994351</v>
      </c>
      <c r="H241" s="23">
        <v>100</v>
      </c>
      <c r="I241" s="24">
        <f t="shared" si="32"/>
        <v>56.497175141242941</v>
      </c>
      <c r="J241" s="23">
        <v>30</v>
      </c>
      <c r="K241" s="24">
        <f t="shared" si="33"/>
        <v>16.949152542372879</v>
      </c>
      <c r="L241" s="23">
        <v>26</v>
      </c>
      <c r="M241" s="24">
        <f t="shared" si="34"/>
        <v>14.689265536723164</v>
      </c>
    </row>
    <row r="242" spans="1:13" x14ac:dyDescent="0.25">
      <c r="A242" s="5" t="s">
        <v>191</v>
      </c>
      <c r="B242" s="5" t="s">
        <v>338</v>
      </c>
      <c r="C242" s="20">
        <v>187</v>
      </c>
      <c r="D242" s="23">
        <v>8</v>
      </c>
      <c r="E242" s="24">
        <f t="shared" si="30"/>
        <v>4.2780748663101598</v>
      </c>
      <c r="F242" s="23">
        <v>16</v>
      </c>
      <c r="G242" s="24">
        <f t="shared" si="31"/>
        <v>8.5561497326203195</v>
      </c>
      <c r="H242" s="23">
        <v>99</v>
      </c>
      <c r="I242" s="24">
        <f t="shared" si="32"/>
        <v>52.941176470588239</v>
      </c>
      <c r="J242" s="23">
        <v>53</v>
      </c>
      <c r="K242" s="24">
        <f t="shared" si="33"/>
        <v>28.342245989304814</v>
      </c>
      <c r="L242" s="23">
        <v>11</v>
      </c>
      <c r="M242" s="24">
        <f t="shared" si="34"/>
        <v>5.8823529411764701</v>
      </c>
    </row>
    <row r="243" spans="1:13" x14ac:dyDescent="0.25">
      <c r="A243" s="5" t="s">
        <v>192</v>
      </c>
      <c r="B243" s="5" t="s">
        <v>333</v>
      </c>
      <c r="C243" s="20">
        <v>350</v>
      </c>
      <c r="D243" s="23">
        <v>10</v>
      </c>
      <c r="E243" s="24">
        <f t="shared" si="30"/>
        <v>2.8571428571428572</v>
      </c>
      <c r="F243" s="23">
        <v>28</v>
      </c>
      <c r="G243" s="24">
        <f t="shared" si="31"/>
        <v>8</v>
      </c>
      <c r="H243" s="23">
        <v>195</v>
      </c>
      <c r="I243" s="24">
        <f t="shared" si="32"/>
        <v>55.714285714285715</v>
      </c>
      <c r="J243" s="23">
        <v>109</v>
      </c>
      <c r="K243" s="24">
        <f t="shared" si="33"/>
        <v>31.142857142857146</v>
      </c>
      <c r="L243" s="23">
        <v>8</v>
      </c>
      <c r="M243" s="24">
        <f t="shared" si="34"/>
        <v>2.2857142857142856</v>
      </c>
    </row>
    <row r="244" spans="1:13" x14ac:dyDescent="0.25">
      <c r="A244" s="5" t="s">
        <v>193</v>
      </c>
      <c r="B244" s="5" t="s">
        <v>336</v>
      </c>
      <c r="C244" s="20">
        <v>297</v>
      </c>
      <c r="D244" s="23">
        <v>9</v>
      </c>
      <c r="E244" s="24">
        <f t="shared" si="30"/>
        <v>3.0303030303030303</v>
      </c>
      <c r="F244" s="23">
        <v>14</v>
      </c>
      <c r="G244" s="24">
        <f t="shared" si="31"/>
        <v>4.7138047138047137</v>
      </c>
      <c r="H244" s="23">
        <v>171</v>
      </c>
      <c r="I244" s="24">
        <f t="shared" si="32"/>
        <v>57.575757575757578</v>
      </c>
      <c r="J244" s="23">
        <v>79</v>
      </c>
      <c r="K244" s="24">
        <f t="shared" si="33"/>
        <v>26.599326599326602</v>
      </c>
      <c r="L244" s="23">
        <v>24</v>
      </c>
      <c r="M244" s="24">
        <f t="shared" si="34"/>
        <v>8.0808080808080813</v>
      </c>
    </row>
    <row r="245" spans="1:13" x14ac:dyDescent="0.25">
      <c r="A245" s="5" t="s">
        <v>194</v>
      </c>
      <c r="B245" s="5" t="s">
        <v>305</v>
      </c>
      <c r="C245" s="20">
        <v>442</v>
      </c>
      <c r="D245" s="23">
        <v>9</v>
      </c>
      <c r="E245" s="24">
        <f t="shared" si="30"/>
        <v>2.0361990950226243</v>
      </c>
      <c r="F245" s="23">
        <v>32</v>
      </c>
      <c r="G245" s="24">
        <f t="shared" si="31"/>
        <v>7.2398190045248878</v>
      </c>
      <c r="H245" s="23">
        <v>215</v>
      </c>
      <c r="I245" s="24">
        <f t="shared" si="32"/>
        <v>48.642533936651581</v>
      </c>
      <c r="J245" s="23">
        <v>153</v>
      </c>
      <c r="K245" s="24">
        <f t="shared" si="33"/>
        <v>34.615384615384613</v>
      </c>
      <c r="L245" s="23">
        <v>33</v>
      </c>
      <c r="M245" s="24">
        <f t="shared" si="34"/>
        <v>7.4660633484162897</v>
      </c>
    </row>
    <row r="246" spans="1:13" x14ac:dyDescent="0.25">
      <c r="A246" s="6" t="s">
        <v>280</v>
      </c>
      <c r="B246" s="6"/>
    </row>
    <row r="247" spans="1:13" x14ac:dyDescent="0.25">
      <c r="A247" s="6" t="s">
        <v>281</v>
      </c>
      <c r="B247" s="6"/>
    </row>
    <row r="248" spans="1:13" x14ac:dyDescent="0.25">
      <c r="A248" s="6"/>
      <c r="B248" s="6"/>
    </row>
    <row r="249" spans="1:13" x14ac:dyDescent="0.25">
      <c r="A249" s="7"/>
      <c r="B249" s="33"/>
      <c r="C249" s="27"/>
      <c r="D249" s="32" t="s">
        <v>296</v>
      </c>
      <c r="E249" s="29"/>
      <c r="F249" s="28"/>
      <c r="G249" s="29"/>
      <c r="H249" s="28"/>
      <c r="I249" s="29"/>
      <c r="J249" s="28"/>
      <c r="K249" s="29"/>
      <c r="L249" s="28"/>
      <c r="M249" s="8"/>
    </row>
    <row r="250" spans="1:13" x14ac:dyDescent="0.25">
      <c r="A250" s="9"/>
      <c r="B250" s="34"/>
      <c r="C250" s="17" t="s">
        <v>282</v>
      </c>
      <c r="D250" s="10"/>
      <c r="E250" s="31"/>
      <c r="F250" s="30"/>
      <c r="G250" s="31"/>
      <c r="H250" s="30"/>
      <c r="I250" s="31"/>
      <c r="J250" s="30"/>
      <c r="K250" s="31"/>
      <c r="L250" s="30"/>
      <c r="M250" s="11"/>
    </row>
    <row r="251" spans="1:13" x14ac:dyDescent="0.25">
      <c r="A251" s="9"/>
      <c r="B251" s="34"/>
      <c r="C251" s="17" t="s">
        <v>283</v>
      </c>
      <c r="D251" s="39" t="s">
        <v>284</v>
      </c>
      <c r="E251" s="40"/>
      <c r="F251" s="10"/>
      <c r="G251" s="11"/>
      <c r="H251" s="41" t="s">
        <v>285</v>
      </c>
      <c r="I251" s="42"/>
      <c r="J251" s="39" t="s">
        <v>286</v>
      </c>
      <c r="K251" s="43"/>
      <c r="L251" s="39" t="s">
        <v>287</v>
      </c>
      <c r="M251" s="43"/>
    </row>
    <row r="252" spans="1:13" x14ac:dyDescent="0.25">
      <c r="A252" s="9"/>
      <c r="B252" s="34"/>
      <c r="C252" s="17" t="s">
        <v>288</v>
      </c>
      <c r="D252" s="39" t="s">
        <v>289</v>
      </c>
      <c r="E252" s="40"/>
      <c r="F252" s="41" t="s">
        <v>277</v>
      </c>
      <c r="G252" s="42"/>
      <c r="H252" s="39" t="s">
        <v>290</v>
      </c>
      <c r="I252" s="43"/>
      <c r="J252" s="39" t="s">
        <v>291</v>
      </c>
      <c r="K252" s="43"/>
      <c r="L252" s="41" t="s">
        <v>292</v>
      </c>
      <c r="M252" s="42"/>
    </row>
    <row r="253" spans="1:13" x14ac:dyDescent="0.25">
      <c r="A253" s="12" t="s">
        <v>295</v>
      </c>
      <c r="B253" s="36" t="s">
        <v>298</v>
      </c>
      <c r="C253" s="18" t="s">
        <v>293</v>
      </c>
      <c r="D253" s="13" t="s">
        <v>294</v>
      </c>
      <c r="E253" s="14" t="s">
        <v>276</v>
      </c>
      <c r="F253" s="13" t="s">
        <v>294</v>
      </c>
      <c r="G253" s="14" t="s">
        <v>276</v>
      </c>
      <c r="H253" s="13" t="s">
        <v>294</v>
      </c>
      <c r="I253" s="14" t="s">
        <v>276</v>
      </c>
      <c r="J253" s="15" t="s">
        <v>294</v>
      </c>
      <c r="K253" s="14" t="s">
        <v>276</v>
      </c>
      <c r="L253" s="15" t="s">
        <v>294</v>
      </c>
      <c r="M253" s="14" t="s">
        <v>276</v>
      </c>
    </row>
    <row r="254" spans="1:13" x14ac:dyDescent="0.25">
      <c r="A254" s="5"/>
      <c r="B254" s="5"/>
      <c r="C254" s="20"/>
      <c r="D254" s="23"/>
      <c r="E254" s="24"/>
      <c r="F254" s="23"/>
      <c r="G254" s="24"/>
      <c r="H254" s="23"/>
      <c r="I254" s="24"/>
      <c r="J254" s="23"/>
      <c r="K254" s="24"/>
      <c r="L254" s="23"/>
      <c r="M254" s="24"/>
    </row>
    <row r="255" spans="1:13" x14ac:dyDescent="0.25">
      <c r="A255" s="5" t="s">
        <v>195</v>
      </c>
      <c r="B255" s="5" t="s">
        <v>311</v>
      </c>
      <c r="C255" s="20">
        <v>28</v>
      </c>
      <c r="D255" s="23">
        <v>2</v>
      </c>
      <c r="E255" s="24">
        <f t="shared" si="30"/>
        <v>7.1428571428571423</v>
      </c>
      <c r="F255" s="23">
        <v>0</v>
      </c>
      <c r="G255" s="24">
        <f t="shared" si="31"/>
        <v>0</v>
      </c>
      <c r="H255" s="23">
        <v>18</v>
      </c>
      <c r="I255" s="24">
        <f t="shared" si="32"/>
        <v>64.285714285714292</v>
      </c>
      <c r="J255" s="23">
        <v>6</v>
      </c>
      <c r="K255" s="24">
        <f t="shared" si="33"/>
        <v>21.428571428571427</v>
      </c>
      <c r="L255" s="23">
        <v>2</v>
      </c>
      <c r="M255" s="24">
        <f t="shared" si="34"/>
        <v>7.1428571428571423</v>
      </c>
    </row>
    <row r="256" spans="1:13" x14ac:dyDescent="0.25">
      <c r="A256" s="5" t="s">
        <v>196</v>
      </c>
      <c r="B256" s="5" t="s">
        <v>306</v>
      </c>
      <c r="C256" s="20">
        <v>862</v>
      </c>
      <c r="D256" s="23">
        <v>72</v>
      </c>
      <c r="E256" s="24">
        <f t="shared" si="30"/>
        <v>8.3526682134570756</v>
      </c>
      <c r="F256" s="23">
        <v>27</v>
      </c>
      <c r="G256" s="24">
        <f t="shared" si="31"/>
        <v>3.1322505800464038</v>
      </c>
      <c r="H256" s="23">
        <v>404</v>
      </c>
      <c r="I256" s="24">
        <f t="shared" si="32"/>
        <v>46.867749419953597</v>
      </c>
      <c r="J256" s="23">
        <v>197</v>
      </c>
      <c r="K256" s="24">
        <f t="shared" si="33"/>
        <v>22.8538283062645</v>
      </c>
      <c r="L256" s="23">
        <v>162</v>
      </c>
      <c r="M256" s="24">
        <f t="shared" si="34"/>
        <v>18.793503480278424</v>
      </c>
    </row>
    <row r="257" spans="1:13" x14ac:dyDescent="0.25">
      <c r="A257" s="5" t="s">
        <v>197</v>
      </c>
      <c r="B257" s="5" t="s">
        <v>310</v>
      </c>
      <c r="C257" s="20">
        <v>315</v>
      </c>
      <c r="D257" s="23">
        <v>13</v>
      </c>
      <c r="E257" s="24">
        <f t="shared" si="30"/>
        <v>4.1269841269841265</v>
      </c>
      <c r="F257" s="23">
        <v>12</v>
      </c>
      <c r="G257" s="24">
        <f t="shared" si="31"/>
        <v>3.8095238095238098</v>
      </c>
      <c r="H257" s="23">
        <v>163</v>
      </c>
      <c r="I257" s="24">
        <f t="shared" si="32"/>
        <v>51.746031746031754</v>
      </c>
      <c r="J257" s="23">
        <v>70</v>
      </c>
      <c r="K257" s="24">
        <f t="shared" si="33"/>
        <v>22.222222222222221</v>
      </c>
      <c r="L257" s="23">
        <v>57</v>
      </c>
      <c r="M257" s="24">
        <f t="shared" si="34"/>
        <v>18.095238095238095</v>
      </c>
    </row>
    <row r="258" spans="1:13" x14ac:dyDescent="0.25">
      <c r="A258" s="5" t="s">
        <v>198</v>
      </c>
      <c r="B258" s="5" t="s">
        <v>329</v>
      </c>
      <c r="C258" s="20">
        <v>33</v>
      </c>
      <c r="D258" s="23">
        <v>6</v>
      </c>
      <c r="E258" s="24">
        <f t="shared" si="30"/>
        <v>18.181818181818183</v>
      </c>
      <c r="F258" s="23">
        <v>0</v>
      </c>
      <c r="G258" s="24">
        <f t="shared" si="31"/>
        <v>0</v>
      </c>
      <c r="H258" s="23">
        <v>10</v>
      </c>
      <c r="I258" s="24">
        <f t="shared" si="32"/>
        <v>30.303030303030305</v>
      </c>
      <c r="J258" s="23">
        <v>13</v>
      </c>
      <c r="K258" s="24">
        <f t="shared" si="33"/>
        <v>39.393939393939391</v>
      </c>
      <c r="L258" s="23">
        <v>4</v>
      </c>
      <c r="M258" s="24">
        <f t="shared" si="34"/>
        <v>12.121212121212121</v>
      </c>
    </row>
    <row r="259" spans="1:13" x14ac:dyDescent="0.25">
      <c r="A259" s="5" t="s">
        <v>199</v>
      </c>
      <c r="B259" s="5" t="s">
        <v>324</v>
      </c>
      <c r="C259" s="20">
        <v>230</v>
      </c>
      <c r="D259" s="23">
        <v>14</v>
      </c>
      <c r="E259" s="24">
        <f t="shared" si="30"/>
        <v>6.0869565217391308</v>
      </c>
      <c r="F259" s="23">
        <v>12</v>
      </c>
      <c r="G259" s="24">
        <f t="shared" si="31"/>
        <v>5.2173913043478262</v>
      </c>
      <c r="H259" s="23">
        <v>116</v>
      </c>
      <c r="I259" s="24">
        <f t="shared" si="32"/>
        <v>50.434782608695649</v>
      </c>
      <c r="J259" s="23">
        <v>74</v>
      </c>
      <c r="K259" s="24">
        <f t="shared" si="33"/>
        <v>32.173913043478258</v>
      </c>
      <c r="L259" s="23">
        <v>14</v>
      </c>
      <c r="M259" s="24">
        <f t="shared" si="34"/>
        <v>6.0869565217391308</v>
      </c>
    </row>
    <row r="260" spans="1:13" x14ac:dyDescent="0.25">
      <c r="A260" s="5" t="s">
        <v>200</v>
      </c>
      <c r="B260" s="5" t="s">
        <v>353</v>
      </c>
      <c r="C260" s="20">
        <v>6</v>
      </c>
      <c r="D260" s="23">
        <v>0</v>
      </c>
      <c r="E260" s="24">
        <f t="shared" si="30"/>
        <v>0</v>
      </c>
      <c r="F260" s="23">
        <v>0</v>
      </c>
      <c r="G260" s="24">
        <f t="shared" si="31"/>
        <v>0</v>
      </c>
      <c r="H260" s="23">
        <v>0</v>
      </c>
      <c r="I260" s="24">
        <f t="shared" si="32"/>
        <v>0</v>
      </c>
      <c r="J260" s="23">
        <v>6</v>
      </c>
      <c r="K260" s="24">
        <f t="shared" si="33"/>
        <v>100</v>
      </c>
      <c r="L260" s="23">
        <v>0</v>
      </c>
      <c r="M260" s="24">
        <f t="shared" si="34"/>
        <v>0</v>
      </c>
    </row>
    <row r="261" spans="1:13" x14ac:dyDescent="0.25">
      <c r="A261" s="5" t="s">
        <v>201</v>
      </c>
      <c r="B261" s="5" t="s">
        <v>306</v>
      </c>
      <c r="C261" s="20">
        <v>13</v>
      </c>
      <c r="D261" s="23">
        <v>0</v>
      </c>
      <c r="E261" s="24">
        <f t="shared" si="30"/>
        <v>0</v>
      </c>
      <c r="F261" s="23">
        <v>0</v>
      </c>
      <c r="G261" s="24">
        <f t="shared" si="31"/>
        <v>0</v>
      </c>
      <c r="H261" s="23">
        <v>9</v>
      </c>
      <c r="I261" s="24">
        <f t="shared" si="32"/>
        <v>69.230769230769226</v>
      </c>
      <c r="J261" s="23">
        <v>4</v>
      </c>
      <c r="K261" s="24">
        <f t="shared" si="33"/>
        <v>30.76923076923077</v>
      </c>
      <c r="L261" s="23">
        <v>0</v>
      </c>
      <c r="M261" s="24">
        <f t="shared" si="34"/>
        <v>0</v>
      </c>
    </row>
    <row r="262" spans="1:13" x14ac:dyDescent="0.25">
      <c r="A262" s="5" t="s">
        <v>202</v>
      </c>
      <c r="B262" s="5" t="s">
        <v>314</v>
      </c>
      <c r="C262" s="20">
        <v>449</v>
      </c>
      <c r="D262" s="23">
        <v>48</v>
      </c>
      <c r="E262" s="24">
        <f t="shared" si="30"/>
        <v>10.690423162583519</v>
      </c>
      <c r="F262" s="23">
        <v>41</v>
      </c>
      <c r="G262" s="24">
        <f t="shared" si="31"/>
        <v>9.1314031180400885</v>
      </c>
      <c r="H262" s="23">
        <v>218</v>
      </c>
      <c r="I262" s="24">
        <f t="shared" si="32"/>
        <v>48.552338530066812</v>
      </c>
      <c r="J262" s="23">
        <v>101</v>
      </c>
      <c r="K262" s="24">
        <f t="shared" si="33"/>
        <v>22.494432071269486</v>
      </c>
      <c r="L262" s="23">
        <v>41</v>
      </c>
      <c r="M262" s="24">
        <f t="shared" si="34"/>
        <v>9.1314031180400885</v>
      </c>
    </row>
    <row r="263" spans="1:13" x14ac:dyDescent="0.25">
      <c r="A263" s="5" t="s">
        <v>203</v>
      </c>
      <c r="B263" s="5" t="s">
        <v>299</v>
      </c>
      <c r="C263" s="20">
        <v>44</v>
      </c>
      <c r="D263" s="23">
        <v>4</v>
      </c>
      <c r="E263" s="24">
        <f t="shared" si="30"/>
        <v>9.0909090909090917</v>
      </c>
      <c r="F263" s="23">
        <v>2</v>
      </c>
      <c r="G263" s="24">
        <f t="shared" si="31"/>
        <v>4.5454545454545459</v>
      </c>
      <c r="H263" s="23">
        <v>19</v>
      </c>
      <c r="I263" s="24">
        <f t="shared" si="32"/>
        <v>43.18181818181818</v>
      </c>
      <c r="J263" s="23">
        <v>19</v>
      </c>
      <c r="K263" s="24">
        <f t="shared" si="33"/>
        <v>43.18181818181818</v>
      </c>
      <c r="L263" s="23">
        <v>0</v>
      </c>
      <c r="M263" s="24">
        <f t="shared" si="34"/>
        <v>0</v>
      </c>
    </row>
    <row r="264" spans="1:13" x14ac:dyDescent="0.25">
      <c r="A264" s="5" t="s">
        <v>204</v>
      </c>
      <c r="B264" s="5" t="s">
        <v>305</v>
      </c>
      <c r="C264" s="20">
        <v>5</v>
      </c>
      <c r="D264" s="23">
        <v>0</v>
      </c>
      <c r="E264" s="24">
        <f t="shared" si="30"/>
        <v>0</v>
      </c>
      <c r="F264" s="23">
        <v>0</v>
      </c>
      <c r="G264" s="24">
        <f t="shared" si="31"/>
        <v>0</v>
      </c>
      <c r="H264" s="23">
        <v>0</v>
      </c>
      <c r="I264" s="24">
        <f t="shared" si="32"/>
        <v>0</v>
      </c>
      <c r="J264" s="23">
        <v>5</v>
      </c>
      <c r="K264" s="24">
        <f t="shared" si="33"/>
        <v>100</v>
      </c>
      <c r="L264" s="23">
        <v>0</v>
      </c>
      <c r="M264" s="24">
        <f t="shared" si="34"/>
        <v>0</v>
      </c>
    </row>
    <row r="265" spans="1:13" x14ac:dyDescent="0.25">
      <c r="A265" s="5" t="s">
        <v>205</v>
      </c>
      <c r="B265" s="5" t="s">
        <v>340</v>
      </c>
      <c r="C265" s="20">
        <v>29</v>
      </c>
      <c r="D265" s="23">
        <v>3</v>
      </c>
      <c r="E265" s="24">
        <f t="shared" si="30"/>
        <v>10.344827586206897</v>
      </c>
      <c r="F265" s="23">
        <v>3</v>
      </c>
      <c r="G265" s="24">
        <f t="shared" si="31"/>
        <v>10.344827586206897</v>
      </c>
      <c r="H265" s="23">
        <v>5</v>
      </c>
      <c r="I265" s="24">
        <f t="shared" si="32"/>
        <v>17.241379310344829</v>
      </c>
      <c r="J265" s="23">
        <v>16</v>
      </c>
      <c r="K265" s="24">
        <f t="shared" si="33"/>
        <v>55.172413793103445</v>
      </c>
      <c r="L265" s="23">
        <v>2</v>
      </c>
      <c r="M265" s="24">
        <f t="shared" si="34"/>
        <v>6.8965517241379306</v>
      </c>
    </row>
    <row r="266" spans="1:13" x14ac:dyDescent="0.25">
      <c r="A266" s="5" t="s">
        <v>206</v>
      </c>
      <c r="B266" s="5" t="s">
        <v>345</v>
      </c>
      <c r="C266" s="20">
        <v>22</v>
      </c>
      <c r="D266" s="23">
        <v>0</v>
      </c>
      <c r="E266" s="24">
        <f t="shared" si="30"/>
        <v>0</v>
      </c>
      <c r="F266" s="23">
        <v>0</v>
      </c>
      <c r="G266" s="24">
        <f t="shared" si="31"/>
        <v>0</v>
      </c>
      <c r="H266" s="23">
        <v>2</v>
      </c>
      <c r="I266" s="24">
        <f t="shared" si="32"/>
        <v>9.0909090909090917</v>
      </c>
      <c r="J266" s="23">
        <v>11</v>
      </c>
      <c r="K266" s="24">
        <f t="shared" si="33"/>
        <v>50</v>
      </c>
      <c r="L266" s="23">
        <v>9</v>
      </c>
      <c r="M266" s="24">
        <f t="shared" si="34"/>
        <v>40.909090909090914</v>
      </c>
    </row>
    <row r="267" spans="1:13" x14ac:dyDescent="0.25">
      <c r="A267" s="5" t="s">
        <v>207</v>
      </c>
      <c r="B267" s="5" t="s">
        <v>301</v>
      </c>
      <c r="C267" s="20">
        <v>66</v>
      </c>
      <c r="D267" s="23">
        <v>3</v>
      </c>
      <c r="E267" s="24">
        <f t="shared" ref="E267:E307" si="35">(D267/C267)*100</f>
        <v>4.5454545454545459</v>
      </c>
      <c r="F267" s="23">
        <v>4</v>
      </c>
      <c r="G267" s="24">
        <f t="shared" ref="G267:G307" si="36">(F267/C267)*100</f>
        <v>6.0606060606060606</v>
      </c>
      <c r="H267" s="23">
        <v>29</v>
      </c>
      <c r="I267" s="24">
        <f t="shared" ref="I267:I307" si="37">(H267/C267)*100</f>
        <v>43.939393939393938</v>
      </c>
      <c r="J267" s="23">
        <v>22</v>
      </c>
      <c r="K267" s="24">
        <f t="shared" ref="K267:K307" si="38">(J267/C267)*100</f>
        <v>33.333333333333329</v>
      </c>
      <c r="L267" s="23">
        <v>8</v>
      </c>
      <c r="M267" s="24">
        <f t="shared" ref="M267:M307" si="39">(L267/C267)*100</f>
        <v>12.121212121212121</v>
      </c>
    </row>
    <row r="268" spans="1:13" x14ac:dyDescent="0.25">
      <c r="A268" s="5" t="s">
        <v>208</v>
      </c>
      <c r="B268" s="5" t="s">
        <v>306</v>
      </c>
      <c r="C268" s="20">
        <v>39</v>
      </c>
      <c r="D268" s="23">
        <v>0</v>
      </c>
      <c r="E268" s="24">
        <f t="shared" si="35"/>
        <v>0</v>
      </c>
      <c r="F268" s="23">
        <v>0</v>
      </c>
      <c r="G268" s="24">
        <f t="shared" si="36"/>
        <v>0</v>
      </c>
      <c r="H268" s="23">
        <v>12</v>
      </c>
      <c r="I268" s="24">
        <f t="shared" si="37"/>
        <v>30.76923076923077</v>
      </c>
      <c r="J268" s="23">
        <v>19</v>
      </c>
      <c r="K268" s="24">
        <f t="shared" si="38"/>
        <v>48.717948717948715</v>
      </c>
      <c r="L268" s="23">
        <v>8</v>
      </c>
      <c r="M268" s="24">
        <f t="shared" si="39"/>
        <v>20.512820512820511</v>
      </c>
    </row>
    <row r="269" spans="1:13" x14ac:dyDescent="0.25">
      <c r="A269" s="5" t="s">
        <v>209</v>
      </c>
      <c r="B269" s="5" t="s">
        <v>306</v>
      </c>
      <c r="C269" s="20">
        <v>21</v>
      </c>
      <c r="D269" s="23">
        <v>0</v>
      </c>
      <c r="E269" s="24">
        <f t="shared" si="35"/>
        <v>0</v>
      </c>
      <c r="F269" s="23">
        <v>4</v>
      </c>
      <c r="G269" s="24">
        <f t="shared" si="36"/>
        <v>19.047619047619047</v>
      </c>
      <c r="H269" s="23">
        <v>8</v>
      </c>
      <c r="I269" s="24">
        <f t="shared" si="37"/>
        <v>38.095238095238095</v>
      </c>
      <c r="J269" s="23">
        <v>5</v>
      </c>
      <c r="K269" s="24">
        <f t="shared" si="38"/>
        <v>23.809523809523807</v>
      </c>
      <c r="L269" s="23">
        <v>4</v>
      </c>
      <c r="M269" s="24">
        <f t="shared" si="39"/>
        <v>19.047619047619047</v>
      </c>
    </row>
    <row r="270" spans="1:13" x14ac:dyDescent="0.25">
      <c r="A270" s="5" t="s">
        <v>210</v>
      </c>
      <c r="B270" s="5" t="s">
        <v>306</v>
      </c>
      <c r="C270" s="20">
        <v>467</v>
      </c>
      <c r="D270" s="23">
        <v>38</v>
      </c>
      <c r="E270" s="24">
        <f t="shared" si="35"/>
        <v>8.1370449678800867</v>
      </c>
      <c r="F270" s="23">
        <v>26</v>
      </c>
      <c r="G270" s="24">
        <f t="shared" si="36"/>
        <v>5.5674518201284791</v>
      </c>
      <c r="H270" s="23">
        <v>205</v>
      </c>
      <c r="I270" s="24">
        <f t="shared" si="37"/>
        <v>43.897216274089935</v>
      </c>
      <c r="J270" s="23">
        <v>146</v>
      </c>
      <c r="K270" s="24">
        <f t="shared" si="38"/>
        <v>31.263383297644538</v>
      </c>
      <c r="L270" s="23">
        <v>52</v>
      </c>
      <c r="M270" s="24">
        <f t="shared" si="39"/>
        <v>11.134903640256958</v>
      </c>
    </row>
    <row r="271" spans="1:13" x14ac:dyDescent="0.25">
      <c r="A271" s="5" t="s">
        <v>211</v>
      </c>
      <c r="B271" s="5" t="s">
        <v>326</v>
      </c>
      <c r="C271" s="20">
        <v>407</v>
      </c>
      <c r="D271" s="23">
        <v>16</v>
      </c>
      <c r="E271" s="24">
        <f t="shared" si="35"/>
        <v>3.9312039312039313</v>
      </c>
      <c r="F271" s="23">
        <v>19</v>
      </c>
      <c r="G271" s="24">
        <f t="shared" si="36"/>
        <v>4.6683046683046676</v>
      </c>
      <c r="H271" s="23">
        <v>213</v>
      </c>
      <c r="I271" s="24">
        <f t="shared" si="37"/>
        <v>52.334152334152343</v>
      </c>
      <c r="J271" s="23">
        <v>124</v>
      </c>
      <c r="K271" s="24">
        <f t="shared" si="38"/>
        <v>30.466830466830469</v>
      </c>
      <c r="L271" s="23">
        <v>35</v>
      </c>
      <c r="M271" s="24">
        <f t="shared" si="39"/>
        <v>8.5995085995085994</v>
      </c>
    </row>
    <row r="272" spans="1:13" x14ac:dyDescent="0.25">
      <c r="A272" s="5" t="s">
        <v>212</v>
      </c>
      <c r="B272" s="5" t="s">
        <v>300</v>
      </c>
      <c r="C272" s="20">
        <v>51</v>
      </c>
      <c r="D272" s="23">
        <v>0</v>
      </c>
      <c r="E272" s="24">
        <f t="shared" si="35"/>
        <v>0</v>
      </c>
      <c r="F272" s="23">
        <v>0</v>
      </c>
      <c r="G272" s="24">
        <f t="shared" si="36"/>
        <v>0</v>
      </c>
      <c r="H272" s="23">
        <v>30</v>
      </c>
      <c r="I272" s="24">
        <f t="shared" si="37"/>
        <v>58.82352941176471</v>
      </c>
      <c r="J272" s="23">
        <v>17</v>
      </c>
      <c r="K272" s="24">
        <f t="shared" si="38"/>
        <v>33.333333333333329</v>
      </c>
      <c r="L272" s="23">
        <v>4</v>
      </c>
      <c r="M272" s="24">
        <f t="shared" si="39"/>
        <v>7.8431372549019605</v>
      </c>
    </row>
    <row r="273" spans="1:13" x14ac:dyDescent="0.25">
      <c r="A273" s="5" t="s">
        <v>213</v>
      </c>
      <c r="B273" s="5" t="s">
        <v>352</v>
      </c>
      <c r="C273" s="20">
        <v>62</v>
      </c>
      <c r="D273" s="23">
        <v>0</v>
      </c>
      <c r="E273" s="24">
        <f t="shared" si="35"/>
        <v>0</v>
      </c>
      <c r="F273" s="23">
        <v>3</v>
      </c>
      <c r="G273" s="24">
        <f t="shared" si="36"/>
        <v>4.838709677419355</v>
      </c>
      <c r="H273" s="23">
        <v>35</v>
      </c>
      <c r="I273" s="24">
        <f t="shared" si="37"/>
        <v>56.451612903225815</v>
      </c>
      <c r="J273" s="23">
        <v>20</v>
      </c>
      <c r="K273" s="24">
        <f t="shared" si="38"/>
        <v>32.258064516129032</v>
      </c>
      <c r="L273" s="23">
        <v>4</v>
      </c>
      <c r="M273" s="24">
        <f t="shared" si="39"/>
        <v>6.4516129032258061</v>
      </c>
    </row>
    <row r="274" spans="1:13" x14ac:dyDescent="0.25">
      <c r="A274" s="5" t="s">
        <v>214</v>
      </c>
      <c r="B274" s="38" t="s">
        <v>337</v>
      </c>
      <c r="C274" s="20">
        <v>54</v>
      </c>
      <c r="D274" s="23">
        <v>0</v>
      </c>
      <c r="E274" s="24">
        <f t="shared" si="35"/>
        <v>0</v>
      </c>
      <c r="F274" s="23">
        <v>4</v>
      </c>
      <c r="G274" s="24">
        <f t="shared" si="36"/>
        <v>7.4074074074074066</v>
      </c>
      <c r="H274" s="23">
        <v>39</v>
      </c>
      <c r="I274" s="24">
        <f t="shared" si="37"/>
        <v>72.222222222222214</v>
      </c>
      <c r="J274" s="23">
        <v>11</v>
      </c>
      <c r="K274" s="24">
        <f t="shared" si="38"/>
        <v>20.37037037037037</v>
      </c>
      <c r="L274" s="23">
        <v>0</v>
      </c>
      <c r="M274" s="24">
        <f t="shared" si="39"/>
        <v>0</v>
      </c>
    </row>
    <row r="275" spans="1:13" x14ac:dyDescent="0.25">
      <c r="A275" s="5" t="s">
        <v>215</v>
      </c>
      <c r="B275" s="38" t="s">
        <v>300</v>
      </c>
      <c r="C275" s="20">
        <v>12</v>
      </c>
      <c r="D275" s="23">
        <v>0</v>
      </c>
      <c r="E275" s="24">
        <f t="shared" si="35"/>
        <v>0</v>
      </c>
      <c r="F275" s="23">
        <v>0</v>
      </c>
      <c r="G275" s="24">
        <f t="shared" si="36"/>
        <v>0</v>
      </c>
      <c r="H275" s="23">
        <v>0</v>
      </c>
      <c r="I275" s="24">
        <f t="shared" si="37"/>
        <v>0</v>
      </c>
      <c r="J275" s="23">
        <v>6</v>
      </c>
      <c r="K275" s="24">
        <f t="shared" si="38"/>
        <v>50</v>
      </c>
      <c r="L275" s="23">
        <v>6</v>
      </c>
      <c r="M275" s="24">
        <f t="shared" si="39"/>
        <v>50</v>
      </c>
    </row>
    <row r="276" spans="1:13" x14ac:dyDescent="0.25">
      <c r="A276" s="5" t="s">
        <v>226</v>
      </c>
      <c r="B276" s="38" t="s">
        <v>306</v>
      </c>
      <c r="C276" s="20">
        <v>228</v>
      </c>
      <c r="D276" s="23">
        <v>24</v>
      </c>
      <c r="E276" s="24">
        <f t="shared" si="35"/>
        <v>10.526315789473683</v>
      </c>
      <c r="F276" s="23">
        <v>3</v>
      </c>
      <c r="G276" s="24">
        <f t="shared" si="36"/>
        <v>1.3157894736842104</v>
      </c>
      <c r="H276" s="23">
        <v>105</v>
      </c>
      <c r="I276" s="24">
        <f t="shared" si="37"/>
        <v>46.05263157894737</v>
      </c>
      <c r="J276" s="23">
        <v>55</v>
      </c>
      <c r="K276" s="24">
        <f t="shared" si="38"/>
        <v>24.12280701754386</v>
      </c>
      <c r="L276" s="23">
        <v>41</v>
      </c>
      <c r="M276" s="24">
        <f t="shared" si="39"/>
        <v>17.982456140350877</v>
      </c>
    </row>
    <row r="277" spans="1:13" x14ac:dyDescent="0.25">
      <c r="A277" s="5" t="s">
        <v>227</v>
      </c>
      <c r="B277" s="38" t="s">
        <v>344</v>
      </c>
      <c r="C277" s="20">
        <v>32</v>
      </c>
      <c r="D277" s="23">
        <v>0</v>
      </c>
      <c r="E277" s="24">
        <f t="shared" si="35"/>
        <v>0</v>
      </c>
      <c r="F277" s="23">
        <v>0</v>
      </c>
      <c r="G277" s="24">
        <f t="shared" si="36"/>
        <v>0</v>
      </c>
      <c r="H277" s="23">
        <v>11</v>
      </c>
      <c r="I277" s="24">
        <f t="shared" si="37"/>
        <v>34.375</v>
      </c>
      <c r="J277" s="23">
        <v>21</v>
      </c>
      <c r="K277" s="24">
        <f t="shared" si="38"/>
        <v>65.625</v>
      </c>
      <c r="L277" s="23">
        <v>0</v>
      </c>
      <c r="M277" s="24">
        <f t="shared" si="39"/>
        <v>0</v>
      </c>
    </row>
    <row r="278" spans="1:13" x14ac:dyDescent="0.25">
      <c r="A278" s="5" t="s">
        <v>228</v>
      </c>
      <c r="B278" s="38" t="s">
        <v>300</v>
      </c>
      <c r="C278" s="20">
        <v>128</v>
      </c>
      <c r="D278" s="23">
        <v>15</v>
      </c>
      <c r="E278" s="24">
        <f t="shared" si="35"/>
        <v>11.71875</v>
      </c>
      <c r="F278" s="23">
        <v>3</v>
      </c>
      <c r="G278" s="24">
        <f t="shared" si="36"/>
        <v>2.34375</v>
      </c>
      <c r="H278" s="23">
        <v>59</v>
      </c>
      <c r="I278" s="24">
        <f t="shared" si="37"/>
        <v>46.09375</v>
      </c>
      <c r="J278" s="23">
        <v>24</v>
      </c>
      <c r="K278" s="24">
        <f t="shared" si="38"/>
        <v>18.75</v>
      </c>
      <c r="L278" s="23">
        <v>27</v>
      </c>
      <c r="M278" s="24">
        <f t="shared" si="39"/>
        <v>21.09375</v>
      </c>
    </row>
    <row r="279" spans="1:13" x14ac:dyDescent="0.25">
      <c r="A279" s="5" t="s">
        <v>229</v>
      </c>
      <c r="B279" s="38" t="s">
        <v>301</v>
      </c>
      <c r="C279" s="20">
        <v>60</v>
      </c>
      <c r="D279" s="23">
        <v>0</v>
      </c>
      <c r="E279" s="24">
        <f t="shared" si="35"/>
        <v>0</v>
      </c>
      <c r="F279" s="23">
        <v>0</v>
      </c>
      <c r="G279" s="24">
        <f t="shared" si="36"/>
        <v>0</v>
      </c>
      <c r="H279" s="23">
        <v>37</v>
      </c>
      <c r="I279" s="24">
        <f t="shared" si="37"/>
        <v>61.666666666666671</v>
      </c>
      <c r="J279" s="23">
        <v>23</v>
      </c>
      <c r="K279" s="24">
        <f t="shared" si="38"/>
        <v>38.333333333333336</v>
      </c>
      <c r="L279" s="23">
        <v>0</v>
      </c>
      <c r="M279" s="24">
        <f t="shared" si="39"/>
        <v>0</v>
      </c>
    </row>
    <row r="280" spans="1:13" x14ac:dyDescent="0.25">
      <c r="A280" s="5" t="s">
        <v>230</v>
      </c>
      <c r="B280" s="5" t="s">
        <v>324</v>
      </c>
      <c r="C280" s="20">
        <v>19</v>
      </c>
      <c r="D280" s="23">
        <v>0</v>
      </c>
      <c r="E280" s="24">
        <f t="shared" si="35"/>
        <v>0</v>
      </c>
      <c r="F280" s="23">
        <v>0</v>
      </c>
      <c r="G280" s="24">
        <f t="shared" si="36"/>
        <v>0</v>
      </c>
      <c r="H280" s="23">
        <v>19</v>
      </c>
      <c r="I280" s="24">
        <f t="shared" si="37"/>
        <v>100</v>
      </c>
      <c r="J280" s="23">
        <v>0</v>
      </c>
      <c r="K280" s="24">
        <f t="shared" si="38"/>
        <v>0</v>
      </c>
      <c r="L280" s="23">
        <v>0</v>
      </c>
      <c r="M280" s="24">
        <f t="shared" si="39"/>
        <v>0</v>
      </c>
    </row>
    <row r="281" spans="1:13" x14ac:dyDescent="0.25">
      <c r="A281" s="5" t="s">
        <v>216</v>
      </c>
      <c r="B281" s="5" t="s">
        <v>300</v>
      </c>
      <c r="C281" s="20">
        <v>110</v>
      </c>
      <c r="D281" s="23">
        <v>17</v>
      </c>
      <c r="E281" s="24">
        <f t="shared" si="35"/>
        <v>15.454545454545453</v>
      </c>
      <c r="F281" s="23">
        <v>0</v>
      </c>
      <c r="G281" s="24">
        <f t="shared" si="36"/>
        <v>0</v>
      </c>
      <c r="H281" s="23">
        <v>68</v>
      </c>
      <c r="I281" s="24">
        <f t="shared" si="37"/>
        <v>61.818181818181813</v>
      </c>
      <c r="J281" s="23">
        <v>16</v>
      </c>
      <c r="K281" s="24">
        <f t="shared" si="38"/>
        <v>14.545454545454545</v>
      </c>
      <c r="L281" s="23">
        <v>9</v>
      </c>
      <c r="M281" s="24">
        <f t="shared" si="39"/>
        <v>8.1818181818181817</v>
      </c>
    </row>
    <row r="282" spans="1:13" x14ac:dyDescent="0.25">
      <c r="A282" s="5" t="s">
        <v>217</v>
      </c>
      <c r="B282" s="5" t="s">
        <v>343</v>
      </c>
      <c r="C282" s="20">
        <v>215</v>
      </c>
      <c r="D282" s="23">
        <v>10</v>
      </c>
      <c r="E282" s="24">
        <f t="shared" si="35"/>
        <v>4.6511627906976747</v>
      </c>
      <c r="F282" s="23">
        <v>9</v>
      </c>
      <c r="G282" s="24">
        <f t="shared" si="36"/>
        <v>4.1860465116279073</v>
      </c>
      <c r="H282" s="23">
        <v>96</v>
      </c>
      <c r="I282" s="24">
        <f t="shared" si="37"/>
        <v>44.651162790697676</v>
      </c>
      <c r="J282" s="23">
        <v>79</v>
      </c>
      <c r="K282" s="24">
        <f t="shared" si="38"/>
        <v>36.744186046511629</v>
      </c>
      <c r="L282" s="23">
        <v>21</v>
      </c>
      <c r="M282" s="24">
        <f t="shared" si="39"/>
        <v>9.7674418604651159</v>
      </c>
    </row>
    <row r="283" spans="1:13" x14ac:dyDescent="0.25">
      <c r="A283" s="5" t="s">
        <v>218</v>
      </c>
      <c r="B283" s="5" t="s">
        <v>320</v>
      </c>
      <c r="C283" s="20">
        <v>332</v>
      </c>
      <c r="D283" s="23">
        <v>14</v>
      </c>
      <c r="E283" s="24">
        <f t="shared" si="35"/>
        <v>4.2168674698795181</v>
      </c>
      <c r="F283" s="23">
        <v>18</v>
      </c>
      <c r="G283" s="24">
        <f t="shared" si="36"/>
        <v>5.4216867469879517</v>
      </c>
      <c r="H283" s="23">
        <v>206</v>
      </c>
      <c r="I283" s="24">
        <f t="shared" si="37"/>
        <v>62.048192771084345</v>
      </c>
      <c r="J283" s="23">
        <v>76</v>
      </c>
      <c r="K283" s="24">
        <f t="shared" si="38"/>
        <v>22.891566265060241</v>
      </c>
      <c r="L283" s="23">
        <v>18</v>
      </c>
      <c r="M283" s="24">
        <f t="shared" si="39"/>
        <v>5.4216867469879517</v>
      </c>
    </row>
    <row r="284" spans="1:13" x14ac:dyDescent="0.25">
      <c r="A284" s="5" t="s">
        <v>219</v>
      </c>
      <c r="B284" s="5" t="s">
        <v>351</v>
      </c>
      <c r="C284" s="20">
        <v>806</v>
      </c>
      <c r="D284" s="23">
        <v>35</v>
      </c>
      <c r="E284" s="24">
        <f t="shared" si="35"/>
        <v>4.3424317617866004</v>
      </c>
      <c r="F284" s="23">
        <v>51</v>
      </c>
      <c r="G284" s="24">
        <f t="shared" si="36"/>
        <v>6.3275434243176178</v>
      </c>
      <c r="H284" s="23">
        <v>375</v>
      </c>
      <c r="I284" s="24">
        <f t="shared" si="37"/>
        <v>46.526054590570723</v>
      </c>
      <c r="J284" s="23">
        <v>261</v>
      </c>
      <c r="K284" s="24">
        <f t="shared" si="38"/>
        <v>32.382133995037222</v>
      </c>
      <c r="L284" s="23">
        <v>84</v>
      </c>
      <c r="M284" s="24">
        <f t="shared" si="39"/>
        <v>10.421836228287841</v>
      </c>
    </row>
    <row r="285" spans="1:13" x14ac:dyDescent="0.25">
      <c r="A285" s="5" t="s">
        <v>220</v>
      </c>
      <c r="B285" s="5" t="s">
        <v>312</v>
      </c>
      <c r="C285" s="20">
        <v>38</v>
      </c>
      <c r="D285" s="23">
        <v>5</v>
      </c>
      <c r="E285" s="24">
        <f t="shared" si="35"/>
        <v>13.157894736842104</v>
      </c>
      <c r="F285" s="23">
        <v>1</v>
      </c>
      <c r="G285" s="24">
        <f t="shared" si="36"/>
        <v>2.6315789473684208</v>
      </c>
      <c r="H285" s="23">
        <v>23</v>
      </c>
      <c r="I285" s="24">
        <f t="shared" si="37"/>
        <v>60.526315789473685</v>
      </c>
      <c r="J285" s="23">
        <v>9</v>
      </c>
      <c r="K285" s="24">
        <f t="shared" si="38"/>
        <v>23.684210526315788</v>
      </c>
      <c r="L285" s="23">
        <v>0</v>
      </c>
      <c r="M285" s="24">
        <f t="shared" si="39"/>
        <v>0</v>
      </c>
    </row>
    <row r="286" spans="1:13" x14ac:dyDescent="0.25">
      <c r="A286" s="5" t="s">
        <v>221</v>
      </c>
      <c r="B286" s="5" t="s">
        <v>302</v>
      </c>
      <c r="C286" s="20">
        <v>121</v>
      </c>
      <c r="D286" s="23">
        <v>12</v>
      </c>
      <c r="E286" s="24">
        <f t="shared" si="35"/>
        <v>9.9173553719008272</v>
      </c>
      <c r="F286" s="23">
        <v>3</v>
      </c>
      <c r="G286" s="24">
        <f t="shared" si="36"/>
        <v>2.4793388429752068</v>
      </c>
      <c r="H286" s="23">
        <v>71</v>
      </c>
      <c r="I286" s="24">
        <f t="shared" si="37"/>
        <v>58.677685950413228</v>
      </c>
      <c r="J286" s="23">
        <v>28</v>
      </c>
      <c r="K286" s="24">
        <f t="shared" si="38"/>
        <v>23.140495867768596</v>
      </c>
      <c r="L286" s="23">
        <v>7</v>
      </c>
      <c r="M286" s="24">
        <f t="shared" si="39"/>
        <v>5.785123966942149</v>
      </c>
    </row>
    <row r="287" spans="1:13" x14ac:dyDescent="0.25">
      <c r="A287" s="5" t="s">
        <v>222</v>
      </c>
      <c r="B287" s="5" t="s">
        <v>341</v>
      </c>
      <c r="C287" s="20">
        <v>1130</v>
      </c>
      <c r="D287" s="23">
        <v>61</v>
      </c>
      <c r="E287" s="24">
        <f t="shared" si="35"/>
        <v>5.3982300884955752</v>
      </c>
      <c r="F287" s="23">
        <v>70</v>
      </c>
      <c r="G287" s="24">
        <f t="shared" si="36"/>
        <v>6.1946902654867255</v>
      </c>
      <c r="H287" s="23">
        <v>615</v>
      </c>
      <c r="I287" s="24">
        <f t="shared" si="37"/>
        <v>54.424778761061944</v>
      </c>
      <c r="J287" s="23">
        <v>317</v>
      </c>
      <c r="K287" s="24">
        <f t="shared" si="38"/>
        <v>28.053097345132745</v>
      </c>
      <c r="L287" s="23">
        <v>67</v>
      </c>
      <c r="M287" s="24">
        <f t="shared" si="39"/>
        <v>5.9292035398230087</v>
      </c>
    </row>
    <row r="288" spans="1:13" x14ac:dyDescent="0.25">
      <c r="A288" s="5" t="s">
        <v>223</v>
      </c>
      <c r="B288" s="5" t="s">
        <v>315</v>
      </c>
      <c r="C288" s="20">
        <v>86</v>
      </c>
      <c r="D288" s="23">
        <v>1</v>
      </c>
      <c r="E288" s="24">
        <f t="shared" si="35"/>
        <v>1.1627906976744187</v>
      </c>
      <c r="F288" s="23">
        <v>3</v>
      </c>
      <c r="G288" s="24">
        <f t="shared" si="36"/>
        <v>3.4883720930232558</v>
      </c>
      <c r="H288" s="23">
        <v>42</v>
      </c>
      <c r="I288" s="24">
        <f t="shared" si="37"/>
        <v>48.837209302325576</v>
      </c>
      <c r="J288" s="23">
        <v>36</v>
      </c>
      <c r="K288" s="24">
        <f t="shared" si="38"/>
        <v>41.860465116279073</v>
      </c>
      <c r="L288" s="23">
        <v>4</v>
      </c>
      <c r="M288" s="24">
        <f t="shared" si="39"/>
        <v>4.6511627906976747</v>
      </c>
    </row>
    <row r="289" spans="1:13" x14ac:dyDescent="0.25">
      <c r="A289" s="5" t="s">
        <v>224</v>
      </c>
      <c r="B289" s="5" t="s">
        <v>316</v>
      </c>
      <c r="C289" s="20">
        <v>65</v>
      </c>
      <c r="D289" s="23">
        <v>0</v>
      </c>
      <c r="E289" s="24">
        <f t="shared" si="35"/>
        <v>0</v>
      </c>
      <c r="F289" s="23">
        <v>0</v>
      </c>
      <c r="G289" s="24">
        <f t="shared" si="36"/>
        <v>0</v>
      </c>
      <c r="H289" s="23">
        <v>42</v>
      </c>
      <c r="I289" s="24">
        <f t="shared" si="37"/>
        <v>64.615384615384613</v>
      </c>
      <c r="J289" s="23">
        <v>23</v>
      </c>
      <c r="K289" s="24">
        <f t="shared" si="38"/>
        <v>35.384615384615387</v>
      </c>
      <c r="L289" s="23">
        <v>0</v>
      </c>
      <c r="M289" s="24">
        <f t="shared" si="39"/>
        <v>0</v>
      </c>
    </row>
    <row r="290" spans="1:13" x14ac:dyDescent="0.25">
      <c r="A290" s="5" t="s">
        <v>225</v>
      </c>
      <c r="B290" s="5" t="s">
        <v>323</v>
      </c>
      <c r="C290" s="20">
        <v>685</v>
      </c>
      <c r="D290" s="23">
        <v>73</v>
      </c>
      <c r="E290" s="24">
        <f t="shared" si="35"/>
        <v>10.656934306569344</v>
      </c>
      <c r="F290" s="23">
        <v>37</v>
      </c>
      <c r="G290" s="24">
        <f t="shared" si="36"/>
        <v>5.4014598540145986</v>
      </c>
      <c r="H290" s="23">
        <v>362</v>
      </c>
      <c r="I290" s="24">
        <f t="shared" si="37"/>
        <v>52.846715328467155</v>
      </c>
      <c r="J290" s="23">
        <v>122</v>
      </c>
      <c r="K290" s="24">
        <f t="shared" si="38"/>
        <v>17.810218978102192</v>
      </c>
      <c r="L290" s="23">
        <v>91</v>
      </c>
      <c r="M290" s="24">
        <f t="shared" si="39"/>
        <v>13.284671532846716</v>
      </c>
    </row>
    <row r="291" spans="1:13" x14ac:dyDescent="0.25">
      <c r="A291" s="5" t="s">
        <v>231</v>
      </c>
      <c r="B291" s="5" t="s">
        <v>347</v>
      </c>
      <c r="C291" s="20">
        <v>72</v>
      </c>
      <c r="D291" s="23">
        <v>2</v>
      </c>
      <c r="E291" s="24">
        <f t="shared" si="35"/>
        <v>2.7777777777777777</v>
      </c>
      <c r="F291" s="23">
        <v>6</v>
      </c>
      <c r="G291" s="24">
        <f t="shared" si="36"/>
        <v>8.3333333333333321</v>
      </c>
      <c r="H291" s="23">
        <v>37</v>
      </c>
      <c r="I291" s="24">
        <f t="shared" si="37"/>
        <v>51.388888888888886</v>
      </c>
      <c r="J291" s="23">
        <v>19</v>
      </c>
      <c r="K291" s="24">
        <f t="shared" si="38"/>
        <v>26.388888888888889</v>
      </c>
      <c r="L291" s="23">
        <v>8</v>
      </c>
      <c r="M291" s="24">
        <f t="shared" si="39"/>
        <v>11.111111111111111</v>
      </c>
    </row>
    <row r="292" spans="1:13" x14ac:dyDescent="0.25">
      <c r="A292" s="5" t="s">
        <v>232</v>
      </c>
      <c r="B292" s="5" t="s">
        <v>323</v>
      </c>
      <c r="C292" s="20">
        <v>93</v>
      </c>
      <c r="D292" s="23">
        <v>0</v>
      </c>
      <c r="E292" s="24">
        <f t="shared" si="35"/>
        <v>0</v>
      </c>
      <c r="F292" s="23">
        <v>5</v>
      </c>
      <c r="G292" s="24">
        <f t="shared" si="36"/>
        <v>5.376344086021505</v>
      </c>
      <c r="H292" s="23">
        <v>64</v>
      </c>
      <c r="I292" s="24">
        <f t="shared" si="37"/>
        <v>68.817204301075279</v>
      </c>
      <c r="J292" s="23">
        <v>24</v>
      </c>
      <c r="K292" s="24">
        <f t="shared" si="38"/>
        <v>25.806451612903224</v>
      </c>
      <c r="L292" s="23">
        <v>0</v>
      </c>
      <c r="M292" s="24">
        <f t="shared" si="39"/>
        <v>0</v>
      </c>
    </row>
    <row r="293" spans="1:13" x14ac:dyDescent="0.25">
      <c r="A293" s="5" t="s">
        <v>233</v>
      </c>
      <c r="B293" s="5" t="s">
        <v>333</v>
      </c>
      <c r="C293" s="20">
        <v>375</v>
      </c>
      <c r="D293" s="23">
        <v>21</v>
      </c>
      <c r="E293" s="24">
        <f t="shared" si="35"/>
        <v>5.6000000000000005</v>
      </c>
      <c r="F293" s="23">
        <v>23</v>
      </c>
      <c r="G293" s="24">
        <f t="shared" si="36"/>
        <v>6.1333333333333329</v>
      </c>
      <c r="H293" s="23">
        <v>176</v>
      </c>
      <c r="I293" s="24">
        <f t="shared" si="37"/>
        <v>46.93333333333333</v>
      </c>
      <c r="J293" s="23">
        <v>105</v>
      </c>
      <c r="K293" s="24">
        <f t="shared" si="38"/>
        <v>28.000000000000004</v>
      </c>
      <c r="L293" s="23">
        <v>50</v>
      </c>
      <c r="M293" s="24">
        <f t="shared" si="39"/>
        <v>13.333333333333334</v>
      </c>
    </row>
    <row r="294" spans="1:13" x14ac:dyDescent="0.25">
      <c r="A294" s="5" t="s">
        <v>236</v>
      </c>
      <c r="B294" s="5" t="s">
        <v>351</v>
      </c>
      <c r="C294" s="20">
        <v>120</v>
      </c>
      <c r="D294" s="23">
        <v>1</v>
      </c>
      <c r="E294" s="24">
        <f t="shared" si="35"/>
        <v>0.83333333333333337</v>
      </c>
      <c r="F294" s="23">
        <v>15</v>
      </c>
      <c r="G294" s="24">
        <f t="shared" si="36"/>
        <v>12.5</v>
      </c>
      <c r="H294" s="23">
        <v>68</v>
      </c>
      <c r="I294" s="24">
        <f t="shared" si="37"/>
        <v>56.666666666666664</v>
      </c>
      <c r="J294" s="23">
        <v>33</v>
      </c>
      <c r="K294" s="24">
        <f t="shared" si="38"/>
        <v>27.500000000000004</v>
      </c>
      <c r="L294" s="23">
        <v>3</v>
      </c>
      <c r="M294" s="24">
        <f t="shared" si="39"/>
        <v>2.5</v>
      </c>
    </row>
    <row r="295" spans="1:13" x14ac:dyDescent="0.25">
      <c r="A295" s="6" t="s">
        <v>280</v>
      </c>
      <c r="B295" s="6"/>
    </row>
    <row r="296" spans="1:13" x14ac:dyDescent="0.25">
      <c r="A296" s="6" t="s">
        <v>281</v>
      </c>
      <c r="B296" s="6"/>
    </row>
    <row r="297" spans="1:13" x14ac:dyDescent="0.25">
      <c r="A297" s="6"/>
      <c r="B297" s="6"/>
    </row>
    <row r="298" spans="1:13" x14ac:dyDescent="0.25">
      <c r="A298" s="7"/>
      <c r="B298" s="33"/>
      <c r="C298" s="27"/>
      <c r="D298" s="32" t="s">
        <v>296</v>
      </c>
      <c r="E298" s="29"/>
      <c r="F298" s="28"/>
      <c r="G298" s="29"/>
      <c r="H298" s="28"/>
      <c r="I298" s="29"/>
      <c r="J298" s="28"/>
      <c r="K298" s="29"/>
      <c r="L298" s="28"/>
      <c r="M298" s="8"/>
    </row>
    <row r="299" spans="1:13" x14ac:dyDescent="0.25">
      <c r="A299" s="9"/>
      <c r="B299" s="34"/>
      <c r="C299" s="17" t="s">
        <v>282</v>
      </c>
      <c r="D299" s="10"/>
      <c r="E299" s="31"/>
      <c r="F299" s="30"/>
      <c r="G299" s="31"/>
      <c r="H299" s="30"/>
      <c r="I299" s="31"/>
      <c r="J299" s="30"/>
      <c r="K299" s="31"/>
      <c r="L299" s="30"/>
      <c r="M299" s="11"/>
    </row>
    <row r="300" spans="1:13" x14ac:dyDescent="0.25">
      <c r="A300" s="9"/>
      <c r="B300" s="34"/>
      <c r="C300" s="17" t="s">
        <v>283</v>
      </c>
      <c r="D300" s="39" t="s">
        <v>284</v>
      </c>
      <c r="E300" s="40"/>
      <c r="F300" s="10"/>
      <c r="G300" s="11"/>
      <c r="H300" s="41" t="s">
        <v>285</v>
      </c>
      <c r="I300" s="42"/>
      <c r="J300" s="39" t="s">
        <v>286</v>
      </c>
      <c r="K300" s="43"/>
      <c r="L300" s="39" t="s">
        <v>287</v>
      </c>
      <c r="M300" s="43"/>
    </row>
    <row r="301" spans="1:13" x14ac:dyDescent="0.25">
      <c r="A301" s="9"/>
      <c r="B301" s="34"/>
      <c r="C301" s="17" t="s">
        <v>288</v>
      </c>
      <c r="D301" s="39" t="s">
        <v>289</v>
      </c>
      <c r="E301" s="40"/>
      <c r="F301" s="41" t="s">
        <v>277</v>
      </c>
      <c r="G301" s="42"/>
      <c r="H301" s="39" t="s">
        <v>290</v>
      </c>
      <c r="I301" s="43"/>
      <c r="J301" s="39" t="s">
        <v>291</v>
      </c>
      <c r="K301" s="43"/>
      <c r="L301" s="41" t="s">
        <v>292</v>
      </c>
      <c r="M301" s="42"/>
    </row>
    <row r="302" spans="1:13" x14ac:dyDescent="0.25">
      <c r="A302" s="12" t="s">
        <v>295</v>
      </c>
      <c r="B302" s="36" t="s">
        <v>298</v>
      </c>
      <c r="C302" s="18" t="s">
        <v>293</v>
      </c>
      <c r="D302" s="13" t="s">
        <v>294</v>
      </c>
      <c r="E302" s="14" t="s">
        <v>276</v>
      </c>
      <c r="F302" s="13" t="s">
        <v>294</v>
      </c>
      <c r="G302" s="14" t="s">
        <v>276</v>
      </c>
      <c r="H302" s="13" t="s">
        <v>294</v>
      </c>
      <c r="I302" s="14" t="s">
        <v>276</v>
      </c>
      <c r="J302" s="15" t="s">
        <v>294</v>
      </c>
      <c r="K302" s="14" t="s">
        <v>276</v>
      </c>
      <c r="L302" s="15" t="s">
        <v>294</v>
      </c>
      <c r="M302" s="14" t="s">
        <v>276</v>
      </c>
    </row>
    <row r="303" spans="1:13" x14ac:dyDescent="0.25">
      <c r="A303" s="5"/>
      <c r="B303" s="5"/>
      <c r="C303" s="20"/>
      <c r="D303" s="23"/>
      <c r="E303" s="24"/>
      <c r="F303" s="23"/>
      <c r="G303" s="24"/>
      <c r="H303" s="23"/>
      <c r="I303" s="24"/>
      <c r="J303" s="23"/>
      <c r="K303" s="24"/>
      <c r="L303" s="23"/>
      <c r="M303" s="24"/>
    </row>
    <row r="304" spans="1:13" x14ac:dyDescent="0.25">
      <c r="A304" s="5" t="s">
        <v>234</v>
      </c>
      <c r="B304" s="5" t="s">
        <v>315</v>
      </c>
      <c r="C304" s="20">
        <v>548</v>
      </c>
      <c r="D304" s="23">
        <v>44</v>
      </c>
      <c r="E304" s="24">
        <f t="shared" si="35"/>
        <v>8.0291970802919703</v>
      </c>
      <c r="F304" s="23">
        <v>15</v>
      </c>
      <c r="G304" s="24">
        <f t="shared" si="36"/>
        <v>2.7372262773722631</v>
      </c>
      <c r="H304" s="23">
        <v>279</v>
      </c>
      <c r="I304" s="24">
        <f t="shared" si="37"/>
        <v>50.912408759124084</v>
      </c>
      <c r="J304" s="23">
        <v>147</v>
      </c>
      <c r="K304" s="24">
        <f t="shared" si="38"/>
        <v>26.824817518248175</v>
      </c>
      <c r="L304" s="23">
        <v>63</v>
      </c>
      <c r="M304" s="24">
        <f t="shared" si="39"/>
        <v>11.496350364963504</v>
      </c>
    </row>
    <row r="305" spans="1:13" x14ac:dyDescent="0.25">
      <c r="A305" s="5" t="s">
        <v>235</v>
      </c>
      <c r="B305" s="5" t="s">
        <v>315</v>
      </c>
      <c r="C305" s="20">
        <v>26</v>
      </c>
      <c r="D305" s="23">
        <v>0</v>
      </c>
      <c r="E305" s="24">
        <f t="shared" si="35"/>
        <v>0</v>
      </c>
      <c r="F305" s="23">
        <v>3</v>
      </c>
      <c r="G305" s="24">
        <f t="shared" si="36"/>
        <v>11.538461538461538</v>
      </c>
      <c r="H305" s="23">
        <v>13</v>
      </c>
      <c r="I305" s="24">
        <f t="shared" si="37"/>
        <v>50</v>
      </c>
      <c r="J305" s="23">
        <v>10</v>
      </c>
      <c r="K305" s="24">
        <f t="shared" si="38"/>
        <v>38.461538461538467</v>
      </c>
      <c r="L305" s="23">
        <v>0</v>
      </c>
      <c r="M305" s="24">
        <f t="shared" si="39"/>
        <v>0</v>
      </c>
    </row>
    <row r="306" spans="1:13" x14ac:dyDescent="0.25">
      <c r="A306" s="5" t="s">
        <v>237</v>
      </c>
      <c r="B306" s="5" t="s">
        <v>301</v>
      </c>
      <c r="C306" s="20">
        <v>239</v>
      </c>
      <c r="D306" s="23">
        <v>9</v>
      </c>
      <c r="E306" s="24">
        <f t="shared" si="35"/>
        <v>3.7656903765690379</v>
      </c>
      <c r="F306" s="23">
        <v>12</v>
      </c>
      <c r="G306" s="24">
        <f t="shared" si="36"/>
        <v>5.02092050209205</v>
      </c>
      <c r="H306" s="23">
        <v>125</v>
      </c>
      <c r="I306" s="24">
        <f t="shared" si="37"/>
        <v>52.30125523012552</v>
      </c>
      <c r="J306" s="23">
        <v>73</v>
      </c>
      <c r="K306" s="24">
        <f t="shared" si="38"/>
        <v>30.543933054393307</v>
      </c>
      <c r="L306" s="23">
        <v>20</v>
      </c>
      <c r="M306" s="24">
        <f t="shared" si="39"/>
        <v>8.3682008368200833</v>
      </c>
    </row>
    <row r="307" spans="1:13" x14ac:dyDescent="0.25">
      <c r="A307" s="5" t="s">
        <v>238</v>
      </c>
      <c r="B307" s="5" t="s">
        <v>342</v>
      </c>
      <c r="C307" s="20">
        <v>104</v>
      </c>
      <c r="D307" s="23">
        <v>3</v>
      </c>
      <c r="E307" s="24">
        <f t="shared" si="35"/>
        <v>2.8846153846153846</v>
      </c>
      <c r="F307" s="23">
        <v>9</v>
      </c>
      <c r="G307" s="24">
        <f t="shared" si="36"/>
        <v>8.6538461538461533</v>
      </c>
      <c r="H307" s="23">
        <v>42</v>
      </c>
      <c r="I307" s="24">
        <f t="shared" si="37"/>
        <v>40.384615384615387</v>
      </c>
      <c r="J307" s="23">
        <v>42</v>
      </c>
      <c r="K307" s="24">
        <f t="shared" si="38"/>
        <v>40.384615384615387</v>
      </c>
      <c r="L307" s="23">
        <v>8</v>
      </c>
      <c r="M307" s="24">
        <f t="shared" si="39"/>
        <v>7.6923076923076925</v>
      </c>
    </row>
    <row r="308" spans="1:13" x14ac:dyDescent="0.25">
      <c r="A308" s="5" t="s">
        <v>239</v>
      </c>
      <c r="B308" s="5" t="s">
        <v>336</v>
      </c>
      <c r="C308" s="20">
        <v>322</v>
      </c>
      <c r="D308" s="23">
        <v>16</v>
      </c>
      <c r="E308" s="24">
        <f t="shared" ref="E308:E339" si="40">(D308/C308)*100</f>
        <v>4.9689440993788816</v>
      </c>
      <c r="F308" s="23">
        <v>7</v>
      </c>
      <c r="G308" s="24">
        <f t="shared" ref="G308:G339" si="41">(F308/C308)*100</f>
        <v>2.1739130434782608</v>
      </c>
      <c r="H308" s="23">
        <v>172</v>
      </c>
      <c r="I308" s="24">
        <f t="shared" ref="I308:I339" si="42">(H308/C308)*100</f>
        <v>53.41614906832298</v>
      </c>
      <c r="J308" s="23">
        <v>110</v>
      </c>
      <c r="K308" s="24">
        <f t="shared" ref="K308:K339" si="43">(J308/C308)*100</f>
        <v>34.161490683229815</v>
      </c>
      <c r="L308" s="23">
        <v>17</v>
      </c>
      <c r="M308" s="24">
        <f t="shared" ref="M308:M339" si="44">(L308/C308)*100</f>
        <v>5.2795031055900621</v>
      </c>
    </row>
    <row r="309" spans="1:13" x14ac:dyDescent="0.25">
      <c r="A309" s="5" t="s">
        <v>240</v>
      </c>
      <c r="B309" s="5" t="s">
        <v>303</v>
      </c>
      <c r="C309" s="20">
        <v>425</v>
      </c>
      <c r="D309" s="23">
        <v>21</v>
      </c>
      <c r="E309" s="24">
        <f t="shared" si="40"/>
        <v>4.9411764705882346</v>
      </c>
      <c r="F309" s="23">
        <v>34</v>
      </c>
      <c r="G309" s="24">
        <f t="shared" si="41"/>
        <v>8</v>
      </c>
      <c r="H309" s="23">
        <v>250</v>
      </c>
      <c r="I309" s="24">
        <f t="shared" si="42"/>
        <v>58.82352941176471</v>
      </c>
      <c r="J309" s="23">
        <v>93</v>
      </c>
      <c r="K309" s="24">
        <f t="shared" si="43"/>
        <v>21.882352941176471</v>
      </c>
      <c r="L309" s="23">
        <v>27</v>
      </c>
      <c r="M309" s="24">
        <f t="shared" si="44"/>
        <v>6.3529411764705879</v>
      </c>
    </row>
    <row r="310" spans="1:13" x14ac:dyDescent="0.25">
      <c r="A310" s="5" t="s">
        <v>241</v>
      </c>
      <c r="B310" s="5" t="s">
        <v>353</v>
      </c>
      <c r="C310" s="20">
        <v>17</v>
      </c>
      <c r="D310" s="23">
        <v>5</v>
      </c>
      <c r="E310" s="24">
        <f t="shared" si="40"/>
        <v>29.411764705882355</v>
      </c>
      <c r="F310" s="23">
        <v>3</v>
      </c>
      <c r="G310" s="24">
        <f t="shared" si="41"/>
        <v>17.647058823529413</v>
      </c>
      <c r="H310" s="23">
        <v>9</v>
      </c>
      <c r="I310" s="24">
        <f t="shared" si="42"/>
        <v>52.941176470588239</v>
      </c>
      <c r="J310" s="23">
        <v>0</v>
      </c>
      <c r="K310" s="24">
        <f t="shared" si="43"/>
        <v>0</v>
      </c>
      <c r="L310" s="23">
        <v>0</v>
      </c>
      <c r="M310" s="24">
        <f t="shared" si="44"/>
        <v>0</v>
      </c>
    </row>
    <row r="311" spans="1:13" x14ac:dyDescent="0.25">
      <c r="A311" s="5" t="s">
        <v>242</v>
      </c>
      <c r="B311" s="5" t="s">
        <v>353</v>
      </c>
      <c r="C311" s="20">
        <v>406</v>
      </c>
      <c r="D311" s="23">
        <v>27</v>
      </c>
      <c r="E311" s="24">
        <f t="shared" si="40"/>
        <v>6.6502463054187197</v>
      </c>
      <c r="F311" s="23">
        <v>22</v>
      </c>
      <c r="G311" s="24">
        <f t="shared" si="41"/>
        <v>5.4187192118226601</v>
      </c>
      <c r="H311" s="23">
        <v>208</v>
      </c>
      <c r="I311" s="24">
        <f t="shared" si="42"/>
        <v>51.231527093596064</v>
      </c>
      <c r="J311" s="23">
        <v>94</v>
      </c>
      <c r="K311" s="24">
        <f t="shared" si="43"/>
        <v>23.152709359605911</v>
      </c>
      <c r="L311" s="23">
        <v>55</v>
      </c>
      <c r="M311" s="24">
        <f t="shared" si="44"/>
        <v>13.546798029556651</v>
      </c>
    </row>
    <row r="312" spans="1:13" x14ac:dyDescent="0.25">
      <c r="A312" s="5" t="s">
        <v>243</v>
      </c>
      <c r="B312" s="5" t="s">
        <v>336</v>
      </c>
      <c r="C312" s="20">
        <v>39</v>
      </c>
      <c r="D312" s="23">
        <v>0</v>
      </c>
      <c r="E312" s="24">
        <f t="shared" si="40"/>
        <v>0</v>
      </c>
      <c r="F312" s="23">
        <v>6</v>
      </c>
      <c r="G312" s="24">
        <f t="shared" si="41"/>
        <v>15.384615384615385</v>
      </c>
      <c r="H312" s="23">
        <v>23</v>
      </c>
      <c r="I312" s="24">
        <f t="shared" si="42"/>
        <v>58.974358974358978</v>
      </c>
      <c r="J312" s="23">
        <v>10</v>
      </c>
      <c r="K312" s="24">
        <f t="shared" si="43"/>
        <v>25.641025641025639</v>
      </c>
      <c r="L312" s="23">
        <v>0</v>
      </c>
      <c r="M312" s="24">
        <f t="shared" si="44"/>
        <v>0</v>
      </c>
    </row>
    <row r="313" spans="1:13" x14ac:dyDescent="0.25">
      <c r="A313" s="5" t="s">
        <v>244</v>
      </c>
      <c r="B313" s="5" t="s">
        <v>340</v>
      </c>
      <c r="C313" s="20">
        <v>301</v>
      </c>
      <c r="D313" s="23">
        <v>15</v>
      </c>
      <c r="E313" s="24">
        <f t="shared" si="40"/>
        <v>4.9833887043189371</v>
      </c>
      <c r="F313" s="23">
        <v>8</v>
      </c>
      <c r="G313" s="24">
        <f t="shared" si="41"/>
        <v>2.6578073089700998</v>
      </c>
      <c r="H313" s="23">
        <v>177</v>
      </c>
      <c r="I313" s="24">
        <f t="shared" si="42"/>
        <v>58.80398671096345</v>
      </c>
      <c r="J313" s="23">
        <v>72</v>
      </c>
      <c r="K313" s="24">
        <f t="shared" si="43"/>
        <v>23.920265780730897</v>
      </c>
      <c r="L313" s="23">
        <v>29</v>
      </c>
      <c r="M313" s="24">
        <f t="shared" si="44"/>
        <v>9.6345514950166127</v>
      </c>
    </row>
    <row r="314" spans="1:13" x14ac:dyDescent="0.25">
      <c r="A314" s="5" t="s">
        <v>245</v>
      </c>
      <c r="B314" s="5" t="s">
        <v>306</v>
      </c>
      <c r="C314" s="20">
        <v>43</v>
      </c>
      <c r="D314" s="23">
        <v>9</v>
      </c>
      <c r="E314" s="24">
        <f t="shared" si="40"/>
        <v>20.930232558139537</v>
      </c>
      <c r="F314" s="23">
        <v>6</v>
      </c>
      <c r="G314" s="24">
        <f t="shared" si="41"/>
        <v>13.953488372093023</v>
      </c>
      <c r="H314" s="23">
        <v>20</v>
      </c>
      <c r="I314" s="24">
        <f t="shared" si="42"/>
        <v>46.511627906976742</v>
      </c>
      <c r="J314" s="23">
        <v>0</v>
      </c>
      <c r="K314" s="24">
        <f t="shared" si="43"/>
        <v>0</v>
      </c>
      <c r="L314" s="23">
        <v>8</v>
      </c>
      <c r="M314" s="24">
        <f t="shared" si="44"/>
        <v>18.604651162790699</v>
      </c>
    </row>
    <row r="315" spans="1:13" x14ac:dyDescent="0.25">
      <c r="A315" s="5" t="s">
        <v>246</v>
      </c>
      <c r="B315" s="5" t="s">
        <v>302</v>
      </c>
      <c r="C315" s="20">
        <v>98</v>
      </c>
      <c r="D315" s="23">
        <v>8</v>
      </c>
      <c r="E315" s="24">
        <f t="shared" si="40"/>
        <v>8.1632653061224492</v>
      </c>
      <c r="F315" s="23">
        <v>3</v>
      </c>
      <c r="G315" s="24">
        <f t="shared" si="41"/>
        <v>3.0612244897959182</v>
      </c>
      <c r="H315" s="23">
        <v>50</v>
      </c>
      <c r="I315" s="24">
        <f t="shared" si="42"/>
        <v>51.020408163265309</v>
      </c>
      <c r="J315" s="23">
        <v>28</v>
      </c>
      <c r="K315" s="24">
        <f t="shared" si="43"/>
        <v>28.571428571428569</v>
      </c>
      <c r="L315" s="23">
        <v>9</v>
      </c>
      <c r="M315" s="24">
        <f t="shared" si="44"/>
        <v>9.183673469387756</v>
      </c>
    </row>
    <row r="316" spans="1:13" x14ac:dyDescent="0.25">
      <c r="A316" s="5" t="s">
        <v>247</v>
      </c>
      <c r="B316" s="5" t="s">
        <v>315</v>
      </c>
      <c r="C316" s="20">
        <v>173</v>
      </c>
      <c r="D316" s="23">
        <v>11</v>
      </c>
      <c r="E316" s="24">
        <f t="shared" si="40"/>
        <v>6.3583815028901727</v>
      </c>
      <c r="F316" s="23">
        <v>14</v>
      </c>
      <c r="G316" s="24">
        <f t="shared" si="41"/>
        <v>8.0924855491329488</v>
      </c>
      <c r="H316" s="23">
        <v>84</v>
      </c>
      <c r="I316" s="24">
        <f t="shared" si="42"/>
        <v>48.554913294797686</v>
      </c>
      <c r="J316" s="23">
        <v>55</v>
      </c>
      <c r="K316" s="24">
        <f t="shared" si="43"/>
        <v>31.79190751445087</v>
      </c>
      <c r="L316" s="23">
        <v>9</v>
      </c>
      <c r="M316" s="24">
        <f t="shared" si="44"/>
        <v>5.202312138728324</v>
      </c>
    </row>
    <row r="317" spans="1:13" x14ac:dyDescent="0.25">
      <c r="A317" s="5" t="s">
        <v>248</v>
      </c>
      <c r="B317" s="5" t="s">
        <v>332</v>
      </c>
      <c r="C317" s="20">
        <v>134</v>
      </c>
      <c r="D317" s="23">
        <v>12</v>
      </c>
      <c r="E317" s="24">
        <f t="shared" si="40"/>
        <v>8.9552238805970141</v>
      </c>
      <c r="F317" s="23">
        <v>5</v>
      </c>
      <c r="G317" s="24">
        <f t="shared" si="41"/>
        <v>3.7313432835820892</v>
      </c>
      <c r="H317" s="23">
        <v>76</v>
      </c>
      <c r="I317" s="24">
        <f t="shared" si="42"/>
        <v>56.71641791044776</v>
      </c>
      <c r="J317" s="23">
        <v>39</v>
      </c>
      <c r="K317" s="24">
        <f t="shared" si="43"/>
        <v>29.1044776119403</v>
      </c>
      <c r="L317" s="23">
        <v>2</v>
      </c>
      <c r="M317" s="24">
        <f t="shared" si="44"/>
        <v>1.4925373134328357</v>
      </c>
    </row>
    <row r="318" spans="1:13" x14ac:dyDescent="0.25">
      <c r="A318" s="5" t="s">
        <v>249</v>
      </c>
      <c r="B318" s="5" t="s">
        <v>315</v>
      </c>
      <c r="C318" s="20">
        <v>170</v>
      </c>
      <c r="D318" s="23">
        <v>7</v>
      </c>
      <c r="E318" s="24">
        <f t="shared" si="40"/>
        <v>4.117647058823529</v>
      </c>
      <c r="F318" s="23">
        <v>11</v>
      </c>
      <c r="G318" s="24">
        <f t="shared" si="41"/>
        <v>6.4705882352941186</v>
      </c>
      <c r="H318" s="23">
        <v>102</v>
      </c>
      <c r="I318" s="24">
        <f t="shared" si="42"/>
        <v>60</v>
      </c>
      <c r="J318" s="23">
        <v>40</v>
      </c>
      <c r="K318" s="24">
        <f t="shared" si="43"/>
        <v>23.52941176470588</v>
      </c>
      <c r="L318" s="23">
        <v>10</v>
      </c>
      <c r="M318" s="24">
        <f t="shared" si="44"/>
        <v>5.8823529411764701</v>
      </c>
    </row>
    <row r="319" spans="1:13" x14ac:dyDescent="0.25">
      <c r="A319" s="5" t="s">
        <v>250</v>
      </c>
      <c r="B319" s="5" t="s">
        <v>333</v>
      </c>
      <c r="C319" s="20">
        <v>136</v>
      </c>
      <c r="D319" s="23">
        <v>6</v>
      </c>
      <c r="E319" s="24">
        <f t="shared" si="40"/>
        <v>4.4117647058823533</v>
      </c>
      <c r="F319" s="23">
        <v>0</v>
      </c>
      <c r="G319" s="24">
        <f t="shared" si="41"/>
        <v>0</v>
      </c>
      <c r="H319" s="23">
        <v>85</v>
      </c>
      <c r="I319" s="24">
        <f t="shared" si="42"/>
        <v>62.5</v>
      </c>
      <c r="J319" s="23">
        <v>30</v>
      </c>
      <c r="K319" s="24">
        <f t="shared" si="43"/>
        <v>22.058823529411764</v>
      </c>
      <c r="L319" s="23">
        <v>15</v>
      </c>
      <c r="M319" s="24">
        <f t="shared" si="44"/>
        <v>11.029411764705882</v>
      </c>
    </row>
    <row r="320" spans="1:13" x14ac:dyDescent="0.25">
      <c r="A320" s="5" t="s">
        <v>251</v>
      </c>
      <c r="B320" s="5" t="s">
        <v>302</v>
      </c>
      <c r="C320" s="20">
        <v>19</v>
      </c>
      <c r="D320" s="23">
        <v>0</v>
      </c>
      <c r="E320" s="24">
        <f t="shared" si="40"/>
        <v>0</v>
      </c>
      <c r="F320" s="23">
        <v>0</v>
      </c>
      <c r="G320" s="24">
        <f t="shared" si="41"/>
        <v>0</v>
      </c>
      <c r="H320" s="23">
        <v>10</v>
      </c>
      <c r="I320" s="24">
        <f t="shared" si="42"/>
        <v>52.631578947368418</v>
      </c>
      <c r="J320" s="23">
        <v>7</v>
      </c>
      <c r="K320" s="24">
        <f t="shared" si="43"/>
        <v>36.84210526315789</v>
      </c>
      <c r="L320" s="23">
        <v>2</v>
      </c>
      <c r="M320" s="24">
        <f t="shared" si="44"/>
        <v>10.526315789473683</v>
      </c>
    </row>
    <row r="321" spans="1:13" x14ac:dyDescent="0.25">
      <c r="A321" s="5" t="s">
        <v>252</v>
      </c>
      <c r="B321" s="5" t="s">
        <v>325</v>
      </c>
      <c r="C321" s="20">
        <v>192</v>
      </c>
      <c r="D321" s="23">
        <v>7</v>
      </c>
      <c r="E321" s="24">
        <f t="shared" si="40"/>
        <v>3.6458333333333335</v>
      </c>
      <c r="F321" s="23">
        <v>11</v>
      </c>
      <c r="G321" s="24">
        <f t="shared" si="41"/>
        <v>5.7291666666666661</v>
      </c>
      <c r="H321" s="23">
        <v>83</v>
      </c>
      <c r="I321" s="24">
        <f t="shared" si="42"/>
        <v>43.229166666666671</v>
      </c>
      <c r="J321" s="23">
        <v>43</v>
      </c>
      <c r="K321" s="24">
        <f t="shared" si="43"/>
        <v>22.395833333333336</v>
      </c>
      <c r="L321" s="23">
        <v>48</v>
      </c>
      <c r="M321" s="24">
        <f t="shared" si="44"/>
        <v>25</v>
      </c>
    </row>
    <row r="322" spans="1:13" x14ac:dyDescent="0.25">
      <c r="A322" s="5" t="s">
        <v>256</v>
      </c>
      <c r="B322" s="5" t="s">
        <v>305</v>
      </c>
      <c r="C322" s="20">
        <v>27</v>
      </c>
      <c r="D322" s="23">
        <v>0</v>
      </c>
      <c r="E322" s="24">
        <f t="shared" si="40"/>
        <v>0</v>
      </c>
      <c r="F322" s="23">
        <v>0</v>
      </c>
      <c r="G322" s="24">
        <f t="shared" si="41"/>
        <v>0</v>
      </c>
      <c r="H322" s="23">
        <v>16</v>
      </c>
      <c r="I322" s="24">
        <f t="shared" si="42"/>
        <v>59.259259259259252</v>
      </c>
      <c r="J322" s="23">
        <v>5</v>
      </c>
      <c r="K322" s="24">
        <f t="shared" si="43"/>
        <v>18.518518518518519</v>
      </c>
      <c r="L322" s="23">
        <v>6</v>
      </c>
      <c r="M322" s="24">
        <f t="shared" si="44"/>
        <v>22.222222222222221</v>
      </c>
    </row>
    <row r="323" spans="1:13" x14ac:dyDescent="0.25">
      <c r="A323" s="5" t="s">
        <v>253</v>
      </c>
      <c r="B323" s="5" t="s">
        <v>345</v>
      </c>
      <c r="C323" s="20">
        <v>424</v>
      </c>
      <c r="D323" s="23">
        <v>12</v>
      </c>
      <c r="E323" s="24">
        <f t="shared" si="40"/>
        <v>2.8301886792452833</v>
      </c>
      <c r="F323" s="23">
        <v>8</v>
      </c>
      <c r="G323" s="24">
        <f t="shared" si="41"/>
        <v>1.8867924528301887</v>
      </c>
      <c r="H323" s="23">
        <v>227</v>
      </c>
      <c r="I323" s="24">
        <f t="shared" si="42"/>
        <v>53.537735849056602</v>
      </c>
      <c r="J323" s="23">
        <v>124</v>
      </c>
      <c r="K323" s="24">
        <f t="shared" si="43"/>
        <v>29.245283018867923</v>
      </c>
      <c r="L323" s="23">
        <v>53</v>
      </c>
      <c r="M323" s="24">
        <f t="shared" si="44"/>
        <v>12.5</v>
      </c>
    </row>
    <row r="324" spans="1:13" x14ac:dyDescent="0.25">
      <c r="A324" s="5" t="s">
        <v>254</v>
      </c>
      <c r="B324" s="5" t="s">
        <v>300</v>
      </c>
      <c r="C324" s="20">
        <v>73</v>
      </c>
      <c r="D324" s="23">
        <v>0</v>
      </c>
      <c r="E324" s="24">
        <f t="shared" si="40"/>
        <v>0</v>
      </c>
      <c r="F324" s="23">
        <v>26</v>
      </c>
      <c r="G324" s="24">
        <f t="shared" si="41"/>
        <v>35.61643835616438</v>
      </c>
      <c r="H324" s="23">
        <v>16</v>
      </c>
      <c r="I324" s="24">
        <f t="shared" si="42"/>
        <v>21.917808219178081</v>
      </c>
      <c r="J324" s="23">
        <v>12</v>
      </c>
      <c r="K324" s="24">
        <f t="shared" si="43"/>
        <v>16.43835616438356</v>
      </c>
      <c r="L324" s="23">
        <v>19</v>
      </c>
      <c r="M324" s="24">
        <f t="shared" si="44"/>
        <v>26.027397260273972</v>
      </c>
    </row>
    <row r="325" spans="1:13" x14ac:dyDescent="0.25">
      <c r="A325" s="5" t="s">
        <v>255</v>
      </c>
      <c r="B325" s="5" t="s">
        <v>303</v>
      </c>
      <c r="C325" s="20">
        <v>241</v>
      </c>
      <c r="D325" s="23">
        <v>11</v>
      </c>
      <c r="E325" s="24">
        <f t="shared" si="40"/>
        <v>4.5643153526970952</v>
      </c>
      <c r="F325" s="23">
        <v>10</v>
      </c>
      <c r="G325" s="24">
        <f t="shared" si="41"/>
        <v>4.1493775933609953</v>
      </c>
      <c r="H325" s="23">
        <v>142</v>
      </c>
      <c r="I325" s="24">
        <f t="shared" si="42"/>
        <v>58.921161825726145</v>
      </c>
      <c r="J325" s="23">
        <v>56</v>
      </c>
      <c r="K325" s="24">
        <f t="shared" si="43"/>
        <v>23.236514522821576</v>
      </c>
      <c r="L325" s="23">
        <v>22</v>
      </c>
      <c r="M325" s="24">
        <f t="shared" si="44"/>
        <v>9.1286307053941904</v>
      </c>
    </row>
    <row r="326" spans="1:13" x14ac:dyDescent="0.25">
      <c r="A326" s="5" t="s">
        <v>258</v>
      </c>
      <c r="B326" s="5" t="s">
        <v>316</v>
      </c>
      <c r="C326" s="20">
        <v>1188</v>
      </c>
      <c r="D326" s="23">
        <v>59</v>
      </c>
      <c r="E326" s="24">
        <f t="shared" si="40"/>
        <v>4.9663299663299663</v>
      </c>
      <c r="F326" s="23">
        <v>48</v>
      </c>
      <c r="G326" s="24">
        <f t="shared" si="41"/>
        <v>4.0404040404040407</v>
      </c>
      <c r="H326" s="23">
        <v>582</v>
      </c>
      <c r="I326" s="24">
        <f t="shared" si="42"/>
        <v>48.98989898989899</v>
      </c>
      <c r="J326" s="23">
        <v>307</v>
      </c>
      <c r="K326" s="24">
        <f t="shared" si="43"/>
        <v>25.841750841750844</v>
      </c>
      <c r="L326" s="23">
        <v>192</v>
      </c>
      <c r="M326" s="24">
        <f t="shared" si="44"/>
        <v>16.161616161616163</v>
      </c>
    </row>
    <row r="327" spans="1:13" x14ac:dyDescent="0.25">
      <c r="A327" s="5" t="s">
        <v>259</v>
      </c>
      <c r="B327" s="5" t="s">
        <v>313</v>
      </c>
      <c r="C327" s="20">
        <v>259</v>
      </c>
      <c r="D327" s="23">
        <v>15</v>
      </c>
      <c r="E327" s="24">
        <f t="shared" si="40"/>
        <v>5.7915057915057915</v>
      </c>
      <c r="F327" s="23">
        <v>5</v>
      </c>
      <c r="G327" s="24">
        <f t="shared" si="41"/>
        <v>1.9305019305019304</v>
      </c>
      <c r="H327" s="23">
        <v>152</v>
      </c>
      <c r="I327" s="24">
        <f t="shared" si="42"/>
        <v>58.687258687258691</v>
      </c>
      <c r="J327" s="23">
        <v>64</v>
      </c>
      <c r="K327" s="24">
        <f t="shared" si="43"/>
        <v>24.710424710424711</v>
      </c>
      <c r="L327" s="23">
        <v>23</v>
      </c>
      <c r="M327" s="24">
        <f t="shared" si="44"/>
        <v>8.8803088803088812</v>
      </c>
    </row>
    <row r="328" spans="1:13" x14ac:dyDescent="0.25">
      <c r="A328" s="5" t="s">
        <v>257</v>
      </c>
      <c r="B328" s="5" t="s">
        <v>354</v>
      </c>
      <c r="C328" s="20">
        <v>225</v>
      </c>
      <c r="D328" s="23">
        <v>18</v>
      </c>
      <c r="E328" s="24">
        <f t="shared" si="40"/>
        <v>8</v>
      </c>
      <c r="F328" s="23">
        <v>6</v>
      </c>
      <c r="G328" s="24">
        <f t="shared" si="41"/>
        <v>2.666666666666667</v>
      </c>
      <c r="H328" s="23">
        <v>124</v>
      </c>
      <c r="I328" s="24">
        <f t="shared" si="42"/>
        <v>55.111111111111114</v>
      </c>
      <c r="J328" s="23">
        <v>71</v>
      </c>
      <c r="K328" s="24">
        <f t="shared" si="43"/>
        <v>31.555555555555554</v>
      </c>
      <c r="L328" s="23">
        <v>6</v>
      </c>
      <c r="M328" s="24">
        <f t="shared" si="44"/>
        <v>2.666666666666667</v>
      </c>
    </row>
    <row r="329" spans="1:13" x14ac:dyDescent="0.25">
      <c r="A329" s="5" t="s">
        <v>260</v>
      </c>
      <c r="B329" s="5" t="s">
        <v>355</v>
      </c>
      <c r="C329" s="20">
        <v>123</v>
      </c>
      <c r="D329" s="23">
        <v>3</v>
      </c>
      <c r="E329" s="24">
        <f t="shared" si="40"/>
        <v>2.4390243902439024</v>
      </c>
      <c r="F329" s="23">
        <v>6</v>
      </c>
      <c r="G329" s="24">
        <f t="shared" si="41"/>
        <v>4.8780487804878048</v>
      </c>
      <c r="H329" s="23">
        <v>66</v>
      </c>
      <c r="I329" s="24">
        <f t="shared" si="42"/>
        <v>53.658536585365859</v>
      </c>
      <c r="J329" s="23">
        <v>40</v>
      </c>
      <c r="K329" s="24">
        <f t="shared" si="43"/>
        <v>32.520325203252028</v>
      </c>
      <c r="L329" s="23">
        <v>8</v>
      </c>
      <c r="M329" s="24">
        <f t="shared" si="44"/>
        <v>6.5040650406504072</v>
      </c>
    </row>
    <row r="330" spans="1:13" x14ac:dyDescent="0.25">
      <c r="A330" s="5" t="s">
        <v>261</v>
      </c>
      <c r="B330" s="5" t="s">
        <v>303</v>
      </c>
      <c r="C330" s="20">
        <v>80</v>
      </c>
      <c r="D330" s="23">
        <v>2</v>
      </c>
      <c r="E330" s="24">
        <f t="shared" si="40"/>
        <v>2.5</v>
      </c>
      <c r="F330" s="23">
        <v>3</v>
      </c>
      <c r="G330" s="24">
        <f t="shared" si="41"/>
        <v>3.75</v>
      </c>
      <c r="H330" s="23">
        <v>46</v>
      </c>
      <c r="I330" s="24">
        <f t="shared" si="42"/>
        <v>57.499999999999993</v>
      </c>
      <c r="J330" s="23">
        <v>19</v>
      </c>
      <c r="K330" s="24">
        <f t="shared" si="43"/>
        <v>23.75</v>
      </c>
      <c r="L330" s="23">
        <v>10</v>
      </c>
      <c r="M330" s="24">
        <f t="shared" si="44"/>
        <v>12.5</v>
      </c>
    </row>
    <row r="331" spans="1:13" x14ac:dyDescent="0.25">
      <c r="A331" s="5" t="s">
        <v>262</v>
      </c>
      <c r="B331" s="5" t="s">
        <v>331</v>
      </c>
      <c r="C331" s="20">
        <v>46</v>
      </c>
      <c r="D331" s="23">
        <v>2</v>
      </c>
      <c r="E331" s="24">
        <f t="shared" si="40"/>
        <v>4.3478260869565215</v>
      </c>
      <c r="F331" s="23">
        <v>6</v>
      </c>
      <c r="G331" s="24">
        <f t="shared" si="41"/>
        <v>13.043478260869565</v>
      </c>
      <c r="H331" s="23">
        <v>30</v>
      </c>
      <c r="I331" s="24">
        <f t="shared" si="42"/>
        <v>65.217391304347828</v>
      </c>
      <c r="J331" s="23">
        <v>6</v>
      </c>
      <c r="K331" s="24">
        <f t="shared" si="43"/>
        <v>13.043478260869565</v>
      </c>
      <c r="L331" s="23">
        <v>2</v>
      </c>
      <c r="M331" s="24">
        <f t="shared" si="44"/>
        <v>4.3478260869565215</v>
      </c>
    </row>
    <row r="332" spans="1:13" x14ac:dyDescent="0.25">
      <c r="A332" s="5" t="s">
        <v>263</v>
      </c>
      <c r="B332" s="5" t="s">
        <v>334</v>
      </c>
      <c r="C332" s="20">
        <v>48</v>
      </c>
      <c r="D332" s="23">
        <v>0</v>
      </c>
      <c r="E332" s="24">
        <f t="shared" si="40"/>
        <v>0</v>
      </c>
      <c r="F332" s="23">
        <v>0</v>
      </c>
      <c r="G332" s="24">
        <f t="shared" si="41"/>
        <v>0</v>
      </c>
      <c r="H332" s="23">
        <v>13</v>
      </c>
      <c r="I332" s="24">
        <f t="shared" si="42"/>
        <v>27.083333333333332</v>
      </c>
      <c r="J332" s="23">
        <v>27</v>
      </c>
      <c r="K332" s="24">
        <f t="shared" si="43"/>
        <v>56.25</v>
      </c>
      <c r="L332" s="23">
        <v>8</v>
      </c>
      <c r="M332" s="24">
        <f t="shared" si="44"/>
        <v>16.666666666666664</v>
      </c>
    </row>
    <row r="333" spans="1:13" x14ac:dyDescent="0.25">
      <c r="A333" s="5" t="s">
        <v>264</v>
      </c>
      <c r="B333" s="5" t="s">
        <v>356</v>
      </c>
      <c r="C333" s="20">
        <v>35</v>
      </c>
      <c r="D333" s="23">
        <v>4</v>
      </c>
      <c r="E333" s="24">
        <f t="shared" si="40"/>
        <v>11.428571428571429</v>
      </c>
      <c r="F333" s="23">
        <v>6</v>
      </c>
      <c r="G333" s="24">
        <f t="shared" si="41"/>
        <v>17.142857142857142</v>
      </c>
      <c r="H333" s="23">
        <v>15</v>
      </c>
      <c r="I333" s="24">
        <f t="shared" si="42"/>
        <v>42.857142857142854</v>
      </c>
      <c r="J333" s="23">
        <v>4</v>
      </c>
      <c r="K333" s="24">
        <f t="shared" si="43"/>
        <v>11.428571428571429</v>
      </c>
      <c r="L333" s="23">
        <v>6</v>
      </c>
      <c r="M333" s="24">
        <f t="shared" si="44"/>
        <v>17.142857142857142</v>
      </c>
    </row>
    <row r="334" spans="1:13" x14ac:dyDescent="0.25">
      <c r="A334" s="5" t="s">
        <v>265</v>
      </c>
      <c r="B334" s="5" t="s">
        <v>353</v>
      </c>
      <c r="C334" s="20">
        <v>15</v>
      </c>
      <c r="D334" s="23">
        <v>0</v>
      </c>
      <c r="E334" s="24">
        <f t="shared" si="40"/>
        <v>0</v>
      </c>
      <c r="F334" s="23">
        <v>0</v>
      </c>
      <c r="G334" s="24">
        <f t="shared" si="41"/>
        <v>0</v>
      </c>
      <c r="H334" s="23">
        <v>9</v>
      </c>
      <c r="I334" s="24">
        <f t="shared" si="42"/>
        <v>60</v>
      </c>
      <c r="J334" s="23">
        <v>0</v>
      </c>
      <c r="K334" s="24">
        <f t="shared" si="43"/>
        <v>0</v>
      </c>
      <c r="L334" s="23">
        <v>6</v>
      </c>
      <c r="M334" s="24">
        <f t="shared" si="44"/>
        <v>40</v>
      </c>
    </row>
    <row r="335" spans="1:13" x14ac:dyDescent="0.25">
      <c r="A335" s="5" t="s">
        <v>266</v>
      </c>
      <c r="B335" s="5" t="s">
        <v>335</v>
      </c>
      <c r="C335" s="20">
        <v>14</v>
      </c>
      <c r="D335" s="23">
        <v>0</v>
      </c>
      <c r="E335" s="24">
        <f t="shared" si="40"/>
        <v>0</v>
      </c>
      <c r="F335" s="23">
        <v>0</v>
      </c>
      <c r="G335" s="24">
        <f t="shared" si="41"/>
        <v>0</v>
      </c>
      <c r="H335" s="23">
        <v>8</v>
      </c>
      <c r="I335" s="24">
        <f t="shared" si="42"/>
        <v>57.142857142857139</v>
      </c>
      <c r="J335" s="23">
        <v>4</v>
      </c>
      <c r="K335" s="24">
        <f t="shared" si="43"/>
        <v>28.571428571428569</v>
      </c>
      <c r="L335" s="23">
        <v>2</v>
      </c>
      <c r="M335" s="24">
        <f t="shared" si="44"/>
        <v>14.285714285714285</v>
      </c>
    </row>
    <row r="336" spans="1:13" x14ac:dyDescent="0.25">
      <c r="A336" s="5" t="s">
        <v>267</v>
      </c>
      <c r="B336" s="5" t="s">
        <v>310</v>
      </c>
      <c r="C336" s="20">
        <v>903</v>
      </c>
      <c r="D336" s="23">
        <v>81</v>
      </c>
      <c r="E336" s="24">
        <f t="shared" si="40"/>
        <v>8.9700996677740861</v>
      </c>
      <c r="F336" s="23">
        <v>37</v>
      </c>
      <c r="G336" s="24">
        <f t="shared" si="41"/>
        <v>4.097452934662237</v>
      </c>
      <c r="H336" s="23">
        <v>379</v>
      </c>
      <c r="I336" s="24">
        <f t="shared" si="42"/>
        <v>41.971207087486157</v>
      </c>
      <c r="J336" s="23">
        <v>248</v>
      </c>
      <c r="K336" s="24">
        <f t="shared" si="43"/>
        <v>27.464008859357698</v>
      </c>
      <c r="L336" s="23">
        <v>158</v>
      </c>
      <c r="M336" s="24">
        <f t="shared" si="44"/>
        <v>17.497231450719823</v>
      </c>
    </row>
    <row r="337" spans="1:13" x14ac:dyDescent="0.25">
      <c r="A337" s="5" t="s">
        <v>268</v>
      </c>
      <c r="B337" s="5" t="s">
        <v>306</v>
      </c>
      <c r="C337" s="20">
        <v>195</v>
      </c>
      <c r="D337" s="23">
        <v>0</v>
      </c>
      <c r="E337" s="24">
        <f t="shared" si="40"/>
        <v>0</v>
      </c>
      <c r="F337" s="23">
        <v>8</v>
      </c>
      <c r="G337" s="24">
        <f t="shared" si="41"/>
        <v>4.1025641025641022</v>
      </c>
      <c r="H337" s="23">
        <v>110</v>
      </c>
      <c r="I337" s="24">
        <f t="shared" si="42"/>
        <v>56.410256410256409</v>
      </c>
      <c r="J337" s="23">
        <v>59</v>
      </c>
      <c r="K337" s="24">
        <f t="shared" si="43"/>
        <v>30.256410256410255</v>
      </c>
      <c r="L337" s="23">
        <v>18</v>
      </c>
      <c r="M337" s="24">
        <f t="shared" si="44"/>
        <v>9.2307692307692317</v>
      </c>
    </row>
    <row r="338" spans="1:13" x14ac:dyDescent="0.25">
      <c r="A338" s="5" t="s">
        <v>269</v>
      </c>
      <c r="B338" s="5" t="s">
        <v>312</v>
      </c>
      <c r="C338" s="20">
        <v>126</v>
      </c>
      <c r="D338" s="23">
        <v>0</v>
      </c>
      <c r="E338" s="24">
        <f t="shared" si="40"/>
        <v>0</v>
      </c>
      <c r="F338" s="23">
        <v>0</v>
      </c>
      <c r="G338" s="24">
        <f t="shared" si="41"/>
        <v>0</v>
      </c>
      <c r="H338" s="23">
        <v>66</v>
      </c>
      <c r="I338" s="24">
        <f t="shared" si="42"/>
        <v>52.380952380952387</v>
      </c>
      <c r="J338" s="23">
        <v>36</v>
      </c>
      <c r="K338" s="24">
        <f t="shared" si="43"/>
        <v>28.571428571428569</v>
      </c>
      <c r="L338" s="23">
        <v>24</v>
      </c>
      <c r="M338" s="24">
        <f t="shared" si="44"/>
        <v>19.047619047619047</v>
      </c>
    </row>
    <row r="339" spans="1:13" x14ac:dyDescent="0.25">
      <c r="A339" s="5" t="s">
        <v>270</v>
      </c>
      <c r="B339" s="5" t="s">
        <v>320</v>
      </c>
      <c r="C339" s="20">
        <v>121</v>
      </c>
      <c r="D339" s="23">
        <v>13</v>
      </c>
      <c r="E339" s="24">
        <f t="shared" si="40"/>
        <v>10.743801652892563</v>
      </c>
      <c r="F339" s="23">
        <v>9</v>
      </c>
      <c r="G339" s="24">
        <f t="shared" si="41"/>
        <v>7.4380165289256199</v>
      </c>
      <c r="H339" s="23">
        <v>68</v>
      </c>
      <c r="I339" s="24">
        <f t="shared" si="42"/>
        <v>56.198347107438018</v>
      </c>
      <c r="J339" s="23">
        <v>9</v>
      </c>
      <c r="K339" s="24">
        <f t="shared" si="43"/>
        <v>7.4380165289256199</v>
      </c>
      <c r="L339" s="23">
        <v>22</v>
      </c>
      <c r="M339" s="24">
        <f t="shared" si="44"/>
        <v>18.181818181818183</v>
      </c>
    </row>
    <row r="340" spans="1:13" x14ac:dyDescent="0.25">
      <c r="A340" s="5" t="s">
        <v>271</v>
      </c>
      <c r="B340" s="5" t="s">
        <v>324</v>
      </c>
      <c r="C340" s="20">
        <v>69</v>
      </c>
      <c r="D340" s="23">
        <v>5</v>
      </c>
      <c r="E340" s="24">
        <f>(D340/C340)*100</f>
        <v>7.2463768115942031</v>
      </c>
      <c r="F340" s="23">
        <v>2</v>
      </c>
      <c r="G340" s="24">
        <f>(F340/C340)*100</f>
        <v>2.8985507246376812</v>
      </c>
      <c r="H340" s="23">
        <v>42</v>
      </c>
      <c r="I340" s="24">
        <f>(H340/C340)*100</f>
        <v>60.869565217391312</v>
      </c>
      <c r="J340" s="23">
        <v>18</v>
      </c>
      <c r="K340" s="24">
        <f>(J340/C340)*100</f>
        <v>26.086956521739129</v>
      </c>
      <c r="L340" s="23">
        <v>2</v>
      </c>
      <c r="M340" s="24">
        <f>(L340/C340)*100</f>
        <v>2.8985507246376812</v>
      </c>
    </row>
    <row r="342" spans="1:13" x14ac:dyDescent="0.25">
      <c r="A342" s="1" t="s">
        <v>278</v>
      </c>
      <c r="B342" s="1"/>
    </row>
    <row r="343" spans="1:13" x14ac:dyDescent="0.25">
      <c r="A343" s="2" t="s">
        <v>273</v>
      </c>
      <c r="B343" s="2"/>
    </row>
    <row r="344" spans="1:13" x14ac:dyDescent="0.25">
      <c r="A344" s="1"/>
      <c r="B344" s="1"/>
    </row>
    <row r="345" spans="1:13" x14ac:dyDescent="0.25">
      <c r="A345" s="1" t="s">
        <v>279</v>
      </c>
      <c r="B345" s="1"/>
    </row>
    <row r="346" spans="1:13" x14ac:dyDescent="0.25">
      <c r="A346" s="1"/>
      <c r="B346" s="1"/>
    </row>
  </sheetData>
  <mergeCells count="63">
    <mergeCell ref="D300:E300"/>
    <mergeCell ref="H300:I300"/>
    <mergeCell ref="J300:K300"/>
    <mergeCell ref="L300:M300"/>
    <mergeCell ref="L301:M301"/>
    <mergeCell ref="D301:E301"/>
    <mergeCell ref="F301:G301"/>
    <mergeCell ref="H301:I301"/>
    <mergeCell ref="J301:K301"/>
    <mergeCell ref="H251:I251"/>
    <mergeCell ref="J251:K251"/>
    <mergeCell ref="L251:M251"/>
    <mergeCell ref="D252:E252"/>
    <mergeCell ref="F252:G252"/>
    <mergeCell ref="H252:I252"/>
    <mergeCell ref="J252:K252"/>
    <mergeCell ref="L252:M252"/>
    <mergeCell ref="D251:E251"/>
    <mergeCell ref="H202:I202"/>
    <mergeCell ref="J202:K202"/>
    <mergeCell ref="L202:M202"/>
    <mergeCell ref="D203:E203"/>
    <mergeCell ref="F203:G203"/>
    <mergeCell ref="H203:I203"/>
    <mergeCell ref="J203:K203"/>
    <mergeCell ref="L203:M203"/>
    <mergeCell ref="D202:E202"/>
    <mergeCell ref="J153:K153"/>
    <mergeCell ref="L153:M153"/>
    <mergeCell ref="D154:E154"/>
    <mergeCell ref="F154:G154"/>
    <mergeCell ref="H154:I154"/>
    <mergeCell ref="J154:K154"/>
    <mergeCell ref="L154:M154"/>
    <mergeCell ref="D153:E153"/>
    <mergeCell ref="H153:I153"/>
    <mergeCell ref="H104:I104"/>
    <mergeCell ref="J104:K104"/>
    <mergeCell ref="L104:M104"/>
    <mergeCell ref="D105:E105"/>
    <mergeCell ref="F105:G105"/>
    <mergeCell ref="H105:I105"/>
    <mergeCell ref="J105:K105"/>
    <mergeCell ref="L105:M105"/>
    <mergeCell ref="D104:E104"/>
    <mergeCell ref="H55:I55"/>
    <mergeCell ref="J55:K55"/>
    <mergeCell ref="L55:M55"/>
    <mergeCell ref="D56:E56"/>
    <mergeCell ref="F56:G56"/>
    <mergeCell ref="H56:I56"/>
    <mergeCell ref="J56:K56"/>
    <mergeCell ref="L56:M56"/>
    <mergeCell ref="D55:E55"/>
    <mergeCell ref="D6:E6"/>
    <mergeCell ref="H6:I6"/>
    <mergeCell ref="J6:K6"/>
    <mergeCell ref="L6:M6"/>
    <mergeCell ref="L7:M7"/>
    <mergeCell ref="D7:E7"/>
    <mergeCell ref="F7:G7"/>
    <mergeCell ref="H7:I7"/>
    <mergeCell ref="J7:K7"/>
  </mergeCells>
  <phoneticPr fontId="0" type="noConversion"/>
  <printOptions horizontalCentered="1"/>
  <pageMargins left="0.25" right="0.25" top="0.5" bottom="0.75" header="0.5" footer="0.5"/>
  <pageSetup scale="78" orientation="landscape" horizontalDpi="300" verticalDpi="300" r:id="rId1"/>
  <headerFooter alignWithMargins="0">
    <oddFooter>Page &amp;P of &amp;N</oddFooter>
  </headerFooter>
  <rowBreaks count="6" manualBreakCount="6">
    <brk id="49" max="16383" man="1"/>
    <brk id="98" max="16383" man="1"/>
    <brk id="147" max="16383" man="1"/>
    <brk id="196" max="16383" man="1"/>
    <brk id="245" max="16383" man="1"/>
    <brk id="29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cc5153</dc:creator>
  <cp:lastModifiedBy>Aniket Gupta</cp:lastModifiedBy>
  <cp:lastPrinted>2002-05-16T16:20:05Z</cp:lastPrinted>
  <dcterms:created xsi:type="dcterms:W3CDTF">2002-05-10T19:20:28Z</dcterms:created>
  <dcterms:modified xsi:type="dcterms:W3CDTF">2024-02-03T22:16:38Z</dcterms:modified>
</cp:coreProperties>
</file>