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27367F6D-6A9A-4950-948E-9F087000DAC0}" xr6:coauthVersionLast="47" xr6:coauthVersionMax="47" xr10:uidLastSave="{00000000-0000-0000-0000-000000000000}"/>
  <bookViews>
    <workbookView xWindow="3348" yWindow="3348" windowWidth="17280" windowHeight="8880" activeTab="3"/>
  </bookViews>
  <sheets>
    <sheet name="MP1" sheetId="1" r:id="rId1"/>
    <sheet name="MP2" sheetId="2" r:id="rId2"/>
    <sheet name="MP3" sheetId="3" r:id="rId3"/>
    <sheet name="MP4" sheetId="4" r:id="rId4"/>
    <sheet name="Final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J7" i="1"/>
  <c r="T7" i="1"/>
  <c r="W7" i="1"/>
  <c r="X7" i="1"/>
  <c r="Y7" i="1"/>
  <c r="AC7" i="1"/>
  <c r="AD7" i="1"/>
  <c r="AF7" i="1"/>
  <c r="AG7" i="1"/>
  <c r="J8" i="1"/>
  <c r="T8" i="1"/>
  <c r="X8" i="1"/>
  <c r="AD8" i="1"/>
  <c r="AG8" i="1"/>
  <c r="J9" i="1"/>
  <c r="T9" i="1"/>
  <c r="W9" i="1"/>
  <c r="X9" i="1"/>
  <c r="Y9" i="1"/>
  <c r="Z9" i="1"/>
  <c r="AC9" i="1"/>
  <c r="AD9" i="1"/>
  <c r="AF9" i="1"/>
  <c r="AG9" i="1"/>
  <c r="J10" i="1"/>
  <c r="T10" i="1"/>
  <c r="X10" i="1"/>
  <c r="AD10" i="1"/>
  <c r="AG10" i="1"/>
  <c r="J11" i="1"/>
  <c r="T11" i="1"/>
  <c r="W11" i="1"/>
  <c r="Y11" i="1" s="1"/>
  <c r="X11" i="1"/>
  <c r="AC11" i="1"/>
  <c r="AD11" i="1"/>
  <c r="AF11" i="1"/>
  <c r="AG11" i="1"/>
  <c r="J12" i="1"/>
  <c r="T12" i="1"/>
  <c r="X12" i="1"/>
  <c r="AD12" i="1"/>
  <c r="AG12" i="1"/>
  <c r="J13" i="1"/>
  <c r="T13" i="1"/>
  <c r="W13" i="1"/>
  <c r="Y13" i="1" s="1"/>
  <c r="X13" i="1"/>
  <c r="AC13" i="1"/>
  <c r="AD13" i="1"/>
  <c r="AF13" i="1"/>
  <c r="AG13" i="1"/>
  <c r="J14" i="1"/>
  <c r="T14" i="1"/>
  <c r="X14" i="1"/>
  <c r="AD14" i="1"/>
  <c r="AG14" i="1"/>
  <c r="J15" i="1"/>
  <c r="T15" i="1"/>
  <c r="W15" i="1"/>
  <c r="Y15" i="1" s="1"/>
  <c r="X15" i="1"/>
  <c r="AC15" i="1"/>
  <c r="AD15" i="1"/>
  <c r="AF15" i="1"/>
  <c r="AG15" i="1"/>
  <c r="J16" i="1"/>
  <c r="T16" i="1"/>
  <c r="X16" i="1"/>
  <c r="AD16" i="1"/>
  <c r="AG16" i="1"/>
  <c r="J17" i="1"/>
  <c r="T17" i="1"/>
  <c r="W17" i="1"/>
  <c r="X17" i="1"/>
  <c r="Y17" i="1"/>
  <c r="Z17" i="1"/>
  <c r="AC17" i="1"/>
  <c r="AD17" i="1"/>
  <c r="AF17" i="1"/>
  <c r="AG17" i="1"/>
  <c r="J18" i="1"/>
  <c r="T18" i="1"/>
  <c r="X18" i="1"/>
  <c r="AD18" i="1"/>
  <c r="AG18" i="1"/>
  <c r="J19" i="1"/>
  <c r="T19" i="1"/>
  <c r="W19" i="1"/>
  <c r="X19" i="1"/>
  <c r="Y19" i="1"/>
  <c r="Z19" i="1" s="1"/>
  <c r="AC19" i="1"/>
  <c r="AD19" i="1"/>
  <c r="AF19" i="1"/>
  <c r="AG19" i="1"/>
  <c r="J20" i="1"/>
  <c r="T20" i="1"/>
  <c r="X20" i="1"/>
  <c r="AD20" i="1"/>
  <c r="AG20" i="1"/>
  <c r="J21" i="1"/>
  <c r="T21" i="1"/>
  <c r="W21" i="1"/>
  <c r="Y21" i="1" s="1"/>
  <c r="X21" i="1"/>
  <c r="AC21" i="1"/>
  <c r="AD21" i="1"/>
  <c r="AF21" i="1"/>
  <c r="AG21" i="1"/>
  <c r="J22" i="1"/>
  <c r="T22" i="1"/>
  <c r="X22" i="1"/>
  <c r="AD22" i="1"/>
  <c r="AG22" i="1"/>
  <c r="J23" i="1"/>
  <c r="T23" i="1"/>
  <c r="W23" i="1"/>
  <c r="X23" i="1"/>
  <c r="Y23" i="1"/>
  <c r="AC23" i="1"/>
  <c r="AD23" i="1"/>
  <c r="AF23" i="1"/>
  <c r="AG23" i="1"/>
  <c r="J24" i="1"/>
  <c r="T24" i="1"/>
  <c r="X24" i="1"/>
  <c r="AD24" i="1"/>
  <c r="AG24" i="1"/>
  <c r="J25" i="1"/>
  <c r="T25" i="1"/>
  <c r="W25" i="1"/>
  <c r="X25" i="1"/>
  <c r="Y25" i="1"/>
  <c r="Z25" i="1"/>
  <c r="AC25" i="1"/>
  <c r="AD25" i="1"/>
  <c r="AF25" i="1"/>
  <c r="AG25" i="1"/>
  <c r="J26" i="1"/>
  <c r="T26" i="1"/>
  <c r="X26" i="1"/>
  <c r="AD26" i="1"/>
  <c r="AG26" i="1"/>
  <c r="J27" i="1"/>
  <c r="T27" i="1"/>
  <c r="W27" i="1"/>
  <c r="Y27" i="1" s="1"/>
  <c r="X27" i="1"/>
  <c r="AC27" i="1"/>
  <c r="AD27" i="1"/>
  <c r="AF27" i="1"/>
  <c r="AG27" i="1"/>
  <c r="J28" i="1"/>
  <c r="T28" i="1"/>
  <c r="X28" i="1"/>
  <c r="AD28" i="1"/>
  <c r="AG28" i="1"/>
  <c r="J29" i="1"/>
  <c r="T29" i="1"/>
  <c r="W29" i="1"/>
  <c r="Y29" i="1" s="1"/>
  <c r="X29" i="1"/>
  <c r="AC29" i="1"/>
  <c r="AD29" i="1"/>
  <c r="AF29" i="1"/>
  <c r="AG29" i="1"/>
  <c r="J7" i="2"/>
  <c r="T7" i="2"/>
  <c r="X7" i="2"/>
  <c r="AD7" i="2"/>
  <c r="AG7" i="2"/>
  <c r="J8" i="2"/>
  <c r="T8" i="2"/>
  <c r="W8" i="2"/>
  <c r="Y8" i="2" s="1"/>
  <c r="X8" i="2"/>
  <c r="AC8" i="2"/>
  <c r="AD8" i="2"/>
  <c r="AF8" i="2"/>
  <c r="AG8" i="2"/>
  <c r="J9" i="2"/>
  <c r="T9" i="2"/>
  <c r="X9" i="2"/>
  <c r="AD9" i="2"/>
  <c r="AG9" i="2"/>
  <c r="J10" i="2"/>
  <c r="T10" i="2"/>
  <c r="W10" i="2"/>
  <c r="X10" i="2"/>
  <c r="Y10" i="2"/>
  <c r="D10" i="6" s="1"/>
  <c r="Z10" i="2"/>
  <c r="AC10" i="2"/>
  <c r="AD10" i="2"/>
  <c r="AF10" i="2"/>
  <c r="AG10" i="2"/>
  <c r="J11" i="2"/>
  <c r="T11" i="2"/>
  <c r="X11" i="2"/>
  <c r="AD11" i="2"/>
  <c r="AG11" i="2"/>
  <c r="J12" i="2"/>
  <c r="T12" i="2"/>
  <c r="W12" i="2"/>
  <c r="X12" i="2"/>
  <c r="Y12" i="2"/>
  <c r="Z12" i="2" s="1"/>
  <c r="AC12" i="2"/>
  <c r="AD12" i="2"/>
  <c r="AF12" i="2"/>
  <c r="AG12" i="2"/>
  <c r="J13" i="2"/>
  <c r="T13" i="2"/>
  <c r="X13" i="2"/>
  <c r="AD13" i="2"/>
  <c r="AG13" i="2"/>
  <c r="J14" i="2"/>
  <c r="T14" i="2"/>
  <c r="W14" i="2"/>
  <c r="Y14" i="2" s="1"/>
  <c r="X14" i="2"/>
  <c r="AC14" i="2"/>
  <c r="AD14" i="2"/>
  <c r="AF14" i="2"/>
  <c r="AG14" i="2"/>
  <c r="J15" i="2"/>
  <c r="T15" i="2"/>
  <c r="X15" i="2"/>
  <c r="AD15" i="2"/>
  <c r="AG15" i="2"/>
  <c r="J16" i="2"/>
  <c r="T16" i="2"/>
  <c r="W16" i="2"/>
  <c r="X16" i="2"/>
  <c r="Y16" i="2"/>
  <c r="AC16" i="2"/>
  <c r="AD16" i="2"/>
  <c r="AF16" i="2"/>
  <c r="AG16" i="2"/>
  <c r="J17" i="2"/>
  <c r="T17" i="2"/>
  <c r="X17" i="2"/>
  <c r="AD17" i="2"/>
  <c r="AG17" i="2"/>
  <c r="J18" i="2"/>
  <c r="T18" i="2"/>
  <c r="W18" i="2"/>
  <c r="X18" i="2"/>
  <c r="AD18" i="2" s="1"/>
  <c r="Y18" i="2"/>
  <c r="Z18" i="2"/>
  <c r="AC18" i="2"/>
  <c r="AF18" i="2"/>
  <c r="AG18" i="2"/>
  <c r="J19" i="2"/>
  <c r="T19" i="2"/>
  <c r="X19" i="2"/>
  <c r="AD19" i="2" s="1"/>
  <c r="J20" i="2"/>
  <c r="T20" i="2"/>
  <c r="W20" i="2"/>
  <c r="X20" i="2"/>
  <c r="AD20" i="2" s="1"/>
  <c r="Y20" i="2"/>
  <c r="Z20" i="2"/>
  <c r="AC20" i="2"/>
  <c r="AF20" i="2"/>
  <c r="AG20" i="2"/>
  <c r="J21" i="2"/>
  <c r="T21" i="2"/>
  <c r="X21" i="2"/>
  <c r="AD21" i="2" s="1"/>
  <c r="J22" i="2"/>
  <c r="T22" i="2"/>
  <c r="W22" i="2"/>
  <c r="X22" i="2"/>
  <c r="Y22" i="2"/>
  <c r="Z22" i="2"/>
  <c r="AC22" i="2"/>
  <c r="AD22" i="2"/>
  <c r="AF22" i="2"/>
  <c r="AG22" i="2"/>
  <c r="J23" i="2"/>
  <c r="T23" i="2"/>
  <c r="X23" i="2"/>
  <c r="AD23" i="2" s="1"/>
  <c r="J24" i="2"/>
  <c r="T24" i="2"/>
  <c r="W24" i="2"/>
  <c r="Y24" i="2" s="1"/>
  <c r="X24" i="2"/>
  <c r="AC24" i="2"/>
  <c r="AD24" i="2"/>
  <c r="AF24" i="2"/>
  <c r="AG24" i="2"/>
  <c r="J25" i="2"/>
  <c r="T25" i="2"/>
  <c r="X25" i="2"/>
  <c r="AD25" i="2" s="1"/>
  <c r="AG25" i="2"/>
  <c r="J26" i="2"/>
  <c r="T26" i="2"/>
  <c r="W26" i="2"/>
  <c r="Y26" i="2" s="1"/>
  <c r="X26" i="2"/>
  <c r="AC26" i="2"/>
  <c r="AD26" i="2"/>
  <c r="AF26" i="2"/>
  <c r="AG26" i="2"/>
  <c r="J27" i="2"/>
  <c r="T27" i="2"/>
  <c r="X27" i="2"/>
  <c r="AD27" i="2"/>
  <c r="AG27" i="2"/>
  <c r="J28" i="2"/>
  <c r="T28" i="2"/>
  <c r="W28" i="2"/>
  <c r="Y28" i="2" s="1"/>
  <c r="X28" i="2"/>
  <c r="AC28" i="2"/>
  <c r="AD28" i="2"/>
  <c r="AF28" i="2"/>
  <c r="AG28" i="2"/>
  <c r="J29" i="2"/>
  <c r="T29" i="2"/>
  <c r="X29" i="2"/>
  <c r="AD29" i="2"/>
  <c r="AG29" i="2"/>
  <c r="J7" i="3"/>
  <c r="T7" i="3"/>
  <c r="W7" i="3"/>
  <c r="X7" i="3"/>
  <c r="Y7" i="3"/>
  <c r="Z7" i="3"/>
  <c r="AC7" i="3"/>
  <c r="AD7" i="3"/>
  <c r="AF7" i="3"/>
  <c r="AG7" i="3"/>
  <c r="J8" i="3"/>
  <c r="AC8" i="3" s="1"/>
  <c r="T8" i="3"/>
  <c r="W8" i="3"/>
  <c r="X8" i="3"/>
  <c r="AD8" i="3" s="1"/>
  <c r="AF8" i="3"/>
  <c r="J9" i="3"/>
  <c r="T9" i="3"/>
  <c r="W9" i="3"/>
  <c r="X9" i="3"/>
  <c r="Y9" i="3"/>
  <c r="E9" i="6" s="1"/>
  <c r="Z9" i="3"/>
  <c r="AC9" i="3"/>
  <c r="AD9" i="3"/>
  <c r="AE9" i="3"/>
  <c r="AF9" i="3"/>
  <c r="AG9" i="3"/>
  <c r="J10" i="3"/>
  <c r="AC10" i="3" s="1"/>
  <c r="T10" i="3"/>
  <c r="X10" i="3"/>
  <c r="AD10" i="3" s="1"/>
  <c r="AF10" i="3"/>
  <c r="AG10" i="3"/>
  <c r="J11" i="3"/>
  <c r="T11" i="3"/>
  <c r="W11" i="3"/>
  <c r="Y11" i="3" s="1"/>
  <c r="X11" i="3"/>
  <c r="AC11" i="3"/>
  <c r="AD11" i="3"/>
  <c r="AF11" i="3"/>
  <c r="AG11" i="3"/>
  <c r="J12" i="3"/>
  <c r="T12" i="3"/>
  <c r="W12" i="3"/>
  <c r="Y12" i="3" s="1"/>
  <c r="X12" i="3"/>
  <c r="AD12" i="3" s="1"/>
  <c r="AC12" i="3"/>
  <c r="AF12" i="3"/>
  <c r="AG12" i="3"/>
  <c r="J13" i="3"/>
  <c r="T13" i="3"/>
  <c r="W13" i="3"/>
  <c r="Y13" i="3" s="1"/>
  <c r="X13" i="3"/>
  <c r="AD13" i="3" s="1"/>
  <c r="AC13" i="3"/>
  <c r="AF13" i="3"/>
  <c r="AG13" i="3"/>
  <c r="J14" i="3"/>
  <c r="T14" i="3"/>
  <c r="W14" i="3"/>
  <c r="Y14" i="3" s="1"/>
  <c r="X14" i="3"/>
  <c r="AD14" i="3" s="1"/>
  <c r="AC14" i="3"/>
  <c r="AF14" i="3"/>
  <c r="AG14" i="3"/>
  <c r="J15" i="3"/>
  <c r="T15" i="3"/>
  <c r="W15" i="3"/>
  <c r="Y15" i="3" s="1"/>
  <c r="X15" i="3"/>
  <c r="AD15" i="3" s="1"/>
  <c r="AC15" i="3"/>
  <c r="AF15" i="3"/>
  <c r="J16" i="3"/>
  <c r="T16" i="3"/>
  <c r="W16" i="3"/>
  <c r="Y16" i="3" s="1"/>
  <c r="X16" i="3"/>
  <c r="AD16" i="3" s="1"/>
  <c r="AC16" i="3"/>
  <c r="AF16" i="3"/>
  <c r="AG16" i="3"/>
  <c r="J17" i="3"/>
  <c r="T17" i="3"/>
  <c r="W17" i="3"/>
  <c r="Y17" i="3" s="1"/>
  <c r="X17" i="3"/>
  <c r="AD17" i="3" s="1"/>
  <c r="AC17" i="3"/>
  <c r="AF17" i="3"/>
  <c r="J18" i="3"/>
  <c r="T18" i="3"/>
  <c r="W18" i="3"/>
  <c r="Y18" i="3" s="1"/>
  <c r="X18" i="3"/>
  <c r="AD18" i="3" s="1"/>
  <c r="AC18" i="3"/>
  <c r="AF18" i="3"/>
  <c r="AG18" i="3"/>
  <c r="J19" i="3"/>
  <c r="T19" i="3"/>
  <c r="W19" i="3"/>
  <c r="Y19" i="3" s="1"/>
  <c r="X19" i="3"/>
  <c r="AD19" i="3" s="1"/>
  <c r="AC19" i="3"/>
  <c r="AF19" i="3"/>
  <c r="J20" i="3"/>
  <c r="T20" i="3"/>
  <c r="W20" i="3"/>
  <c r="Y20" i="3" s="1"/>
  <c r="X20" i="3"/>
  <c r="AD20" i="3" s="1"/>
  <c r="AC20" i="3"/>
  <c r="AF20" i="3"/>
  <c r="AG20" i="3"/>
  <c r="J21" i="3"/>
  <c r="T21" i="3"/>
  <c r="W21" i="3"/>
  <c r="Y21" i="3" s="1"/>
  <c r="X21" i="3"/>
  <c r="AD21" i="3" s="1"/>
  <c r="AC21" i="3"/>
  <c r="AF21" i="3"/>
  <c r="J22" i="3"/>
  <c r="T22" i="3"/>
  <c r="W22" i="3"/>
  <c r="Y22" i="3" s="1"/>
  <c r="X22" i="3"/>
  <c r="AD22" i="3" s="1"/>
  <c r="AC22" i="3"/>
  <c r="AF22" i="3"/>
  <c r="AG22" i="3"/>
  <c r="J23" i="3"/>
  <c r="T23" i="3"/>
  <c r="W23" i="3"/>
  <c r="Y23" i="3" s="1"/>
  <c r="X23" i="3"/>
  <c r="AD23" i="3" s="1"/>
  <c r="AC23" i="3"/>
  <c r="AF23" i="3"/>
  <c r="J24" i="3"/>
  <c r="T24" i="3"/>
  <c r="W24" i="3"/>
  <c r="Y24" i="3" s="1"/>
  <c r="X24" i="3"/>
  <c r="AD24" i="3" s="1"/>
  <c r="AC24" i="3"/>
  <c r="AF24" i="3"/>
  <c r="AG24" i="3"/>
  <c r="J25" i="3"/>
  <c r="T25" i="3"/>
  <c r="W25" i="3"/>
  <c r="Y25" i="3" s="1"/>
  <c r="X25" i="3"/>
  <c r="AD25" i="3" s="1"/>
  <c r="AC25" i="3"/>
  <c r="AF25" i="3"/>
  <c r="J26" i="3"/>
  <c r="T26" i="3"/>
  <c r="W26" i="3"/>
  <c r="Y26" i="3" s="1"/>
  <c r="X26" i="3"/>
  <c r="AD26" i="3" s="1"/>
  <c r="AC26" i="3"/>
  <c r="AF26" i="3"/>
  <c r="AG26" i="3"/>
  <c r="J27" i="3"/>
  <c r="T27" i="3"/>
  <c r="W27" i="3"/>
  <c r="Y27" i="3" s="1"/>
  <c r="X27" i="3"/>
  <c r="AD27" i="3" s="1"/>
  <c r="AC27" i="3"/>
  <c r="AF27" i="3"/>
  <c r="J28" i="3"/>
  <c r="T28" i="3"/>
  <c r="W28" i="3"/>
  <c r="Y28" i="3" s="1"/>
  <c r="X28" i="3"/>
  <c r="AD28" i="3" s="1"/>
  <c r="AC28" i="3"/>
  <c r="AF28" i="3"/>
  <c r="AG28" i="3"/>
  <c r="J29" i="3"/>
  <c r="T29" i="3"/>
  <c r="W29" i="3"/>
  <c r="Y29" i="3" s="1"/>
  <c r="X29" i="3"/>
  <c r="AD29" i="3" s="1"/>
  <c r="AC29" i="3"/>
  <c r="AF29" i="3"/>
  <c r="J7" i="4"/>
  <c r="T7" i="4"/>
  <c r="W7" i="4"/>
  <c r="Y7" i="4" s="1"/>
  <c r="X7" i="4"/>
  <c r="AD7" i="4" s="1"/>
  <c r="AC7" i="4"/>
  <c r="AF7" i="4"/>
  <c r="AG7" i="4"/>
  <c r="J8" i="4"/>
  <c r="T8" i="4"/>
  <c r="W8" i="4"/>
  <c r="Y8" i="4" s="1"/>
  <c r="X8" i="4"/>
  <c r="AD8" i="4" s="1"/>
  <c r="Z8" i="4"/>
  <c r="AC8" i="4"/>
  <c r="AF8" i="4"/>
  <c r="J9" i="4"/>
  <c r="T9" i="4"/>
  <c r="W9" i="4"/>
  <c r="Y9" i="4" s="1"/>
  <c r="AE9" i="4" s="1"/>
  <c r="X9" i="4"/>
  <c r="AD9" i="4" s="1"/>
  <c r="AC9" i="4"/>
  <c r="AF9" i="4"/>
  <c r="AG9" i="4"/>
  <c r="J10" i="4"/>
  <c r="T10" i="4"/>
  <c r="W10" i="4"/>
  <c r="Y10" i="4" s="1"/>
  <c r="Z10" i="4" s="1"/>
  <c r="X10" i="4"/>
  <c r="AD10" i="4" s="1"/>
  <c r="AC10" i="4"/>
  <c r="AF10" i="4"/>
  <c r="J11" i="4"/>
  <c r="T11" i="4"/>
  <c r="W11" i="4"/>
  <c r="Y11" i="4" s="1"/>
  <c r="X11" i="4"/>
  <c r="AD11" i="4" s="1"/>
  <c r="AC11" i="4"/>
  <c r="AE11" i="4"/>
  <c r="AF11" i="4"/>
  <c r="AG11" i="4"/>
  <c r="J12" i="4"/>
  <c r="T12" i="4"/>
  <c r="W12" i="4"/>
  <c r="Y12" i="4" s="1"/>
  <c r="Z12" i="4" s="1"/>
  <c r="X12" i="4"/>
  <c r="AD12" i="4" s="1"/>
  <c r="AC12" i="4"/>
  <c r="AF12" i="4"/>
  <c r="J13" i="4"/>
  <c r="T13" i="4"/>
  <c r="W13" i="4"/>
  <c r="Y13" i="4" s="1"/>
  <c r="AE13" i="4" s="1"/>
  <c r="X13" i="4"/>
  <c r="AD13" i="4" s="1"/>
  <c r="AC13" i="4"/>
  <c r="AF13" i="4"/>
  <c r="AG13" i="4"/>
  <c r="J14" i="4"/>
  <c r="T14" i="4"/>
  <c r="W14" i="4"/>
  <c r="Y14" i="4" s="1"/>
  <c r="X14" i="4"/>
  <c r="AD14" i="4" s="1"/>
  <c r="Z14" i="4"/>
  <c r="AC14" i="4"/>
  <c r="AF14" i="4"/>
  <c r="AG14" i="4"/>
  <c r="J15" i="4"/>
  <c r="T15" i="4"/>
  <c r="W15" i="4"/>
  <c r="Y15" i="4" s="1"/>
  <c r="AE15" i="4" s="1"/>
  <c r="X15" i="4"/>
  <c r="AD15" i="4" s="1"/>
  <c r="AC15" i="4"/>
  <c r="AF15" i="4"/>
  <c r="AG15" i="4"/>
  <c r="J16" i="4"/>
  <c r="T16" i="4"/>
  <c r="W16" i="4"/>
  <c r="Y16" i="4" s="1"/>
  <c r="X16" i="4"/>
  <c r="AD16" i="4" s="1"/>
  <c r="Z16" i="4"/>
  <c r="AC16" i="4"/>
  <c r="AF16" i="4"/>
  <c r="J17" i="4"/>
  <c r="T17" i="4"/>
  <c r="W17" i="4"/>
  <c r="Y17" i="4" s="1"/>
  <c r="X17" i="4"/>
  <c r="AG17" i="4" s="1"/>
  <c r="AC17" i="4"/>
  <c r="AF17" i="4"/>
  <c r="J18" i="4"/>
  <c r="T18" i="4"/>
  <c r="W18" i="4"/>
  <c r="Y18" i="4" s="1"/>
  <c r="X18" i="4"/>
  <c r="AD18" i="4" s="1"/>
  <c r="AC18" i="4"/>
  <c r="AF18" i="4"/>
  <c r="J19" i="4"/>
  <c r="T19" i="4"/>
  <c r="W19" i="4"/>
  <c r="Y19" i="4" s="1"/>
  <c r="X19" i="4"/>
  <c r="AD19" i="4" s="1"/>
  <c r="AC19" i="4"/>
  <c r="AF19" i="4"/>
  <c r="AG19" i="4"/>
  <c r="J20" i="4"/>
  <c r="T20" i="4"/>
  <c r="W20" i="4"/>
  <c r="Y20" i="4" s="1"/>
  <c r="X20" i="4"/>
  <c r="AD20" i="4" s="1"/>
  <c r="Z20" i="4"/>
  <c r="AC20" i="4"/>
  <c r="AF20" i="4"/>
  <c r="J21" i="4"/>
  <c r="T21" i="4"/>
  <c r="W21" i="4"/>
  <c r="Y21" i="4" s="1"/>
  <c r="X21" i="4"/>
  <c r="AD21" i="4" s="1"/>
  <c r="AC21" i="4"/>
  <c r="AE21" i="4"/>
  <c r="AF21" i="4"/>
  <c r="AG21" i="4"/>
  <c r="J22" i="4"/>
  <c r="T22" i="4"/>
  <c r="W22" i="4"/>
  <c r="Y22" i="4" s="1"/>
  <c r="X22" i="4"/>
  <c r="AD22" i="4" s="1"/>
  <c r="Z22" i="4"/>
  <c r="AC22" i="4"/>
  <c r="AF22" i="4"/>
  <c r="J23" i="4"/>
  <c r="T23" i="4"/>
  <c r="W23" i="4"/>
  <c r="Y23" i="4" s="1"/>
  <c r="X23" i="4"/>
  <c r="AD23" i="4" s="1"/>
  <c r="AC23" i="4"/>
  <c r="AE23" i="4"/>
  <c r="AF23" i="4"/>
  <c r="AG23" i="4"/>
  <c r="J24" i="4"/>
  <c r="T24" i="4"/>
  <c r="W24" i="4"/>
  <c r="Y24" i="4" s="1"/>
  <c r="X24" i="4"/>
  <c r="AD24" i="4" s="1"/>
  <c r="Z24" i="4"/>
  <c r="AC24" i="4"/>
  <c r="AF24" i="4"/>
  <c r="J25" i="4"/>
  <c r="T25" i="4"/>
  <c r="W25" i="4"/>
  <c r="Y25" i="4" s="1"/>
  <c r="AE25" i="4" s="1"/>
  <c r="X25" i="4"/>
  <c r="AD25" i="4" s="1"/>
  <c r="AC25" i="4"/>
  <c r="AF25" i="4"/>
  <c r="AG25" i="4"/>
  <c r="J26" i="4"/>
  <c r="T26" i="4"/>
  <c r="W26" i="4"/>
  <c r="Y26" i="4" s="1"/>
  <c r="Z26" i="4" s="1"/>
  <c r="X26" i="4"/>
  <c r="AD26" i="4" s="1"/>
  <c r="AC26" i="4"/>
  <c r="AF26" i="4"/>
  <c r="AG26" i="4"/>
  <c r="J27" i="4"/>
  <c r="T27" i="4"/>
  <c r="W27" i="4"/>
  <c r="Y27" i="4" s="1"/>
  <c r="AE27" i="4" s="1"/>
  <c r="X27" i="4"/>
  <c r="AD27" i="4" s="1"/>
  <c r="AC27" i="4"/>
  <c r="AF27" i="4"/>
  <c r="AG27" i="4"/>
  <c r="J28" i="4"/>
  <c r="T28" i="4"/>
  <c r="W28" i="4"/>
  <c r="Y28" i="4" s="1"/>
  <c r="Z28" i="4" s="1"/>
  <c r="X28" i="4"/>
  <c r="AD28" i="4" s="1"/>
  <c r="AC28" i="4"/>
  <c r="AF28" i="4"/>
  <c r="J29" i="4"/>
  <c r="T29" i="4"/>
  <c r="W29" i="4"/>
  <c r="Y29" i="4" s="1"/>
  <c r="X29" i="4"/>
  <c r="AG29" i="4" s="1"/>
  <c r="AC29" i="4"/>
  <c r="AE29" i="4"/>
  <c r="AF29" i="4"/>
  <c r="F18" i="6" l="1"/>
  <c r="AB18" i="4"/>
  <c r="AE18" i="4"/>
  <c r="E12" i="6"/>
  <c r="Z12" i="3"/>
  <c r="AB12" i="3"/>
  <c r="AE12" i="3"/>
  <c r="F20" i="6"/>
  <c r="AB20" i="4"/>
  <c r="AE20" i="4"/>
  <c r="Z19" i="4"/>
  <c r="AB19" i="4"/>
  <c r="F19" i="6"/>
  <c r="E24" i="6"/>
  <c r="Z24" i="3"/>
  <c r="AB24" i="3"/>
  <c r="AE24" i="3"/>
  <c r="E19" i="6"/>
  <c r="AB19" i="3"/>
  <c r="AE19" i="3"/>
  <c r="Z19" i="3"/>
  <c r="AB13" i="3"/>
  <c r="AE13" i="3"/>
  <c r="E13" i="6"/>
  <c r="Z13" i="3"/>
  <c r="AB26" i="2"/>
  <c r="AE26" i="2"/>
  <c r="Z26" i="2"/>
  <c r="D26" i="6"/>
  <c r="AB27" i="1"/>
  <c r="C27" i="6"/>
  <c r="G27" i="6" s="1"/>
  <c r="AE27" i="1"/>
  <c r="Z27" i="1"/>
  <c r="E28" i="6"/>
  <c r="Z28" i="3"/>
  <c r="AB28" i="3"/>
  <c r="AE28" i="3"/>
  <c r="E23" i="6"/>
  <c r="AB23" i="3"/>
  <c r="Z23" i="3"/>
  <c r="AE23" i="3"/>
  <c r="AB8" i="2"/>
  <c r="AE8" i="2"/>
  <c r="D8" i="6"/>
  <c r="Z8" i="2"/>
  <c r="AB11" i="1"/>
  <c r="C11" i="6"/>
  <c r="G11" i="6" s="1"/>
  <c r="AE11" i="1"/>
  <c r="Z11" i="1"/>
  <c r="AB29" i="3"/>
  <c r="E29" i="6"/>
  <c r="Z29" i="3"/>
  <c r="AE29" i="3"/>
  <c r="E18" i="6"/>
  <c r="Z18" i="3"/>
  <c r="AB18" i="3"/>
  <c r="AE18" i="3"/>
  <c r="E11" i="6"/>
  <c r="AB11" i="3"/>
  <c r="Z11" i="3"/>
  <c r="AE11" i="3"/>
  <c r="F22" i="6"/>
  <c r="AB22" i="4"/>
  <c r="AE22" i="4"/>
  <c r="F21" i="6"/>
  <c r="Z21" i="4"/>
  <c r="AB21" i="4"/>
  <c r="F7" i="6"/>
  <c r="Z7" i="4"/>
  <c r="AB7" i="4"/>
  <c r="AE7" i="4"/>
  <c r="E25" i="6"/>
  <c r="AB25" i="3"/>
  <c r="AE25" i="3"/>
  <c r="Z25" i="3"/>
  <c r="AE14" i="3"/>
  <c r="Z14" i="3"/>
  <c r="AB14" i="3"/>
  <c r="E14" i="6"/>
  <c r="AB13" i="1"/>
  <c r="AE13" i="1"/>
  <c r="C13" i="6"/>
  <c r="G13" i="6" s="1"/>
  <c r="Z13" i="1"/>
  <c r="AB24" i="4"/>
  <c r="F24" i="6"/>
  <c r="AE24" i="4"/>
  <c r="F23" i="6"/>
  <c r="Z23" i="4"/>
  <c r="AB23" i="4"/>
  <c r="AB8" i="4"/>
  <c r="F8" i="6"/>
  <c r="AE8" i="4"/>
  <c r="E20" i="6"/>
  <c r="AE20" i="3"/>
  <c r="Z20" i="3"/>
  <c r="AB20" i="3"/>
  <c r="E15" i="6"/>
  <c r="AB15" i="3"/>
  <c r="AE15" i="3"/>
  <c r="Z15" i="3"/>
  <c r="AB21" i="1"/>
  <c r="AE21" i="1"/>
  <c r="C21" i="6"/>
  <c r="G21" i="6" s="1"/>
  <c r="Z21" i="1"/>
  <c r="F25" i="6"/>
  <c r="Z25" i="4"/>
  <c r="AB25" i="4"/>
  <c r="F17" i="6"/>
  <c r="Z17" i="4"/>
  <c r="AB17" i="4"/>
  <c r="F28" i="6"/>
  <c r="AB28" i="4"/>
  <c r="AE28" i="4"/>
  <c r="F26" i="6"/>
  <c r="AB26" i="4"/>
  <c r="AE26" i="4"/>
  <c r="Z9" i="4"/>
  <c r="F9" i="6"/>
  <c r="AB9" i="4"/>
  <c r="E26" i="6"/>
  <c r="Z26" i="3"/>
  <c r="AB26" i="3"/>
  <c r="AE26" i="3"/>
  <c r="AB28" i="2"/>
  <c r="D28" i="6"/>
  <c r="AE28" i="2"/>
  <c r="Z28" i="2"/>
  <c r="AB29" i="1"/>
  <c r="AE29" i="1"/>
  <c r="C29" i="6"/>
  <c r="G29" i="6" s="1"/>
  <c r="Z29" i="1"/>
  <c r="E27" i="6"/>
  <c r="AB27" i="3"/>
  <c r="AE27" i="3"/>
  <c r="Z27" i="3"/>
  <c r="E16" i="6"/>
  <c r="Z16" i="3"/>
  <c r="AB16" i="3"/>
  <c r="AE16" i="3"/>
  <c r="AB24" i="2"/>
  <c r="AE24" i="2"/>
  <c r="D24" i="6"/>
  <c r="Z24" i="2"/>
  <c r="AB14" i="2"/>
  <c r="D14" i="6"/>
  <c r="AE14" i="2"/>
  <c r="Z14" i="2"/>
  <c r="AB15" i="1"/>
  <c r="AE15" i="1"/>
  <c r="Z15" i="1"/>
  <c r="C15" i="6"/>
  <c r="G15" i="6" s="1"/>
  <c r="Z27" i="4"/>
  <c r="AB27" i="4"/>
  <c r="F27" i="6"/>
  <c r="AE17" i="4"/>
  <c r="F10" i="6"/>
  <c r="AB10" i="4"/>
  <c r="AE10" i="4"/>
  <c r="AB21" i="3"/>
  <c r="E21" i="6"/>
  <c r="AE21" i="3"/>
  <c r="Z21" i="3"/>
  <c r="F29" i="6"/>
  <c r="Z29" i="4"/>
  <c r="AB29" i="4"/>
  <c r="F12" i="6"/>
  <c r="AB12" i="4"/>
  <c r="AE12" i="4"/>
  <c r="F11" i="6"/>
  <c r="Z11" i="4"/>
  <c r="AB11" i="4"/>
  <c r="AE19" i="4"/>
  <c r="Z18" i="4"/>
  <c r="AB16" i="4"/>
  <c r="F16" i="6"/>
  <c r="AE16" i="4"/>
  <c r="F15" i="6"/>
  <c r="Z15" i="4"/>
  <c r="AB15" i="4"/>
  <c r="F14" i="6"/>
  <c r="AB14" i="4"/>
  <c r="AE14" i="4"/>
  <c r="F13" i="6"/>
  <c r="Z13" i="4"/>
  <c r="AB13" i="4"/>
  <c r="Z22" i="3"/>
  <c r="E22" i="6"/>
  <c r="AB22" i="3"/>
  <c r="AE22" i="3"/>
  <c r="E17" i="6"/>
  <c r="AB17" i="3"/>
  <c r="AE17" i="3"/>
  <c r="Z17" i="3"/>
  <c r="W25" i="2"/>
  <c r="Y25" i="2" s="1"/>
  <c r="AF25" i="2"/>
  <c r="AC25" i="2"/>
  <c r="AB16" i="2"/>
  <c r="AE16" i="2"/>
  <c r="D16" i="6"/>
  <c r="W28" i="1"/>
  <c r="Y28" i="1" s="1"/>
  <c r="AF28" i="1"/>
  <c r="AC28" i="1"/>
  <c r="AB23" i="1"/>
  <c r="AE23" i="1"/>
  <c r="W12" i="1"/>
  <c r="Y12" i="1" s="1"/>
  <c r="AF12" i="1"/>
  <c r="AC12" i="1"/>
  <c r="AB7" i="1"/>
  <c r="AE7" i="1"/>
  <c r="AD29" i="4"/>
  <c r="AD17" i="4"/>
  <c r="W23" i="2"/>
  <c r="Y23" i="2" s="1"/>
  <c r="AF23" i="2"/>
  <c r="AC23" i="2"/>
  <c r="W26" i="1"/>
  <c r="Y26" i="1" s="1"/>
  <c r="AF26" i="1"/>
  <c r="AC26" i="1"/>
  <c r="W10" i="1"/>
  <c r="Y10" i="1" s="1"/>
  <c r="AF10" i="1"/>
  <c r="AC10" i="1"/>
  <c r="C23" i="6"/>
  <c r="G23" i="6" s="1"/>
  <c r="AG20" i="4"/>
  <c r="AG16" i="4"/>
  <c r="AG10" i="4"/>
  <c r="AG17" i="3"/>
  <c r="Y8" i="3"/>
  <c r="AB7" i="3"/>
  <c r="E7" i="6"/>
  <c r="AE7" i="3"/>
  <c r="AG23" i="2"/>
  <c r="W15" i="2"/>
  <c r="Y15" i="2" s="1"/>
  <c r="AF15" i="2"/>
  <c r="AC15" i="2"/>
  <c r="AB10" i="2"/>
  <c r="AE10" i="2"/>
  <c r="W22" i="1"/>
  <c r="Y22" i="1" s="1"/>
  <c r="AF22" i="1"/>
  <c r="AC22" i="1"/>
  <c r="AB17" i="1"/>
  <c r="C17" i="6"/>
  <c r="G17" i="6" s="1"/>
  <c r="AE17" i="1"/>
  <c r="AG28" i="4"/>
  <c r="AG29" i="3"/>
  <c r="AG25" i="3"/>
  <c r="AG21" i="3"/>
  <c r="AG19" i="3"/>
  <c r="W19" i="2"/>
  <c r="Y19" i="2" s="1"/>
  <c r="AF19" i="2"/>
  <c r="AC19" i="2"/>
  <c r="AB12" i="2"/>
  <c r="D12" i="6"/>
  <c r="AE12" i="2"/>
  <c r="W24" i="1"/>
  <c r="Y24" i="1" s="1"/>
  <c r="AF24" i="1"/>
  <c r="AC24" i="1"/>
  <c r="AB19" i="1"/>
  <c r="C19" i="6"/>
  <c r="G19" i="6" s="1"/>
  <c r="AE19" i="1"/>
  <c r="AG8" i="3"/>
  <c r="AG21" i="2"/>
  <c r="AG19" i="2"/>
  <c r="W13" i="2"/>
  <c r="Y13" i="2" s="1"/>
  <c r="AF13" i="2"/>
  <c r="AC13" i="2"/>
  <c r="W20" i="1"/>
  <c r="Y20" i="1" s="1"/>
  <c r="AF20" i="1"/>
  <c r="AC20" i="1"/>
  <c r="AG24" i="4"/>
  <c r="AG22" i="4"/>
  <c r="AG18" i="4"/>
  <c r="AG12" i="4"/>
  <c r="AG8" i="4"/>
  <c r="AG27" i="3"/>
  <c r="AG23" i="3"/>
  <c r="AG15" i="3"/>
  <c r="W21" i="2"/>
  <c r="Y21" i="2" s="1"/>
  <c r="AF21" i="2"/>
  <c r="AC21" i="2"/>
  <c r="W17" i="2"/>
  <c r="Y17" i="2" s="1"/>
  <c r="AF17" i="2"/>
  <c r="AC17" i="2"/>
  <c r="W8" i="1"/>
  <c r="Y8" i="1" s="1"/>
  <c r="AF8" i="1"/>
  <c r="AC8" i="1"/>
  <c r="W10" i="3"/>
  <c r="Y10" i="3" s="1"/>
  <c r="AB9" i="3"/>
  <c r="W11" i="2"/>
  <c r="Y11" i="2" s="1"/>
  <c r="AF11" i="2"/>
  <c r="AC11" i="2"/>
  <c r="W18" i="1"/>
  <c r="Y18" i="1" s="1"/>
  <c r="AF18" i="1"/>
  <c r="AC18" i="1"/>
  <c r="W9" i="2"/>
  <c r="Y9" i="2" s="1"/>
  <c r="AF9" i="2"/>
  <c r="AC9" i="2"/>
  <c r="W16" i="1"/>
  <c r="Y16" i="1" s="1"/>
  <c r="AF16" i="1"/>
  <c r="AC16" i="1"/>
  <c r="W29" i="2"/>
  <c r="Y29" i="2" s="1"/>
  <c r="AF29" i="2"/>
  <c r="AC29" i="2"/>
  <c r="W27" i="2"/>
  <c r="Y27" i="2" s="1"/>
  <c r="AF27" i="2"/>
  <c r="AC27" i="2"/>
  <c r="AB22" i="2"/>
  <c r="D22" i="6"/>
  <c r="AE22" i="2"/>
  <c r="AB20" i="2"/>
  <c r="D20" i="6"/>
  <c r="AE20" i="2"/>
  <c r="AB18" i="2"/>
  <c r="AE18" i="2"/>
  <c r="Z16" i="2"/>
  <c r="W7" i="2"/>
  <c r="Y7" i="2" s="1"/>
  <c r="AF7" i="2"/>
  <c r="AC7" i="2"/>
  <c r="AB25" i="1"/>
  <c r="C25" i="6"/>
  <c r="G25" i="6" s="1"/>
  <c r="AE25" i="1"/>
  <c r="Z23" i="1"/>
  <c r="W14" i="1"/>
  <c r="Y14" i="1" s="1"/>
  <c r="AF14" i="1"/>
  <c r="AC14" i="1"/>
  <c r="AB9" i="1"/>
  <c r="C9" i="6"/>
  <c r="G9" i="6" s="1"/>
  <c r="AE9" i="1"/>
  <c r="Z7" i="1"/>
  <c r="C7" i="6"/>
  <c r="G7" i="6" s="1"/>
  <c r="Z11" i="2" l="1"/>
  <c r="AB11" i="2"/>
  <c r="D11" i="6"/>
  <c r="AE11" i="2"/>
  <c r="D17" i="6"/>
  <c r="Z17" i="2"/>
  <c r="AB17" i="2"/>
  <c r="AE17" i="2"/>
  <c r="Z19" i="2"/>
  <c r="AB19" i="2"/>
  <c r="AE19" i="2"/>
  <c r="D19" i="6"/>
  <c r="D15" i="6"/>
  <c r="Z15" i="2"/>
  <c r="AE15" i="2"/>
  <c r="AB15" i="2"/>
  <c r="Z26" i="1"/>
  <c r="AB26" i="1"/>
  <c r="C26" i="6"/>
  <c r="G26" i="6" s="1"/>
  <c r="AE26" i="1"/>
  <c r="Z16" i="1"/>
  <c r="C16" i="6"/>
  <c r="G16" i="6" s="1"/>
  <c r="AB16" i="1"/>
  <c r="AE16" i="1"/>
  <c r="D9" i="6"/>
  <c r="Z9" i="2"/>
  <c r="AB9" i="2"/>
  <c r="AE9" i="2"/>
  <c r="E10" i="6"/>
  <c r="AB10" i="3"/>
  <c r="Z10" i="3"/>
  <c r="AE10" i="3"/>
  <c r="Z24" i="1"/>
  <c r="AB24" i="1"/>
  <c r="AE24" i="1"/>
  <c r="C24" i="6"/>
  <c r="G24" i="6" s="1"/>
  <c r="C12" i="6"/>
  <c r="G12" i="6" s="1"/>
  <c r="Z12" i="1"/>
  <c r="AB12" i="1"/>
  <c r="AE12" i="1"/>
  <c r="Z21" i="2"/>
  <c r="AB21" i="2"/>
  <c r="D21" i="6"/>
  <c r="AE21" i="2"/>
  <c r="D23" i="6"/>
  <c r="Z23" i="2"/>
  <c r="AB23" i="2"/>
  <c r="AE23" i="2"/>
  <c r="C22" i="6"/>
  <c r="G22" i="6" s="1"/>
  <c r="Z22" i="1"/>
  <c r="AE22" i="1"/>
  <c r="AB22" i="1"/>
  <c r="Z29" i="2"/>
  <c r="D29" i="6"/>
  <c r="AB29" i="2"/>
  <c r="AE29" i="2"/>
  <c r="C28" i="6"/>
  <c r="G28" i="6" s="1"/>
  <c r="Z28" i="1"/>
  <c r="AB28" i="1"/>
  <c r="AE28" i="1"/>
  <c r="AE8" i="3"/>
  <c r="E8" i="6"/>
  <c r="Z8" i="3"/>
  <c r="AB8" i="3"/>
  <c r="Z10" i="1"/>
  <c r="AB10" i="1"/>
  <c r="AE10" i="1"/>
  <c r="C10" i="6"/>
  <c r="G10" i="6" s="1"/>
  <c r="D25" i="6"/>
  <c r="Z25" i="2"/>
  <c r="AB25" i="2"/>
  <c r="AE25" i="2"/>
  <c r="Z27" i="2"/>
  <c r="D27" i="6"/>
  <c r="AB27" i="2"/>
  <c r="AE27" i="2"/>
  <c r="Z13" i="2"/>
  <c r="AE13" i="2"/>
  <c r="D13" i="6"/>
  <c r="AB13" i="2"/>
  <c r="D7" i="6"/>
  <c r="Z7" i="2"/>
  <c r="AB7" i="2"/>
  <c r="AE7" i="2"/>
  <c r="Z18" i="1"/>
  <c r="AB18" i="1"/>
  <c r="C18" i="6"/>
  <c r="G18" i="6" s="1"/>
  <c r="AE18" i="1"/>
  <c r="Z8" i="1"/>
  <c r="AB8" i="1"/>
  <c r="C8" i="6"/>
  <c r="G8" i="6" s="1"/>
  <c r="AE8" i="1"/>
  <c r="C14" i="6"/>
  <c r="G14" i="6" s="1"/>
  <c r="Z14" i="1"/>
  <c r="AB14" i="1"/>
  <c r="AE14" i="1"/>
  <c r="C20" i="6"/>
  <c r="G20" i="6" s="1"/>
  <c r="Z20" i="1"/>
  <c r="AE20" i="1"/>
  <c r="AB20" i="1"/>
</calcChain>
</file>

<file path=xl/sharedStrings.xml><?xml version="1.0" encoding="utf-8"?>
<sst xmlns="http://schemas.openxmlformats.org/spreadsheetml/2006/main" count="321" uniqueCount="48">
  <si>
    <t>TIMED TYPING TESTS</t>
  </si>
  <si>
    <t>PROJECTS</t>
  </si>
  <si>
    <t>GRADE</t>
  </si>
  <si>
    <t>M.P. 1</t>
  </si>
  <si>
    <t>M.P. AVERAGE</t>
  </si>
  <si>
    <t>TYPING AVERAGE</t>
  </si>
  <si>
    <t>PROJECT AVERAGE</t>
  </si>
  <si>
    <t>TEST 1</t>
  </si>
  <si>
    <t>TEST 4</t>
  </si>
  <si>
    <t>TEST 5</t>
  </si>
  <si>
    <t>AVERAGE</t>
  </si>
  <si>
    <t>M.P. GRADE</t>
  </si>
  <si>
    <t>LAST</t>
  </si>
  <si>
    <t>FIRST</t>
  </si>
  <si>
    <t>TEST SCORES</t>
  </si>
  <si>
    <t>F</t>
  </si>
  <si>
    <t>D</t>
  </si>
  <si>
    <t>C</t>
  </si>
  <si>
    <t>B</t>
  </si>
  <si>
    <t>A</t>
  </si>
  <si>
    <t>GRADES</t>
  </si>
  <si>
    <t>TYPING</t>
  </si>
  <si>
    <t>SCORES</t>
  </si>
  <si>
    <t>M.P. 4</t>
  </si>
  <si>
    <t>M.P. 3</t>
  </si>
  <si>
    <t>M.P. 2</t>
  </si>
  <si>
    <t>1st</t>
  </si>
  <si>
    <t>2nd</t>
  </si>
  <si>
    <t>3rd</t>
  </si>
  <si>
    <t>4th</t>
  </si>
  <si>
    <t>Final</t>
  </si>
  <si>
    <t>Project 1</t>
  </si>
  <si>
    <t>Project 2</t>
  </si>
  <si>
    <t>Project 3</t>
  </si>
  <si>
    <t>Project 4</t>
  </si>
  <si>
    <t>Project 5</t>
  </si>
  <si>
    <t>TEST 2</t>
  </si>
  <si>
    <t>TEST 3</t>
  </si>
  <si>
    <t>Class Name</t>
  </si>
  <si>
    <t>Computer Grades for Class Name</t>
  </si>
  <si>
    <t>Last</t>
  </si>
  <si>
    <t>First</t>
  </si>
  <si>
    <t>Name</t>
  </si>
  <si>
    <t xml:space="preserve"> AVERAGE</t>
  </si>
  <si>
    <t>M.P.</t>
  </si>
  <si>
    <t>PROJECT</t>
  </si>
  <si>
    <t>Codes</t>
  </si>
  <si>
    <t>Code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</si>
</sst>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0.0"/>
    <numFmt numFmtId="165" formatCode="[&gt;17.9]&quot;keyboarding is above requirements&quot;;[&gt;14.5]&quot;keyboarding is satisfactory&quot;;&quot;keyboarding scores are low&quot;"/>
    <numFmt numFmtId="166" formatCode="m/d"/>
    <numFmt numFmtId="167" formatCode="[&gt;93.9]&quot;01&quot;;[&gt;77]&quot;02&quot;;&quot;03&quot;"/>
    <numFmt numFmtId="169" formatCode="[&gt;77]&quot; &quot;;&quot;05&quot;"/>
    <numFmt numFmtId="170" formatCode="[&gt;93.9]&quot;Work is Excellent&quot;;[&gt;77]&quot;Work is Satisfactory&quot;;&quot;Work is Failing&quot;"/>
    <numFmt numFmtId="171" formatCode="[&gt;77]&quot; &quot;;&quot;Low Test Scores&quot;"/>
    <numFmt numFmtId="172" formatCode="#,##0.0"/>
    <numFmt numFmtId="173" formatCode="[&gt;17.9]&quot;keyboarding is above requirements&quot;;[&gt;13]&quot;keyboarding is satisfactory&quot;;&quot;keyboarding scores are low&quot;"/>
    <numFmt numFmtId="174" formatCode="[&gt;17.9]&quot;06&quot;;[&gt;13]&quot;09&quot;;&quot;08&quot;"/>
    <numFmt numFmtId="175" formatCode="[&gt;26]&quot;keyboarding is above requirements&quot;;[&gt;16]&quot;keyboarding is satisfactory&quot;;&quot;keyboarding scores are low&quot;"/>
    <numFmt numFmtId="176" formatCode="[&gt;26]&quot;06&quot;;[&gt;16]&quot;09&quot;;&quot;08&quot;"/>
    <numFmt numFmtId="177" formatCode="[&gt;31]&quot;keyboarding is above requirements&quot;;[&gt;20]&quot;keyboarding is satisfactory&quot;;&quot;keyboarding scores are low&quot;"/>
    <numFmt numFmtId="178" formatCode="[&gt;31]&quot;06&quot;;[&gt;20]&quot;09&quot;;&quot;08&quot;"/>
    <numFmt numFmtId="179" formatCode="[&gt;36]&quot;keyboarding is above requirements&quot;;[&gt;23]&quot;keyboarding is satisfactory&quot;;&quot;keyboarding scores are low&quot;"/>
    <numFmt numFmtId="180" formatCode="[&gt;36]&quot;06&quot;;[&gt;23]&quot;09&quot;;&quot;08&quot;"/>
    <numFmt numFmtId="181" formatCode="[&gt;93.9]&quot;Work is Excellent&quot;;[&gt;73]&quot;Work is Satisfactory&quot;;&quot;Work is Failing&quot;"/>
    <numFmt numFmtId="182" formatCode="[&gt;73]&quot; &quot;;&quot;Low Test Scores&quot;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b/>
      <sz val="10"/>
      <color indexed="17"/>
      <name val="Arial"/>
      <family val="2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 Narrow"/>
      <family val="2"/>
    </font>
    <font>
      <b/>
      <sz val="10"/>
      <color indexed="57"/>
      <name val="Arial"/>
      <family val="2"/>
    </font>
    <font>
      <b/>
      <sz val="10"/>
      <color indexed="46"/>
      <name val="Arial"/>
      <family val="2"/>
    </font>
    <font>
      <b/>
      <sz val="10"/>
      <color indexed="62"/>
      <name val="Arial"/>
      <family val="2"/>
    </font>
    <font>
      <b/>
      <sz val="10"/>
      <color indexed="53"/>
      <name val="Arial"/>
      <family val="2"/>
    </font>
    <font>
      <b/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164" fontId="6" fillId="0" borderId="0" xfId="0" applyNumberFormat="1" applyFont="1"/>
    <xf numFmtId="0" fontId="6" fillId="2" borderId="3" xfId="0" applyFont="1" applyFill="1" applyBorder="1"/>
    <xf numFmtId="1" fontId="6" fillId="0" borderId="0" xfId="0" applyNumberFormat="1" applyFont="1"/>
    <xf numFmtId="164" fontId="5" fillId="0" borderId="0" xfId="0" applyNumberFormat="1" applyFont="1"/>
    <xf numFmtId="0" fontId="6" fillId="0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0" borderId="0" xfId="0" applyFont="1" applyFill="1" applyBorder="1"/>
    <xf numFmtId="0" fontId="2" fillId="0" borderId="5" xfId="0" applyFont="1" applyBorder="1" applyAlignment="1">
      <alignment horizontal="center"/>
    </xf>
    <xf numFmtId="0" fontId="3" fillId="0" borderId="0" xfId="0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Fill="1" applyBorder="1"/>
    <xf numFmtId="1" fontId="8" fillId="0" borderId="0" xfId="0" applyNumberFormat="1" applyFont="1"/>
    <xf numFmtId="0" fontId="6" fillId="0" borderId="3" xfId="0" applyFont="1" applyFill="1" applyBorder="1"/>
    <xf numFmtId="0" fontId="10" fillId="0" borderId="5" xfId="0" applyFont="1" applyBorder="1" applyAlignment="1">
      <alignment horizontal="center"/>
    </xf>
    <xf numFmtId="0" fontId="1" fillId="0" borderId="5" xfId="0" applyFont="1" applyBorder="1"/>
    <xf numFmtId="0" fontId="6" fillId="0" borderId="5" xfId="0" applyFont="1" applyBorder="1"/>
    <xf numFmtId="164" fontId="9" fillId="0" borderId="5" xfId="0" applyNumberFormat="1" applyFont="1" applyBorder="1" applyAlignment="1">
      <alignment horizont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wrapText="1"/>
    </xf>
    <xf numFmtId="164" fontId="7" fillId="0" borderId="5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wrapText="1"/>
    </xf>
    <xf numFmtId="164" fontId="13" fillId="0" borderId="5" xfId="0" applyNumberFormat="1" applyFont="1" applyBorder="1" applyAlignment="1">
      <alignment horizontal="center" vertical="center" wrapText="1"/>
    </xf>
    <xf numFmtId="0" fontId="7" fillId="5" borderId="5" xfId="0" applyFont="1" applyFill="1" applyBorder="1" applyAlignment="1">
      <alignment textRotation="180" shrinkToFit="1"/>
    </xf>
    <xf numFmtId="1" fontId="9" fillId="5" borderId="5" xfId="0" applyNumberFormat="1" applyFont="1" applyFill="1" applyBorder="1" applyAlignment="1">
      <alignment textRotation="180"/>
    </xf>
    <xf numFmtId="1" fontId="13" fillId="0" borderId="5" xfId="0" applyNumberFormat="1" applyFont="1" applyBorder="1" applyAlignment="1">
      <alignment horizontal="center" textRotation="180" shrinkToFit="1"/>
    </xf>
    <xf numFmtId="0" fontId="10" fillId="0" borderId="5" xfId="0" applyFont="1" applyBorder="1" applyAlignment="1">
      <alignment textRotation="180" shrinkToFit="1"/>
    </xf>
    <xf numFmtId="164" fontId="7" fillId="0" borderId="5" xfId="0" applyNumberFormat="1" applyFont="1" applyBorder="1" applyAlignment="1">
      <alignment vertical="center" wrapText="1"/>
    </xf>
    <xf numFmtId="0" fontId="10" fillId="2" borderId="3" xfId="0" applyFont="1" applyFill="1" applyBorder="1" applyAlignment="1">
      <alignment horizontal="center" textRotation="180" shrinkToFit="1"/>
    </xf>
    <xf numFmtId="0" fontId="10" fillId="2" borderId="4" xfId="0" applyFont="1" applyFill="1" applyBorder="1" applyAlignment="1">
      <alignment horizontal="center" textRotation="180" shrinkToFit="1"/>
    </xf>
    <xf numFmtId="0" fontId="12" fillId="0" borderId="5" xfId="0" applyFont="1" applyBorder="1" applyAlignment="1">
      <alignment textRotation="180" shrinkToFit="1"/>
    </xf>
    <xf numFmtId="1" fontId="12" fillId="0" borderId="5" xfId="0" applyNumberFormat="1" applyFont="1" applyBorder="1" applyAlignment="1">
      <alignment horizontal="center" textRotation="180" shrinkToFit="1"/>
    </xf>
    <xf numFmtId="0" fontId="2" fillId="0" borderId="5" xfId="0" applyFont="1" applyBorder="1"/>
    <xf numFmtId="0" fontId="7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textRotation="180" shrinkToFit="1"/>
    </xf>
    <xf numFmtId="164" fontId="10" fillId="0" borderId="5" xfId="0" applyNumberFormat="1" applyFont="1" applyFill="1" applyBorder="1" applyAlignment="1">
      <alignment horizontal="center" textRotation="180" shrinkToFit="1"/>
    </xf>
    <xf numFmtId="0" fontId="2" fillId="0" borderId="5" xfId="0" applyFont="1" applyBorder="1" applyAlignment="1">
      <alignment textRotation="180"/>
    </xf>
    <xf numFmtId="0" fontId="7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textRotation="180" shrinkToFit="1"/>
    </xf>
    <xf numFmtId="164" fontId="10" fillId="0" borderId="1" xfId="0" applyNumberFormat="1" applyFont="1" applyFill="1" applyBorder="1" applyAlignment="1">
      <alignment horizontal="center" textRotation="180" shrinkToFit="1"/>
    </xf>
    <xf numFmtId="0" fontId="2" fillId="0" borderId="1" xfId="0" applyFont="1" applyBorder="1" applyAlignment="1">
      <alignment textRotation="180"/>
    </xf>
    <xf numFmtId="0" fontId="12" fillId="0" borderId="1" xfId="0" applyFont="1" applyBorder="1" applyAlignment="1">
      <alignment textRotation="180" shrinkToFit="1"/>
    </xf>
    <xf numFmtId="1" fontId="12" fillId="0" borderId="1" xfId="0" applyNumberFormat="1" applyFont="1" applyBorder="1" applyAlignment="1">
      <alignment horizontal="center" textRotation="180" shrinkToFit="1"/>
    </xf>
    <xf numFmtId="0" fontId="2" fillId="0" borderId="1" xfId="0" applyFont="1" applyBorder="1"/>
    <xf numFmtId="0" fontId="7" fillId="5" borderId="1" xfId="0" applyFont="1" applyFill="1" applyBorder="1" applyAlignment="1">
      <alignment textRotation="180" shrinkToFit="1"/>
    </xf>
    <xf numFmtId="1" fontId="13" fillId="0" borderId="1" xfId="0" applyNumberFormat="1" applyFont="1" applyBorder="1" applyAlignment="1">
      <alignment horizontal="center" textRotation="180" shrinkToFit="1"/>
    </xf>
    <xf numFmtId="1" fontId="9" fillId="5" borderId="1" xfId="0" applyNumberFormat="1" applyFont="1" applyFill="1" applyBorder="1" applyAlignment="1">
      <alignment textRotation="180"/>
    </xf>
    <xf numFmtId="0" fontId="10" fillId="0" borderId="1" xfId="0" applyFont="1" applyBorder="1" applyAlignment="1">
      <alignment textRotation="180" shrinkToFit="1"/>
    </xf>
    <xf numFmtId="164" fontId="6" fillId="0" borderId="5" xfId="0" applyNumberFormat="1" applyFont="1" applyBorder="1"/>
    <xf numFmtId="0" fontId="6" fillId="2" borderId="5" xfId="0" applyFont="1" applyFill="1" applyBorder="1"/>
    <xf numFmtId="1" fontId="6" fillId="0" borderId="5" xfId="0" applyNumberFormat="1" applyFont="1" applyBorder="1"/>
    <xf numFmtId="164" fontId="5" fillId="0" borderId="5" xfId="0" applyNumberFormat="1" applyFont="1" applyBorder="1"/>
    <xf numFmtId="0" fontId="5" fillId="0" borderId="5" xfId="0" applyFont="1" applyBorder="1"/>
    <xf numFmtId="165" fontId="5" fillId="0" borderId="5" xfId="0" applyNumberFormat="1" applyFont="1" applyBorder="1"/>
    <xf numFmtId="164" fontId="6" fillId="0" borderId="5" xfId="0" applyNumberFormat="1" applyFont="1" applyBorder="1" applyAlignment="1"/>
    <xf numFmtId="164" fontId="6" fillId="0" borderId="5" xfId="0" applyNumberFormat="1" applyFont="1" applyBorder="1" applyAlignment="1">
      <alignment horizontal="center"/>
    </xf>
    <xf numFmtId="167" fontId="5" fillId="0" borderId="5" xfId="0" applyNumberFormat="1" applyFont="1" applyBorder="1" applyAlignment="1">
      <alignment horizontal="center" vertical="center"/>
    </xf>
    <xf numFmtId="174" fontId="5" fillId="0" borderId="5" xfId="0" applyNumberFormat="1" applyFont="1" applyBorder="1" applyAlignment="1">
      <alignment horizontal="center" vertical="center"/>
    </xf>
    <xf numFmtId="169" fontId="5" fillId="0" borderId="5" xfId="0" applyNumberFormat="1" applyFont="1" applyBorder="1" applyAlignment="1">
      <alignment horizontal="center" vertical="center"/>
    </xf>
    <xf numFmtId="181" fontId="5" fillId="0" borderId="5" xfId="0" applyNumberFormat="1" applyFont="1" applyBorder="1" applyAlignment="1">
      <alignment horizontal="center" vertical="center"/>
    </xf>
    <xf numFmtId="173" fontId="5" fillId="0" borderId="5" xfId="0" applyNumberFormat="1" applyFont="1" applyBorder="1" applyAlignment="1">
      <alignment horizontal="center" vertical="center"/>
    </xf>
    <xf numFmtId="182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Fill="1" applyBorder="1"/>
    <xf numFmtId="0" fontId="6" fillId="0" borderId="5" xfId="0" applyFont="1" applyFill="1" applyBorder="1"/>
    <xf numFmtId="164" fontId="6" fillId="0" borderId="5" xfId="0" applyNumberFormat="1" applyFont="1" applyFill="1" applyBorder="1" applyAlignment="1"/>
    <xf numFmtId="164" fontId="6" fillId="0" borderId="5" xfId="0" applyNumberFormat="1" applyFont="1" applyFill="1" applyBorder="1" applyAlignment="1">
      <alignment horizontal="center"/>
    </xf>
    <xf numFmtId="167" fontId="5" fillId="0" borderId="5" xfId="0" applyNumberFormat="1" applyFont="1" applyFill="1" applyBorder="1" applyAlignment="1">
      <alignment horizontal="center" vertical="center"/>
    </xf>
    <xf numFmtId="169" fontId="5" fillId="0" borderId="5" xfId="0" applyNumberFormat="1" applyFont="1" applyFill="1" applyBorder="1" applyAlignment="1">
      <alignment horizontal="center" vertical="center"/>
    </xf>
    <xf numFmtId="0" fontId="9" fillId="0" borderId="5" xfId="0" applyFont="1" applyBorder="1"/>
    <xf numFmtId="164" fontId="10" fillId="0" borderId="5" xfId="0" applyNumberFormat="1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0" fontId="3" fillId="0" borderId="5" xfId="0" applyFont="1" applyBorder="1"/>
    <xf numFmtId="164" fontId="11" fillId="0" borderId="5" xfId="0" applyNumberFormat="1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0" fontId="8" fillId="0" borderId="5" xfId="0" applyFont="1" applyBorder="1"/>
    <xf numFmtId="172" fontId="11" fillId="0" borderId="5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164" fontId="9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 wrapText="1"/>
    </xf>
    <xf numFmtId="0" fontId="10" fillId="2" borderId="5" xfId="0" applyFont="1" applyFill="1" applyBorder="1" applyAlignment="1">
      <alignment horizontal="center" textRotation="180" shrinkToFit="1"/>
    </xf>
    <xf numFmtId="164" fontId="8" fillId="0" borderId="5" xfId="0" applyNumberFormat="1" applyFont="1" applyBorder="1"/>
    <xf numFmtId="0" fontId="8" fillId="2" borderId="5" xfId="0" applyFont="1" applyFill="1" applyBorder="1"/>
    <xf numFmtId="1" fontId="8" fillId="0" borderId="5" xfId="0" applyNumberFormat="1" applyFont="1" applyBorder="1"/>
    <xf numFmtId="176" fontId="5" fillId="0" borderId="5" xfId="0" applyNumberFormat="1" applyFont="1" applyBorder="1" applyAlignment="1">
      <alignment horizontal="center" vertical="center"/>
    </xf>
    <xf numFmtId="175" fontId="5" fillId="0" borderId="5" xfId="0" applyNumberFormat="1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70" fontId="5" fillId="0" borderId="5" xfId="0" applyNumberFormat="1" applyFont="1" applyBorder="1" applyAlignment="1">
      <alignment horizontal="center" vertical="center"/>
    </xf>
    <xf numFmtId="171" fontId="5" fillId="0" borderId="5" xfId="0" applyNumberFormat="1" applyFont="1" applyBorder="1" applyAlignment="1">
      <alignment horizontal="center" vertical="center"/>
    </xf>
    <xf numFmtId="170" fontId="5" fillId="0" borderId="5" xfId="0" applyNumberFormat="1" applyFont="1" applyFill="1" applyBorder="1" applyAlignment="1">
      <alignment horizontal="center" vertical="center"/>
    </xf>
    <xf numFmtId="171" fontId="5" fillId="0" borderId="5" xfId="0" applyNumberFormat="1" applyFont="1" applyFill="1" applyBorder="1" applyAlignment="1">
      <alignment horizontal="center" vertical="center"/>
    </xf>
    <xf numFmtId="0" fontId="8" fillId="0" borderId="0" xfId="0" applyFont="1" applyBorder="1"/>
    <xf numFmtId="1" fontId="9" fillId="0" borderId="0" xfId="0" applyNumberFormat="1" applyFont="1"/>
    <xf numFmtId="1" fontId="14" fillId="0" borderId="0" xfId="0" applyNumberFormat="1" applyFont="1"/>
    <xf numFmtId="1" fontId="7" fillId="0" borderId="0" xfId="0" applyNumberFormat="1" applyFont="1"/>
    <xf numFmtId="1" fontId="15" fillId="0" borderId="0" xfId="0" applyNumberFormat="1" applyFont="1"/>
    <xf numFmtId="1" fontId="16" fillId="0" borderId="0" xfId="0" applyNumberFormat="1" applyFont="1"/>
    <xf numFmtId="0" fontId="6" fillId="0" borderId="0" xfId="0" applyFont="1" applyBorder="1"/>
    <xf numFmtId="0" fontId="3" fillId="2" borderId="0" xfId="0" applyFont="1" applyFill="1" applyBorder="1" applyAlignment="1"/>
    <xf numFmtId="0" fontId="6" fillId="2" borderId="0" xfId="0" applyFont="1" applyFill="1" applyBorder="1" applyAlignment="1"/>
    <xf numFmtId="0" fontId="10" fillId="2" borderId="0" xfId="0" applyFont="1" applyFill="1" applyBorder="1" applyAlignment="1">
      <alignment horizontal="center" textRotation="180" shrinkToFit="1"/>
    </xf>
    <xf numFmtId="0" fontId="4" fillId="2" borderId="0" xfId="0" applyFont="1" applyFill="1" applyBorder="1" applyAlignment="1"/>
    <xf numFmtId="164" fontId="9" fillId="0" borderId="6" xfId="0" applyNumberFormat="1" applyFont="1" applyBorder="1" applyAlignment="1">
      <alignment horizontal="center" wrapText="1"/>
    </xf>
    <xf numFmtId="164" fontId="9" fillId="0" borderId="7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textRotation="180"/>
    </xf>
    <xf numFmtId="0" fontId="12" fillId="0" borderId="7" xfId="0" applyFont="1" applyBorder="1" applyAlignment="1">
      <alignment textRotation="180" shrinkToFit="1"/>
    </xf>
    <xf numFmtId="0" fontId="2" fillId="0" borderId="2" xfId="0" applyFont="1" applyBorder="1"/>
    <xf numFmtId="0" fontId="7" fillId="5" borderId="7" xfId="0" applyFont="1" applyFill="1" applyBorder="1" applyAlignment="1">
      <alignment textRotation="180" shrinkToFit="1"/>
    </xf>
    <xf numFmtId="0" fontId="10" fillId="0" borderId="2" xfId="0" applyFont="1" applyBorder="1" applyAlignment="1">
      <alignment textRotation="180" shrinkToFit="1"/>
    </xf>
    <xf numFmtId="178" fontId="5" fillId="0" borderId="5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0" fontId="8" fillId="0" borderId="0" xfId="0" applyFont="1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/>
    <xf numFmtId="164" fontId="10" fillId="6" borderId="5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/>
    <xf numFmtId="164" fontId="2" fillId="0" borderId="5" xfId="0" applyNumberFormat="1" applyFont="1" applyBorder="1" applyAlignment="1"/>
    <xf numFmtId="1" fontId="12" fillId="7" borderId="2" xfId="0" applyNumberFormat="1" applyFont="1" applyFill="1" applyBorder="1" applyAlignment="1">
      <alignment horizontal="center"/>
    </xf>
    <xf numFmtId="1" fontId="12" fillId="7" borderId="8" xfId="0" applyNumberFormat="1" applyFont="1" applyFill="1" applyBorder="1" applyAlignment="1">
      <alignment horizontal="center"/>
    </xf>
    <xf numFmtId="1" fontId="12" fillId="7" borderId="8" xfId="0" applyNumberFormat="1" applyFont="1" applyFill="1" applyBorder="1" applyAlignment="1"/>
    <xf numFmtId="1" fontId="12" fillId="7" borderId="7" xfId="0" applyNumberFormat="1" applyFont="1" applyFill="1" applyBorder="1" applyAlignment="1"/>
    <xf numFmtId="1" fontId="2" fillId="0" borderId="9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10" fillId="8" borderId="2" xfId="0" applyNumberFormat="1" applyFont="1" applyFill="1" applyBorder="1" applyAlignment="1">
      <alignment horizontal="center"/>
    </xf>
    <xf numFmtId="1" fontId="10" fillId="8" borderId="8" xfId="0" applyNumberFormat="1" applyFont="1" applyFill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0" fillId="8" borderId="9" xfId="0" applyNumberFormat="1" applyFont="1" applyFill="1" applyBorder="1" applyAlignment="1">
      <alignment horizontal="center"/>
    </xf>
    <xf numFmtId="1" fontId="10" fillId="8" borderId="10" xfId="0" applyNumberFormat="1" applyFont="1" applyFill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/>
    <xf numFmtId="1" fontId="2" fillId="0" borderId="4" xfId="0" applyNumberFormat="1" applyFont="1" applyBorder="1" applyAlignment="1"/>
    <xf numFmtId="1" fontId="2" fillId="0" borderId="0" xfId="0" applyNumberFormat="1" applyFont="1" applyBorder="1" applyAlignment="1"/>
    <xf numFmtId="1" fontId="2" fillId="0" borderId="12" xfId="0" applyNumberFormat="1" applyFont="1" applyBorder="1" applyAlignment="1"/>
    <xf numFmtId="1" fontId="10" fillId="8" borderId="4" xfId="0" applyNumberFormat="1" applyFont="1" applyFill="1" applyBorder="1" applyAlignment="1">
      <alignment horizontal="center"/>
    </xf>
    <xf numFmtId="1" fontId="10" fillId="8" borderId="0" xfId="0" applyNumberFormat="1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4"/>
  <sheetViews>
    <sheetView workbookViewId="0">
      <selection activeCell="O208" sqref="O208"/>
    </sheetView>
  </sheetViews>
  <sheetFormatPr defaultColWidth="9.109375" defaultRowHeight="13.2" x14ac:dyDescent="0.25"/>
  <cols>
    <col min="1" max="1" width="11.109375" style="7" bestFit="1" customWidth="1"/>
    <col min="2" max="2" width="8.6640625" style="7" bestFit="1" customWidth="1"/>
    <col min="3" max="9" width="4" style="7" bestFit="1" customWidth="1"/>
    <col min="10" max="10" width="7" style="10" bestFit="1" customWidth="1"/>
    <col min="11" max="11" width="4" style="7" bestFit="1" customWidth="1"/>
    <col min="12" max="12" width="4" style="11" bestFit="1" customWidth="1"/>
    <col min="13" max="14" width="4" style="7" bestFit="1" customWidth="1"/>
    <col min="15" max="18" width="5" style="7" bestFit="1" customWidth="1"/>
    <col min="19" max="19" width="4" style="7" bestFit="1" customWidth="1"/>
    <col min="20" max="20" width="7" style="12" bestFit="1" customWidth="1"/>
    <col min="21" max="22" width="4" style="7" bestFit="1" customWidth="1"/>
    <col min="23" max="26" width="7" style="7" bestFit="1" customWidth="1"/>
    <col min="27" max="27" width="4" style="7" bestFit="1" customWidth="1"/>
    <col min="28" max="30" width="10.6640625" style="13" bestFit="1" customWidth="1"/>
    <col min="31" max="31" width="10.6640625" style="5" customWidth="1"/>
    <col min="32" max="32" width="9.6640625" style="6" customWidth="1"/>
    <col min="33" max="33" width="10.44140625" style="5" bestFit="1" customWidth="1"/>
    <col min="34" max="34" width="5.33203125" style="7" customWidth="1"/>
    <col min="35" max="16384" width="9.109375" style="7"/>
  </cols>
  <sheetData>
    <row r="1" spans="1:34" ht="12.75" customHeight="1" x14ac:dyDescent="0.25">
      <c r="A1" s="18" t="s">
        <v>38</v>
      </c>
      <c r="B1" s="26"/>
      <c r="C1" s="130" t="s">
        <v>0</v>
      </c>
      <c r="D1" s="130"/>
      <c r="E1" s="130"/>
      <c r="F1" s="130"/>
      <c r="G1" s="130"/>
      <c r="H1" s="130"/>
      <c r="I1" s="131"/>
      <c r="J1" s="131"/>
      <c r="K1" s="131"/>
      <c r="L1" s="2"/>
      <c r="M1" s="133" t="s">
        <v>1</v>
      </c>
      <c r="N1" s="134"/>
      <c r="O1" s="134"/>
      <c r="P1" s="134"/>
      <c r="Q1" s="134"/>
      <c r="R1" s="134"/>
      <c r="S1" s="135"/>
      <c r="T1" s="135"/>
      <c r="U1" s="136"/>
      <c r="V1" s="3"/>
      <c r="W1" s="140" t="s">
        <v>2</v>
      </c>
      <c r="X1" s="141"/>
      <c r="Y1" s="141"/>
      <c r="Z1" s="142"/>
      <c r="AA1" s="4"/>
      <c r="AB1" s="28" t="s">
        <v>44</v>
      </c>
      <c r="AC1" s="30" t="s">
        <v>21</v>
      </c>
      <c r="AD1" s="32" t="s">
        <v>45</v>
      </c>
      <c r="AE1" s="28" t="s">
        <v>44</v>
      </c>
      <c r="AF1" s="30" t="s">
        <v>21</v>
      </c>
      <c r="AG1" s="32" t="s">
        <v>45</v>
      </c>
      <c r="AH1" s="27"/>
    </row>
    <row r="2" spans="1:34" ht="18.75" customHeight="1" x14ac:dyDescent="0.25">
      <c r="A2" s="18" t="s">
        <v>3</v>
      </c>
      <c r="B2" s="27"/>
      <c r="C2" s="132"/>
      <c r="D2" s="132"/>
      <c r="E2" s="132"/>
      <c r="F2" s="132"/>
      <c r="G2" s="132"/>
      <c r="H2" s="132"/>
      <c r="I2" s="132"/>
      <c r="J2" s="132"/>
      <c r="K2" s="132"/>
      <c r="L2" s="8"/>
      <c r="M2" s="137"/>
      <c r="N2" s="138"/>
      <c r="O2" s="138"/>
      <c r="P2" s="138"/>
      <c r="Q2" s="138"/>
      <c r="R2" s="138"/>
      <c r="S2" s="138"/>
      <c r="T2" s="138"/>
      <c r="U2" s="139"/>
      <c r="V2" s="8"/>
      <c r="W2" s="143"/>
      <c r="X2" s="144"/>
      <c r="Y2" s="144"/>
      <c r="Z2" s="145"/>
      <c r="AA2" s="9"/>
      <c r="AB2" s="29" t="s">
        <v>43</v>
      </c>
      <c r="AC2" s="31" t="s">
        <v>43</v>
      </c>
      <c r="AD2" s="33" t="s">
        <v>43</v>
      </c>
      <c r="AE2" s="29" t="s">
        <v>43</v>
      </c>
      <c r="AF2" s="38" t="s">
        <v>10</v>
      </c>
      <c r="AG2" s="33" t="s">
        <v>43</v>
      </c>
      <c r="AH2" s="27"/>
    </row>
    <row r="3" spans="1:34" s="1" customFormat="1" ht="104.4" x14ac:dyDescent="0.25">
      <c r="A3" s="48" t="s">
        <v>12</v>
      </c>
      <c r="B3" s="48" t="s">
        <v>13</v>
      </c>
      <c r="C3" s="49" t="s">
        <v>7</v>
      </c>
      <c r="D3" s="49" t="s">
        <v>36</v>
      </c>
      <c r="E3" s="49" t="s">
        <v>37</v>
      </c>
      <c r="F3" s="49" t="s">
        <v>8</v>
      </c>
      <c r="G3" s="49" t="s">
        <v>9</v>
      </c>
      <c r="H3" s="49"/>
      <c r="I3" s="49"/>
      <c r="J3" s="50" t="s">
        <v>10</v>
      </c>
      <c r="K3" s="51"/>
      <c r="L3" s="39"/>
      <c r="M3" s="52" t="s">
        <v>31</v>
      </c>
      <c r="N3" s="52" t="s">
        <v>32</v>
      </c>
      <c r="O3" s="52" t="s">
        <v>33</v>
      </c>
      <c r="P3" s="52" t="s">
        <v>34</v>
      </c>
      <c r="Q3" s="52" t="s">
        <v>35</v>
      </c>
      <c r="R3" s="52"/>
      <c r="S3" s="52"/>
      <c r="T3" s="53" t="s">
        <v>10</v>
      </c>
      <c r="U3" s="54"/>
      <c r="V3" s="39"/>
      <c r="W3" s="55" t="s">
        <v>5</v>
      </c>
      <c r="X3" s="56" t="s">
        <v>6</v>
      </c>
      <c r="Y3" s="57" t="s">
        <v>4</v>
      </c>
      <c r="Z3" s="58" t="s">
        <v>11</v>
      </c>
      <c r="AA3" s="40"/>
      <c r="AB3" s="128" t="s">
        <v>46</v>
      </c>
      <c r="AC3" s="128"/>
      <c r="AD3" s="128"/>
      <c r="AE3" s="126" t="s">
        <v>47</v>
      </c>
      <c r="AF3" s="127"/>
      <c r="AG3" s="127"/>
      <c r="AH3" s="43"/>
    </row>
    <row r="4" spans="1:34" x14ac:dyDescent="0.25">
      <c r="A4" s="27"/>
      <c r="B4" s="27"/>
      <c r="C4" s="27"/>
      <c r="D4" s="27"/>
      <c r="E4" s="27"/>
      <c r="F4" s="27"/>
      <c r="G4" s="27"/>
      <c r="H4" s="27"/>
      <c r="I4" s="27"/>
      <c r="J4" s="59"/>
      <c r="K4" s="27"/>
      <c r="L4" s="60"/>
      <c r="M4" s="27"/>
      <c r="N4" s="27"/>
      <c r="O4" s="27"/>
      <c r="P4" s="27"/>
      <c r="Q4" s="27"/>
      <c r="R4" s="27"/>
      <c r="S4" s="27"/>
      <c r="T4" s="61"/>
      <c r="U4" s="27"/>
      <c r="V4" s="60"/>
      <c r="W4" s="27"/>
      <c r="X4" s="27"/>
      <c r="Y4" s="27"/>
      <c r="Z4" s="27"/>
      <c r="AA4" s="60"/>
      <c r="AB4" s="62"/>
      <c r="AC4" s="62"/>
      <c r="AD4" s="62"/>
      <c r="AE4" s="63"/>
      <c r="AF4" s="64"/>
      <c r="AG4" s="63"/>
      <c r="AH4" s="27"/>
    </row>
    <row r="5" spans="1:34" x14ac:dyDescent="0.25">
      <c r="A5" s="27"/>
      <c r="B5" s="27"/>
      <c r="C5" s="27"/>
      <c r="D5" s="27"/>
      <c r="E5" s="27"/>
      <c r="F5" s="27"/>
      <c r="G5" s="27"/>
      <c r="H5" s="27"/>
      <c r="I5" s="27"/>
      <c r="J5" s="59"/>
      <c r="K5" s="27"/>
      <c r="L5" s="60"/>
      <c r="M5" s="27"/>
      <c r="N5" s="27"/>
      <c r="O5" s="27"/>
      <c r="P5" s="27"/>
      <c r="Q5" s="27"/>
      <c r="R5" s="27"/>
      <c r="S5" s="27"/>
      <c r="T5" s="61"/>
      <c r="U5" s="27"/>
      <c r="V5" s="60"/>
      <c r="W5" s="27"/>
      <c r="X5" s="27"/>
      <c r="Y5" s="27"/>
      <c r="Z5" s="27"/>
      <c r="AA5" s="60"/>
      <c r="AB5" s="63"/>
      <c r="AC5" s="63"/>
      <c r="AD5" s="63"/>
      <c r="AE5" s="63"/>
      <c r="AF5" s="64"/>
      <c r="AG5" s="63"/>
      <c r="AH5" s="27"/>
    </row>
    <row r="6" spans="1:34" x14ac:dyDescent="0.25">
      <c r="A6" s="27"/>
      <c r="B6" s="27"/>
      <c r="C6" s="27"/>
      <c r="D6" s="27"/>
      <c r="E6" s="27"/>
      <c r="F6" s="27"/>
      <c r="G6" s="27"/>
      <c r="H6" s="27"/>
      <c r="I6" s="27"/>
      <c r="J6" s="59"/>
      <c r="K6" s="27"/>
      <c r="L6" s="60"/>
      <c r="M6" s="27"/>
      <c r="N6" s="27"/>
      <c r="O6" s="27"/>
      <c r="P6" s="27"/>
      <c r="Q6" s="27"/>
      <c r="R6" s="27"/>
      <c r="S6" s="27"/>
      <c r="T6" s="61"/>
      <c r="U6" s="27"/>
      <c r="V6" s="60"/>
      <c r="W6" s="27"/>
      <c r="X6" s="27"/>
      <c r="Y6" s="27"/>
      <c r="Z6" s="27"/>
      <c r="AA6" s="60"/>
      <c r="AB6" s="63"/>
      <c r="AC6" s="63"/>
      <c r="AD6" s="63"/>
      <c r="AE6" s="63"/>
      <c r="AF6" s="64"/>
      <c r="AG6" s="63"/>
      <c r="AH6" s="27"/>
    </row>
    <row r="7" spans="1:34" x14ac:dyDescent="0.25">
      <c r="A7" s="27"/>
      <c r="B7" s="27"/>
      <c r="C7" s="27"/>
      <c r="D7" s="27"/>
      <c r="E7" s="27"/>
      <c r="F7" s="27"/>
      <c r="G7" s="27"/>
      <c r="H7" s="27"/>
      <c r="I7" s="27"/>
      <c r="J7" s="61" t="e">
        <f t="shared" ref="J7:J29" si="0">AVERAGE(C7:I7)</f>
        <v>#DIV/0!</v>
      </c>
      <c r="K7" s="27"/>
      <c r="L7" s="60"/>
      <c r="M7" s="27"/>
      <c r="N7" s="27"/>
      <c r="O7" s="27"/>
      <c r="P7" s="27"/>
      <c r="Q7" s="27"/>
      <c r="R7" s="27"/>
      <c r="S7" s="27"/>
      <c r="T7" s="61" t="e">
        <f t="shared" ref="T7:T29" si="1">AVERAGE(M7:S7)</f>
        <v>#DIV/0!</v>
      </c>
      <c r="U7" s="27"/>
      <c r="V7" s="60"/>
      <c r="W7" s="65" t="e">
        <f t="shared" ref="W7:W29" si="2">HLOOKUP(J7,$C$36:$AH$37,2,TRUE)</f>
        <v>#DIV/0!</v>
      </c>
      <c r="X7" s="66" t="e">
        <f t="shared" ref="X7:X29" si="3">AVERAGE(M7:S7)</f>
        <v>#DIV/0!</v>
      </c>
      <c r="Y7" s="65" t="e">
        <f t="shared" ref="Y7:Y29" si="4">AVERAGE((W7*0.75)+(X7*0.25))</f>
        <v>#DIV/0!</v>
      </c>
      <c r="Z7" s="27" t="e">
        <f t="shared" ref="Z7:Z17" si="5">HLOOKUP(Y7,$N$31:$R$32,2,TRUE)</f>
        <v>#DIV/0!</v>
      </c>
      <c r="AA7" s="60"/>
      <c r="AB7" s="67" t="e">
        <f t="shared" ref="AB7:AB29" si="6">Y7</f>
        <v>#DIV/0!</v>
      </c>
      <c r="AC7" s="68" t="e">
        <f t="shared" ref="AC7:AC29" si="7">J7</f>
        <v>#DIV/0!</v>
      </c>
      <c r="AD7" s="69" t="e">
        <f t="shared" ref="AD7:AD29" si="8">X7</f>
        <v>#DIV/0!</v>
      </c>
      <c r="AE7" s="70" t="e">
        <f t="shared" ref="AE7:AE29" si="9">Y7</f>
        <v>#DIV/0!</v>
      </c>
      <c r="AF7" s="71" t="e">
        <f t="shared" ref="AF7:AF29" si="10">J7</f>
        <v>#DIV/0!</v>
      </c>
      <c r="AG7" s="72" t="e">
        <f t="shared" ref="AG7:AG29" si="11">X7</f>
        <v>#DIV/0!</v>
      </c>
      <c r="AH7" s="27"/>
    </row>
    <row r="8" spans="1:34" x14ac:dyDescent="0.25">
      <c r="A8" s="27"/>
      <c r="B8" s="27"/>
      <c r="C8" s="27"/>
      <c r="D8" s="27"/>
      <c r="E8" s="27"/>
      <c r="F8" s="27"/>
      <c r="G8" s="27"/>
      <c r="H8" s="27"/>
      <c r="I8" s="27"/>
      <c r="J8" s="61" t="e">
        <f t="shared" si="0"/>
        <v>#DIV/0!</v>
      </c>
      <c r="K8" s="27"/>
      <c r="L8" s="60"/>
      <c r="M8" s="27"/>
      <c r="N8" s="27"/>
      <c r="O8" s="27"/>
      <c r="P8" s="27"/>
      <c r="Q8" s="27"/>
      <c r="R8" s="27"/>
      <c r="S8" s="27"/>
      <c r="T8" s="61" t="e">
        <f t="shared" si="1"/>
        <v>#DIV/0!</v>
      </c>
      <c r="U8" s="27"/>
      <c r="V8" s="60"/>
      <c r="W8" s="65" t="e">
        <f t="shared" si="2"/>
        <v>#DIV/0!</v>
      </c>
      <c r="X8" s="66" t="e">
        <f t="shared" si="3"/>
        <v>#DIV/0!</v>
      </c>
      <c r="Y8" s="65" t="e">
        <f t="shared" si="4"/>
        <v>#DIV/0!</v>
      </c>
      <c r="Z8" s="27" t="e">
        <f t="shared" si="5"/>
        <v>#DIV/0!</v>
      </c>
      <c r="AA8" s="60"/>
      <c r="AB8" s="67" t="e">
        <f t="shared" si="6"/>
        <v>#DIV/0!</v>
      </c>
      <c r="AC8" s="68" t="e">
        <f t="shared" si="7"/>
        <v>#DIV/0!</v>
      </c>
      <c r="AD8" s="69" t="e">
        <f t="shared" si="8"/>
        <v>#DIV/0!</v>
      </c>
      <c r="AE8" s="70" t="e">
        <f t="shared" si="9"/>
        <v>#DIV/0!</v>
      </c>
      <c r="AF8" s="71" t="e">
        <f t="shared" si="10"/>
        <v>#DIV/0!</v>
      </c>
      <c r="AG8" s="72" t="e">
        <f t="shared" si="11"/>
        <v>#DIV/0!</v>
      </c>
      <c r="AH8" s="27"/>
    </row>
    <row r="9" spans="1:34" x14ac:dyDescent="0.25">
      <c r="A9" s="27"/>
      <c r="B9" s="27"/>
      <c r="C9" s="27"/>
      <c r="D9" s="27"/>
      <c r="E9" s="27"/>
      <c r="F9" s="27"/>
      <c r="G9" s="27"/>
      <c r="H9" s="27"/>
      <c r="I9" s="27"/>
      <c r="J9" s="61" t="e">
        <f t="shared" si="0"/>
        <v>#DIV/0!</v>
      </c>
      <c r="K9" s="27"/>
      <c r="L9" s="60"/>
      <c r="M9" s="27"/>
      <c r="N9" s="27"/>
      <c r="O9" s="27"/>
      <c r="P9" s="27"/>
      <c r="Q9" s="27"/>
      <c r="R9" s="27"/>
      <c r="S9" s="27"/>
      <c r="T9" s="61" t="e">
        <f t="shared" si="1"/>
        <v>#DIV/0!</v>
      </c>
      <c r="U9" s="27"/>
      <c r="V9" s="60"/>
      <c r="W9" s="65" t="e">
        <f t="shared" si="2"/>
        <v>#DIV/0!</v>
      </c>
      <c r="X9" s="66" t="e">
        <f t="shared" si="3"/>
        <v>#DIV/0!</v>
      </c>
      <c r="Y9" s="65" t="e">
        <f t="shared" si="4"/>
        <v>#DIV/0!</v>
      </c>
      <c r="Z9" s="27" t="e">
        <f t="shared" si="5"/>
        <v>#DIV/0!</v>
      </c>
      <c r="AA9" s="60"/>
      <c r="AB9" s="67" t="e">
        <f t="shared" si="6"/>
        <v>#DIV/0!</v>
      </c>
      <c r="AC9" s="68" t="e">
        <f t="shared" si="7"/>
        <v>#DIV/0!</v>
      </c>
      <c r="AD9" s="69" t="e">
        <f t="shared" si="8"/>
        <v>#DIV/0!</v>
      </c>
      <c r="AE9" s="70" t="e">
        <f t="shared" si="9"/>
        <v>#DIV/0!</v>
      </c>
      <c r="AF9" s="71" t="e">
        <f t="shared" si="10"/>
        <v>#DIV/0!</v>
      </c>
      <c r="AG9" s="72" t="e">
        <f t="shared" si="11"/>
        <v>#DIV/0!</v>
      </c>
      <c r="AH9" s="27"/>
    </row>
    <row r="10" spans="1:34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61" t="e">
        <f t="shared" si="0"/>
        <v>#DIV/0!</v>
      </c>
      <c r="K10" s="27"/>
      <c r="L10" s="60"/>
      <c r="M10" s="27"/>
      <c r="N10" s="27"/>
      <c r="O10" s="27"/>
      <c r="P10" s="27"/>
      <c r="Q10" s="27"/>
      <c r="R10" s="27"/>
      <c r="S10" s="27"/>
      <c r="T10" s="61" t="e">
        <f t="shared" si="1"/>
        <v>#DIV/0!</v>
      </c>
      <c r="U10" s="27"/>
      <c r="V10" s="60"/>
      <c r="W10" s="65" t="e">
        <f t="shared" si="2"/>
        <v>#DIV/0!</v>
      </c>
      <c r="X10" s="66" t="e">
        <f t="shared" si="3"/>
        <v>#DIV/0!</v>
      </c>
      <c r="Y10" s="65" t="e">
        <f t="shared" si="4"/>
        <v>#DIV/0!</v>
      </c>
      <c r="Z10" s="27" t="e">
        <f t="shared" si="5"/>
        <v>#DIV/0!</v>
      </c>
      <c r="AA10" s="60"/>
      <c r="AB10" s="67" t="e">
        <f t="shared" si="6"/>
        <v>#DIV/0!</v>
      </c>
      <c r="AC10" s="68" t="e">
        <f t="shared" si="7"/>
        <v>#DIV/0!</v>
      </c>
      <c r="AD10" s="69" t="e">
        <f t="shared" si="8"/>
        <v>#DIV/0!</v>
      </c>
      <c r="AE10" s="70" t="e">
        <f t="shared" si="9"/>
        <v>#DIV/0!</v>
      </c>
      <c r="AF10" s="71" t="e">
        <f t="shared" si="10"/>
        <v>#DIV/0!</v>
      </c>
      <c r="AG10" s="72" t="e">
        <f t="shared" si="11"/>
        <v>#DIV/0!</v>
      </c>
      <c r="AH10" s="27"/>
    </row>
    <row r="11" spans="1:34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61" t="e">
        <f t="shared" si="0"/>
        <v>#DIV/0!</v>
      </c>
      <c r="K11" s="27"/>
      <c r="L11" s="60"/>
      <c r="M11" s="27"/>
      <c r="N11" s="27"/>
      <c r="O11" s="27"/>
      <c r="P11" s="27"/>
      <c r="Q11" s="27"/>
      <c r="R11" s="27"/>
      <c r="S11" s="27"/>
      <c r="T11" s="61" t="e">
        <f t="shared" si="1"/>
        <v>#DIV/0!</v>
      </c>
      <c r="U11" s="27"/>
      <c r="V11" s="60"/>
      <c r="W11" s="65" t="e">
        <f t="shared" si="2"/>
        <v>#DIV/0!</v>
      </c>
      <c r="X11" s="66" t="e">
        <f t="shared" si="3"/>
        <v>#DIV/0!</v>
      </c>
      <c r="Y11" s="65" t="e">
        <f t="shared" si="4"/>
        <v>#DIV/0!</v>
      </c>
      <c r="Z11" s="27" t="e">
        <f t="shared" si="5"/>
        <v>#DIV/0!</v>
      </c>
      <c r="AA11" s="60"/>
      <c r="AB11" s="67" t="e">
        <f t="shared" si="6"/>
        <v>#DIV/0!</v>
      </c>
      <c r="AC11" s="68" t="e">
        <f t="shared" si="7"/>
        <v>#DIV/0!</v>
      </c>
      <c r="AD11" s="69" t="e">
        <f t="shared" si="8"/>
        <v>#DIV/0!</v>
      </c>
      <c r="AE11" s="70" t="e">
        <f t="shared" si="9"/>
        <v>#DIV/0!</v>
      </c>
      <c r="AF11" s="71" t="e">
        <f t="shared" si="10"/>
        <v>#DIV/0!</v>
      </c>
      <c r="AG11" s="72" t="e">
        <f t="shared" si="11"/>
        <v>#DIV/0!</v>
      </c>
      <c r="AH11" s="27"/>
    </row>
    <row r="12" spans="1:34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61" t="e">
        <f t="shared" si="0"/>
        <v>#DIV/0!</v>
      </c>
      <c r="K12" s="27"/>
      <c r="L12" s="60"/>
      <c r="M12" s="27"/>
      <c r="N12" s="27"/>
      <c r="O12" s="27"/>
      <c r="P12" s="27"/>
      <c r="Q12" s="27"/>
      <c r="R12" s="27"/>
      <c r="S12" s="27"/>
      <c r="T12" s="61" t="e">
        <f t="shared" si="1"/>
        <v>#DIV/0!</v>
      </c>
      <c r="U12" s="27"/>
      <c r="V12" s="60"/>
      <c r="W12" s="65" t="e">
        <f t="shared" si="2"/>
        <v>#DIV/0!</v>
      </c>
      <c r="X12" s="66" t="e">
        <f t="shared" si="3"/>
        <v>#DIV/0!</v>
      </c>
      <c r="Y12" s="65" t="e">
        <f t="shared" si="4"/>
        <v>#DIV/0!</v>
      </c>
      <c r="Z12" s="27" t="e">
        <f t="shared" si="5"/>
        <v>#DIV/0!</v>
      </c>
      <c r="AA12" s="60"/>
      <c r="AB12" s="67" t="e">
        <f t="shared" si="6"/>
        <v>#DIV/0!</v>
      </c>
      <c r="AC12" s="68" t="e">
        <f t="shared" si="7"/>
        <v>#DIV/0!</v>
      </c>
      <c r="AD12" s="69" t="e">
        <f t="shared" si="8"/>
        <v>#DIV/0!</v>
      </c>
      <c r="AE12" s="70" t="e">
        <f t="shared" si="9"/>
        <v>#DIV/0!</v>
      </c>
      <c r="AF12" s="71" t="e">
        <f t="shared" si="10"/>
        <v>#DIV/0!</v>
      </c>
      <c r="AG12" s="72" t="e">
        <f t="shared" si="11"/>
        <v>#DIV/0!</v>
      </c>
      <c r="AH12" s="27"/>
    </row>
    <row r="13" spans="1:34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61" t="e">
        <f t="shared" si="0"/>
        <v>#DIV/0!</v>
      </c>
      <c r="K13" s="27"/>
      <c r="L13" s="60"/>
      <c r="M13" s="27"/>
      <c r="N13" s="27"/>
      <c r="O13" s="27"/>
      <c r="P13" s="27"/>
      <c r="Q13" s="27"/>
      <c r="R13" s="27"/>
      <c r="S13" s="27"/>
      <c r="T13" s="61" t="e">
        <f t="shared" si="1"/>
        <v>#DIV/0!</v>
      </c>
      <c r="U13" s="27"/>
      <c r="V13" s="60"/>
      <c r="W13" s="65" t="e">
        <f t="shared" si="2"/>
        <v>#DIV/0!</v>
      </c>
      <c r="X13" s="66" t="e">
        <f t="shared" si="3"/>
        <v>#DIV/0!</v>
      </c>
      <c r="Y13" s="65" t="e">
        <f t="shared" si="4"/>
        <v>#DIV/0!</v>
      </c>
      <c r="Z13" s="27" t="e">
        <f t="shared" si="5"/>
        <v>#DIV/0!</v>
      </c>
      <c r="AA13" s="60"/>
      <c r="AB13" s="67" t="e">
        <f t="shared" si="6"/>
        <v>#DIV/0!</v>
      </c>
      <c r="AC13" s="68" t="e">
        <f t="shared" si="7"/>
        <v>#DIV/0!</v>
      </c>
      <c r="AD13" s="69" t="e">
        <f t="shared" si="8"/>
        <v>#DIV/0!</v>
      </c>
      <c r="AE13" s="70" t="e">
        <f t="shared" si="9"/>
        <v>#DIV/0!</v>
      </c>
      <c r="AF13" s="71" t="e">
        <f t="shared" si="10"/>
        <v>#DIV/0!</v>
      </c>
      <c r="AG13" s="72" t="e">
        <f t="shared" si="11"/>
        <v>#DIV/0!</v>
      </c>
      <c r="AH13" s="27"/>
    </row>
    <row r="14" spans="1:3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61" t="e">
        <f t="shared" si="0"/>
        <v>#DIV/0!</v>
      </c>
      <c r="K14" s="27"/>
      <c r="L14" s="60"/>
      <c r="M14" s="27"/>
      <c r="N14" s="27"/>
      <c r="O14" s="27"/>
      <c r="P14" s="27"/>
      <c r="Q14" s="27"/>
      <c r="R14" s="27"/>
      <c r="S14" s="27"/>
      <c r="T14" s="61" t="e">
        <f t="shared" si="1"/>
        <v>#DIV/0!</v>
      </c>
      <c r="U14" s="27"/>
      <c r="V14" s="60"/>
      <c r="W14" s="65" t="e">
        <f t="shared" si="2"/>
        <v>#DIV/0!</v>
      </c>
      <c r="X14" s="66" t="e">
        <f t="shared" si="3"/>
        <v>#DIV/0!</v>
      </c>
      <c r="Y14" s="65" t="e">
        <f t="shared" si="4"/>
        <v>#DIV/0!</v>
      </c>
      <c r="Z14" s="27" t="e">
        <f t="shared" si="5"/>
        <v>#DIV/0!</v>
      </c>
      <c r="AA14" s="60"/>
      <c r="AB14" s="67" t="e">
        <f t="shared" si="6"/>
        <v>#DIV/0!</v>
      </c>
      <c r="AC14" s="68" t="e">
        <f t="shared" si="7"/>
        <v>#DIV/0!</v>
      </c>
      <c r="AD14" s="69" t="e">
        <f t="shared" si="8"/>
        <v>#DIV/0!</v>
      </c>
      <c r="AE14" s="70" t="e">
        <f t="shared" si="9"/>
        <v>#DIV/0!</v>
      </c>
      <c r="AF14" s="71" t="e">
        <f t="shared" si="10"/>
        <v>#DIV/0!</v>
      </c>
      <c r="AG14" s="72" t="e">
        <f t="shared" si="11"/>
        <v>#DIV/0!</v>
      </c>
      <c r="AH14" s="27"/>
    </row>
    <row r="15" spans="1:34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61" t="e">
        <f t="shared" si="0"/>
        <v>#DIV/0!</v>
      </c>
      <c r="K15" s="27"/>
      <c r="L15" s="60"/>
      <c r="M15" s="27"/>
      <c r="N15" s="27"/>
      <c r="O15" s="27"/>
      <c r="P15" s="27"/>
      <c r="Q15" s="27"/>
      <c r="R15" s="27"/>
      <c r="S15" s="27"/>
      <c r="T15" s="61" t="e">
        <f t="shared" si="1"/>
        <v>#DIV/0!</v>
      </c>
      <c r="U15" s="27"/>
      <c r="V15" s="60"/>
      <c r="W15" s="65" t="e">
        <f t="shared" si="2"/>
        <v>#DIV/0!</v>
      </c>
      <c r="X15" s="66" t="e">
        <f t="shared" si="3"/>
        <v>#DIV/0!</v>
      </c>
      <c r="Y15" s="65" t="e">
        <f t="shared" si="4"/>
        <v>#DIV/0!</v>
      </c>
      <c r="Z15" s="27" t="e">
        <f t="shared" si="5"/>
        <v>#DIV/0!</v>
      </c>
      <c r="AA15" s="60"/>
      <c r="AB15" s="67" t="e">
        <f t="shared" si="6"/>
        <v>#DIV/0!</v>
      </c>
      <c r="AC15" s="68" t="e">
        <f t="shared" si="7"/>
        <v>#DIV/0!</v>
      </c>
      <c r="AD15" s="69" t="e">
        <f t="shared" si="8"/>
        <v>#DIV/0!</v>
      </c>
      <c r="AE15" s="70" t="e">
        <f t="shared" si="9"/>
        <v>#DIV/0!</v>
      </c>
      <c r="AF15" s="71" t="e">
        <f t="shared" si="10"/>
        <v>#DIV/0!</v>
      </c>
      <c r="AG15" s="72" t="e">
        <f t="shared" si="11"/>
        <v>#DIV/0!</v>
      </c>
      <c r="AH15" s="27"/>
    </row>
    <row r="16" spans="1:34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61" t="e">
        <f t="shared" si="0"/>
        <v>#DIV/0!</v>
      </c>
      <c r="K16" s="27"/>
      <c r="L16" s="60"/>
      <c r="M16" s="27"/>
      <c r="N16" s="27"/>
      <c r="O16" s="27"/>
      <c r="P16" s="27"/>
      <c r="Q16" s="27"/>
      <c r="R16" s="27"/>
      <c r="S16" s="27"/>
      <c r="T16" s="61" t="e">
        <f t="shared" si="1"/>
        <v>#DIV/0!</v>
      </c>
      <c r="U16" s="27"/>
      <c r="V16" s="60"/>
      <c r="W16" s="65" t="e">
        <f t="shared" si="2"/>
        <v>#DIV/0!</v>
      </c>
      <c r="X16" s="66" t="e">
        <f t="shared" si="3"/>
        <v>#DIV/0!</v>
      </c>
      <c r="Y16" s="65" t="e">
        <f t="shared" si="4"/>
        <v>#DIV/0!</v>
      </c>
      <c r="Z16" s="27" t="e">
        <f t="shared" si="5"/>
        <v>#DIV/0!</v>
      </c>
      <c r="AA16" s="60"/>
      <c r="AB16" s="67" t="e">
        <f t="shared" si="6"/>
        <v>#DIV/0!</v>
      </c>
      <c r="AC16" s="68" t="e">
        <f t="shared" si="7"/>
        <v>#DIV/0!</v>
      </c>
      <c r="AD16" s="69" t="e">
        <f t="shared" si="8"/>
        <v>#DIV/0!</v>
      </c>
      <c r="AE16" s="70" t="e">
        <f t="shared" si="9"/>
        <v>#DIV/0!</v>
      </c>
      <c r="AF16" s="71" t="e">
        <f t="shared" si="10"/>
        <v>#DIV/0!</v>
      </c>
      <c r="AG16" s="72" t="e">
        <f t="shared" si="11"/>
        <v>#DIV/0!</v>
      </c>
      <c r="AH16" s="27"/>
    </row>
    <row r="17" spans="1:63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61" t="e">
        <f t="shared" si="0"/>
        <v>#DIV/0!</v>
      </c>
      <c r="K17" s="27"/>
      <c r="L17" s="60"/>
      <c r="M17" s="27"/>
      <c r="N17" s="27"/>
      <c r="O17" s="27"/>
      <c r="P17" s="27"/>
      <c r="Q17" s="27"/>
      <c r="R17" s="27"/>
      <c r="S17" s="27"/>
      <c r="T17" s="61" t="e">
        <f t="shared" si="1"/>
        <v>#DIV/0!</v>
      </c>
      <c r="U17" s="27"/>
      <c r="V17" s="60"/>
      <c r="W17" s="65" t="e">
        <f t="shared" si="2"/>
        <v>#DIV/0!</v>
      </c>
      <c r="X17" s="66" t="e">
        <f t="shared" si="3"/>
        <v>#DIV/0!</v>
      </c>
      <c r="Y17" s="65" t="e">
        <f t="shared" si="4"/>
        <v>#DIV/0!</v>
      </c>
      <c r="Z17" s="27" t="e">
        <f t="shared" si="5"/>
        <v>#DIV/0!</v>
      </c>
      <c r="AA17" s="60"/>
      <c r="AB17" s="67" t="e">
        <f t="shared" si="6"/>
        <v>#DIV/0!</v>
      </c>
      <c r="AC17" s="68" t="e">
        <f t="shared" si="7"/>
        <v>#DIV/0!</v>
      </c>
      <c r="AD17" s="69" t="e">
        <f t="shared" si="8"/>
        <v>#DIV/0!</v>
      </c>
      <c r="AE17" s="70" t="e">
        <f t="shared" si="9"/>
        <v>#DIV/0!</v>
      </c>
      <c r="AF17" s="71" t="e">
        <f t="shared" si="10"/>
        <v>#DIV/0!</v>
      </c>
      <c r="AG17" s="72" t="e">
        <f t="shared" si="11"/>
        <v>#DIV/0!</v>
      </c>
      <c r="AH17" s="27"/>
    </row>
    <row r="18" spans="1:63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61" t="e">
        <f t="shared" si="0"/>
        <v>#DIV/0!</v>
      </c>
      <c r="K18" s="27"/>
      <c r="L18" s="60"/>
      <c r="M18" s="27"/>
      <c r="N18" s="27"/>
      <c r="O18" s="27"/>
      <c r="P18" s="27"/>
      <c r="Q18" s="27"/>
      <c r="R18" s="27"/>
      <c r="S18" s="27"/>
      <c r="T18" s="61" t="e">
        <f t="shared" si="1"/>
        <v>#DIV/0!</v>
      </c>
      <c r="U18" s="27"/>
      <c r="V18" s="60"/>
      <c r="W18" s="65" t="e">
        <f t="shared" si="2"/>
        <v>#DIV/0!</v>
      </c>
      <c r="X18" s="66" t="e">
        <f t="shared" si="3"/>
        <v>#DIV/0!</v>
      </c>
      <c r="Y18" s="65" t="e">
        <f t="shared" si="4"/>
        <v>#DIV/0!</v>
      </c>
      <c r="Z18" s="27" t="e">
        <f t="shared" ref="Z18:Z29" si="12">HLOOKUP(Y18,$N$31:$R$32,2,TRUE)</f>
        <v>#DIV/0!</v>
      </c>
      <c r="AA18" s="60"/>
      <c r="AB18" s="67" t="e">
        <f t="shared" si="6"/>
        <v>#DIV/0!</v>
      </c>
      <c r="AC18" s="68" t="e">
        <f t="shared" si="7"/>
        <v>#DIV/0!</v>
      </c>
      <c r="AD18" s="69" t="e">
        <f t="shared" si="8"/>
        <v>#DIV/0!</v>
      </c>
      <c r="AE18" s="70" t="e">
        <f t="shared" si="9"/>
        <v>#DIV/0!</v>
      </c>
      <c r="AF18" s="71" t="e">
        <f t="shared" si="10"/>
        <v>#DIV/0!</v>
      </c>
      <c r="AG18" s="72" t="e">
        <f t="shared" si="11"/>
        <v>#DIV/0!</v>
      </c>
      <c r="AH18" s="27"/>
    </row>
    <row r="19" spans="1:63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61" t="e">
        <f t="shared" si="0"/>
        <v>#DIV/0!</v>
      </c>
      <c r="K19" s="27"/>
      <c r="L19" s="60"/>
      <c r="M19" s="27"/>
      <c r="N19" s="27"/>
      <c r="O19" s="27"/>
      <c r="P19" s="27"/>
      <c r="Q19" s="27"/>
      <c r="R19" s="27"/>
      <c r="S19" s="27"/>
      <c r="T19" s="61" t="e">
        <f t="shared" si="1"/>
        <v>#DIV/0!</v>
      </c>
      <c r="U19" s="27"/>
      <c r="V19" s="60"/>
      <c r="W19" s="65" t="e">
        <f t="shared" si="2"/>
        <v>#DIV/0!</v>
      </c>
      <c r="X19" s="66" t="e">
        <f t="shared" si="3"/>
        <v>#DIV/0!</v>
      </c>
      <c r="Y19" s="65" t="e">
        <f t="shared" si="4"/>
        <v>#DIV/0!</v>
      </c>
      <c r="Z19" s="27" t="e">
        <f t="shared" si="12"/>
        <v>#DIV/0!</v>
      </c>
      <c r="AA19" s="60"/>
      <c r="AB19" s="67" t="e">
        <f t="shared" si="6"/>
        <v>#DIV/0!</v>
      </c>
      <c r="AC19" s="68" t="e">
        <f t="shared" si="7"/>
        <v>#DIV/0!</v>
      </c>
      <c r="AD19" s="69" t="e">
        <f t="shared" si="8"/>
        <v>#DIV/0!</v>
      </c>
      <c r="AE19" s="70" t="e">
        <f t="shared" si="9"/>
        <v>#DIV/0!</v>
      </c>
      <c r="AF19" s="71" t="e">
        <f t="shared" si="10"/>
        <v>#DIV/0!</v>
      </c>
      <c r="AG19" s="72" t="e">
        <f t="shared" si="11"/>
        <v>#DIV/0!</v>
      </c>
      <c r="AH19" s="27"/>
    </row>
    <row r="20" spans="1:63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61" t="e">
        <f t="shared" si="0"/>
        <v>#DIV/0!</v>
      </c>
      <c r="K20" s="27"/>
      <c r="L20" s="60"/>
      <c r="M20" s="27"/>
      <c r="N20" s="27"/>
      <c r="O20" s="27"/>
      <c r="P20" s="27"/>
      <c r="Q20" s="27"/>
      <c r="R20" s="27"/>
      <c r="S20" s="27"/>
      <c r="T20" s="61" t="e">
        <f t="shared" si="1"/>
        <v>#DIV/0!</v>
      </c>
      <c r="U20" s="27"/>
      <c r="V20" s="60"/>
      <c r="W20" s="65" t="e">
        <f t="shared" si="2"/>
        <v>#DIV/0!</v>
      </c>
      <c r="X20" s="66" t="e">
        <f t="shared" si="3"/>
        <v>#DIV/0!</v>
      </c>
      <c r="Y20" s="65" t="e">
        <f t="shared" si="4"/>
        <v>#DIV/0!</v>
      </c>
      <c r="Z20" s="27" t="e">
        <f t="shared" si="12"/>
        <v>#DIV/0!</v>
      </c>
      <c r="AA20" s="60"/>
      <c r="AB20" s="67" t="e">
        <f t="shared" si="6"/>
        <v>#DIV/0!</v>
      </c>
      <c r="AC20" s="68" t="e">
        <f t="shared" si="7"/>
        <v>#DIV/0!</v>
      </c>
      <c r="AD20" s="69" t="e">
        <f t="shared" si="8"/>
        <v>#DIV/0!</v>
      </c>
      <c r="AE20" s="70" t="e">
        <f t="shared" si="9"/>
        <v>#DIV/0!</v>
      </c>
      <c r="AF20" s="71" t="e">
        <f t="shared" si="10"/>
        <v>#DIV/0!</v>
      </c>
      <c r="AG20" s="72" t="e">
        <f t="shared" si="11"/>
        <v>#DIV/0!</v>
      </c>
      <c r="AH20" s="27"/>
    </row>
    <row r="21" spans="1:63" s="15" customForma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73" t="e">
        <f t="shared" si="0"/>
        <v>#DIV/0!</v>
      </c>
      <c r="K21" s="74"/>
      <c r="L21" s="60"/>
      <c r="M21" s="27"/>
      <c r="N21" s="27"/>
      <c r="O21" s="27"/>
      <c r="P21" s="27"/>
      <c r="Q21" s="27"/>
      <c r="R21" s="27"/>
      <c r="S21" s="74"/>
      <c r="T21" s="73" t="e">
        <f t="shared" si="1"/>
        <v>#DIV/0!</v>
      </c>
      <c r="U21" s="74"/>
      <c r="V21" s="60"/>
      <c r="W21" s="75" t="e">
        <f t="shared" si="2"/>
        <v>#DIV/0!</v>
      </c>
      <c r="X21" s="76" t="e">
        <f t="shared" si="3"/>
        <v>#DIV/0!</v>
      </c>
      <c r="Y21" s="75" t="e">
        <f t="shared" si="4"/>
        <v>#DIV/0!</v>
      </c>
      <c r="Z21" s="74" t="e">
        <f t="shared" si="12"/>
        <v>#DIV/0!</v>
      </c>
      <c r="AA21" s="60"/>
      <c r="AB21" s="77" t="e">
        <f t="shared" si="6"/>
        <v>#DIV/0!</v>
      </c>
      <c r="AC21" s="68" t="e">
        <f t="shared" si="7"/>
        <v>#DIV/0!</v>
      </c>
      <c r="AD21" s="78" t="e">
        <f t="shared" si="8"/>
        <v>#DIV/0!</v>
      </c>
      <c r="AE21" s="70" t="e">
        <f t="shared" si="9"/>
        <v>#DIV/0!</v>
      </c>
      <c r="AF21" s="71" t="e">
        <f t="shared" si="10"/>
        <v>#DIV/0!</v>
      </c>
      <c r="AG21" s="72" t="e">
        <f t="shared" si="11"/>
        <v>#DIV/0!</v>
      </c>
      <c r="AH21" s="7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1:63" s="16" customForma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73" t="e">
        <f t="shared" si="0"/>
        <v>#DIV/0!</v>
      </c>
      <c r="K22" s="74"/>
      <c r="L22" s="60"/>
      <c r="M22" s="27"/>
      <c r="N22" s="27"/>
      <c r="O22" s="27"/>
      <c r="P22" s="27"/>
      <c r="Q22" s="27"/>
      <c r="R22" s="27"/>
      <c r="S22" s="74"/>
      <c r="T22" s="73" t="e">
        <f t="shared" si="1"/>
        <v>#DIV/0!</v>
      </c>
      <c r="U22" s="74"/>
      <c r="V22" s="60"/>
      <c r="W22" s="75" t="e">
        <f t="shared" si="2"/>
        <v>#DIV/0!</v>
      </c>
      <c r="X22" s="76" t="e">
        <f t="shared" si="3"/>
        <v>#DIV/0!</v>
      </c>
      <c r="Y22" s="75" t="e">
        <f t="shared" si="4"/>
        <v>#DIV/0!</v>
      </c>
      <c r="Z22" s="74" t="e">
        <f t="shared" si="12"/>
        <v>#DIV/0!</v>
      </c>
      <c r="AA22" s="60"/>
      <c r="AB22" s="77" t="e">
        <f t="shared" si="6"/>
        <v>#DIV/0!</v>
      </c>
      <c r="AC22" s="68" t="e">
        <f t="shared" si="7"/>
        <v>#DIV/0!</v>
      </c>
      <c r="AD22" s="78" t="e">
        <f t="shared" si="8"/>
        <v>#DIV/0!</v>
      </c>
      <c r="AE22" s="70" t="e">
        <f t="shared" si="9"/>
        <v>#DIV/0!</v>
      </c>
      <c r="AF22" s="71" t="e">
        <f t="shared" si="10"/>
        <v>#DIV/0!</v>
      </c>
      <c r="AG22" s="72" t="e">
        <f t="shared" si="11"/>
        <v>#DIV/0!</v>
      </c>
      <c r="AH22" s="7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</row>
    <row r="23" spans="1:63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61" t="e">
        <f t="shared" si="0"/>
        <v>#DIV/0!</v>
      </c>
      <c r="K23" s="27"/>
      <c r="L23" s="60"/>
      <c r="M23" s="27"/>
      <c r="N23" s="27"/>
      <c r="O23" s="27"/>
      <c r="P23" s="27"/>
      <c r="Q23" s="27"/>
      <c r="R23" s="27"/>
      <c r="S23" s="27"/>
      <c r="T23" s="61" t="e">
        <f t="shared" si="1"/>
        <v>#DIV/0!</v>
      </c>
      <c r="U23" s="27"/>
      <c r="V23" s="60"/>
      <c r="W23" s="65" t="e">
        <f t="shared" si="2"/>
        <v>#DIV/0!</v>
      </c>
      <c r="X23" s="66" t="e">
        <f t="shared" si="3"/>
        <v>#DIV/0!</v>
      </c>
      <c r="Y23" s="65" t="e">
        <f t="shared" si="4"/>
        <v>#DIV/0!</v>
      </c>
      <c r="Z23" s="27" t="e">
        <f t="shared" si="12"/>
        <v>#DIV/0!</v>
      </c>
      <c r="AA23" s="60"/>
      <c r="AB23" s="67" t="e">
        <f t="shared" si="6"/>
        <v>#DIV/0!</v>
      </c>
      <c r="AC23" s="68" t="e">
        <f t="shared" si="7"/>
        <v>#DIV/0!</v>
      </c>
      <c r="AD23" s="69" t="e">
        <f t="shared" si="8"/>
        <v>#DIV/0!</v>
      </c>
      <c r="AE23" s="70" t="e">
        <f t="shared" si="9"/>
        <v>#DIV/0!</v>
      </c>
      <c r="AF23" s="71" t="e">
        <f t="shared" si="10"/>
        <v>#DIV/0!</v>
      </c>
      <c r="AG23" s="72" t="e">
        <f t="shared" si="11"/>
        <v>#DIV/0!</v>
      </c>
      <c r="AH23" s="27"/>
    </row>
    <row r="24" spans="1:63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61" t="e">
        <f t="shared" si="0"/>
        <v>#DIV/0!</v>
      </c>
      <c r="K24" s="27"/>
      <c r="L24" s="60"/>
      <c r="M24" s="27"/>
      <c r="N24" s="27"/>
      <c r="O24" s="27"/>
      <c r="P24" s="27"/>
      <c r="Q24" s="27"/>
      <c r="R24" s="27"/>
      <c r="S24" s="27"/>
      <c r="T24" s="61" t="e">
        <f t="shared" si="1"/>
        <v>#DIV/0!</v>
      </c>
      <c r="U24" s="27"/>
      <c r="V24" s="60"/>
      <c r="W24" s="65" t="e">
        <f t="shared" si="2"/>
        <v>#DIV/0!</v>
      </c>
      <c r="X24" s="66" t="e">
        <f t="shared" si="3"/>
        <v>#DIV/0!</v>
      </c>
      <c r="Y24" s="65" t="e">
        <f t="shared" si="4"/>
        <v>#DIV/0!</v>
      </c>
      <c r="Z24" s="27" t="e">
        <f t="shared" si="12"/>
        <v>#DIV/0!</v>
      </c>
      <c r="AA24" s="60"/>
      <c r="AB24" s="67" t="e">
        <f t="shared" si="6"/>
        <v>#DIV/0!</v>
      </c>
      <c r="AC24" s="68" t="e">
        <f t="shared" si="7"/>
        <v>#DIV/0!</v>
      </c>
      <c r="AD24" s="69" t="e">
        <f t="shared" si="8"/>
        <v>#DIV/0!</v>
      </c>
      <c r="AE24" s="70" t="e">
        <f t="shared" si="9"/>
        <v>#DIV/0!</v>
      </c>
      <c r="AF24" s="71" t="e">
        <f t="shared" si="10"/>
        <v>#DIV/0!</v>
      </c>
      <c r="AG24" s="72" t="e">
        <f t="shared" si="11"/>
        <v>#DIV/0!</v>
      </c>
      <c r="AH24" s="27"/>
    </row>
    <row r="25" spans="1:63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61" t="e">
        <f t="shared" si="0"/>
        <v>#DIV/0!</v>
      </c>
      <c r="K25" s="27"/>
      <c r="L25" s="60"/>
      <c r="M25" s="27"/>
      <c r="N25" s="27"/>
      <c r="O25" s="27"/>
      <c r="P25" s="27"/>
      <c r="Q25" s="27"/>
      <c r="R25" s="27"/>
      <c r="S25" s="27"/>
      <c r="T25" s="61" t="e">
        <f t="shared" si="1"/>
        <v>#DIV/0!</v>
      </c>
      <c r="U25" s="27"/>
      <c r="V25" s="60"/>
      <c r="W25" s="65" t="e">
        <f t="shared" si="2"/>
        <v>#DIV/0!</v>
      </c>
      <c r="X25" s="66" t="e">
        <f t="shared" si="3"/>
        <v>#DIV/0!</v>
      </c>
      <c r="Y25" s="65" t="e">
        <f t="shared" si="4"/>
        <v>#DIV/0!</v>
      </c>
      <c r="Z25" s="27" t="e">
        <f t="shared" si="12"/>
        <v>#DIV/0!</v>
      </c>
      <c r="AA25" s="60"/>
      <c r="AB25" s="67" t="e">
        <f t="shared" si="6"/>
        <v>#DIV/0!</v>
      </c>
      <c r="AC25" s="68" t="e">
        <f t="shared" si="7"/>
        <v>#DIV/0!</v>
      </c>
      <c r="AD25" s="69" t="e">
        <f t="shared" si="8"/>
        <v>#DIV/0!</v>
      </c>
      <c r="AE25" s="70" t="e">
        <f t="shared" si="9"/>
        <v>#DIV/0!</v>
      </c>
      <c r="AF25" s="71" t="e">
        <f t="shared" si="10"/>
        <v>#DIV/0!</v>
      </c>
      <c r="AG25" s="72" t="e">
        <f t="shared" si="11"/>
        <v>#DIV/0!</v>
      </c>
      <c r="AH25" s="27"/>
    </row>
    <row r="26" spans="1:63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61" t="e">
        <f t="shared" si="0"/>
        <v>#DIV/0!</v>
      </c>
      <c r="K26" s="27"/>
      <c r="L26" s="60"/>
      <c r="M26" s="27"/>
      <c r="N26" s="27"/>
      <c r="O26" s="27"/>
      <c r="P26" s="27"/>
      <c r="Q26" s="27"/>
      <c r="R26" s="27"/>
      <c r="S26" s="27"/>
      <c r="T26" s="61" t="e">
        <f t="shared" si="1"/>
        <v>#DIV/0!</v>
      </c>
      <c r="U26" s="27"/>
      <c r="V26" s="60"/>
      <c r="W26" s="65" t="e">
        <f t="shared" si="2"/>
        <v>#DIV/0!</v>
      </c>
      <c r="X26" s="66" t="e">
        <f t="shared" si="3"/>
        <v>#DIV/0!</v>
      </c>
      <c r="Y26" s="65" t="e">
        <f t="shared" si="4"/>
        <v>#DIV/0!</v>
      </c>
      <c r="Z26" s="27" t="e">
        <f t="shared" si="12"/>
        <v>#DIV/0!</v>
      </c>
      <c r="AA26" s="60"/>
      <c r="AB26" s="67" t="e">
        <f t="shared" si="6"/>
        <v>#DIV/0!</v>
      </c>
      <c r="AC26" s="68" t="e">
        <f t="shared" si="7"/>
        <v>#DIV/0!</v>
      </c>
      <c r="AD26" s="69" t="e">
        <f t="shared" si="8"/>
        <v>#DIV/0!</v>
      </c>
      <c r="AE26" s="70" t="e">
        <f t="shared" si="9"/>
        <v>#DIV/0!</v>
      </c>
      <c r="AF26" s="71" t="e">
        <f t="shared" si="10"/>
        <v>#DIV/0!</v>
      </c>
      <c r="AG26" s="72" t="e">
        <f t="shared" si="11"/>
        <v>#DIV/0!</v>
      </c>
      <c r="AH26" s="27"/>
    </row>
    <row r="27" spans="1:63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61" t="e">
        <f t="shared" si="0"/>
        <v>#DIV/0!</v>
      </c>
      <c r="K27" s="27"/>
      <c r="L27" s="60"/>
      <c r="M27" s="27"/>
      <c r="N27" s="27"/>
      <c r="O27" s="27"/>
      <c r="P27" s="27"/>
      <c r="Q27" s="27"/>
      <c r="R27" s="27"/>
      <c r="S27" s="27"/>
      <c r="T27" s="61" t="e">
        <f t="shared" si="1"/>
        <v>#DIV/0!</v>
      </c>
      <c r="U27" s="27"/>
      <c r="V27" s="60"/>
      <c r="W27" s="65" t="e">
        <f t="shared" si="2"/>
        <v>#DIV/0!</v>
      </c>
      <c r="X27" s="66" t="e">
        <f t="shared" si="3"/>
        <v>#DIV/0!</v>
      </c>
      <c r="Y27" s="65" t="e">
        <f t="shared" si="4"/>
        <v>#DIV/0!</v>
      </c>
      <c r="Z27" s="27" t="e">
        <f t="shared" si="12"/>
        <v>#DIV/0!</v>
      </c>
      <c r="AA27" s="60"/>
      <c r="AB27" s="67" t="e">
        <f t="shared" si="6"/>
        <v>#DIV/0!</v>
      </c>
      <c r="AC27" s="68" t="e">
        <f t="shared" si="7"/>
        <v>#DIV/0!</v>
      </c>
      <c r="AD27" s="69" t="e">
        <f t="shared" si="8"/>
        <v>#DIV/0!</v>
      </c>
      <c r="AE27" s="70" t="e">
        <f t="shared" si="9"/>
        <v>#DIV/0!</v>
      </c>
      <c r="AF27" s="71" t="e">
        <f t="shared" si="10"/>
        <v>#DIV/0!</v>
      </c>
      <c r="AG27" s="72" t="e">
        <f t="shared" si="11"/>
        <v>#DIV/0!</v>
      </c>
      <c r="AH27" s="27"/>
    </row>
    <row r="28" spans="1:63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61" t="e">
        <f t="shared" si="0"/>
        <v>#DIV/0!</v>
      </c>
      <c r="K28" s="27"/>
      <c r="L28" s="60"/>
      <c r="M28" s="27"/>
      <c r="N28" s="27"/>
      <c r="O28" s="27"/>
      <c r="P28" s="27"/>
      <c r="Q28" s="27"/>
      <c r="R28" s="27"/>
      <c r="S28" s="27"/>
      <c r="T28" s="61" t="e">
        <f t="shared" si="1"/>
        <v>#DIV/0!</v>
      </c>
      <c r="U28" s="27"/>
      <c r="V28" s="60"/>
      <c r="W28" s="65" t="e">
        <f t="shared" si="2"/>
        <v>#DIV/0!</v>
      </c>
      <c r="X28" s="66" t="e">
        <f t="shared" si="3"/>
        <v>#DIV/0!</v>
      </c>
      <c r="Y28" s="65" t="e">
        <f t="shared" si="4"/>
        <v>#DIV/0!</v>
      </c>
      <c r="Z28" s="27" t="e">
        <f t="shared" si="12"/>
        <v>#DIV/0!</v>
      </c>
      <c r="AA28" s="60"/>
      <c r="AB28" s="67" t="e">
        <f t="shared" si="6"/>
        <v>#DIV/0!</v>
      </c>
      <c r="AC28" s="68" t="e">
        <f t="shared" si="7"/>
        <v>#DIV/0!</v>
      </c>
      <c r="AD28" s="69" t="e">
        <f t="shared" si="8"/>
        <v>#DIV/0!</v>
      </c>
      <c r="AE28" s="70" t="e">
        <f t="shared" si="9"/>
        <v>#DIV/0!</v>
      </c>
      <c r="AF28" s="71" t="e">
        <f t="shared" si="10"/>
        <v>#DIV/0!</v>
      </c>
      <c r="AG28" s="72" t="e">
        <f t="shared" si="11"/>
        <v>#DIV/0!</v>
      </c>
      <c r="AH28" s="27"/>
    </row>
    <row r="29" spans="1:63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61" t="e">
        <f t="shared" si="0"/>
        <v>#DIV/0!</v>
      </c>
      <c r="K29" s="27"/>
      <c r="L29" s="60"/>
      <c r="M29" s="27"/>
      <c r="N29" s="27"/>
      <c r="O29" s="27"/>
      <c r="P29" s="27"/>
      <c r="Q29" s="27"/>
      <c r="R29" s="27"/>
      <c r="S29" s="27"/>
      <c r="T29" s="61" t="e">
        <f t="shared" si="1"/>
        <v>#DIV/0!</v>
      </c>
      <c r="U29" s="27"/>
      <c r="V29" s="60"/>
      <c r="W29" s="65" t="e">
        <f t="shared" si="2"/>
        <v>#DIV/0!</v>
      </c>
      <c r="X29" s="66" t="e">
        <f t="shared" si="3"/>
        <v>#DIV/0!</v>
      </c>
      <c r="Y29" s="65" t="e">
        <f t="shared" si="4"/>
        <v>#DIV/0!</v>
      </c>
      <c r="Z29" s="27" t="e">
        <f t="shared" si="12"/>
        <v>#DIV/0!</v>
      </c>
      <c r="AA29" s="60"/>
      <c r="AB29" s="67" t="e">
        <f t="shared" si="6"/>
        <v>#DIV/0!</v>
      </c>
      <c r="AC29" s="68" t="e">
        <f t="shared" si="7"/>
        <v>#DIV/0!</v>
      </c>
      <c r="AD29" s="69" t="e">
        <f t="shared" si="8"/>
        <v>#DIV/0!</v>
      </c>
      <c r="AE29" s="70" t="e">
        <f t="shared" si="9"/>
        <v>#DIV/0!</v>
      </c>
      <c r="AF29" s="71" t="e">
        <f t="shared" si="10"/>
        <v>#DIV/0!</v>
      </c>
      <c r="AG29" s="72" t="e">
        <f t="shared" si="11"/>
        <v>#DIV/0!</v>
      </c>
      <c r="AH29" s="27"/>
    </row>
    <row r="30" spans="1:63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59"/>
      <c r="K30" s="27"/>
      <c r="L30" s="74"/>
      <c r="M30" s="27"/>
      <c r="N30" s="27"/>
      <c r="O30" s="27"/>
      <c r="P30" s="27"/>
      <c r="Q30" s="27"/>
      <c r="R30" s="27"/>
      <c r="S30" s="27"/>
      <c r="T30" s="61"/>
      <c r="U30" s="27"/>
      <c r="V30" s="27"/>
      <c r="W30" s="27"/>
      <c r="X30" s="27"/>
      <c r="Y30" s="27"/>
      <c r="Z30" s="27"/>
      <c r="AA30" s="27"/>
      <c r="AB30" s="62"/>
      <c r="AC30" s="62"/>
      <c r="AD30" s="62"/>
      <c r="AE30" s="63"/>
      <c r="AF30" s="64"/>
      <c r="AG30" s="63"/>
      <c r="AH30" s="27"/>
    </row>
    <row r="31" spans="1:63" x14ac:dyDescent="0.25">
      <c r="A31" s="27"/>
      <c r="B31" s="27"/>
      <c r="C31" s="27"/>
      <c r="D31" s="27"/>
      <c r="E31" s="27"/>
      <c r="F31" s="27"/>
      <c r="G31" s="27"/>
      <c r="H31" s="27"/>
      <c r="I31" s="129" t="s">
        <v>14</v>
      </c>
      <c r="J31" s="129"/>
      <c r="K31" s="129"/>
      <c r="L31" s="129"/>
      <c r="M31" s="129"/>
      <c r="N31" s="79">
        <v>0</v>
      </c>
      <c r="O31" s="79">
        <v>69.5</v>
      </c>
      <c r="P31" s="79">
        <v>76.5</v>
      </c>
      <c r="Q31" s="79">
        <v>83.5</v>
      </c>
      <c r="R31" s="79">
        <v>92.5</v>
      </c>
      <c r="S31" s="27"/>
      <c r="T31" s="61"/>
      <c r="U31" s="27"/>
      <c r="V31" s="27"/>
      <c r="W31" s="27"/>
      <c r="X31" s="27"/>
      <c r="Y31" s="27"/>
      <c r="Z31" s="27"/>
      <c r="AA31" s="27"/>
      <c r="AB31" s="62"/>
      <c r="AC31" s="62"/>
      <c r="AD31" s="62"/>
      <c r="AE31" s="63"/>
      <c r="AF31" s="64"/>
      <c r="AG31" s="63"/>
      <c r="AH31" s="27"/>
    </row>
    <row r="32" spans="1:63" x14ac:dyDescent="0.25">
      <c r="A32" s="27"/>
      <c r="B32" s="27"/>
      <c r="C32" s="27"/>
      <c r="D32" s="27"/>
      <c r="E32" s="27"/>
      <c r="F32" s="27"/>
      <c r="G32" s="27"/>
      <c r="H32" s="27"/>
      <c r="I32" s="129"/>
      <c r="J32" s="129"/>
      <c r="K32" s="129"/>
      <c r="L32" s="129"/>
      <c r="M32" s="129"/>
      <c r="N32" s="79" t="s">
        <v>15</v>
      </c>
      <c r="O32" s="79" t="s">
        <v>16</v>
      </c>
      <c r="P32" s="79" t="s">
        <v>17</v>
      </c>
      <c r="Q32" s="79" t="s">
        <v>18</v>
      </c>
      <c r="R32" s="79" t="s">
        <v>19</v>
      </c>
      <c r="S32" s="27"/>
      <c r="T32" s="61"/>
      <c r="U32" s="27"/>
      <c r="V32" s="27"/>
      <c r="W32" s="27"/>
      <c r="X32" s="27"/>
      <c r="Y32" s="27"/>
      <c r="Z32" s="27"/>
      <c r="AA32" s="27"/>
      <c r="AB32" s="62"/>
      <c r="AC32" s="62"/>
      <c r="AD32" s="62"/>
      <c r="AE32" s="63"/>
      <c r="AF32" s="64"/>
      <c r="AG32" s="63"/>
      <c r="AH32" s="27"/>
    </row>
    <row r="33" spans="1:34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59"/>
      <c r="K33" s="27"/>
      <c r="L33" s="74"/>
      <c r="M33" s="27"/>
      <c r="N33" s="27"/>
      <c r="O33" s="27"/>
      <c r="P33" s="27"/>
      <c r="Q33" s="27"/>
      <c r="R33" s="27"/>
      <c r="S33" s="27"/>
      <c r="T33" s="61"/>
      <c r="U33" s="27"/>
      <c r="V33" s="27"/>
      <c r="W33" s="27"/>
      <c r="X33" s="27"/>
      <c r="Y33" s="27"/>
      <c r="Z33" s="27"/>
      <c r="AA33" s="27"/>
      <c r="AB33" s="62"/>
      <c r="AC33" s="62"/>
      <c r="AD33" s="62"/>
      <c r="AE33" s="63"/>
      <c r="AF33" s="64"/>
      <c r="AG33" s="63"/>
      <c r="AH33" s="27"/>
    </row>
    <row r="34" spans="1:34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59"/>
      <c r="K34" s="27"/>
      <c r="L34" s="74"/>
      <c r="M34" s="27"/>
      <c r="N34" s="27"/>
      <c r="O34" s="27"/>
      <c r="P34" s="27"/>
      <c r="Q34" s="27"/>
      <c r="R34" s="27"/>
      <c r="S34" s="27"/>
      <c r="T34" s="61"/>
      <c r="U34" s="27"/>
      <c r="V34" s="27"/>
      <c r="W34" s="27"/>
      <c r="X34" s="27"/>
      <c r="Y34" s="27"/>
      <c r="Z34" s="27"/>
      <c r="AA34" s="27"/>
      <c r="AB34" s="62"/>
      <c r="AC34" s="62"/>
      <c r="AD34" s="62"/>
      <c r="AE34" s="63"/>
      <c r="AF34" s="64"/>
      <c r="AG34" s="63"/>
      <c r="AH34" s="27"/>
    </row>
    <row r="35" spans="1:34" s="19" customFormat="1" x14ac:dyDescent="0.25">
      <c r="A35" s="27"/>
      <c r="B35" s="25" t="s">
        <v>20</v>
      </c>
      <c r="C35" s="80" t="s">
        <v>16</v>
      </c>
      <c r="D35" s="80" t="s">
        <v>16</v>
      </c>
      <c r="E35" s="80" t="s">
        <v>17</v>
      </c>
      <c r="F35" s="80" t="s">
        <v>17</v>
      </c>
      <c r="G35" s="80" t="s">
        <v>17</v>
      </c>
      <c r="H35" s="80" t="s">
        <v>17</v>
      </c>
      <c r="I35" s="80" t="s">
        <v>17</v>
      </c>
      <c r="J35" s="80" t="s">
        <v>17</v>
      </c>
      <c r="K35" s="80" t="s">
        <v>18</v>
      </c>
      <c r="L35" s="80" t="s">
        <v>18</v>
      </c>
      <c r="M35" s="80" t="s">
        <v>18</v>
      </c>
      <c r="N35" s="80" t="s">
        <v>18</v>
      </c>
      <c r="O35" s="80" t="s">
        <v>18</v>
      </c>
      <c r="P35" s="80" t="s">
        <v>18</v>
      </c>
      <c r="Q35" s="80" t="s">
        <v>18</v>
      </c>
      <c r="R35" s="80" t="s">
        <v>18</v>
      </c>
      <c r="S35" s="80" t="s">
        <v>18</v>
      </c>
      <c r="T35" s="80" t="s">
        <v>19</v>
      </c>
      <c r="U35" s="80" t="s">
        <v>19</v>
      </c>
      <c r="V35" s="80" t="s">
        <v>19</v>
      </c>
      <c r="W35" s="80" t="s">
        <v>19</v>
      </c>
      <c r="X35" s="80" t="s">
        <v>19</v>
      </c>
      <c r="Y35" s="80" t="s">
        <v>19</v>
      </c>
      <c r="Z35" s="80" t="s">
        <v>19</v>
      </c>
      <c r="AA35" s="80" t="s">
        <v>19</v>
      </c>
      <c r="AB35" s="80" t="s">
        <v>19</v>
      </c>
      <c r="AC35" s="80" t="s">
        <v>19</v>
      </c>
      <c r="AD35" s="80" t="s">
        <v>19</v>
      </c>
      <c r="AE35" s="80" t="s">
        <v>19</v>
      </c>
      <c r="AF35" s="80" t="s">
        <v>19</v>
      </c>
      <c r="AG35" s="81" t="s">
        <v>19</v>
      </c>
      <c r="AH35" s="80" t="s">
        <v>19</v>
      </c>
    </row>
    <row r="36" spans="1:34" s="20" customFormat="1" ht="13.8" x14ac:dyDescent="0.3">
      <c r="A36" s="82"/>
      <c r="B36" s="25" t="s">
        <v>21</v>
      </c>
      <c r="C36" s="83">
        <v>5</v>
      </c>
      <c r="D36" s="83">
        <v>6</v>
      </c>
      <c r="E36" s="83">
        <v>7</v>
      </c>
      <c r="F36" s="83">
        <v>8</v>
      </c>
      <c r="G36" s="83">
        <v>8.5</v>
      </c>
      <c r="H36" s="83">
        <v>9</v>
      </c>
      <c r="I36" s="83">
        <v>9.5</v>
      </c>
      <c r="J36" s="83">
        <v>10</v>
      </c>
      <c r="K36" s="83">
        <v>10.5</v>
      </c>
      <c r="L36" s="83">
        <v>11</v>
      </c>
      <c r="M36" s="83">
        <v>11.5</v>
      </c>
      <c r="N36" s="83">
        <v>12</v>
      </c>
      <c r="O36" s="83">
        <v>12.5</v>
      </c>
      <c r="P36" s="83">
        <v>13</v>
      </c>
      <c r="Q36" s="83">
        <v>13.5</v>
      </c>
      <c r="R36" s="83">
        <v>14</v>
      </c>
      <c r="S36" s="83">
        <v>14.5</v>
      </c>
      <c r="T36" s="83">
        <v>15</v>
      </c>
      <c r="U36" s="83">
        <v>16</v>
      </c>
      <c r="V36" s="83">
        <v>17</v>
      </c>
      <c r="W36" s="83">
        <v>18</v>
      </c>
      <c r="X36" s="83">
        <v>19</v>
      </c>
      <c r="Y36" s="83">
        <v>20</v>
      </c>
      <c r="Z36" s="83">
        <v>21</v>
      </c>
      <c r="AA36" s="83">
        <v>22</v>
      </c>
      <c r="AB36" s="83">
        <v>23</v>
      </c>
      <c r="AC36" s="83">
        <v>24</v>
      </c>
      <c r="AD36" s="83">
        <v>25</v>
      </c>
      <c r="AE36" s="83">
        <v>26</v>
      </c>
      <c r="AF36" s="83">
        <v>27</v>
      </c>
      <c r="AG36" s="84">
        <v>28</v>
      </c>
      <c r="AH36" s="83">
        <v>29</v>
      </c>
    </row>
    <row r="37" spans="1:34" s="20" customFormat="1" ht="13.8" x14ac:dyDescent="0.3">
      <c r="A37" s="85"/>
      <c r="B37" s="25" t="s">
        <v>22</v>
      </c>
      <c r="C37" s="83">
        <v>73</v>
      </c>
      <c r="D37" s="83">
        <v>75</v>
      </c>
      <c r="E37" s="83">
        <v>77</v>
      </c>
      <c r="F37" s="83">
        <v>79</v>
      </c>
      <c r="G37" s="83">
        <v>80</v>
      </c>
      <c r="H37" s="83">
        <v>81</v>
      </c>
      <c r="I37" s="83">
        <v>82</v>
      </c>
      <c r="J37" s="83">
        <v>83</v>
      </c>
      <c r="K37" s="83">
        <v>84</v>
      </c>
      <c r="L37" s="83">
        <v>85</v>
      </c>
      <c r="M37" s="83">
        <v>86</v>
      </c>
      <c r="N37" s="83">
        <v>87</v>
      </c>
      <c r="O37" s="83">
        <v>88</v>
      </c>
      <c r="P37" s="83">
        <v>89</v>
      </c>
      <c r="Q37" s="83">
        <v>90</v>
      </c>
      <c r="R37" s="83">
        <v>91</v>
      </c>
      <c r="S37" s="83">
        <v>92</v>
      </c>
      <c r="T37" s="83">
        <v>93</v>
      </c>
      <c r="U37" s="83">
        <v>93.5</v>
      </c>
      <c r="V37" s="83">
        <v>94</v>
      </c>
      <c r="W37" s="83">
        <v>94.5</v>
      </c>
      <c r="X37" s="83">
        <v>95</v>
      </c>
      <c r="Y37" s="83">
        <v>95.5</v>
      </c>
      <c r="Z37" s="83">
        <v>96</v>
      </c>
      <c r="AA37" s="83">
        <v>96.5</v>
      </c>
      <c r="AB37" s="83">
        <v>97</v>
      </c>
      <c r="AC37" s="83">
        <v>97.5</v>
      </c>
      <c r="AD37" s="83">
        <v>98</v>
      </c>
      <c r="AE37" s="83">
        <v>98.5</v>
      </c>
      <c r="AF37" s="83">
        <v>99</v>
      </c>
      <c r="AG37" s="86">
        <v>99.5</v>
      </c>
      <c r="AH37" s="83">
        <v>100</v>
      </c>
    </row>
    <row r="38" spans="1:34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1"/>
      <c r="K38" s="20"/>
      <c r="L38" s="22"/>
      <c r="M38" s="20"/>
      <c r="N38" s="20"/>
      <c r="O38" s="20"/>
      <c r="P38" s="20"/>
      <c r="Q38" s="20"/>
      <c r="R38" s="20"/>
      <c r="S38" s="20"/>
      <c r="T38" s="23"/>
      <c r="U38" s="20"/>
      <c r="V38" s="20"/>
      <c r="W38" s="20"/>
      <c r="X38" s="20"/>
      <c r="Y38" s="20"/>
      <c r="Z38" s="20"/>
      <c r="AA38" s="20"/>
    </row>
    <row r="39" spans="1:34" x14ac:dyDescent="0.25">
      <c r="L39" s="17"/>
    </row>
    <row r="40" spans="1:34" x14ac:dyDescent="0.25">
      <c r="L40" s="17"/>
    </row>
    <row r="41" spans="1:34" x14ac:dyDescent="0.25">
      <c r="L41" s="17"/>
    </row>
    <row r="42" spans="1:34" x14ac:dyDescent="0.25">
      <c r="L42" s="17"/>
    </row>
    <row r="43" spans="1:34" x14ac:dyDescent="0.25">
      <c r="L43" s="17"/>
    </row>
    <row r="44" spans="1:34" x14ac:dyDescent="0.25">
      <c r="L44" s="17"/>
    </row>
    <row r="45" spans="1:34" x14ac:dyDescent="0.25">
      <c r="K45" s="111"/>
      <c r="L45" s="17"/>
      <c r="M45" s="111"/>
    </row>
    <row r="46" spans="1:34" x14ac:dyDescent="0.25">
      <c r="K46" s="111"/>
      <c r="L46" s="17"/>
      <c r="M46" s="111"/>
    </row>
    <row r="47" spans="1:34" x14ac:dyDescent="0.25">
      <c r="K47" s="111"/>
      <c r="L47" s="17"/>
      <c r="M47" s="111"/>
    </row>
    <row r="48" spans="1:34" x14ac:dyDescent="0.25">
      <c r="K48" s="111"/>
      <c r="L48" s="17"/>
      <c r="M48" s="111"/>
    </row>
    <row r="49" spans="11:13" x14ac:dyDescent="0.25">
      <c r="K49" s="111"/>
      <c r="L49" s="17"/>
      <c r="M49" s="111"/>
    </row>
    <row r="50" spans="11:13" x14ac:dyDescent="0.25">
      <c r="K50" s="111"/>
      <c r="L50" s="17"/>
      <c r="M50" s="111"/>
    </row>
    <row r="51" spans="11:13" x14ac:dyDescent="0.25">
      <c r="K51" s="111"/>
      <c r="L51" s="17"/>
      <c r="M51" s="111"/>
    </row>
    <row r="52" spans="11:13" x14ac:dyDescent="0.25">
      <c r="K52" s="111"/>
      <c r="L52" s="17"/>
      <c r="M52" s="111"/>
    </row>
    <row r="53" spans="11:13" x14ac:dyDescent="0.25">
      <c r="K53" s="111"/>
      <c r="L53" s="17"/>
      <c r="M53" s="111"/>
    </row>
    <row r="54" spans="11:13" x14ac:dyDescent="0.25">
      <c r="K54" s="111"/>
      <c r="L54" s="17"/>
      <c r="M54" s="111"/>
    </row>
    <row r="55" spans="11:13" x14ac:dyDescent="0.25">
      <c r="K55" s="111"/>
      <c r="L55" s="17"/>
      <c r="M55" s="111"/>
    </row>
    <row r="56" spans="11:13" x14ac:dyDescent="0.25">
      <c r="K56" s="111"/>
      <c r="L56" s="17"/>
      <c r="M56" s="111"/>
    </row>
    <row r="57" spans="11:13" x14ac:dyDescent="0.25">
      <c r="K57" s="111"/>
      <c r="L57" s="17"/>
      <c r="M57" s="111"/>
    </row>
    <row r="58" spans="11:13" x14ac:dyDescent="0.25">
      <c r="K58" s="111"/>
      <c r="L58" s="17"/>
      <c r="M58" s="111"/>
    </row>
    <row r="59" spans="11:13" x14ac:dyDescent="0.25">
      <c r="K59" s="111"/>
      <c r="L59" s="17"/>
      <c r="M59" s="111"/>
    </row>
    <row r="60" spans="11:13" x14ac:dyDescent="0.25">
      <c r="K60" s="111"/>
      <c r="L60" s="17"/>
      <c r="M60" s="111"/>
    </row>
    <row r="61" spans="11:13" x14ac:dyDescent="0.25">
      <c r="K61" s="111"/>
      <c r="L61" s="17"/>
      <c r="M61" s="111"/>
    </row>
    <row r="62" spans="11:13" x14ac:dyDescent="0.25">
      <c r="K62" s="111"/>
      <c r="L62" s="17"/>
      <c r="M62" s="111"/>
    </row>
    <row r="63" spans="11:13" x14ac:dyDescent="0.25">
      <c r="K63" s="111"/>
      <c r="L63" s="17"/>
      <c r="M63" s="111"/>
    </row>
    <row r="64" spans="11:13" x14ac:dyDescent="0.25">
      <c r="K64" s="111"/>
      <c r="L64" s="17"/>
      <c r="M64" s="111"/>
    </row>
    <row r="65" spans="11:13" x14ac:dyDescent="0.25">
      <c r="K65" s="111"/>
      <c r="L65" s="17"/>
      <c r="M65" s="111"/>
    </row>
    <row r="66" spans="11:13" x14ac:dyDescent="0.25">
      <c r="K66" s="111"/>
      <c r="L66" s="17"/>
      <c r="M66" s="111"/>
    </row>
    <row r="67" spans="11:13" x14ac:dyDescent="0.25">
      <c r="K67" s="111"/>
      <c r="L67" s="17"/>
      <c r="M67" s="111"/>
    </row>
    <row r="68" spans="11:13" x14ac:dyDescent="0.25">
      <c r="K68" s="111"/>
      <c r="L68" s="17"/>
      <c r="M68" s="111"/>
    </row>
    <row r="69" spans="11:13" x14ac:dyDescent="0.25">
      <c r="K69" s="111"/>
      <c r="L69" s="17"/>
      <c r="M69" s="111"/>
    </row>
    <row r="70" spans="11:13" x14ac:dyDescent="0.25">
      <c r="K70" s="111"/>
      <c r="L70" s="17"/>
      <c r="M70" s="111"/>
    </row>
    <row r="71" spans="11:13" x14ac:dyDescent="0.25">
      <c r="K71" s="111"/>
      <c r="L71" s="17"/>
      <c r="M71" s="111"/>
    </row>
    <row r="72" spans="11:13" x14ac:dyDescent="0.25">
      <c r="K72" s="111"/>
      <c r="L72" s="17"/>
      <c r="M72" s="111"/>
    </row>
    <row r="73" spans="11:13" x14ac:dyDescent="0.25">
      <c r="K73" s="111"/>
      <c r="L73" s="17"/>
      <c r="M73" s="111"/>
    </row>
    <row r="74" spans="11:13" x14ac:dyDescent="0.25">
      <c r="K74" s="111"/>
      <c r="L74" s="17"/>
      <c r="M74" s="111"/>
    </row>
    <row r="75" spans="11:13" x14ac:dyDescent="0.25">
      <c r="K75" s="111"/>
      <c r="L75" s="17"/>
      <c r="M75" s="111"/>
    </row>
    <row r="76" spans="11:13" x14ac:dyDescent="0.25">
      <c r="K76" s="111"/>
      <c r="L76" s="17"/>
      <c r="M76" s="111"/>
    </row>
    <row r="77" spans="11:13" x14ac:dyDescent="0.25">
      <c r="K77" s="111"/>
      <c r="L77" s="17"/>
      <c r="M77" s="111"/>
    </row>
    <row r="78" spans="11:13" x14ac:dyDescent="0.25">
      <c r="K78" s="111"/>
      <c r="L78" s="17"/>
      <c r="M78" s="111"/>
    </row>
    <row r="79" spans="11:13" x14ac:dyDescent="0.25">
      <c r="K79" s="111"/>
      <c r="L79" s="17"/>
      <c r="M79" s="111"/>
    </row>
    <row r="80" spans="11:13" x14ac:dyDescent="0.25">
      <c r="K80" s="111"/>
      <c r="L80" s="17"/>
      <c r="M80" s="111"/>
    </row>
    <row r="81" spans="11:13" x14ac:dyDescent="0.25">
      <c r="K81" s="111"/>
      <c r="L81" s="17"/>
      <c r="M81" s="111"/>
    </row>
    <row r="82" spans="11:13" x14ac:dyDescent="0.25">
      <c r="K82" s="111"/>
      <c r="L82" s="17"/>
      <c r="M82" s="111"/>
    </row>
    <row r="83" spans="11:13" x14ac:dyDescent="0.25">
      <c r="K83" s="111"/>
      <c r="L83" s="17"/>
      <c r="M83" s="111"/>
    </row>
    <row r="84" spans="11:13" x14ac:dyDescent="0.25">
      <c r="K84" s="111"/>
      <c r="L84" s="17"/>
      <c r="M84" s="111"/>
    </row>
    <row r="85" spans="11:13" x14ac:dyDescent="0.25">
      <c r="K85" s="111"/>
      <c r="L85" s="17"/>
      <c r="M85" s="111"/>
    </row>
    <row r="86" spans="11:13" x14ac:dyDescent="0.25">
      <c r="K86" s="111"/>
      <c r="L86" s="17"/>
      <c r="M86" s="111"/>
    </row>
    <row r="87" spans="11:13" x14ac:dyDescent="0.25">
      <c r="K87" s="111"/>
      <c r="L87" s="17"/>
      <c r="M87" s="111"/>
    </row>
    <row r="88" spans="11:13" x14ac:dyDescent="0.25">
      <c r="K88" s="111"/>
      <c r="L88" s="17"/>
      <c r="M88" s="111"/>
    </row>
    <row r="89" spans="11:13" x14ac:dyDescent="0.25">
      <c r="K89" s="111"/>
      <c r="L89" s="17"/>
      <c r="M89" s="111"/>
    </row>
    <row r="90" spans="11:13" x14ac:dyDescent="0.25">
      <c r="K90" s="111"/>
      <c r="L90" s="17"/>
      <c r="M90" s="111"/>
    </row>
    <row r="91" spans="11:13" x14ac:dyDescent="0.25">
      <c r="K91" s="111"/>
      <c r="L91" s="17"/>
      <c r="M91" s="111"/>
    </row>
    <row r="92" spans="11:13" x14ac:dyDescent="0.25">
      <c r="K92" s="111"/>
      <c r="L92" s="17"/>
      <c r="M92" s="111"/>
    </row>
    <row r="93" spans="11:13" x14ac:dyDescent="0.25">
      <c r="K93" s="111"/>
      <c r="L93" s="17"/>
      <c r="M93" s="111"/>
    </row>
    <row r="94" spans="11:13" x14ac:dyDescent="0.25">
      <c r="K94" s="111"/>
      <c r="L94" s="17"/>
      <c r="M94" s="111"/>
    </row>
    <row r="95" spans="11:13" x14ac:dyDescent="0.25">
      <c r="K95" s="111"/>
      <c r="L95" s="17"/>
      <c r="M95" s="111"/>
    </row>
    <row r="96" spans="11:13" x14ac:dyDescent="0.25">
      <c r="K96" s="111"/>
      <c r="L96" s="17"/>
      <c r="M96" s="111"/>
    </row>
    <row r="97" spans="11:13" x14ac:dyDescent="0.25">
      <c r="K97" s="111"/>
      <c r="L97" s="17"/>
      <c r="M97" s="111"/>
    </row>
    <row r="98" spans="11:13" x14ac:dyDescent="0.25">
      <c r="K98" s="111"/>
      <c r="L98" s="17"/>
      <c r="M98" s="111"/>
    </row>
    <row r="99" spans="11:13" x14ac:dyDescent="0.25">
      <c r="K99" s="111"/>
      <c r="L99" s="17"/>
      <c r="M99" s="111"/>
    </row>
    <row r="100" spans="11:13" x14ac:dyDescent="0.25">
      <c r="K100" s="17"/>
      <c r="L100" s="17"/>
      <c r="M100" s="17"/>
    </row>
    <row r="101" spans="11:13" x14ac:dyDescent="0.25">
      <c r="K101" s="17"/>
      <c r="L101" s="17"/>
      <c r="M101" s="17"/>
    </row>
    <row r="102" spans="11:13" x14ac:dyDescent="0.25">
      <c r="K102" s="17"/>
      <c r="L102" s="17"/>
      <c r="M102" s="17"/>
    </row>
    <row r="103" spans="11:13" x14ac:dyDescent="0.25">
      <c r="K103" s="17"/>
      <c r="L103" s="17"/>
      <c r="M103" s="17"/>
    </row>
    <row r="104" spans="11:13" x14ac:dyDescent="0.25">
      <c r="K104" s="17"/>
      <c r="L104" s="17"/>
      <c r="M104" s="17"/>
    </row>
    <row r="105" spans="11:13" x14ac:dyDescent="0.25">
      <c r="K105" s="17"/>
      <c r="L105" s="17"/>
      <c r="M105" s="17"/>
    </row>
    <row r="106" spans="11:13" x14ac:dyDescent="0.25">
      <c r="K106" s="17"/>
      <c r="L106" s="17"/>
      <c r="M106" s="17"/>
    </row>
    <row r="107" spans="11:13" x14ac:dyDescent="0.25">
      <c r="K107" s="17"/>
      <c r="L107" s="17"/>
      <c r="M107" s="17"/>
    </row>
    <row r="108" spans="11:13" x14ac:dyDescent="0.25">
      <c r="K108" s="17"/>
      <c r="L108" s="17"/>
      <c r="M108" s="17"/>
    </row>
    <row r="109" spans="11:13" x14ac:dyDescent="0.25">
      <c r="K109" s="17"/>
      <c r="L109" s="17"/>
      <c r="M109" s="17"/>
    </row>
    <row r="110" spans="11:13" x14ac:dyDescent="0.25">
      <c r="K110" s="17"/>
      <c r="L110" s="17"/>
      <c r="M110" s="17"/>
    </row>
    <row r="111" spans="11:13" x14ac:dyDescent="0.25">
      <c r="K111" s="17"/>
      <c r="L111" s="17"/>
      <c r="M111" s="17"/>
    </row>
    <row r="112" spans="11:13" x14ac:dyDescent="0.25">
      <c r="K112" s="17"/>
      <c r="L112" s="17"/>
      <c r="M112" s="17"/>
    </row>
    <row r="113" spans="11:13" x14ac:dyDescent="0.25">
      <c r="K113" s="17"/>
      <c r="L113" s="17"/>
      <c r="M113" s="17"/>
    </row>
    <row r="114" spans="11:13" x14ac:dyDescent="0.25">
      <c r="K114" s="17"/>
      <c r="L114" s="17"/>
      <c r="M114" s="17"/>
    </row>
    <row r="115" spans="11:13" x14ac:dyDescent="0.25">
      <c r="K115" s="17"/>
      <c r="L115" s="17"/>
      <c r="M115" s="17"/>
    </row>
    <row r="116" spans="11:13" x14ac:dyDescent="0.25">
      <c r="K116" s="17"/>
      <c r="L116" s="17"/>
      <c r="M116" s="17"/>
    </row>
    <row r="117" spans="11:13" x14ac:dyDescent="0.25">
      <c r="K117" s="17"/>
      <c r="L117" s="17"/>
      <c r="M117" s="17"/>
    </row>
    <row r="118" spans="11:13" x14ac:dyDescent="0.25">
      <c r="K118" s="17"/>
      <c r="L118" s="17"/>
      <c r="M118" s="17"/>
    </row>
    <row r="119" spans="11:13" x14ac:dyDescent="0.25">
      <c r="K119" s="17"/>
      <c r="L119" s="17"/>
      <c r="M119" s="17"/>
    </row>
    <row r="120" spans="11:13" x14ac:dyDescent="0.25">
      <c r="K120" s="17"/>
      <c r="L120" s="17"/>
      <c r="M120" s="17"/>
    </row>
    <row r="121" spans="11:13" x14ac:dyDescent="0.25">
      <c r="K121" s="17"/>
      <c r="L121" s="17"/>
      <c r="M121" s="17"/>
    </row>
    <row r="122" spans="11:13" x14ac:dyDescent="0.25">
      <c r="K122" s="17"/>
      <c r="L122" s="17"/>
      <c r="M122" s="17"/>
    </row>
    <row r="123" spans="11:13" x14ac:dyDescent="0.25">
      <c r="K123" s="17"/>
      <c r="L123" s="17"/>
      <c r="M123" s="17"/>
    </row>
    <row r="124" spans="11:13" x14ac:dyDescent="0.25">
      <c r="K124" s="17"/>
      <c r="L124" s="17"/>
      <c r="M124" s="17"/>
    </row>
    <row r="125" spans="11:13" x14ac:dyDescent="0.25">
      <c r="K125" s="17"/>
      <c r="L125" s="17"/>
      <c r="M125" s="17"/>
    </row>
    <row r="126" spans="11:13" x14ac:dyDescent="0.25">
      <c r="K126" s="17"/>
      <c r="L126" s="17"/>
      <c r="M126" s="17"/>
    </row>
    <row r="127" spans="11:13" x14ac:dyDescent="0.25">
      <c r="K127" s="17"/>
      <c r="L127" s="17"/>
      <c r="M127" s="17"/>
    </row>
    <row r="128" spans="11:13" x14ac:dyDescent="0.25">
      <c r="K128" s="17"/>
      <c r="L128" s="17"/>
      <c r="M128" s="17"/>
    </row>
    <row r="129" spans="11:13" x14ac:dyDescent="0.25">
      <c r="K129" s="17"/>
      <c r="L129" s="17"/>
      <c r="M129" s="17"/>
    </row>
    <row r="130" spans="11:13" x14ac:dyDescent="0.25">
      <c r="K130" s="17"/>
      <c r="L130" s="17"/>
      <c r="M130" s="17"/>
    </row>
    <row r="131" spans="11:13" x14ac:dyDescent="0.25">
      <c r="K131" s="17"/>
      <c r="L131" s="17"/>
      <c r="M131" s="17"/>
    </row>
    <row r="132" spans="11:13" x14ac:dyDescent="0.25">
      <c r="K132" s="17"/>
      <c r="L132" s="17"/>
      <c r="M132" s="17"/>
    </row>
    <row r="133" spans="11:13" x14ac:dyDescent="0.25">
      <c r="K133" s="17"/>
      <c r="L133" s="17"/>
      <c r="M133" s="17"/>
    </row>
    <row r="134" spans="11:13" x14ac:dyDescent="0.25">
      <c r="K134" s="17"/>
      <c r="L134" s="17"/>
      <c r="M134" s="17"/>
    </row>
    <row r="135" spans="11:13" x14ac:dyDescent="0.25">
      <c r="K135" s="17"/>
      <c r="L135" s="17"/>
      <c r="M135" s="17"/>
    </row>
    <row r="136" spans="11:13" x14ac:dyDescent="0.25">
      <c r="K136" s="17"/>
      <c r="L136" s="17"/>
      <c r="M136" s="17"/>
    </row>
    <row r="137" spans="11:13" x14ac:dyDescent="0.25">
      <c r="K137" s="17"/>
      <c r="L137" s="17"/>
      <c r="M137" s="17"/>
    </row>
    <row r="138" spans="11:13" x14ac:dyDescent="0.25">
      <c r="K138" s="17"/>
      <c r="L138" s="17"/>
      <c r="M138" s="17"/>
    </row>
    <row r="139" spans="11:13" x14ac:dyDescent="0.25">
      <c r="K139" s="17"/>
      <c r="L139" s="17"/>
      <c r="M139" s="17"/>
    </row>
    <row r="140" spans="11:13" x14ac:dyDescent="0.25">
      <c r="K140" s="17"/>
      <c r="L140" s="17"/>
      <c r="M140" s="17"/>
    </row>
    <row r="141" spans="11:13" x14ac:dyDescent="0.25">
      <c r="K141" s="17"/>
      <c r="L141" s="17"/>
      <c r="M141" s="17"/>
    </row>
    <row r="142" spans="11:13" x14ac:dyDescent="0.25">
      <c r="K142" s="17"/>
      <c r="L142" s="17"/>
      <c r="M142" s="17"/>
    </row>
    <row r="143" spans="11:13" x14ac:dyDescent="0.25">
      <c r="K143" s="17"/>
      <c r="L143" s="17"/>
      <c r="M143" s="17"/>
    </row>
    <row r="144" spans="11:13" x14ac:dyDescent="0.25">
      <c r="K144" s="17"/>
      <c r="L144" s="17"/>
      <c r="M144" s="17"/>
    </row>
    <row r="145" spans="11:13" x14ac:dyDescent="0.25">
      <c r="K145" s="17"/>
      <c r="L145" s="17"/>
      <c r="M145" s="17"/>
    </row>
    <row r="146" spans="11:13" x14ac:dyDescent="0.25">
      <c r="K146" s="17"/>
      <c r="L146" s="17"/>
      <c r="M146" s="17"/>
    </row>
    <row r="147" spans="11:13" x14ac:dyDescent="0.25">
      <c r="K147" s="17"/>
      <c r="L147" s="17"/>
      <c r="M147" s="17"/>
    </row>
    <row r="148" spans="11:13" x14ac:dyDescent="0.25">
      <c r="K148" s="17"/>
      <c r="L148" s="17"/>
      <c r="M148" s="17"/>
    </row>
    <row r="149" spans="11:13" x14ac:dyDescent="0.25">
      <c r="K149" s="17"/>
      <c r="L149" s="17"/>
      <c r="M149" s="17"/>
    </row>
    <row r="150" spans="11:13" x14ac:dyDescent="0.25">
      <c r="K150" s="17"/>
      <c r="L150" s="17"/>
      <c r="M150" s="17"/>
    </row>
    <row r="151" spans="11:13" x14ac:dyDescent="0.25">
      <c r="K151" s="17"/>
      <c r="L151" s="17"/>
      <c r="M151" s="17"/>
    </row>
    <row r="152" spans="11:13" x14ac:dyDescent="0.25">
      <c r="K152" s="17"/>
      <c r="L152" s="17"/>
      <c r="M152" s="17"/>
    </row>
    <row r="153" spans="11:13" x14ac:dyDescent="0.25">
      <c r="K153" s="17"/>
      <c r="L153" s="17"/>
      <c r="M153" s="17"/>
    </row>
    <row r="154" spans="11:13" x14ac:dyDescent="0.25">
      <c r="K154" s="17"/>
      <c r="L154" s="17"/>
      <c r="M154" s="17"/>
    </row>
    <row r="155" spans="11:13" x14ac:dyDescent="0.25">
      <c r="K155" s="17"/>
      <c r="L155" s="17"/>
      <c r="M155" s="17"/>
    </row>
    <row r="156" spans="11:13" x14ac:dyDescent="0.25">
      <c r="K156" s="17"/>
      <c r="L156" s="17"/>
      <c r="M156" s="17"/>
    </row>
    <row r="157" spans="11:13" x14ac:dyDescent="0.25">
      <c r="K157" s="17"/>
      <c r="L157" s="17"/>
      <c r="M157" s="17"/>
    </row>
    <row r="158" spans="11:13" x14ac:dyDescent="0.25">
      <c r="K158" s="17"/>
      <c r="L158" s="17"/>
      <c r="M158" s="17"/>
    </row>
    <row r="159" spans="11:13" x14ac:dyDescent="0.25">
      <c r="K159" s="17"/>
      <c r="L159" s="17"/>
      <c r="M159" s="17"/>
    </row>
    <row r="160" spans="11:13" x14ac:dyDescent="0.25">
      <c r="K160" s="17"/>
      <c r="L160" s="17"/>
      <c r="M160" s="17"/>
    </row>
    <row r="161" spans="11:13" x14ac:dyDescent="0.25">
      <c r="K161" s="17"/>
      <c r="L161" s="17"/>
      <c r="M161" s="17"/>
    </row>
    <row r="162" spans="11:13" x14ac:dyDescent="0.25">
      <c r="K162" s="17"/>
      <c r="L162" s="17"/>
      <c r="M162" s="17"/>
    </row>
    <row r="163" spans="11:13" x14ac:dyDescent="0.25">
      <c r="K163" s="17"/>
      <c r="L163" s="17"/>
      <c r="M163" s="17"/>
    </row>
    <row r="164" spans="11:13" x14ac:dyDescent="0.25">
      <c r="K164" s="17"/>
      <c r="L164" s="17"/>
      <c r="M164" s="17"/>
    </row>
    <row r="165" spans="11:13" x14ac:dyDescent="0.25">
      <c r="K165" s="17"/>
      <c r="L165" s="17"/>
      <c r="M165" s="17"/>
    </row>
    <row r="166" spans="11:13" x14ac:dyDescent="0.25">
      <c r="K166" s="17"/>
      <c r="L166" s="17"/>
      <c r="M166" s="17"/>
    </row>
    <row r="167" spans="11:13" x14ac:dyDescent="0.25">
      <c r="K167" s="17"/>
      <c r="L167" s="17"/>
      <c r="M167" s="17"/>
    </row>
    <row r="168" spans="11:13" x14ac:dyDescent="0.25">
      <c r="K168" s="17"/>
      <c r="L168" s="17"/>
      <c r="M168" s="17"/>
    </row>
    <row r="169" spans="11:13" x14ac:dyDescent="0.25">
      <c r="K169" s="17"/>
      <c r="L169" s="17"/>
      <c r="M169" s="17"/>
    </row>
    <row r="170" spans="11:13" x14ac:dyDescent="0.25">
      <c r="K170" s="17"/>
      <c r="L170" s="17"/>
      <c r="M170" s="17"/>
    </row>
    <row r="171" spans="11:13" x14ac:dyDescent="0.25">
      <c r="K171" s="17"/>
      <c r="L171" s="17"/>
      <c r="M171" s="17"/>
    </row>
    <row r="172" spans="11:13" x14ac:dyDescent="0.25">
      <c r="K172" s="17"/>
      <c r="L172" s="17"/>
      <c r="M172" s="17"/>
    </row>
    <row r="173" spans="11:13" x14ac:dyDescent="0.25">
      <c r="K173" s="17"/>
      <c r="L173" s="17"/>
      <c r="M173" s="17"/>
    </row>
    <row r="174" spans="11:13" x14ac:dyDescent="0.25">
      <c r="K174" s="17"/>
      <c r="L174" s="17"/>
      <c r="M174" s="17"/>
    </row>
    <row r="175" spans="11:13" x14ac:dyDescent="0.25">
      <c r="K175" s="17"/>
      <c r="L175" s="17"/>
      <c r="M175" s="17"/>
    </row>
    <row r="176" spans="11:13" x14ac:dyDescent="0.25">
      <c r="K176" s="17"/>
      <c r="L176" s="17"/>
      <c r="M176" s="17"/>
    </row>
    <row r="177" spans="11:13" x14ac:dyDescent="0.25">
      <c r="K177" s="17"/>
      <c r="L177" s="17"/>
      <c r="M177" s="17"/>
    </row>
    <row r="178" spans="11:13" x14ac:dyDescent="0.25">
      <c r="K178" s="17"/>
      <c r="L178" s="17"/>
      <c r="M178" s="17"/>
    </row>
    <row r="179" spans="11:13" x14ac:dyDescent="0.25">
      <c r="K179" s="17"/>
      <c r="L179" s="17"/>
      <c r="M179" s="17"/>
    </row>
    <row r="180" spans="11:13" x14ac:dyDescent="0.25">
      <c r="K180" s="17"/>
      <c r="L180" s="17"/>
      <c r="M180" s="17"/>
    </row>
    <row r="181" spans="11:13" x14ac:dyDescent="0.25">
      <c r="K181" s="17"/>
      <c r="L181" s="17"/>
      <c r="M181" s="17"/>
    </row>
    <row r="182" spans="11:13" x14ac:dyDescent="0.25">
      <c r="K182" s="17"/>
      <c r="L182" s="17"/>
      <c r="M182" s="17"/>
    </row>
    <row r="183" spans="11:13" x14ac:dyDescent="0.25">
      <c r="K183" s="17"/>
      <c r="L183" s="17"/>
      <c r="M183" s="17"/>
    </row>
    <row r="184" spans="11:13" x14ac:dyDescent="0.25">
      <c r="K184" s="17"/>
      <c r="L184" s="17"/>
      <c r="M184" s="17"/>
    </row>
    <row r="185" spans="11:13" x14ac:dyDescent="0.25">
      <c r="K185" s="17"/>
      <c r="L185" s="17"/>
      <c r="M185" s="17"/>
    </row>
    <row r="186" spans="11:13" x14ac:dyDescent="0.25">
      <c r="K186" s="17"/>
      <c r="L186" s="17"/>
      <c r="M186" s="17"/>
    </row>
    <row r="187" spans="11:13" x14ac:dyDescent="0.25">
      <c r="K187" s="17"/>
      <c r="L187" s="17"/>
      <c r="M187" s="17"/>
    </row>
    <row r="188" spans="11:13" x14ac:dyDescent="0.25">
      <c r="K188" s="17"/>
      <c r="L188" s="17"/>
      <c r="M188" s="17"/>
    </row>
    <row r="189" spans="11:13" x14ac:dyDescent="0.25">
      <c r="K189" s="17"/>
      <c r="L189" s="17"/>
      <c r="M189" s="17"/>
    </row>
    <row r="190" spans="11:13" x14ac:dyDescent="0.25">
      <c r="K190" s="17"/>
      <c r="L190" s="17"/>
      <c r="M190" s="17"/>
    </row>
    <row r="191" spans="11:13" x14ac:dyDescent="0.25">
      <c r="K191" s="17"/>
      <c r="L191" s="17"/>
      <c r="M191" s="17"/>
    </row>
    <row r="192" spans="11:13" x14ac:dyDescent="0.25">
      <c r="K192" s="17"/>
      <c r="L192" s="17"/>
      <c r="M192" s="17"/>
    </row>
    <row r="193" spans="11:13" x14ac:dyDescent="0.25">
      <c r="K193" s="17"/>
      <c r="L193" s="17"/>
      <c r="M193" s="17"/>
    </row>
    <row r="194" spans="11:13" x14ac:dyDescent="0.25">
      <c r="K194" s="17"/>
      <c r="L194" s="17"/>
      <c r="M194" s="17"/>
    </row>
    <row r="195" spans="11:13" x14ac:dyDescent="0.25">
      <c r="K195" s="17"/>
      <c r="L195" s="17"/>
      <c r="M195" s="17"/>
    </row>
    <row r="196" spans="11:13" x14ac:dyDescent="0.25">
      <c r="K196" s="17"/>
      <c r="L196" s="17"/>
      <c r="M196" s="17"/>
    </row>
    <row r="197" spans="11:13" x14ac:dyDescent="0.25">
      <c r="K197" s="17"/>
      <c r="L197" s="17"/>
      <c r="M197" s="17"/>
    </row>
    <row r="198" spans="11:13" x14ac:dyDescent="0.25">
      <c r="K198" s="17"/>
      <c r="L198" s="17"/>
      <c r="M198" s="17"/>
    </row>
    <row r="199" spans="11:13" x14ac:dyDescent="0.25">
      <c r="K199" s="17"/>
      <c r="L199" s="17"/>
      <c r="M199" s="17"/>
    </row>
    <row r="200" spans="11:13" x14ac:dyDescent="0.25">
      <c r="K200" s="17"/>
      <c r="L200" s="17"/>
      <c r="M200" s="17"/>
    </row>
    <row r="201" spans="11:13" x14ac:dyDescent="0.25">
      <c r="K201" s="17"/>
      <c r="L201" s="17"/>
      <c r="M201" s="17"/>
    </row>
    <row r="202" spans="11:13" x14ac:dyDescent="0.25">
      <c r="K202" s="17"/>
      <c r="L202" s="17"/>
      <c r="M202" s="17"/>
    </row>
    <row r="203" spans="11:13" x14ac:dyDescent="0.25">
      <c r="K203" s="17"/>
      <c r="L203" s="17"/>
      <c r="M203" s="17"/>
    </row>
    <row r="204" spans="11:13" x14ac:dyDescent="0.25">
      <c r="K204" s="17"/>
      <c r="L204" s="17"/>
      <c r="M204" s="17"/>
    </row>
    <row r="205" spans="11:13" x14ac:dyDescent="0.25">
      <c r="K205" s="17"/>
      <c r="L205" s="17"/>
      <c r="M205" s="17"/>
    </row>
    <row r="206" spans="11:13" x14ac:dyDescent="0.25">
      <c r="K206" s="17"/>
      <c r="L206" s="17"/>
      <c r="M206" s="17"/>
    </row>
    <row r="207" spans="11:13" x14ac:dyDescent="0.25">
      <c r="K207" s="17"/>
      <c r="L207" s="17"/>
      <c r="M207" s="17"/>
    </row>
    <row r="208" spans="11:13" x14ac:dyDescent="0.25">
      <c r="K208" s="17"/>
      <c r="L208" s="17"/>
      <c r="M208" s="17"/>
    </row>
    <row r="209" spans="11:13" x14ac:dyDescent="0.25">
      <c r="K209" s="17"/>
      <c r="L209" s="17"/>
      <c r="M209" s="17"/>
    </row>
    <row r="210" spans="11:13" x14ac:dyDescent="0.25">
      <c r="K210" s="17"/>
      <c r="L210" s="17"/>
      <c r="M210" s="17"/>
    </row>
    <row r="211" spans="11:13" x14ac:dyDescent="0.25">
      <c r="K211" s="17"/>
      <c r="L211" s="17"/>
      <c r="M211" s="17"/>
    </row>
    <row r="212" spans="11:13" x14ac:dyDescent="0.25">
      <c r="K212" s="17"/>
      <c r="L212" s="17"/>
      <c r="M212" s="17"/>
    </row>
    <row r="213" spans="11:13" x14ac:dyDescent="0.25">
      <c r="K213" s="17"/>
      <c r="L213" s="17"/>
      <c r="M213" s="17"/>
    </row>
    <row r="214" spans="11:13" x14ac:dyDescent="0.25">
      <c r="K214" s="17"/>
      <c r="L214" s="17"/>
      <c r="M214" s="17"/>
    </row>
    <row r="215" spans="11:13" x14ac:dyDescent="0.25">
      <c r="K215" s="17"/>
      <c r="L215" s="17"/>
      <c r="M215" s="17"/>
    </row>
    <row r="216" spans="11:13" x14ac:dyDescent="0.25">
      <c r="K216" s="17"/>
      <c r="L216" s="17"/>
      <c r="M216" s="17"/>
    </row>
    <row r="217" spans="11:13" x14ac:dyDescent="0.25">
      <c r="K217" s="17"/>
      <c r="L217" s="17"/>
      <c r="M217" s="17"/>
    </row>
    <row r="218" spans="11:13" x14ac:dyDescent="0.25">
      <c r="K218" s="17"/>
      <c r="L218" s="17"/>
      <c r="M218" s="17"/>
    </row>
    <row r="219" spans="11:13" x14ac:dyDescent="0.25">
      <c r="K219" s="17"/>
      <c r="L219" s="17"/>
      <c r="M219" s="17"/>
    </row>
    <row r="220" spans="11:13" x14ac:dyDescent="0.25">
      <c r="K220" s="17"/>
      <c r="L220" s="17"/>
      <c r="M220" s="17"/>
    </row>
    <row r="221" spans="11:13" x14ac:dyDescent="0.25">
      <c r="K221" s="17"/>
      <c r="L221" s="17"/>
      <c r="M221" s="17"/>
    </row>
    <row r="222" spans="11:13" x14ac:dyDescent="0.25">
      <c r="K222" s="17"/>
      <c r="L222" s="17"/>
      <c r="M222" s="17"/>
    </row>
    <row r="223" spans="11:13" x14ac:dyDescent="0.25">
      <c r="K223" s="17"/>
      <c r="L223" s="17"/>
      <c r="M223" s="17"/>
    </row>
    <row r="224" spans="11:13" x14ac:dyDescent="0.25">
      <c r="K224" s="17"/>
      <c r="L224" s="17"/>
      <c r="M224" s="17"/>
    </row>
    <row r="225" spans="11:13" x14ac:dyDescent="0.25">
      <c r="K225" s="17"/>
      <c r="L225" s="17"/>
      <c r="M225" s="17"/>
    </row>
    <row r="226" spans="11:13" x14ac:dyDescent="0.25">
      <c r="K226" s="17"/>
      <c r="L226" s="17"/>
      <c r="M226" s="17"/>
    </row>
    <row r="227" spans="11:13" x14ac:dyDescent="0.25">
      <c r="K227" s="17"/>
      <c r="L227" s="17"/>
      <c r="M227" s="17"/>
    </row>
    <row r="228" spans="11:13" x14ac:dyDescent="0.25">
      <c r="K228" s="17"/>
      <c r="L228" s="17"/>
      <c r="M228" s="17"/>
    </row>
    <row r="229" spans="11:13" x14ac:dyDescent="0.25">
      <c r="K229" s="17"/>
      <c r="L229" s="17"/>
      <c r="M229" s="17"/>
    </row>
    <row r="230" spans="11:13" x14ac:dyDescent="0.25">
      <c r="K230" s="17"/>
      <c r="L230" s="17"/>
      <c r="M230" s="17"/>
    </row>
    <row r="231" spans="11:13" x14ac:dyDescent="0.25">
      <c r="K231" s="17"/>
      <c r="L231" s="17"/>
      <c r="M231" s="17"/>
    </row>
    <row r="232" spans="11:13" x14ac:dyDescent="0.25">
      <c r="K232" s="17"/>
      <c r="L232" s="17"/>
      <c r="M232" s="17"/>
    </row>
    <row r="233" spans="11:13" x14ac:dyDescent="0.25">
      <c r="K233" s="17"/>
      <c r="L233" s="17"/>
      <c r="M233" s="17"/>
    </row>
    <row r="234" spans="11:13" x14ac:dyDescent="0.25">
      <c r="K234" s="17"/>
      <c r="L234" s="17"/>
      <c r="M234" s="17"/>
    </row>
    <row r="235" spans="11:13" x14ac:dyDescent="0.25">
      <c r="K235" s="17"/>
      <c r="L235" s="17"/>
      <c r="M235" s="17"/>
    </row>
    <row r="236" spans="11:13" x14ac:dyDescent="0.25">
      <c r="K236" s="17"/>
      <c r="L236" s="17"/>
      <c r="M236" s="17"/>
    </row>
    <row r="237" spans="11:13" x14ac:dyDescent="0.25">
      <c r="K237" s="17"/>
      <c r="L237" s="17"/>
      <c r="M237" s="17"/>
    </row>
    <row r="238" spans="11:13" x14ac:dyDescent="0.25">
      <c r="K238" s="17"/>
      <c r="L238" s="17"/>
      <c r="M238" s="17"/>
    </row>
    <row r="239" spans="11:13" x14ac:dyDescent="0.25">
      <c r="K239" s="17"/>
      <c r="L239" s="17"/>
      <c r="M239" s="17"/>
    </row>
    <row r="240" spans="11:13" x14ac:dyDescent="0.25">
      <c r="K240" s="17"/>
      <c r="L240" s="17"/>
      <c r="M240" s="17"/>
    </row>
    <row r="241" spans="11:13" x14ac:dyDescent="0.25">
      <c r="K241" s="17"/>
      <c r="L241" s="17"/>
      <c r="M241" s="17"/>
    </row>
    <row r="242" spans="11:13" x14ac:dyDescent="0.25">
      <c r="K242" s="17"/>
      <c r="L242" s="17"/>
      <c r="M242" s="17"/>
    </row>
    <row r="243" spans="11:13" x14ac:dyDescent="0.25">
      <c r="K243" s="17"/>
      <c r="L243" s="17"/>
      <c r="M243" s="17"/>
    </row>
    <row r="244" spans="11:13" x14ac:dyDescent="0.25">
      <c r="K244" s="17"/>
      <c r="L244" s="17"/>
      <c r="M244" s="17"/>
    </row>
    <row r="245" spans="11:13" x14ac:dyDescent="0.25">
      <c r="K245" s="17"/>
      <c r="L245" s="17"/>
      <c r="M245" s="17"/>
    </row>
    <row r="246" spans="11:13" x14ac:dyDescent="0.25">
      <c r="K246" s="17"/>
      <c r="L246" s="17"/>
      <c r="M246" s="17"/>
    </row>
    <row r="247" spans="11:13" x14ac:dyDescent="0.25">
      <c r="K247" s="17"/>
      <c r="L247" s="17"/>
      <c r="M247" s="17"/>
    </row>
    <row r="248" spans="11:13" x14ac:dyDescent="0.25">
      <c r="K248" s="17"/>
      <c r="L248" s="17"/>
      <c r="M248" s="17"/>
    </row>
    <row r="249" spans="11:13" x14ac:dyDescent="0.25">
      <c r="K249" s="17"/>
      <c r="L249" s="17"/>
      <c r="M249" s="17"/>
    </row>
    <row r="250" spans="11:13" x14ac:dyDescent="0.25">
      <c r="K250" s="17"/>
      <c r="L250" s="17"/>
      <c r="M250" s="17"/>
    </row>
    <row r="251" spans="11:13" x14ac:dyDescent="0.25">
      <c r="K251" s="17"/>
      <c r="L251" s="17"/>
      <c r="M251" s="17"/>
    </row>
    <row r="252" spans="11:13" x14ac:dyDescent="0.25">
      <c r="K252" s="17"/>
      <c r="L252" s="17"/>
      <c r="M252" s="17"/>
    </row>
    <row r="253" spans="11:13" x14ac:dyDescent="0.25">
      <c r="K253" s="17"/>
      <c r="L253" s="17"/>
      <c r="M253" s="17"/>
    </row>
    <row r="254" spans="11:13" x14ac:dyDescent="0.25">
      <c r="K254" s="17"/>
      <c r="L254" s="17"/>
      <c r="M254" s="17"/>
    </row>
    <row r="255" spans="11:13" x14ac:dyDescent="0.25">
      <c r="K255" s="17"/>
      <c r="L255" s="17"/>
      <c r="M255" s="17"/>
    </row>
    <row r="256" spans="11:13" x14ac:dyDescent="0.25">
      <c r="K256" s="17"/>
      <c r="L256" s="17"/>
      <c r="M256" s="17"/>
    </row>
    <row r="257" spans="11:13" x14ac:dyDescent="0.25">
      <c r="K257" s="17"/>
      <c r="L257" s="17"/>
      <c r="M257" s="17"/>
    </row>
    <row r="258" spans="11:13" x14ac:dyDescent="0.25">
      <c r="K258" s="17"/>
      <c r="L258" s="17"/>
      <c r="M258" s="17"/>
    </row>
    <row r="259" spans="11:13" x14ac:dyDescent="0.25">
      <c r="K259" s="17"/>
      <c r="L259" s="17"/>
      <c r="M259" s="17"/>
    </row>
    <row r="260" spans="11:13" x14ac:dyDescent="0.25">
      <c r="K260" s="17"/>
      <c r="L260" s="17"/>
      <c r="M260" s="17"/>
    </row>
    <row r="261" spans="11:13" x14ac:dyDescent="0.25">
      <c r="K261" s="17"/>
      <c r="L261" s="17"/>
      <c r="M261" s="17"/>
    </row>
    <row r="262" spans="11:13" x14ac:dyDescent="0.25">
      <c r="K262" s="17"/>
      <c r="L262" s="17"/>
      <c r="M262" s="17"/>
    </row>
    <row r="263" spans="11:13" x14ac:dyDescent="0.25">
      <c r="K263" s="17"/>
      <c r="L263" s="17"/>
      <c r="M263" s="17"/>
    </row>
    <row r="264" spans="11:13" x14ac:dyDescent="0.25">
      <c r="K264" s="17"/>
      <c r="L264" s="17"/>
      <c r="M264" s="17"/>
    </row>
    <row r="265" spans="11:13" x14ac:dyDescent="0.25">
      <c r="K265" s="17"/>
      <c r="L265" s="17"/>
      <c r="M265" s="17"/>
    </row>
    <row r="266" spans="11:13" x14ac:dyDescent="0.25">
      <c r="K266" s="17"/>
      <c r="L266" s="17"/>
      <c r="M266" s="17"/>
    </row>
    <row r="267" spans="11:13" x14ac:dyDescent="0.25">
      <c r="K267" s="17"/>
      <c r="L267" s="17"/>
      <c r="M267" s="17"/>
    </row>
    <row r="268" spans="11:13" x14ac:dyDescent="0.25">
      <c r="K268" s="17"/>
      <c r="L268" s="17"/>
      <c r="M268" s="17"/>
    </row>
    <row r="269" spans="11:13" x14ac:dyDescent="0.25">
      <c r="K269" s="17"/>
      <c r="L269" s="17"/>
      <c r="M269" s="17"/>
    </row>
    <row r="270" spans="11:13" x14ac:dyDescent="0.25">
      <c r="K270" s="17"/>
      <c r="L270" s="17"/>
      <c r="M270" s="17"/>
    </row>
    <row r="271" spans="11:13" x14ac:dyDescent="0.25">
      <c r="K271" s="17"/>
      <c r="L271" s="17"/>
      <c r="M271" s="17"/>
    </row>
    <row r="272" spans="11:13" x14ac:dyDescent="0.25">
      <c r="K272" s="17"/>
      <c r="L272" s="17"/>
      <c r="M272" s="17"/>
    </row>
    <row r="273" spans="11:13" x14ac:dyDescent="0.25">
      <c r="K273" s="17"/>
      <c r="L273" s="17"/>
      <c r="M273" s="17"/>
    </row>
    <row r="274" spans="11:13" x14ac:dyDescent="0.25">
      <c r="K274" s="17"/>
      <c r="L274" s="17"/>
      <c r="M274" s="17"/>
    </row>
  </sheetData>
  <mergeCells count="6">
    <mergeCell ref="AE3:AG3"/>
    <mergeCell ref="AB3:AD3"/>
    <mergeCell ref="I31:M32"/>
    <mergeCell ref="C1:K2"/>
    <mergeCell ref="M1:U2"/>
    <mergeCell ref="W1:Z2"/>
  </mergeCells>
  <phoneticPr fontId="0" type="noConversion"/>
  <pageMargins left="0.25" right="0.25" top="1" bottom="1.83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87"/>
  <sheetViews>
    <sheetView workbookViewId="0">
      <selection activeCell="P9" sqref="P9"/>
    </sheetView>
  </sheetViews>
  <sheetFormatPr defaultColWidth="9.109375" defaultRowHeight="13.2" x14ac:dyDescent="0.25"/>
  <cols>
    <col min="1" max="1" width="11.5546875" style="7" customWidth="1"/>
    <col min="2" max="2" width="8.88671875" style="7" bestFit="1" customWidth="1"/>
    <col min="3" max="9" width="4" style="7" bestFit="1" customWidth="1"/>
    <col min="10" max="10" width="7" style="10" bestFit="1" customWidth="1"/>
    <col min="11" max="11" width="4" style="7" bestFit="1" customWidth="1"/>
    <col min="12" max="12" width="4" style="24" bestFit="1" customWidth="1"/>
    <col min="13" max="14" width="4" style="7" bestFit="1" customWidth="1"/>
    <col min="15" max="18" width="5" style="7" bestFit="1" customWidth="1"/>
    <col min="19" max="19" width="4" style="7" bestFit="1" customWidth="1"/>
    <col min="20" max="20" width="7" style="12" bestFit="1" customWidth="1"/>
    <col min="21" max="22" width="4" style="7" bestFit="1" customWidth="1"/>
    <col min="23" max="26" width="7" style="7" bestFit="1" customWidth="1"/>
    <col min="27" max="27" width="4" style="7" bestFit="1" customWidth="1"/>
    <col min="28" max="30" width="10.44140625" style="13" bestFit="1" customWidth="1"/>
    <col min="31" max="31" width="10.44140625" style="5" bestFit="1" customWidth="1"/>
    <col min="32" max="32" width="9.88671875" style="6" bestFit="1" customWidth="1"/>
    <col min="33" max="33" width="10.44140625" style="5" bestFit="1" customWidth="1"/>
    <col min="34" max="34" width="4.88671875" style="7" bestFit="1" customWidth="1"/>
    <col min="35" max="16384" width="9.109375" style="7"/>
  </cols>
  <sheetData>
    <row r="1" spans="1:34" ht="12.75" customHeight="1" x14ac:dyDescent="0.25">
      <c r="A1" s="18" t="s">
        <v>38</v>
      </c>
      <c r="B1" s="26"/>
      <c r="C1" s="130" t="s">
        <v>0</v>
      </c>
      <c r="D1" s="130"/>
      <c r="E1" s="130"/>
      <c r="F1" s="130"/>
      <c r="G1" s="130"/>
      <c r="H1" s="130"/>
      <c r="I1" s="131"/>
      <c r="J1" s="131"/>
      <c r="K1" s="131"/>
      <c r="L1" s="2"/>
      <c r="M1" s="133" t="s">
        <v>1</v>
      </c>
      <c r="N1" s="134"/>
      <c r="O1" s="134"/>
      <c r="P1" s="134"/>
      <c r="Q1" s="134"/>
      <c r="R1" s="134"/>
      <c r="S1" s="135"/>
      <c r="T1" s="135"/>
      <c r="U1" s="136"/>
      <c r="V1" s="3"/>
      <c r="W1" s="140" t="s">
        <v>2</v>
      </c>
      <c r="X1" s="141"/>
      <c r="Y1" s="141"/>
      <c r="Z1" s="142"/>
      <c r="AA1" s="4"/>
      <c r="AB1" s="28" t="s">
        <v>44</v>
      </c>
      <c r="AC1" s="30" t="s">
        <v>21</v>
      </c>
      <c r="AD1" s="32" t="s">
        <v>45</v>
      </c>
      <c r="AE1" s="28" t="s">
        <v>44</v>
      </c>
      <c r="AF1" s="30" t="s">
        <v>21</v>
      </c>
      <c r="AG1" s="32" t="s">
        <v>45</v>
      </c>
      <c r="AH1" s="27"/>
    </row>
    <row r="2" spans="1:34" ht="15.75" customHeight="1" x14ac:dyDescent="0.25">
      <c r="A2" s="87" t="s">
        <v>25</v>
      </c>
      <c r="B2" s="88"/>
      <c r="C2" s="149"/>
      <c r="D2" s="149"/>
      <c r="E2" s="149"/>
      <c r="F2" s="149"/>
      <c r="G2" s="149"/>
      <c r="H2" s="149"/>
      <c r="I2" s="149"/>
      <c r="J2" s="149"/>
      <c r="K2" s="149"/>
      <c r="L2" s="8"/>
      <c r="M2" s="150"/>
      <c r="N2" s="151"/>
      <c r="O2" s="151"/>
      <c r="P2" s="151"/>
      <c r="Q2" s="151"/>
      <c r="R2" s="151"/>
      <c r="S2" s="151"/>
      <c r="T2" s="151"/>
      <c r="U2" s="152"/>
      <c r="V2" s="8"/>
      <c r="W2" s="153"/>
      <c r="X2" s="154"/>
      <c r="Y2" s="154"/>
      <c r="Z2" s="155"/>
      <c r="AA2" s="9"/>
      <c r="AB2" s="89" t="s">
        <v>43</v>
      </c>
      <c r="AC2" s="90" t="s">
        <v>43</v>
      </c>
      <c r="AD2" s="91" t="s">
        <v>43</v>
      </c>
      <c r="AE2" s="89" t="s">
        <v>43</v>
      </c>
      <c r="AF2" s="92" t="s">
        <v>10</v>
      </c>
      <c r="AG2" s="91" t="s">
        <v>43</v>
      </c>
      <c r="AH2" s="88"/>
    </row>
    <row r="3" spans="1:34" ht="104.4" x14ac:dyDescent="0.25">
      <c r="A3" s="44" t="s">
        <v>12</v>
      </c>
      <c r="B3" s="44" t="s">
        <v>13</v>
      </c>
      <c r="C3" s="45" t="s">
        <v>7</v>
      </c>
      <c r="D3" s="45" t="s">
        <v>36</v>
      </c>
      <c r="E3" s="45" t="s">
        <v>37</v>
      </c>
      <c r="F3" s="45" t="s">
        <v>8</v>
      </c>
      <c r="G3" s="45" t="s">
        <v>9</v>
      </c>
      <c r="H3" s="45"/>
      <c r="I3" s="45"/>
      <c r="J3" s="46" t="s">
        <v>10</v>
      </c>
      <c r="K3" s="47"/>
      <c r="L3" s="93"/>
      <c r="M3" s="41" t="s">
        <v>31</v>
      </c>
      <c r="N3" s="41" t="s">
        <v>32</v>
      </c>
      <c r="O3" s="41" t="s">
        <v>33</v>
      </c>
      <c r="P3" s="41" t="s">
        <v>34</v>
      </c>
      <c r="Q3" s="41" t="s">
        <v>35</v>
      </c>
      <c r="R3" s="41"/>
      <c r="S3" s="41"/>
      <c r="T3" s="42" t="s">
        <v>10</v>
      </c>
      <c r="U3" s="43"/>
      <c r="V3" s="93"/>
      <c r="W3" s="34" t="s">
        <v>5</v>
      </c>
      <c r="X3" s="36" t="s">
        <v>6</v>
      </c>
      <c r="Y3" s="35" t="s">
        <v>4</v>
      </c>
      <c r="Z3" s="37" t="s">
        <v>11</v>
      </c>
      <c r="AA3" s="93"/>
      <c r="AB3" s="148" t="s">
        <v>46</v>
      </c>
      <c r="AC3" s="148"/>
      <c r="AD3" s="148"/>
      <c r="AE3" s="146" t="s">
        <v>47</v>
      </c>
      <c r="AF3" s="147"/>
      <c r="AG3" s="147"/>
      <c r="AH3" s="43"/>
    </row>
    <row r="4" spans="1:34" x14ac:dyDescent="0.25">
      <c r="A4" s="27"/>
      <c r="B4" s="27"/>
      <c r="C4" s="27"/>
      <c r="D4" s="27"/>
      <c r="E4" s="27"/>
      <c r="F4" s="27"/>
      <c r="G4" s="27"/>
      <c r="H4" s="27"/>
      <c r="I4" s="27"/>
      <c r="J4" s="59"/>
      <c r="K4" s="27"/>
      <c r="L4" s="60"/>
      <c r="M4" s="27"/>
      <c r="N4" s="27"/>
      <c r="O4" s="27"/>
      <c r="P4" s="27"/>
      <c r="Q4" s="27"/>
      <c r="R4" s="27"/>
      <c r="S4" s="27"/>
      <c r="T4" s="61"/>
      <c r="U4" s="27"/>
      <c r="V4" s="60"/>
      <c r="W4" s="27"/>
      <c r="X4" s="27"/>
      <c r="Y4" s="27"/>
      <c r="Z4" s="27"/>
      <c r="AA4" s="60"/>
      <c r="AB4" s="62"/>
      <c r="AC4" s="62"/>
      <c r="AD4" s="62"/>
      <c r="AE4" s="63"/>
      <c r="AF4" s="64"/>
      <c r="AG4" s="63"/>
      <c r="AH4" s="27"/>
    </row>
    <row r="5" spans="1:34" x14ac:dyDescent="0.25">
      <c r="A5" s="44"/>
      <c r="B5" s="44"/>
      <c r="C5" s="85"/>
      <c r="D5" s="85"/>
      <c r="E5" s="85"/>
      <c r="F5" s="85"/>
      <c r="G5" s="85"/>
      <c r="H5" s="85"/>
      <c r="I5" s="85"/>
      <c r="J5" s="94"/>
      <c r="K5" s="85"/>
      <c r="L5" s="95"/>
      <c r="M5" s="85"/>
      <c r="N5" s="85"/>
      <c r="O5" s="85"/>
      <c r="P5" s="85"/>
      <c r="Q5" s="85"/>
      <c r="R5" s="85"/>
      <c r="S5" s="85"/>
      <c r="T5" s="96"/>
      <c r="U5" s="85"/>
      <c r="V5" s="95"/>
      <c r="W5" s="85"/>
      <c r="X5" s="85"/>
      <c r="Y5" s="85"/>
      <c r="Z5" s="85"/>
      <c r="AA5" s="95"/>
      <c r="AB5" s="63"/>
      <c r="AC5" s="63"/>
      <c r="AD5" s="63"/>
      <c r="AE5" s="63"/>
      <c r="AF5" s="64"/>
      <c r="AG5" s="63"/>
      <c r="AH5" s="27"/>
    </row>
    <row r="6" spans="1:34" x14ac:dyDescent="0.25">
      <c r="A6" s="27"/>
      <c r="B6" s="27"/>
      <c r="C6" s="27"/>
      <c r="D6" s="27"/>
      <c r="E6" s="27"/>
      <c r="F6" s="27"/>
      <c r="G6" s="27"/>
      <c r="H6" s="27"/>
      <c r="I6" s="27"/>
      <c r="J6" s="59"/>
      <c r="K6" s="27"/>
      <c r="L6" s="60"/>
      <c r="M6" s="27"/>
      <c r="N6" s="27"/>
      <c r="O6" s="27"/>
      <c r="P6" s="27"/>
      <c r="Q6" s="27"/>
      <c r="R6" s="27"/>
      <c r="S6" s="27"/>
      <c r="T6" s="61"/>
      <c r="U6" s="27"/>
      <c r="V6" s="60"/>
      <c r="W6" s="27"/>
      <c r="X6" s="27"/>
      <c r="Y6" s="27"/>
      <c r="Z6" s="27"/>
      <c r="AA6" s="60"/>
      <c r="AB6" s="63"/>
      <c r="AC6" s="63"/>
      <c r="AD6" s="63"/>
      <c r="AE6" s="63"/>
      <c r="AF6" s="64"/>
      <c r="AG6" s="63"/>
      <c r="AH6" s="27"/>
    </row>
    <row r="7" spans="1:34" x14ac:dyDescent="0.25">
      <c r="A7" s="27"/>
      <c r="B7" s="27"/>
      <c r="C7" s="27"/>
      <c r="D7" s="27"/>
      <c r="E7" s="27"/>
      <c r="F7" s="27"/>
      <c r="G7" s="27"/>
      <c r="H7" s="27"/>
      <c r="I7" s="27"/>
      <c r="J7" s="61" t="e">
        <f>AVERAGE(C7:I7)</f>
        <v>#DIV/0!</v>
      </c>
      <c r="K7" s="27"/>
      <c r="L7" s="60"/>
      <c r="M7" s="27"/>
      <c r="N7" s="27"/>
      <c r="O7" s="27"/>
      <c r="P7" s="27"/>
      <c r="Q7" s="27"/>
      <c r="R7" s="27"/>
      <c r="S7" s="27"/>
      <c r="T7" s="61" t="e">
        <f>AVERAGE(M7:S7)</f>
        <v>#DIV/0!</v>
      </c>
      <c r="U7" s="27"/>
      <c r="V7" s="60"/>
      <c r="W7" s="65" t="e">
        <f t="shared" ref="W7:W29" si="0">HLOOKUP(J7,$C$37:$AH$38,2,TRUE)</f>
        <v>#DIV/0!</v>
      </c>
      <c r="X7" s="66" t="e">
        <f>AVERAGE(M7:S7)</f>
        <v>#DIV/0!</v>
      </c>
      <c r="Y7" s="65" t="e">
        <f t="shared" ref="Y7:Y29" si="1">AVERAGE((W7*0.75)+(X7*0.25))</f>
        <v>#DIV/0!</v>
      </c>
      <c r="Z7" s="27" t="e">
        <f t="shared" ref="Z7:Z29" si="2">HLOOKUP(Y7,$N$32:$R$33,2,TRUE)</f>
        <v>#DIV/0!</v>
      </c>
      <c r="AA7" s="60"/>
      <c r="AB7" s="67" t="e">
        <f>Y7</f>
        <v>#DIV/0!</v>
      </c>
      <c r="AC7" s="97" t="e">
        <f>J7</f>
        <v>#DIV/0!</v>
      </c>
      <c r="AD7" s="69" t="e">
        <f>X7</f>
        <v>#DIV/0!</v>
      </c>
      <c r="AE7" s="70" t="e">
        <f t="shared" ref="AE7:AE29" si="3">Y7</f>
        <v>#DIV/0!</v>
      </c>
      <c r="AF7" s="98" t="e">
        <f>J7</f>
        <v>#DIV/0!</v>
      </c>
      <c r="AG7" s="72" t="e">
        <f t="shared" ref="AG7:AG29" si="4">X7</f>
        <v>#DIV/0!</v>
      </c>
      <c r="AH7" s="27"/>
    </row>
    <row r="8" spans="1:34" x14ac:dyDescent="0.25">
      <c r="A8" s="27"/>
      <c r="B8" s="27"/>
      <c r="C8" s="27"/>
      <c r="D8" s="27"/>
      <c r="E8" s="27"/>
      <c r="F8" s="27"/>
      <c r="G8" s="27"/>
      <c r="H8" s="27"/>
      <c r="I8" s="27"/>
      <c r="J8" s="61" t="e">
        <f t="shared" ref="J8:J29" si="5">AVERAGE(C8:I8)</f>
        <v>#DIV/0!</v>
      </c>
      <c r="K8" s="27"/>
      <c r="L8" s="60"/>
      <c r="M8" s="27"/>
      <c r="N8" s="27"/>
      <c r="O8" s="27"/>
      <c r="P8" s="27"/>
      <c r="Q8" s="27"/>
      <c r="R8" s="27"/>
      <c r="S8" s="27"/>
      <c r="T8" s="61" t="e">
        <f t="shared" ref="T8:T29" si="6">AVERAGE(M8:S8)</f>
        <v>#DIV/0!</v>
      </c>
      <c r="U8" s="27"/>
      <c r="V8" s="60"/>
      <c r="W8" s="65" t="e">
        <f t="shared" si="0"/>
        <v>#DIV/0!</v>
      </c>
      <c r="X8" s="66" t="e">
        <f t="shared" ref="X8:X29" si="7">AVERAGE(M8:S8)</f>
        <v>#DIV/0!</v>
      </c>
      <c r="Y8" s="65" t="e">
        <f t="shared" si="1"/>
        <v>#DIV/0!</v>
      </c>
      <c r="Z8" s="27" t="e">
        <f t="shared" si="2"/>
        <v>#DIV/0!</v>
      </c>
      <c r="AA8" s="60"/>
      <c r="AB8" s="67" t="e">
        <f t="shared" ref="AB8:AB29" si="8">Y8</f>
        <v>#DIV/0!</v>
      </c>
      <c r="AC8" s="97" t="e">
        <f t="shared" ref="AC8:AC29" si="9">J8</f>
        <v>#DIV/0!</v>
      </c>
      <c r="AD8" s="69" t="e">
        <f t="shared" ref="AD8:AD29" si="10">X8</f>
        <v>#DIV/0!</v>
      </c>
      <c r="AE8" s="70" t="e">
        <f t="shared" si="3"/>
        <v>#DIV/0!</v>
      </c>
      <c r="AF8" s="98" t="e">
        <f t="shared" ref="AF8:AF29" si="11">J8</f>
        <v>#DIV/0!</v>
      </c>
      <c r="AG8" s="72" t="e">
        <f t="shared" si="4"/>
        <v>#DIV/0!</v>
      </c>
      <c r="AH8" s="27"/>
    </row>
    <row r="9" spans="1:34" x14ac:dyDescent="0.25">
      <c r="A9" s="27"/>
      <c r="B9" s="27"/>
      <c r="C9" s="27"/>
      <c r="D9" s="27"/>
      <c r="E9" s="27"/>
      <c r="F9" s="27"/>
      <c r="G9" s="27"/>
      <c r="H9" s="27"/>
      <c r="I9" s="27"/>
      <c r="J9" s="61" t="e">
        <f t="shared" si="5"/>
        <v>#DIV/0!</v>
      </c>
      <c r="K9" s="27"/>
      <c r="L9" s="60"/>
      <c r="M9" s="27"/>
      <c r="N9" s="27"/>
      <c r="O9" s="27"/>
      <c r="P9" s="27"/>
      <c r="Q9" s="27"/>
      <c r="R9" s="27"/>
      <c r="S9" s="27"/>
      <c r="T9" s="61" t="e">
        <f t="shared" si="6"/>
        <v>#DIV/0!</v>
      </c>
      <c r="U9" s="27"/>
      <c r="V9" s="60"/>
      <c r="W9" s="65" t="e">
        <f t="shared" si="0"/>
        <v>#DIV/0!</v>
      </c>
      <c r="X9" s="66" t="e">
        <f t="shared" si="7"/>
        <v>#DIV/0!</v>
      </c>
      <c r="Y9" s="65" t="e">
        <f t="shared" si="1"/>
        <v>#DIV/0!</v>
      </c>
      <c r="Z9" s="27" t="e">
        <f t="shared" si="2"/>
        <v>#DIV/0!</v>
      </c>
      <c r="AA9" s="60"/>
      <c r="AB9" s="67" t="e">
        <f t="shared" si="8"/>
        <v>#DIV/0!</v>
      </c>
      <c r="AC9" s="97" t="e">
        <f t="shared" si="9"/>
        <v>#DIV/0!</v>
      </c>
      <c r="AD9" s="69" t="e">
        <f t="shared" si="10"/>
        <v>#DIV/0!</v>
      </c>
      <c r="AE9" s="70" t="e">
        <f t="shared" si="3"/>
        <v>#DIV/0!</v>
      </c>
      <c r="AF9" s="98" t="e">
        <f t="shared" si="11"/>
        <v>#DIV/0!</v>
      </c>
      <c r="AG9" s="72" t="e">
        <f t="shared" si="4"/>
        <v>#DIV/0!</v>
      </c>
      <c r="AH9" s="27"/>
    </row>
    <row r="10" spans="1:34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61" t="e">
        <f t="shared" si="5"/>
        <v>#DIV/0!</v>
      </c>
      <c r="K10" s="27"/>
      <c r="L10" s="60"/>
      <c r="M10" s="27"/>
      <c r="N10" s="27"/>
      <c r="O10" s="27"/>
      <c r="P10" s="27"/>
      <c r="Q10" s="27"/>
      <c r="R10" s="27"/>
      <c r="S10" s="27"/>
      <c r="T10" s="61" t="e">
        <f t="shared" si="6"/>
        <v>#DIV/0!</v>
      </c>
      <c r="U10" s="27"/>
      <c r="V10" s="60"/>
      <c r="W10" s="65" t="e">
        <f t="shared" si="0"/>
        <v>#DIV/0!</v>
      </c>
      <c r="X10" s="66" t="e">
        <f t="shared" si="7"/>
        <v>#DIV/0!</v>
      </c>
      <c r="Y10" s="65" t="e">
        <f t="shared" si="1"/>
        <v>#DIV/0!</v>
      </c>
      <c r="Z10" s="27" t="e">
        <f t="shared" si="2"/>
        <v>#DIV/0!</v>
      </c>
      <c r="AA10" s="60"/>
      <c r="AB10" s="67" t="e">
        <f t="shared" si="8"/>
        <v>#DIV/0!</v>
      </c>
      <c r="AC10" s="97" t="e">
        <f t="shared" si="9"/>
        <v>#DIV/0!</v>
      </c>
      <c r="AD10" s="69" t="e">
        <f t="shared" si="10"/>
        <v>#DIV/0!</v>
      </c>
      <c r="AE10" s="70" t="e">
        <f t="shared" si="3"/>
        <v>#DIV/0!</v>
      </c>
      <c r="AF10" s="98" t="e">
        <f t="shared" si="11"/>
        <v>#DIV/0!</v>
      </c>
      <c r="AG10" s="72" t="e">
        <f t="shared" si="4"/>
        <v>#DIV/0!</v>
      </c>
      <c r="AH10" s="27"/>
    </row>
    <row r="11" spans="1:34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61" t="e">
        <f t="shared" si="5"/>
        <v>#DIV/0!</v>
      </c>
      <c r="K11" s="27"/>
      <c r="L11" s="60"/>
      <c r="M11" s="27"/>
      <c r="N11" s="27"/>
      <c r="O11" s="27"/>
      <c r="P11" s="27"/>
      <c r="Q11" s="27"/>
      <c r="R11" s="27"/>
      <c r="S11" s="27"/>
      <c r="T11" s="61" t="e">
        <f t="shared" si="6"/>
        <v>#DIV/0!</v>
      </c>
      <c r="U11" s="27"/>
      <c r="V11" s="60"/>
      <c r="W11" s="65" t="e">
        <f t="shared" si="0"/>
        <v>#DIV/0!</v>
      </c>
      <c r="X11" s="66" t="e">
        <f t="shared" si="7"/>
        <v>#DIV/0!</v>
      </c>
      <c r="Y11" s="65" t="e">
        <f t="shared" si="1"/>
        <v>#DIV/0!</v>
      </c>
      <c r="Z11" s="27" t="e">
        <f t="shared" si="2"/>
        <v>#DIV/0!</v>
      </c>
      <c r="AA11" s="60"/>
      <c r="AB11" s="67" t="e">
        <f t="shared" si="8"/>
        <v>#DIV/0!</v>
      </c>
      <c r="AC11" s="97" t="e">
        <f t="shared" si="9"/>
        <v>#DIV/0!</v>
      </c>
      <c r="AD11" s="69" t="e">
        <f t="shared" si="10"/>
        <v>#DIV/0!</v>
      </c>
      <c r="AE11" s="70" t="e">
        <f t="shared" si="3"/>
        <v>#DIV/0!</v>
      </c>
      <c r="AF11" s="98" t="e">
        <f t="shared" si="11"/>
        <v>#DIV/0!</v>
      </c>
      <c r="AG11" s="72" t="e">
        <f t="shared" si="4"/>
        <v>#DIV/0!</v>
      </c>
      <c r="AH11" s="27"/>
    </row>
    <row r="12" spans="1:34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61" t="e">
        <f t="shared" si="5"/>
        <v>#DIV/0!</v>
      </c>
      <c r="K12" s="27"/>
      <c r="L12" s="60"/>
      <c r="M12" s="27"/>
      <c r="N12" s="27"/>
      <c r="O12" s="27"/>
      <c r="P12" s="27"/>
      <c r="Q12" s="27"/>
      <c r="R12" s="27"/>
      <c r="S12" s="27"/>
      <c r="T12" s="61" t="e">
        <f t="shared" si="6"/>
        <v>#DIV/0!</v>
      </c>
      <c r="U12" s="27"/>
      <c r="V12" s="60"/>
      <c r="W12" s="65" t="e">
        <f t="shared" si="0"/>
        <v>#DIV/0!</v>
      </c>
      <c r="X12" s="66" t="e">
        <f t="shared" si="7"/>
        <v>#DIV/0!</v>
      </c>
      <c r="Y12" s="65" t="e">
        <f t="shared" si="1"/>
        <v>#DIV/0!</v>
      </c>
      <c r="Z12" s="27" t="e">
        <f t="shared" si="2"/>
        <v>#DIV/0!</v>
      </c>
      <c r="AA12" s="60"/>
      <c r="AB12" s="67" t="e">
        <f t="shared" si="8"/>
        <v>#DIV/0!</v>
      </c>
      <c r="AC12" s="97" t="e">
        <f t="shared" si="9"/>
        <v>#DIV/0!</v>
      </c>
      <c r="AD12" s="69" t="e">
        <f t="shared" si="10"/>
        <v>#DIV/0!</v>
      </c>
      <c r="AE12" s="70" t="e">
        <f t="shared" si="3"/>
        <v>#DIV/0!</v>
      </c>
      <c r="AF12" s="98" t="e">
        <f t="shared" si="11"/>
        <v>#DIV/0!</v>
      </c>
      <c r="AG12" s="72" t="e">
        <f t="shared" si="4"/>
        <v>#DIV/0!</v>
      </c>
      <c r="AH12" s="27"/>
    </row>
    <row r="13" spans="1:34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61" t="e">
        <f t="shared" si="5"/>
        <v>#DIV/0!</v>
      </c>
      <c r="K13" s="27"/>
      <c r="L13" s="60"/>
      <c r="M13" s="27"/>
      <c r="N13" s="27"/>
      <c r="O13" s="27"/>
      <c r="P13" s="27"/>
      <c r="Q13" s="27"/>
      <c r="R13" s="27"/>
      <c r="S13" s="27"/>
      <c r="T13" s="61" t="e">
        <f t="shared" si="6"/>
        <v>#DIV/0!</v>
      </c>
      <c r="U13" s="27"/>
      <c r="V13" s="60"/>
      <c r="W13" s="65" t="e">
        <f t="shared" si="0"/>
        <v>#DIV/0!</v>
      </c>
      <c r="X13" s="66" t="e">
        <f t="shared" si="7"/>
        <v>#DIV/0!</v>
      </c>
      <c r="Y13" s="65" t="e">
        <f t="shared" si="1"/>
        <v>#DIV/0!</v>
      </c>
      <c r="Z13" s="27" t="e">
        <f t="shared" si="2"/>
        <v>#DIV/0!</v>
      </c>
      <c r="AA13" s="60"/>
      <c r="AB13" s="67" t="e">
        <f t="shared" si="8"/>
        <v>#DIV/0!</v>
      </c>
      <c r="AC13" s="97" t="e">
        <f t="shared" si="9"/>
        <v>#DIV/0!</v>
      </c>
      <c r="AD13" s="69" t="e">
        <f t="shared" si="10"/>
        <v>#DIV/0!</v>
      </c>
      <c r="AE13" s="70" t="e">
        <f t="shared" si="3"/>
        <v>#DIV/0!</v>
      </c>
      <c r="AF13" s="98" t="e">
        <f t="shared" si="11"/>
        <v>#DIV/0!</v>
      </c>
      <c r="AG13" s="72" t="e">
        <f t="shared" si="4"/>
        <v>#DIV/0!</v>
      </c>
      <c r="AH13" s="27"/>
    </row>
    <row r="14" spans="1:3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61" t="e">
        <f t="shared" si="5"/>
        <v>#DIV/0!</v>
      </c>
      <c r="K14" s="27"/>
      <c r="L14" s="60"/>
      <c r="M14" s="27"/>
      <c r="N14" s="27"/>
      <c r="O14" s="27"/>
      <c r="P14" s="27"/>
      <c r="Q14" s="27"/>
      <c r="R14" s="27"/>
      <c r="S14" s="27"/>
      <c r="T14" s="61" t="e">
        <f t="shared" si="6"/>
        <v>#DIV/0!</v>
      </c>
      <c r="U14" s="27"/>
      <c r="V14" s="60"/>
      <c r="W14" s="65" t="e">
        <f t="shared" si="0"/>
        <v>#DIV/0!</v>
      </c>
      <c r="X14" s="66" t="e">
        <f t="shared" si="7"/>
        <v>#DIV/0!</v>
      </c>
      <c r="Y14" s="65" t="e">
        <f t="shared" si="1"/>
        <v>#DIV/0!</v>
      </c>
      <c r="Z14" s="27" t="e">
        <f t="shared" si="2"/>
        <v>#DIV/0!</v>
      </c>
      <c r="AA14" s="60"/>
      <c r="AB14" s="67" t="e">
        <f t="shared" si="8"/>
        <v>#DIV/0!</v>
      </c>
      <c r="AC14" s="97" t="e">
        <f t="shared" si="9"/>
        <v>#DIV/0!</v>
      </c>
      <c r="AD14" s="69" t="e">
        <f t="shared" si="10"/>
        <v>#DIV/0!</v>
      </c>
      <c r="AE14" s="70" t="e">
        <f t="shared" si="3"/>
        <v>#DIV/0!</v>
      </c>
      <c r="AF14" s="98" t="e">
        <f t="shared" si="11"/>
        <v>#DIV/0!</v>
      </c>
      <c r="AG14" s="72" t="e">
        <f t="shared" si="4"/>
        <v>#DIV/0!</v>
      </c>
      <c r="AH14" s="27"/>
    </row>
    <row r="15" spans="1:34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61" t="e">
        <f t="shared" si="5"/>
        <v>#DIV/0!</v>
      </c>
      <c r="K15" s="27"/>
      <c r="L15" s="60"/>
      <c r="M15" s="27"/>
      <c r="N15" s="27"/>
      <c r="O15" s="27"/>
      <c r="P15" s="27"/>
      <c r="Q15" s="27"/>
      <c r="R15" s="27"/>
      <c r="S15" s="27"/>
      <c r="T15" s="61" t="e">
        <f t="shared" si="6"/>
        <v>#DIV/0!</v>
      </c>
      <c r="U15" s="27"/>
      <c r="V15" s="60"/>
      <c r="W15" s="65" t="e">
        <f t="shared" si="0"/>
        <v>#DIV/0!</v>
      </c>
      <c r="X15" s="66" t="e">
        <f t="shared" si="7"/>
        <v>#DIV/0!</v>
      </c>
      <c r="Y15" s="65" t="e">
        <f t="shared" si="1"/>
        <v>#DIV/0!</v>
      </c>
      <c r="Z15" s="27" t="e">
        <f t="shared" si="2"/>
        <v>#DIV/0!</v>
      </c>
      <c r="AA15" s="60"/>
      <c r="AB15" s="67" t="e">
        <f t="shared" si="8"/>
        <v>#DIV/0!</v>
      </c>
      <c r="AC15" s="97" t="e">
        <f t="shared" si="9"/>
        <v>#DIV/0!</v>
      </c>
      <c r="AD15" s="69" t="e">
        <f t="shared" si="10"/>
        <v>#DIV/0!</v>
      </c>
      <c r="AE15" s="70" t="e">
        <f t="shared" si="3"/>
        <v>#DIV/0!</v>
      </c>
      <c r="AF15" s="98" t="e">
        <f t="shared" si="11"/>
        <v>#DIV/0!</v>
      </c>
      <c r="AG15" s="72" t="e">
        <f t="shared" si="4"/>
        <v>#DIV/0!</v>
      </c>
      <c r="AH15" s="27"/>
    </row>
    <row r="16" spans="1:34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61" t="e">
        <f t="shared" si="5"/>
        <v>#DIV/0!</v>
      </c>
      <c r="K16" s="27"/>
      <c r="L16" s="60"/>
      <c r="M16" s="27"/>
      <c r="N16" s="27"/>
      <c r="O16" s="27"/>
      <c r="P16" s="27"/>
      <c r="Q16" s="27"/>
      <c r="R16" s="27"/>
      <c r="S16" s="27"/>
      <c r="T16" s="61" t="e">
        <f t="shared" si="6"/>
        <v>#DIV/0!</v>
      </c>
      <c r="U16" s="27"/>
      <c r="V16" s="60"/>
      <c r="W16" s="65" t="e">
        <f t="shared" si="0"/>
        <v>#DIV/0!</v>
      </c>
      <c r="X16" s="66" t="e">
        <f t="shared" si="7"/>
        <v>#DIV/0!</v>
      </c>
      <c r="Y16" s="65" t="e">
        <f t="shared" si="1"/>
        <v>#DIV/0!</v>
      </c>
      <c r="Z16" s="27" t="e">
        <f t="shared" si="2"/>
        <v>#DIV/0!</v>
      </c>
      <c r="AA16" s="60"/>
      <c r="AB16" s="67" t="e">
        <f t="shared" si="8"/>
        <v>#DIV/0!</v>
      </c>
      <c r="AC16" s="97" t="e">
        <f t="shared" si="9"/>
        <v>#DIV/0!</v>
      </c>
      <c r="AD16" s="69" t="e">
        <f t="shared" si="10"/>
        <v>#DIV/0!</v>
      </c>
      <c r="AE16" s="70" t="e">
        <f t="shared" si="3"/>
        <v>#DIV/0!</v>
      </c>
      <c r="AF16" s="98" t="e">
        <f t="shared" si="11"/>
        <v>#DIV/0!</v>
      </c>
      <c r="AG16" s="72" t="e">
        <f t="shared" si="4"/>
        <v>#DIV/0!</v>
      </c>
      <c r="AH16" s="27"/>
    </row>
    <row r="17" spans="1:63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61" t="e">
        <f t="shared" si="5"/>
        <v>#DIV/0!</v>
      </c>
      <c r="K17" s="27"/>
      <c r="L17" s="60"/>
      <c r="M17" s="27"/>
      <c r="N17" s="27"/>
      <c r="O17" s="27"/>
      <c r="P17" s="27"/>
      <c r="Q17" s="27"/>
      <c r="R17" s="27"/>
      <c r="S17" s="27"/>
      <c r="T17" s="61" t="e">
        <f t="shared" si="6"/>
        <v>#DIV/0!</v>
      </c>
      <c r="U17" s="27"/>
      <c r="V17" s="60"/>
      <c r="W17" s="65" t="e">
        <f t="shared" si="0"/>
        <v>#DIV/0!</v>
      </c>
      <c r="X17" s="66" t="e">
        <f t="shared" si="7"/>
        <v>#DIV/0!</v>
      </c>
      <c r="Y17" s="65" t="e">
        <f t="shared" si="1"/>
        <v>#DIV/0!</v>
      </c>
      <c r="Z17" s="27" t="e">
        <f t="shared" si="2"/>
        <v>#DIV/0!</v>
      </c>
      <c r="AA17" s="60"/>
      <c r="AB17" s="67" t="e">
        <f t="shared" si="8"/>
        <v>#DIV/0!</v>
      </c>
      <c r="AC17" s="97" t="e">
        <f t="shared" si="9"/>
        <v>#DIV/0!</v>
      </c>
      <c r="AD17" s="69" t="e">
        <f t="shared" si="10"/>
        <v>#DIV/0!</v>
      </c>
      <c r="AE17" s="70" t="e">
        <f t="shared" si="3"/>
        <v>#DIV/0!</v>
      </c>
      <c r="AF17" s="98" t="e">
        <f t="shared" si="11"/>
        <v>#DIV/0!</v>
      </c>
      <c r="AG17" s="72" t="e">
        <f t="shared" si="4"/>
        <v>#DIV/0!</v>
      </c>
      <c r="AH17" s="27"/>
    </row>
    <row r="18" spans="1:63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61" t="e">
        <f t="shared" si="5"/>
        <v>#DIV/0!</v>
      </c>
      <c r="K18" s="27"/>
      <c r="L18" s="60"/>
      <c r="M18" s="27"/>
      <c r="N18" s="27"/>
      <c r="O18" s="27"/>
      <c r="P18" s="27"/>
      <c r="Q18" s="27"/>
      <c r="R18" s="27"/>
      <c r="S18" s="27"/>
      <c r="T18" s="61" t="e">
        <f t="shared" si="6"/>
        <v>#DIV/0!</v>
      </c>
      <c r="U18" s="27"/>
      <c r="V18" s="60"/>
      <c r="W18" s="65" t="e">
        <f t="shared" si="0"/>
        <v>#DIV/0!</v>
      </c>
      <c r="X18" s="66" t="e">
        <f t="shared" si="7"/>
        <v>#DIV/0!</v>
      </c>
      <c r="Y18" s="65" t="e">
        <f t="shared" si="1"/>
        <v>#DIV/0!</v>
      </c>
      <c r="Z18" s="27" t="e">
        <f t="shared" si="2"/>
        <v>#DIV/0!</v>
      </c>
      <c r="AA18" s="60"/>
      <c r="AB18" s="67" t="e">
        <f t="shared" si="8"/>
        <v>#DIV/0!</v>
      </c>
      <c r="AC18" s="97" t="e">
        <f t="shared" si="9"/>
        <v>#DIV/0!</v>
      </c>
      <c r="AD18" s="69" t="e">
        <f t="shared" si="10"/>
        <v>#DIV/0!</v>
      </c>
      <c r="AE18" s="70" t="e">
        <f t="shared" si="3"/>
        <v>#DIV/0!</v>
      </c>
      <c r="AF18" s="98" t="e">
        <f t="shared" si="11"/>
        <v>#DIV/0!</v>
      </c>
      <c r="AG18" s="72" t="e">
        <f t="shared" si="4"/>
        <v>#DIV/0!</v>
      </c>
      <c r="AH18" s="27"/>
    </row>
    <row r="19" spans="1:63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61" t="e">
        <f t="shared" si="5"/>
        <v>#DIV/0!</v>
      </c>
      <c r="K19" s="27"/>
      <c r="L19" s="60"/>
      <c r="M19" s="27"/>
      <c r="N19" s="27"/>
      <c r="O19" s="27"/>
      <c r="P19" s="27"/>
      <c r="Q19" s="27"/>
      <c r="R19" s="27"/>
      <c r="S19" s="27"/>
      <c r="T19" s="61" t="e">
        <f t="shared" si="6"/>
        <v>#DIV/0!</v>
      </c>
      <c r="U19" s="27"/>
      <c r="V19" s="60"/>
      <c r="W19" s="65" t="e">
        <f t="shared" si="0"/>
        <v>#DIV/0!</v>
      </c>
      <c r="X19" s="66" t="e">
        <f t="shared" si="7"/>
        <v>#DIV/0!</v>
      </c>
      <c r="Y19" s="65" t="e">
        <f t="shared" si="1"/>
        <v>#DIV/0!</v>
      </c>
      <c r="Z19" s="27" t="e">
        <f t="shared" si="2"/>
        <v>#DIV/0!</v>
      </c>
      <c r="AA19" s="60"/>
      <c r="AB19" s="67" t="e">
        <f t="shared" si="8"/>
        <v>#DIV/0!</v>
      </c>
      <c r="AC19" s="97" t="e">
        <f t="shared" si="9"/>
        <v>#DIV/0!</v>
      </c>
      <c r="AD19" s="69" t="e">
        <f t="shared" si="10"/>
        <v>#DIV/0!</v>
      </c>
      <c r="AE19" s="70" t="e">
        <f t="shared" si="3"/>
        <v>#DIV/0!</v>
      </c>
      <c r="AF19" s="98" t="e">
        <f t="shared" si="11"/>
        <v>#DIV/0!</v>
      </c>
      <c r="AG19" s="72" t="e">
        <f t="shared" si="4"/>
        <v>#DIV/0!</v>
      </c>
      <c r="AH19" s="27"/>
    </row>
    <row r="20" spans="1:63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61" t="e">
        <f t="shared" si="5"/>
        <v>#DIV/0!</v>
      </c>
      <c r="K20" s="27"/>
      <c r="L20" s="60"/>
      <c r="M20" s="27"/>
      <c r="N20" s="27"/>
      <c r="O20" s="27"/>
      <c r="P20" s="27"/>
      <c r="Q20" s="27"/>
      <c r="R20" s="27"/>
      <c r="S20" s="27"/>
      <c r="T20" s="61" t="e">
        <f t="shared" si="6"/>
        <v>#DIV/0!</v>
      </c>
      <c r="U20" s="27"/>
      <c r="V20" s="60"/>
      <c r="W20" s="65" t="e">
        <f t="shared" si="0"/>
        <v>#DIV/0!</v>
      </c>
      <c r="X20" s="66" t="e">
        <f t="shared" si="7"/>
        <v>#DIV/0!</v>
      </c>
      <c r="Y20" s="65" t="e">
        <f t="shared" si="1"/>
        <v>#DIV/0!</v>
      </c>
      <c r="Z20" s="27" t="e">
        <f t="shared" si="2"/>
        <v>#DIV/0!</v>
      </c>
      <c r="AA20" s="60"/>
      <c r="AB20" s="67" t="e">
        <f t="shared" si="8"/>
        <v>#DIV/0!</v>
      </c>
      <c r="AC20" s="97" t="e">
        <f t="shared" si="9"/>
        <v>#DIV/0!</v>
      </c>
      <c r="AD20" s="69" t="e">
        <f t="shared" si="10"/>
        <v>#DIV/0!</v>
      </c>
      <c r="AE20" s="70" t="e">
        <f t="shared" si="3"/>
        <v>#DIV/0!</v>
      </c>
      <c r="AF20" s="98" t="e">
        <f t="shared" si="11"/>
        <v>#DIV/0!</v>
      </c>
      <c r="AG20" s="72" t="e">
        <f t="shared" si="4"/>
        <v>#DIV/0!</v>
      </c>
      <c r="AH20" s="27"/>
    </row>
    <row r="21" spans="1:63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61" t="e">
        <f t="shared" si="5"/>
        <v>#DIV/0!</v>
      </c>
      <c r="K21" s="27"/>
      <c r="L21" s="60"/>
      <c r="M21" s="27"/>
      <c r="N21" s="27"/>
      <c r="O21" s="27"/>
      <c r="P21" s="27"/>
      <c r="Q21" s="27"/>
      <c r="R21" s="27"/>
      <c r="S21" s="27"/>
      <c r="T21" s="61" t="e">
        <f t="shared" si="6"/>
        <v>#DIV/0!</v>
      </c>
      <c r="U21" s="27"/>
      <c r="V21" s="60"/>
      <c r="W21" s="65" t="e">
        <f t="shared" si="0"/>
        <v>#DIV/0!</v>
      </c>
      <c r="X21" s="66" t="e">
        <f t="shared" si="7"/>
        <v>#DIV/0!</v>
      </c>
      <c r="Y21" s="65" t="e">
        <f t="shared" si="1"/>
        <v>#DIV/0!</v>
      </c>
      <c r="Z21" s="27" t="e">
        <f t="shared" si="2"/>
        <v>#DIV/0!</v>
      </c>
      <c r="AA21" s="60"/>
      <c r="AB21" s="67" t="e">
        <f t="shared" si="8"/>
        <v>#DIV/0!</v>
      </c>
      <c r="AC21" s="97" t="e">
        <f t="shared" si="9"/>
        <v>#DIV/0!</v>
      </c>
      <c r="AD21" s="69" t="e">
        <f t="shared" si="10"/>
        <v>#DIV/0!</v>
      </c>
      <c r="AE21" s="70" t="e">
        <f t="shared" si="3"/>
        <v>#DIV/0!</v>
      </c>
      <c r="AF21" s="98" t="e">
        <f t="shared" si="11"/>
        <v>#DIV/0!</v>
      </c>
      <c r="AG21" s="72" t="e">
        <f t="shared" si="4"/>
        <v>#DIV/0!</v>
      </c>
      <c r="AH21" s="27"/>
    </row>
    <row r="22" spans="1:63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61" t="e">
        <f t="shared" si="5"/>
        <v>#DIV/0!</v>
      </c>
      <c r="K22" s="27"/>
      <c r="L22" s="60"/>
      <c r="M22" s="27"/>
      <c r="N22" s="27"/>
      <c r="O22" s="27"/>
      <c r="P22" s="27"/>
      <c r="Q22" s="27"/>
      <c r="R22" s="27"/>
      <c r="S22" s="27"/>
      <c r="T22" s="61" t="e">
        <f t="shared" si="6"/>
        <v>#DIV/0!</v>
      </c>
      <c r="U22" s="27"/>
      <c r="V22" s="60"/>
      <c r="W22" s="65" t="e">
        <f t="shared" si="0"/>
        <v>#DIV/0!</v>
      </c>
      <c r="X22" s="66" t="e">
        <f t="shared" si="7"/>
        <v>#DIV/0!</v>
      </c>
      <c r="Y22" s="65" t="e">
        <f t="shared" si="1"/>
        <v>#DIV/0!</v>
      </c>
      <c r="Z22" s="27" t="e">
        <f t="shared" si="2"/>
        <v>#DIV/0!</v>
      </c>
      <c r="AA22" s="60"/>
      <c r="AB22" s="67" t="e">
        <f t="shared" si="8"/>
        <v>#DIV/0!</v>
      </c>
      <c r="AC22" s="97" t="e">
        <f t="shared" si="9"/>
        <v>#DIV/0!</v>
      </c>
      <c r="AD22" s="69" t="e">
        <f t="shared" si="10"/>
        <v>#DIV/0!</v>
      </c>
      <c r="AE22" s="70" t="e">
        <f t="shared" si="3"/>
        <v>#DIV/0!</v>
      </c>
      <c r="AF22" s="98" t="e">
        <f t="shared" si="11"/>
        <v>#DIV/0!</v>
      </c>
      <c r="AG22" s="72" t="e">
        <f t="shared" si="4"/>
        <v>#DIV/0!</v>
      </c>
      <c r="AH22" s="27"/>
    </row>
    <row r="23" spans="1:63" s="15" customFormat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61" t="e">
        <f t="shared" si="5"/>
        <v>#DIV/0!</v>
      </c>
      <c r="K23" s="74"/>
      <c r="L23" s="60"/>
      <c r="M23" s="27"/>
      <c r="N23" s="27"/>
      <c r="O23" s="27"/>
      <c r="P23" s="27"/>
      <c r="Q23" s="27"/>
      <c r="R23" s="27"/>
      <c r="S23" s="74"/>
      <c r="T23" s="61" t="e">
        <f t="shared" si="6"/>
        <v>#DIV/0!</v>
      </c>
      <c r="U23" s="74"/>
      <c r="V23" s="60"/>
      <c r="W23" s="65" t="e">
        <f t="shared" si="0"/>
        <v>#DIV/0!</v>
      </c>
      <c r="X23" s="66" t="e">
        <f t="shared" si="7"/>
        <v>#DIV/0!</v>
      </c>
      <c r="Y23" s="65" t="e">
        <f t="shared" si="1"/>
        <v>#DIV/0!</v>
      </c>
      <c r="Z23" s="27" t="e">
        <f t="shared" si="2"/>
        <v>#DIV/0!</v>
      </c>
      <c r="AA23" s="60"/>
      <c r="AB23" s="67" t="e">
        <f t="shared" si="8"/>
        <v>#DIV/0!</v>
      </c>
      <c r="AC23" s="97" t="e">
        <f t="shared" si="9"/>
        <v>#DIV/0!</v>
      </c>
      <c r="AD23" s="69" t="e">
        <f t="shared" si="10"/>
        <v>#DIV/0!</v>
      </c>
      <c r="AE23" s="70" t="e">
        <f t="shared" si="3"/>
        <v>#DIV/0!</v>
      </c>
      <c r="AF23" s="98" t="e">
        <f t="shared" si="11"/>
        <v>#DIV/0!</v>
      </c>
      <c r="AG23" s="72" t="e">
        <f t="shared" si="4"/>
        <v>#DIV/0!</v>
      </c>
      <c r="AH23" s="7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</row>
    <row r="24" spans="1:63" s="16" customFormat="1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61" t="e">
        <f t="shared" si="5"/>
        <v>#DIV/0!</v>
      </c>
      <c r="K24" s="74"/>
      <c r="L24" s="60"/>
      <c r="M24" s="27"/>
      <c r="N24" s="27"/>
      <c r="O24" s="27"/>
      <c r="P24" s="27"/>
      <c r="Q24" s="27"/>
      <c r="R24" s="27"/>
      <c r="S24" s="74"/>
      <c r="T24" s="61" t="e">
        <f t="shared" si="6"/>
        <v>#DIV/0!</v>
      </c>
      <c r="U24" s="74"/>
      <c r="V24" s="60"/>
      <c r="W24" s="65" t="e">
        <f t="shared" si="0"/>
        <v>#DIV/0!</v>
      </c>
      <c r="X24" s="66" t="e">
        <f t="shared" si="7"/>
        <v>#DIV/0!</v>
      </c>
      <c r="Y24" s="65" t="e">
        <f t="shared" si="1"/>
        <v>#DIV/0!</v>
      </c>
      <c r="Z24" s="27" t="e">
        <f t="shared" si="2"/>
        <v>#DIV/0!</v>
      </c>
      <c r="AA24" s="60"/>
      <c r="AB24" s="67" t="e">
        <f t="shared" si="8"/>
        <v>#DIV/0!</v>
      </c>
      <c r="AC24" s="97" t="e">
        <f t="shared" si="9"/>
        <v>#DIV/0!</v>
      </c>
      <c r="AD24" s="69" t="e">
        <f t="shared" si="10"/>
        <v>#DIV/0!</v>
      </c>
      <c r="AE24" s="70" t="e">
        <f t="shared" si="3"/>
        <v>#DIV/0!</v>
      </c>
      <c r="AF24" s="98" t="e">
        <f t="shared" si="11"/>
        <v>#DIV/0!</v>
      </c>
      <c r="AG24" s="72" t="e">
        <f t="shared" si="4"/>
        <v>#DIV/0!</v>
      </c>
      <c r="AH24" s="7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</row>
    <row r="25" spans="1:63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61" t="e">
        <f t="shared" si="5"/>
        <v>#DIV/0!</v>
      </c>
      <c r="K25" s="27"/>
      <c r="L25" s="60"/>
      <c r="M25" s="27"/>
      <c r="N25" s="27"/>
      <c r="O25" s="27"/>
      <c r="P25" s="27"/>
      <c r="Q25" s="27"/>
      <c r="R25" s="27"/>
      <c r="S25" s="27"/>
      <c r="T25" s="61" t="e">
        <f t="shared" si="6"/>
        <v>#DIV/0!</v>
      </c>
      <c r="U25" s="27"/>
      <c r="V25" s="60"/>
      <c r="W25" s="65" t="e">
        <f t="shared" si="0"/>
        <v>#DIV/0!</v>
      </c>
      <c r="X25" s="66" t="e">
        <f t="shared" si="7"/>
        <v>#DIV/0!</v>
      </c>
      <c r="Y25" s="65" t="e">
        <f t="shared" si="1"/>
        <v>#DIV/0!</v>
      </c>
      <c r="Z25" s="27" t="e">
        <f t="shared" si="2"/>
        <v>#DIV/0!</v>
      </c>
      <c r="AA25" s="60"/>
      <c r="AB25" s="67" t="e">
        <f t="shared" si="8"/>
        <v>#DIV/0!</v>
      </c>
      <c r="AC25" s="97" t="e">
        <f t="shared" si="9"/>
        <v>#DIV/0!</v>
      </c>
      <c r="AD25" s="69" t="e">
        <f t="shared" si="10"/>
        <v>#DIV/0!</v>
      </c>
      <c r="AE25" s="70" t="e">
        <f t="shared" si="3"/>
        <v>#DIV/0!</v>
      </c>
      <c r="AF25" s="98" t="e">
        <f t="shared" si="11"/>
        <v>#DIV/0!</v>
      </c>
      <c r="AG25" s="72" t="e">
        <f t="shared" si="4"/>
        <v>#DIV/0!</v>
      </c>
      <c r="AH25" s="27"/>
    </row>
    <row r="26" spans="1:63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61" t="e">
        <f t="shared" si="5"/>
        <v>#DIV/0!</v>
      </c>
      <c r="K26" s="27"/>
      <c r="L26" s="60"/>
      <c r="M26" s="27"/>
      <c r="N26" s="27"/>
      <c r="O26" s="27"/>
      <c r="P26" s="27"/>
      <c r="Q26" s="27"/>
      <c r="R26" s="27"/>
      <c r="S26" s="27"/>
      <c r="T26" s="61" t="e">
        <f t="shared" si="6"/>
        <v>#DIV/0!</v>
      </c>
      <c r="U26" s="27"/>
      <c r="V26" s="60"/>
      <c r="W26" s="65" t="e">
        <f t="shared" si="0"/>
        <v>#DIV/0!</v>
      </c>
      <c r="X26" s="66" t="e">
        <f t="shared" si="7"/>
        <v>#DIV/0!</v>
      </c>
      <c r="Y26" s="65" t="e">
        <f t="shared" si="1"/>
        <v>#DIV/0!</v>
      </c>
      <c r="Z26" s="27" t="e">
        <f t="shared" si="2"/>
        <v>#DIV/0!</v>
      </c>
      <c r="AA26" s="60"/>
      <c r="AB26" s="67" t="e">
        <f t="shared" si="8"/>
        <v>#DIV/0!</v>
      </c>
      <c r="AC26" s="97" t="e">
        <f t="shared" si="9"/>
        <v>#DIV/0!</v>
      </c>
      <c r="AD26" s="69" t="e">
        <f t="shared" si="10"/>
        <v>#DIV/0!</v>
      </c>
      <c r="AE26" s="70" t="e">
        <f t="shared" si="3"/>
        <v>#DIV/0!</v>
      </c>
      <c r="AF26" s="98" t="e">
        <f t="shared" si="11"/>
        <v>#DIV/0!</v>
      </c>
      <c r="AG26" s="72" t="e">
        <f t="shared" si="4"/>
        <v>#DIV/0!</v>
      </c>
      <c r="AH26" s="27"/>
    </row>
    <row r="27" spans="1:63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61" t="e">
        <f t="shared" si="5"/>
        <v>#DIV/0!</v>
      </c>
      <c r="K27" s="27"/>
      <c r="L27" s="60"/>
      <c r="M27" s="27"/>
      <c r="N27" s="27"/>
      <c r="O27" s="27"/>
      <c r="P27" s="27"/>
      <c r="Q27" s="27"/>
      <c r="R27" s="27"/>
      <c r="S27" s="27"/>
      <c r="T27" s="61" t="e">
        <f t="shared" si="6"/>
        <v>#DIV/0!</v>
      </c>
      <c r="U27" s="27"/>
      <c r="V27" s="60"/>
      <c r="W27" s="65" t="e">
        <f t="shared" si="0"/>
        <v>#DIV/0!</v>
      </c>
      <c r="X27" s="66" t="e">
        <f t="shared" si="7"/>
        <v>#DIV/0!</v>
      </c>
      <c r="Y27" s="65" t="e">
        <f t="shared" si="1"/>
        <v>#DIV/0!</v>
      </c>
      <c r="Z27" s="27" t="e">
        <f t="shared" si="2"/>
        <v>#DIV/0!</v>
      </c>
      <c r="AA27" s="60"/>
      <c r="AB27" s="67" t="e">
        <f t="shared" si="8"/>
        <v>#DIV/0!</v>
      </c>
      <c r="AC27" s="97" t="e">
        <f t="shared" si="9"/>
        <v>#DIV/0!</v>
      </c>
      <c r="AD27" s="69" t="e">
        <f t="shared" si="10"/>
        <v>#DIV/0!</v>
      </c>
      <c r="AE27" s="70" t="e">
        <f t="shared" si="3"/>
        <v>#DIV/0!</v>
      </c>
      <c r="AF27" s="98" t="e">
        <f t="shared" si="11"/>
        <v>#DIV/0!</v>
      </c>
      <c r="AG27" s="72" t="e">
        <f t="shared" si="4"/>
        <v>#DIV/0!</v>
      </c>
      <c r="AH27" s="27"/>
    </row>
    <row r="28" spans="1:63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61" t="e">
        <f t="shared" si="5"/>
        <v>#DIV/0!</v>
      </c>
      <c r="K28" s="27"/>
      <c r="L28" s="60"/>
      <c r="M28" s="27"/>
      <c r="N28" s="27"/>
      <c r="O28" s="27"/>
      <c r="P28" s="27"/>
      <c r="Q28" s="27"/>
      <c r="R28" s="27"/>
      <c r="S28" s="27"/>
      <c r="T28" s="61" t="e">
        <f t="shared" si="6"/>
        <v>#DIV/0!</v>
      </c>
      <c r="U28" s="27"/>
      <c r="V28" s="60"/>
      <c r="W28" s="65" t="e">
        <f t="shared" si="0"/>
        <v>#DIV/0!</v>
      </c>
      <c r="X28" s="66" t="e">
        <f t="shared" si="7"/>
        <v>#DIV/0!</v>
      </c>
      <c r="Y28" s="65" t="e">
        <f t="shared" si="1"/>
        <v>#DIV/0!</v>
      </c>
      <c r="Z28" s="27" t="e">
        <f t="shared" si="2"/>
        <v>#DIV/0!</v>
      </c>
      <c r="AA28" s="60"/>
      <c r="AB28" s="67" t="e">
        <f t="shared" si="8"/>
        <v>#DIV/0!</v>
      </c>
      <c r="AC28" s="97" t="e">
        <f t="shared" si="9"/>
        <v>#DIV/0!</v>
      </c>
      <c r="AD28" s="69" t="e">
        <f t="shared" si="10"/>
        <v>#DIV/0!</v>
      </c>
      <c r="AE28" s="70" t="e">
        <f t="shared" si="3"/>
        <v>#DIV/0!</v>
      </c>
      <c r="AF28" s="98" t="e">
        <f t="shared" si="11"/>
        <v>#DIV/0!</v>
      </c>
      <c r="AG28" s="72" t="e">
        <f t="shared" si="4"/>
        <v>#DIV/0!</v>
      </c>
      <c r="AH28" s="27"/>
    </row>
    <row r="29" spans="1:63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61" t="e">
        <f t="shared" si="5"/>
        <v>#DIV/0!</v>
      </c>
      <c r="K29" s="27"/>
      <c r="L29" s="60"/>
      <c r="M29" s="27"/>
      <c r="N29" s="27"/>
      <c r="O29" s="27"/>
      <c r="P29" s="27"/>
      <c r="Q29" s="27"/>
      <c r="R29" s="27"/>
      <c r="S29" s="27"/>
      <c r="T29" s="61" t="e">
        <f t="shared" si="6"/>
        <v>#DIV/0!</v>
      </c>
      <c r="U29" s="27"/>
      <c r="V29" s="60"/>
      <c r="W29" s="65" t="e">
        <f t="shared" si="0"/>
        <v>#DIV/0!</v>
      </c>
      <c r="X29" s="66" t="e">
        <f t="shared" si="7"/>
        <v>#DIV/0!</v>
      </c>
      <c r="Y29" s="65" t="e">
        <f t="shared" si="1"/>
        <v>#DIV/0!</v>
      </c>
      <c r="Z29" s="27" t="e">
        <f t="shared" si="2"/>
        <v>#DIV/0!</v>
      </c>
      <c r="AA29" s="60"/>
      <c r="AB29" s="67" t="e">
        <f t="shared" si="8"/>
        <v>#DIV/0!</v>
      </c>
      <c r="AC29" s="97" t="e">
        <f t="shared" si="9"/>
        <v>#DIV/0!</v>
      </c>
      <c r="AD29" s="69" t="e">
        <f t="shared" si="10"/>
        <v>#DIV/0!</v>
      </c>
      <c r="AE29" s="70" t="e">
        <f t="shared" si="3"/>
        <v>#DIV/0!</v>
      </c>
      <c r="AF29" s="98" t="e">
        <f t="shared" si="11"/>
        <v>#DIV/0!</v>
      </c>
      <c r="AG29" s="72" t="e">
        <f t="shared" si="4"/>
        <v>#DIV/0!</v>
      </c>
      <c r="AH29" s="27"/>
    </row>
    <row r="30" spans="1:63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59"/>
      <c r="K30" s="27"/>
      <c r="L30" s="74"/>
      <c r="M30" s="27"/>
      <c r="N30" s="27"/>
      <c r="O30" s="27"/>
      <c r="P30" s="27"/>
      <c r="Q30" s="27"/>
      <c r="R30" s="27"/>
      <c r="S30" s="27"/>
      <c r="T30" s="61"/>
      <c r="U30" s="27"/>
      <c r="V30" s="27"/>
      <c r="W30" s="27"/>
      <c r="X30" s="27"/>
      <c r="Y30" s="27"/>
      <c r="Z30" s="27"/>
      <c r="AA30" s="27"/>
      <c r="AB30" s="62"/>
      <c r="AC30" s="62"/>
      <c r="AD30" s="62"/>
      <c r="AE30" s="63"/>
      <c r="AF30" s="64"/>
      <c r="AG30" s="63"/>
      <c r="AH30" s="27"/>
    </row>
    <row r="31" spans="1:63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59"/>
      <c r="K31" s="27"/>
      <c r="L31" s="74"/>
      <c r="M31" s="27"/>
      <c r="N31" s="27"/>
      <c r="O31" s="27"/>
      <c r="P31" s="27"/>
      <c r="Q31" s="27"/>
      <c r="R31" s="27"/>
      <c r="S31" s="27"/>
      <c r="T31" s="61"/>
      <c r="U31" s="27"/>
      <c r="V31" s="27"/>
      <c r="W31" s="27"/>
      <c r="X31" s="27"/>
      <c r="Y31" s="27"/>
      <c r="Z31" s="27"/>
      <c r="AA31" s="27"/>
      <c r="AB31" s="62"/>
      <c r="AC31" s="62"/>
      <c r="AD31" s="62"/>
      <c r="AE31" s="63"/>
      <c r="AF31" s="64"/>
      <c r="AG31" s="63"/>
      <c r="AH31" s="27"/>
    </row>
    <row r="32" spans="1:63" x14ac:dyDescent="0.25">
      <c r="A32" s="27"/>
      <c r="B32" s="27"/>
      <c r="C32" s="27"/>
      <c r="D32" s="27"/>
      <c r="E32" s="27"/>
      <c r="F32" s="27"/>
      <c r="G32" s="27"/>
      <c r="H32" s="27"/>
      <c r="I32" s="129" t="s">
        <v>14</v>
      </c>
      <c r="J32" s="129"/>
      <c r="K32" s="129"/>
      <c r="L32" s="129"/>
      <c r="M32" s="129"/>
      <c r="N32" s="79">
        <v>0</v>
      </c>
      <c r="O32" s="79">
        <v>69.5</v>
      </c>
      <c r="P32" s="79">
        <v>76.5</v>
      </c>
      <c r="Q32" s="79">
        <v>83.5</v>
      </c>
      <c r="R32" s="79">
        <v>92.5</v>
      </c>
      <c r="S32" s="27"/>
      <c r="T32" s="61"/>
      <c r="U32" s="27"/>
      <c r="V32" s="27"/>
      <c r="W32" s="27"/>
      <c r="X32" s="27"/>
      <c r="Y32" s="27"/>
      <c r="Z32" s="27"/>
      <c r="AA32" s="27"/>
      <c r="AB32" s="62"/>
      <c r="AC32" s="62"/>
      <c r="AD32" s="62"/>
      <c r="AE32" s="63"/>
      <c r="AF32" s="64"/>
      <c r="AG32" s="63"/>
      <c r="AH32" s="27"/>
    </row>
    <row r="33" spans="1:34" x14ac:dyDescent="0.25">
      <c r="A33" s="27"/>
      <c r="B33" s="27"/>
      <c r="C33" s="27"/>
      <c r="D33" s="27"/>
      <c r="E33" s="27"/>
      <c r="F33" s="27"/>
      <c r="G33" s="27"/>
      <c r="H33" s="27"/>
      <c r="I33" s="129"/>
      <c r="J33" s="129"/>
      <c r="K33" s="129"/>
      <c r="L33" s="129"/>
      <c r="M33" s="129"/>
      <c r="N33" s="79" t="s">
        <v>15</v>
      </c>
      <c r="O33" s="79" t="s">
        <v>16</v>
      </c>
      <c r="P33" s="79" t="s">
        <v>17</v>
      </c>
      <c r="Q33" s="79" t="s">
        <v>18</v>
      </c>
      <c r="R33" s="79" t="s">
        <v>19</v>
      </c>
      <c r="S33" s="27"/>
      <c r="T33" s="61"/>
      <c r="U33" s="27"/>
      <c r="V33" s="27"/>
      <c r="W33" s="27"/>
      <c r="X33" s="27"/>
      <c r="Y33" s="27"/>
      <c r="Z33" s="27"/>
      <c r="AA33" s="27"/>
      <c r="AB33" s="62"/>
      <c r="AC33" s="62"/>
      <c r="AD33" s="62"/>
      <c r="AE33" s="63"/>
      <c r="AF33" s="64"/>
      <c r="AG33" s="63"/>
      <c r="AH33" s="27"/>
    </row>
    <row r="34" spans="1:34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59"/>
      <c r="K34" s="27"/>
      <c r="L34" s="74"/>
      <c r="M34" s="27"/>
      <c r="N34" s="27"/>
      <c r="O34" s="27"/>
      <c r="P34" s="27"/>
      <c r="Q34" s="27"/>
      <c r="R34" s="27"/>
      <c r="S34" s="27"/>
      <c r="T34" s="61"/>
      <c r="U34" s="27"/>
      <c r="V34" s="27"/>
      <c r="W34" s="27"/>
      <c r="X34" s="27"/>
      <c r="Y34" s="27"/>
      <c r="Z34" s="27"/>
      <c r="AA34" s="27"/>
      <c r="AB34" s="62"/>
      <c r="AC34" s="62"/>
      <c r="AD34" s="62"/>
      <c r="AE34" s="63"/>
      <c r="AF34" s="64"/>
      <c r="AG34" s="63"/>
      <c r="AH34" s="27"/>
    </row>
    <row r="35" spans="1:34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59"/>
      <c r="K35" s="27"/>
      <c r="L35" s="74"/>
      <c r="M35" s="27"/>
      <c r="N35" s="27"/>
      <c r="O35" s="27"/>
      <c r="P35" s="27"/>
      <c r="Q35" s="27"/>
      <c r="R35" s="27"/>
      <c r="S35" s="27"/>
      <c r="T35" s="61"/>
      <c r="U35" s="27"/>
      <c r="V35" s="27"/>
      <c r="W35" s="27"/>
      <c r="X35" s="27"/>
      <c r="Y35" s="27"/>
      <c r="Z35" s="27"/>
      <c r="AA35" s="27"/>
      <c r="AB35" s="62"/>
      <c r="AC35" s="62"/>
      <c r="AD35" s="62"/>
      <c r="AE35" s="63"/>
      <c r="AF35" s="64"/>
      <c r="AG35" s="63"/>
      <c r="AH35" s="27"/>
    </row>
    <row r="36" spans="1:34" s="19" customFormat="1" x14ac:dyDescent="0.25">
      <c r="A36" s="82"/>
      <c r="B36" s="25" t="s">
        <v>20</v>
      </c>
      <c r="C36" s="80" t="s">
        <v>16</v>
      </c>
      <c r="D36" s="80" t="s">
        <v>16</v>
      </c>
      <c r="E36" s="80" t="s">
        <v>17</v>
      </c>
      <c r="F36" s="80" t="s">
        <v>17</v>
      </c>
      <c r="G36" s="80" t="s">
        <v>17</v>
      </c>
      <c r="H36" s="80" t="s">
        <v>17</v>
      </c>
      <c r="I36" s="80" t="s">
        <v>17</v>
      </c>
      <c r="J36" s="80" t="s">
        <v>17</v>
      </c>
      <c r="K36" s="80" t="s">
        <v>18</v>
      </c>
      <c r="L36" s="80" t="s">
        <v>18</v>
      </c>
      <c r="M36" s="80" t="s">
        <v>18</v>
      </c>
      <c r="N36" s="80" t="s">
        <v>18</v>
      </c>
      <c r="O36" s="80" t="s">
        <v>18</v>
      </c>
      <c r="P36" s="80" t="s">
        <v>18</v>
      </c>
      <c r="Q36" s="80" t="s">
        <v>18</v>
      </c>
      <c r="R36" s="80" t="s">
        <v>18</v>
      </c>
      <c r="S36" s="80" t="s">
        <v>18</v>
      </c>
      <c r="T36" s="80" t="s">
        <v>19</v>
      </c>
      <c r="U36" s="80" t="s">
        <v>19</v>
      </c>
      <c r="V36" s="80" t="s">
        <v>19</v>
      </c>
      <c r="W36" s="80" t="s">
        <v>19</v>
      </c>
      <c r="X36" s="80" t="s">
        <v>19</v>
      </c>
      <c r="Y36" s="80" t="s">
        <v>19</v>
      </c>
      <c r="Z36" s="80" t="s">
        <v>19</v>
      </c>
      <c r="AA36" s="80" t="s">
        <v>19</v>
      </c>
      <c r="AB36" s="80" t="s">
        <v>19</v>
      </c>
      <c r="AC36" s="80" t="s">
        <v>19</v>
      </c>
      <c r="AD36" s="80" t="s">
        <v>19</v>
      </c>
      <c r="AE36" s="80" t="s">
        <v>19</v>
      </c>
      <c r="AF36" s="80" t="s">
        <v>19</v>
      </c>
      <c r="AG36" s="81" t="s">
        <v>19</v>
      </c>
      <c r="AH36" s="80" t="s">
        <v>19</v>
      </c>
    </row>
    <row r="37" spans="1:34" s="20" customFormat="1" ht="13.8" x14ac:dyDescent="0.3">
      <c r="A37" s="85"/>
      <c r="B37" s="25" t="s">
        <v>21</v>
      </c>
      <c r="C37" s="83">
        <v>3</v>
      </c>
      <c r="D37" s="83">
        <v>4</v>
      </c>
      <c r="E37" s="83">
        <v>5</v>
      </c>
      <c r="F37" s="83">
        <v>6</v>
      </c>
      <c r="G37" s="83">
        <v>7</v>
      </c>
      <c r="H37" s="83">
        <v>8</v>
      </c>
      <c r="I37" s="83">
        <v>9</v>
      </c>
      <c r="J37" s="83">
        <v>10</v>
      </c>
      <c r="K37" s="83">
        <v>11</v>
      </c>
      <c r="L37" s="83">
        <v>12</v>
      </c>
      <c r="M37" s="83">
        <v>13</v>
      </c>
      <c r="N37" s="83">
        <v>14</v>
      </c>
      <c r="O37" s="83">
        <v>15</v>
      </c>
      <c r="P37" s="83">
        <v>16</v>
      </c>
      <c r="Q37" s="83">
        <v>17</v>
      </c>
      <c r="R37" s="83">
        <v>18</v>
      </c>
      <c r="S37" s="83">
        <v>19</v>
      </c>
      <c r="T37" s="83">
        <v>20</v>
      </c>
      <c r="U37" s="83">
        <v>22</v>
      </c>
      <c r="V37" s="83">
        <v>24</v>
      </c>
      <c r="W37" s="83">
        <v>26</v>
      </c>
      <c r="X37" s="83">
        <v>28</v>
      </c>
      <c r="Y37" s="83">
        <v>30</v>
      </c>
      <c r="Z37" s="83">
        <v>32</v>
      </c>
      <c r="AA37" s="83">
        <v>34</v>
      </c>
      <c r="AB37" s="83">
        <v>36</v>
      </c>
      <c r="AC37" s="83">
        <v>38</v>
      </c>
      <c r="AD37" s="83">
        <v>40</v>
      </c>
      <c r="AE37" s="83">
        <v>42</v>
      </c>
      <c r="AF37" s="83">
        <v>44</v>
      </c>
      <c r="AG37" s="83">
        <v>46</v>
      </c>
      <c r="AH37" s="83">
        <v>48</v>
      </c>
    </row>
    <row r="38" spans="1:34" s="20" customFormat="1" ht="13.8" x14ac:dyDescent="0.3">
      <c r="A38" s="85"/>
      <c r="B38" s="25" t="s">
        <v>22</v>
      </c>
      <c r="C38" s="83">
        <v>76</v>
      </c>
      <c r="D38" s="83">
        <v>77</v>
      </c>
      <c r="E38" s="83">
        <v>78</v>
      </c>
      <c r="F38" s="83">
        <v>79</v>
      </c>
      <c r="G38" s="83">
        <v>80</v>
      </c>
      <c r="H38" s="83">
        <v>81</v>
      </c>
      <c r="I38" s="83">
        <v>82</v>
      </c>
      <c r="J38" s="83">
        <v>83</v>
      </c>
      <c r="K38" s="83">
        <v>84</v>
      </c>
      <c r="L38" s="83">
        <v>85</v>
      </c>
      <c r="M38" s="83">
        <v>86</v>
      </c>
      <c r="N38" s="83">
        <v>87</v>
      </c>
      <c r="O38" s="83">
        <v>88</v>
      </c>
      <c r="P38" s="83">
        <v>89</v>
      </c>
      <c r="Q38" s="83">
        <v>90</v>
      </c>
      <c r="R38" s="83">
        <v>91</v>
      </c>
      <c r="S38" s="83">
        <v>92</v>
      </c>
      <c r="T38" s="83">
        <v>93</v>
      </c>
      <c r="U38" s="83">
        <v>93.5</v>
      </c>
      <c r="V38" s="83">
        <v>94</v>
      </c>
      <c r="W38" s="83">
        <v>94.5</v>
      </c>
      <c r="X38" s="83">
        <v>95</v>
      </c>
      <c r="Y38" s="83">
        <v>95.5</v>
      </c>
      <c r="Z38" s="83">
        <v>96</v>
      </c>
      <c r="AA38" s="83">
        <v>96.5</v>
      </c>
      <c r="AB38" s="83">
        <v>97</v>
      </c>
      <c r="AC38" s="83">
        <v>97.5</v>
      </c>
      <c r="AD38" s="83">
        <v>98</v>
      </c>
      <c r="AE38" s="83">
        <v>98.5</v>
      </c>
      <c r="AF38" s="83">
        <v>99</v>
      </c>
      <c r="AG38" s="83">
        <v>99.5</v>
      </c>
      <c r="AH38" s="83">
        <v>100</v>
      </c>
    </row>
    <row r="39" spans="1:34" x14ac:dyDescent="0.25">
      <c r="B39" s="20"/>
      <c r="C39" s="20"/>
      <c r="D39" s="20"/>
      <c r="E39" s="20"/>
      <c r="F39" s="20"/>
      <c r="G39" s="20"/>
      <c r="H39" s="20"/>
      <c r="I39" s="20"/>
      <c r="J39" s="21"/>
      <c r="K39" s="105"/>
      <c r="L39" s="22"/>
      <c r="M39" s="105"/>
      <c r="N39" s="20"/>
      <c r="O39" s="20"/>
      <c r="P39" s="20"/>
      <c r="Q39" s="20"/>
      <c r="R39" s="20"/>
      <c r="S39" s="20"/>
      <c r="T39" s="23"/>
      <c r="U39" s="20"/>
      <c r="V39" s="20"/>
      <c r="W39" s="20"/>
      <c r="X39" s="20"/>
      <c r="Y39" s="20"/>
      <c r="Z39" s="20"/>
      <c r="AA39" s="20"/>
    </row>
    <row r="40" spans="1:34" x14ac:dyDescent="0.25">
      <c r="L40" s="17"/>
    </row>
    <row r="41" spans="1:34" x14ac:dyDescent="0.25">
      <c r="L41" s="17"/>
    </row>
    <row r="42" spans="1:34" x14ac:dyDescent="0.25">
      <c r="L42" s="17"/>
    </row>
    <row r="43" spans="1:34" x14ac:dyDescent="0.25">
      <c r="L43" s="17"/>
    </row>
    <row r="44" spans="1:34" x14ac:dyDescent="0.25">
      <c r="L44" s="17"/>
    </row>
    <row r="45" spans="1:34" x14ac:dyDescent="0.25">
      <c r="L45" s="17"/>
    </row>
    <row r="46" spans="1:34" x14ac:dyDescent="0.25">
      <c r="K46" s="17"/>
      <c r="L46" s="17"/>
      <c r="M46" s="17"/>
    </row>
    <row r="47" spans="1:34" x14ac:dyDescent="0.25">
      <c r="K47" s="17"/>
      <c r="L47" s="17"/>
      <c r="M47" s="17"/>
    </row>
    <row r="48" spans="1:34" x14ac:dyDescent="0.25">
      <c r="K48" s="17"/>
      <c r="L48" s="17"/>
      <c r="M48" s="17"/>
    </row>
    <row r="49" spans="11:13" x14ac:dyDescent="0.25">
      <c r="K49" s="17"/>
      <c r="L49" s="17"/>
      <c r="M49" s="17"/>
    </row>
    <row r="50" spans="11:13" x14ac:dyDescent="0.25">
      <c r="K50" s="17"/>
      <c r="L50" s="17"/>
      <c r="M50" s="17"/>
    </row>
    <row r="51" spans="11:13" x14ac:dyDescent="0.25">
      <c r="K51" s="17"/>
      <c r="L51" s="17"/>
      <c r="M51" s="17"/>
    </row>
    <row r="52" spans="11:13" x14ac:dyDescent="0.25">
      <c r="K52" s="17"/>
      <c r="L52" s="17"/>
      <c r="M52" s="17"/>
    </row>
    <row r="53" spans="11:13" x14ac:dyDescent="0.25">
      <c r="K53" s="17"/>
      <c r="L53" s="17"/>
      <c r="M53" s="17"/>
    </row>
    <row r="54" spans="11:13" x14ac:dyDescent="0.25">
      <c r="K54" s="17"/>
      <c r="L54" s="17"/>
      <c r="M54" s="17"/>
    </row>
    <row r="55" spans="11:13" x14ac:dyDescent="0.25">
      <c r="K55" s="17"/>
      <c r="L55" s="17"/>
      <c r="M55" s="17"/>
    </row>
    <row r="56" spans="11:13" x14ac:dyDescent="0.25">
      <c r="K56" s="17"/>
      <c r="L56" s="17"/>
      <c r="M56" s="17"/>
    </row>
    <row r="57" spans="11:13" x14ac:dyDescent="0.25">
      <c r="K57" s="17"/>
      <c r="L57" s="17"/>
      <c r="M57" s="17"/>
    </row>
    <row r="58" spans="11:13" x14ac:dyDescent="0.25">
      <c r="K58" s="17"/>
      <c r="L58" s="17"/>
      <c r="M58" s="17"/>
    </row>
    <row r="59" spans="11:13" x14ac:dyDescent="0.25">
      <c r="K59" s="17"/>
      <c r="L59" s="17"/>
      <c r="M59" s="17"/>
    </row>
    <row r="60" spans="11:13" x14ac:dyDescent="0.25">
      <c r="K60" s="17"/>
      <c r="L60" s="17"/>
      <c r="M60" s="17"/>
    </row>
    <row r="61" spans="11:13" x14ac:dyDescent="0.25">
      <c r="K61" s="17"/>
      <c r="L61" s="17"/>
      <c r="M61" s="17"/>
    </row>
    <row r="62" spans="11:13" x14ac:dyDescent="0.25">
      <c r="K62" s="17"/>
      <c r="L62" s="17"/>
      <c r="M62" s="17"/>
    </row>
    <row r="63" spans="11:13" x14ac:dyDescent="0.25">
      <c r="K63" s="17"/>
      <c r="L63" s="17"/>
      <c r="M63" s="17"/>
    </row>
    <row r="64" spans="11:13" x14ac:dyDescent="0.25">
      <c r="K64" s="17"/>
      <c r="L64" s="17"/>
      <c r="M64" s="17"/>
    </row>
    <row r="65" spans="11:13" x14ac:dyDescent="0.25">
      <c r="K65" s="17"/>
      <c r="L65" s="17"/>
      <c r="M65" s="17"/>
    </row>
    <row r="66" spans="11:13" x14ac:dyDescent="0.25">
      <c r="K66" s="17"/>
      <c r="L66" s="17"/>
      <c r="M66" s="17"/>
    </row>
    <row r="67" spans="11:13" x14ac:dyDescent="0.25">
      <c r="K67" s="17"/>
      <c r="L67" s="17"/>
      <c r="M67" s="17"/>
    </row>
    <row r="68" spans="11:13" x14ac:dyDescent="0.25">
      <c r="K68" s="17"/>
      <c r="L68" s="17"/>
      <c r="M68" s="17"/>
    </row>
    <row r="69" spans="11:13" x14ac:dyDescent="0.25">
      <c r="K69" s="17"/>
      <c r="L69" s="17"/>
      <c r="M69" s="17"/>
    </row>
    <row r="70" spans="11:13" x14ac:dyDescent="0.25">
      <c r="K70" s="17"/>
      <c r="L70" s="17"/>
      <c r="M70" s="17"/>
    </row>
    <row r="71" spans="11:13" x14ac:dyDescent="0.25">
      <c r="K71" s="17"/>
      <c r="L71" s="17"/>
      <c r="M71" s="17"/>
    </row>
    <row r="72" spans="11:13" x14ac:dyDescent="0.25">
      <c r="K72" s="17"/>
      <c r="L72" s="17"/>
      <c r="M72" s="17"/>
    </row>
    <row r="73" spans="11:13" x14ac:dyDescent="0.25">
      <c r="K73" s="17"/>
      <c r="L73" s="17"/>
      <c r="M73" s="17"/>
    </row>
    <row r="74" spans="11:13" x14ac:dyDescent="0.25">
      <c r="K74" s="17"/>
      <c r="L74" s="17"/>
      <c r="M74" s="17"/>
    </row>
    <row r="75" spans="11:13" x14ac:dyDescent="0.25">
      <c r="K75" s="17"/>
      <c r="L75" s="17"/>
      <c r="M75" s="17"/>
    </row>
    <row r="76" spans="11:13" x14ac:dyDescent="0.25">
      <c r="K76" s="17"/>
      <c r="L76" s="17"/>
      <c r="M76" s="17"/>
    </row>
    <row r="77" spans="11:13" x14ac:dyDescent="0.25">
      <c r="K77" s="17"/>
      <c r="L77" s="17"/>
      <c r="M77" s="17"/>
    </row>
    <row r="78" spans="11:13" x14ac:dyDescent="0.25">
      <c r="K78" s="17"/>
      <c r="L78" s="17"/>
      <c r="M78" s="17"/>
    </row>
    <row r="79" spans="11:13" x14ac:dyDescent="0.25">
      <c r="K79" s="17"/>
      <c r="L79" s="17"/>
      <c r="M79" s="17"/>
    </row>
    <row r="80" spans="11:13" x14ac:dyDescent="0.25">
      <c r="K80" s="17"/>
      <c r="L80" s="17"/>
      <c r="M80" s="17"/>
    </row>
    <row r="81" spans="11:13" x14ac:dyDescent="0.25">
      <c r="K81" s="17"/>
      <c r="L81" s="17"/>
      <c r="M81" s="17"/>
    </row>
    <row r="82" spans="11:13" x14ac:dyDescent="0.25">
      <c r="K82" s="17"/>
      <c r="L82" s="17"/>
      <c r="M82" s="17"/>
    </row>
    <row r="83" spans="11:13" x14ac:dyDescent="0.25">
      <c r="K83" s="17"/>
      <c r="L83" s="17"/>
      <c r="M83" s="17"/>
    </row>
    <row r="84" spans="11:13" x14ac:dyDescent="0.25">
      <c r="K84" s="17"/>
      <c r="L84" s="17"/>
      <c r="M84" s="17"/>
    </row>
    <row r="85" spans="11:13" x14ac:dyDescent="0.25">
      <c r="K85" s="17"/>
      <c r="L85" s="17"/>
      <c r="M85" s="17"/>
    </row>
    <row r="86" spans="11:13" x14ac:dyDescent="0.25">
      <c r="K86" s="17"/>
      <c r="L86" s="17"/>
      <c r="M86" s="17"/>
    </row>
    <row r="87" spans="11:13" x14ac:dyDescent="0.25">
      <c r="K87" s="17"/>
      <c r="L87" s="17"/>
      <c r="M87" s="17"/>
    </row>
    <row r="88" spans="11:13" x14ac:dyDescent="0.25">
      <c r="K88" s="17"/>
      <c r="L88" s="17"/>
      <c r="M88" s="17"/>
    </row>
    <row r="89" spans="11:13" x14ac:dyDescent="0.25">
      <c r="K89" s="17"/>
      <c r="L89" s="17"/>
      <c r="M89" s="17"/>
    </row>
    <row r="90" spans="11:13" x14ac:dyDescent="0.25">
      <c r="K90" s="17"/>
      <c r="L90" s="17"/>
      <c r="M90" s="17"/>
    </row>
    <row r="91" spans="11:13" x14ac:dyDescent="0.25">
      <c r="K91" s="17"/>
      <c r="L91" s="17"/>
      <c r="M91" s="17"/>
    </row>
    <row r="92" spans="11:13" x14ac:dyDescent="0.25">
      <c r="K92" s="17"/>
      <c r="L92" s="17"/>
      <c r="M92" s="17"/>
    </row>
    <row r="93" spans="11:13" x14ac:dyDescent="0.25">
      <c r="K93" s="17"/>
      <c r="L93" s="17"/>
      <c r="M93" s="17"/>
    </row>
    <row r="94" spans="11:13" x14ac:dyDescent="0.25">
      <c r="K94" s="17"/>
      <c r="L94" s="17"/>
      <c r="M94" s="17"/>
    </row>
    <row r="95" spans="11:13" x14ac:dyDescent="0.25">
      <c r="K95" s="17"/>
      <c r="L95" s="17"/>
      <c r="M95" s="17"/>
    </row>
    <row r="96" spans="11:13" x14ac:dyDescent="0.25">
      <c r="K96" s="17"/>
      <c r="L96" s="17"/>
      <c r="M96" s="17"/>
    </row>
    <row r="97" spans="11:13" x14ac:dyDescent="0.25">
      <c r="K97" s="17"/>
      <c r="L97" s="17"/>
      <c r="M97" s="17"/>
    </row>
    <row r="98" spans="11:13" x14ac:dyDescent="0.25">
      <c r="K98" s="17"/>
      <c r="L98" s="17"/>
      <c r="M98" s="17"/>
    </row>
    <row r="99" spans="11:13" x14ac:dyDescent="0.25">
      <c r="K99" s="17"/>
      <c r="L99" s="17"/>
      <c r="M99" s="17"/>
    </row>
    <row r="100" spans="11:13" x14ac:dyDescent="0.25">
      <c r="K100" s="17"/>
      <c r="L100" s="17"/>
      <c r="M100" s="17"/>
    </row>
    <row r="101" spans="11:13" x14ac:dyDescent="0.25">
      <c r="K101" s="17"/>
      <c r="L101" s="17"/>
      <c r="M101" s="17"/>
    </row>
    <row r="102" spans="11:13" x14ac:dyDescent="0.25">
      <c r="K102" s="17"/>
      <c r="L102" s="17"/>
      <c r="M102" s="17"/>
    </row>
    <row r="103" spans="11:13" x14ac:dyDescent="0.25">
      <c r="K103" s="17"/>
      <c r="L103" s="17"/>
      <c r="M103" s="17"/>
    </row>
    <row r="104" spans="11:13" x14ac:dyDescent="0.25">
      <c r="K104" s="17"/>
      <c r="L104" s="17"/>
      <c r="M104" s="17"/>
    </row>
    <row r="105" spans="11:13" x14ac:dyDescent="0.25">
      <c r="K105" s="17"/>
      <c r="L105" s="17"/>
      <c r="M105" s="17"/>
    </row>
    <row r="106" spans="11:13" x14ac:dyDescent="0.25">
      <c r="K106" s="17"/>
      <c r="L106" s="17"/>
      <c r="M106" s="17"/>
    </row>
    <row r="107" spans="11:13" x14ac:dyDescent="0.25">
      <c r="K107" s="17"/>
      <c r="L107" s="17"/>
      <c r="M107" s="17"/>
    </row>
    <row r="108" spans="11:13" x14ac:dyDescent="0.25">
      <c r="K108" s="17"/>
      <c r="L108" s="17"/>
      <c r="M108" s="17"/>
    </row>
    <row r="109" spans="11:13" x14ac:dyDescent="0.25">
      <c r="K109" s="17"/>
      <c r="L109" s="17"/>
      <c r="M109" s="17"/>
    </row>
    <row r="110" spans="11:13" x14ac:dyDescent="0.25">
      <c r="K110" s="17"/>
      <c r="L110" s="17"/>
      <c r="M110" s="17"/>
    </row>
    <row r="111" spans="11:13" x14ac:dyDescent="0.25">
      <c r="K111" s="17"/>
      <c r="L111" s="17"/>
      <c r="M111" s="17"/>
    </row>
    <row r="112" spans="11:13" x14ac:dyDescent="0.25">
      <c r="K112" s="17"/>
      <c r="L112" s="17"/>
      <c r="M112" s="17"/>
    </row>
    <row r="113" spans="11:13" x14ac:dyDescent="0.25">
      <c r="K113" s="17"/>
      <c r="L113" s="17"/>
      <c r="M113" s="17"/>
    </row>
    <row r="114" spans="11:13" x14ac:dyDescent="0.25">
      <c r="K114" s="17"/>
      <c r="L114" s="17"/>
      <c r="M114" s="17"/>
    </row>
    <row r="115" spans="11:13" x14ac:dyDescent="0.25">
      <c r="K115" s="17"/>
      <c r="L115" s="17"/>
      <c r="M115" s="17"/>
    </row>
    <row r="116" spans="11:13" x14ac:dyDescent="0.25">
      <c r="K116" s="17"/>
      <c r="L116" s="17"/>
      <c r="M116" s="17"/>
    </row>
    <row r="117" spans="11:13" x14ac:dyDescent="0.25">
      <c r="K117" s="17"/>
      <c r="L117" s="17"/>
      <c r="M117" s="17"/>
    </row>
    <row r="118" spans="11:13" x14ac:dyDescent="0.25">
      <c r="K118" s="17"/>
      <c r="L118" s="17"/>
      <c r="M118" s="17"/>
    </row>
    <row r="119" spans="11:13" x14ac:dyDescent="0.25">
      <c r="K119" s="17"/>
      <c r="L119" s="17"/>
      <c r="M119" s="17"/>
    </row>
    <row r="120" spans="11:13" x14ac:dyDescent="0.25">
      <c r="K120" s="17"/>
      <c r="L120" s="17"/>
      <c r="M120" s="17"/>
    </row>
    <row r="121" spans="11:13" x14ac:dyDescent="0.25">
      <c r="K121" s="17"/>
      <c r="L121" s="17"/>
      <c r="M121" s="17"/>
    </row>
    <row r="122" spans="11:13" x14ac:dyDescent="0.25">
      <c r="K122" s="17"/>
      <c r="L122" s="17"/>
      <c r="M122" s="17"/>
    </row>
    <row r="123" spans="11:13" x14ac:dyDescent="0.25">
      <c r="K123" s="17"/>
      <c r="L123" s="17"/>
      <c r="M123" s="17"/>
    </row>
    <row r="124" spans="11:13" x14ac:dyDescent="0.25">
      <c r="K124" s="17"/>
      <c r="L124" s="17"/>
      <c r="M124" s="17"/>
    </row>
    <row r="125" spans="11:13" x14ac:dyDescent="0.25">
      <c r="K125" s="17"/>
      <c r="L125" s="17"/>
      <c r="M125" s="17"/>
    </row>
    <row r="126" spans="11:13" x14ac:dyDescent="0.25">
      <c r="K126" s="17"/>
      <c r="L126" s="17"/>
      <c r="M126" s="17"/>
    </row>
    <row r="127" spans="11:13" x14ac:dyDescent="0.25">
      <c r="K127" s="17"/>
      <c r="L127" s="17"/>
      <c r="M127" s="17"/>
    </row>
    <row r="128" spans="11:13" x14ac:dyDescent="0.25">
      <c r="K128" s="17"/>
      <c r="L128" s="17"/>
      <c r="M128" s="17"/>
    </row>
    <row r="129" spans="11:13" x14ac:dyDescent="0.25">
      <c r="K129" s="17"/>
      <c r="L129" s="17"/>
      <c r="M129" s="17"/>
    </row>
    <row r="130" spans="11:13" x14ac:dyDescent="0.25">
      <c r="K130" s="17"/>
      <c r="L130" s="17"/>
      <c r="M130" s="17"/>
    </row>
    <row r="131" spans="11:13" x14ac:dyDescent="0.25">
      <c r="K131" s="17"/>
      <c r="L131" s="17"/>
      <c r="M131" s="17"/>
    </row>
    <row r="132" spans="11:13" x14ac:dyDescent="0.25">
      <c r="K132" s="17"/>
      <c r="L132" s="17"/>
      <c r="M132" s="17"/>
    </row>
    <row r="133" spans="11:13" x14ac:dyDescent="0.25">
      <c r="K133" s="17"/>
      <c r="L133" s="17"/>
      <c r="M133" s="17"/>
    </row>
    <row r="134" spans="11:13" x14ac:dyDescent="0.25">
      <c r="K134" s="17"/>
      <c r="L134" s="17"/>
      <c r="M134" s="17"/>
    </row>
    <row r="135" spans="11:13" x14ac:dyDescent="0.25">
      <c r="K135" s="17"/>
      <c r="L135" s="17"/>
      <c r="M135" s="17"/>
    </row>
    <row r="136" spans="11:13" x14ac:dyDescent="0.25">
      <c r="K136" s="17"/>
      <c r="L136" s="17"/>
      <c r="M136" s="17"/>
    </row>
    <row r="137" spans="11:13" x14ac:dyDescent="0.25">
      <c r="K137" s="17"/>
      <c r="L137" s="17"/>
      <c r="M137" s="17"/>
    </row>
    <row r="138" spans="11:13" x14ac:dyDescent="0.25">
      <c r="K138" s="17"/>
      <c r="L138" s="17"/>
      <c r="M138" s="17"/>
    </row>
    <row r="139" spans="11:13" x14ac:dyDescent="0.25">
      <c r="K139" s="17"/>
      <c r="L139" s="17"/>
      <c r="M139" s="17"/>
    </row>
    <row r="140" spans="11:13" x14ac:dyDescent="0.25">
      <c r="K140" s="17"/>
      <c r="L140" s="17"/>
      <c r="M140" s="17"/>
    </row>
    <row r="141" spans="11:13" x14ac:dyDescent="0.25">
      <c r="K141" s="17"/>
      <c r="L141" s="17"/>
      <c r="M141" s="17"/>
    </row>
    <row r="142" spans="11:13" x14ac:dyDescent="0.25">
      <c r="K142" s="17"/>
      <c r="L142" s="17"/>
      <c r="M142" s="17"/>
    </row>
    <row r="143" spans="11:13" x14ac:dyDescent="0.25">
      <c r="K143" s="17"/>
      <c r="L143" s="17"/>
      <c r="M143" s="17"/>
    </row>
    <row r="144" spans="11:13" x14ac:dyDescent="0.25">
      <c r="K144" s="17"/>
      <c r="L144" s="17"/>
      <c r="M144" s="17"/>
    </row>
    <row r="145" spans="11:13" x14ac:dyDescent="0.25">
      <c r="K145" s="17"/>
      <c r="L145" s="17"/>
      <c r="M145" s="17"/>
    </row>
    <row r="146" spans="11:13" x14ac:dyDescent="0.25">
      <c r="K146" s="17"/>
      <c r="L146" s="17"/>
      <c r="M146" s="17"/>
    </row>
    <row r="147" spans="11:13" x14ac:dyDescent="0.25">
      <c r="K147" s="17"/>
      <c r="L147" s="17"/>
      <c r="M147" s="17"/>
    </row>
    <row r="148" spans="11:13" x14ac:dyDescent="0.25">
      <c r="K148" s="17"/>
      <c r="L148" s="17"/>
      <c r="M148" s="17"/>
    </row>
    <row r="149" spans="11:13" x14ac:dyDescent="0.25">
      <c r="K149" s="17"/>
      <c r="L149" s="17"/>
      <c r="M149" s="17"/>
    </row>
    <row r="150" spans="11:13" x14ac:dyDescent="0.25">
      <c r="K150" s="17"/>
      <c r="L150" s="17"/>
      <c r="M150" s="17"/>
    </row>
    <row r="151" spans="11:13" x14ac:dyDescent="0.25">
      <c r="K151" s="17"/>
      <c r="L151" s="17"/>
      <c r="M151" s="17"/>
    </row>
    <row r="152" spans="11:13" x14ac:dyDescent="0.25">
      <c r="K152" s="17"/>
      <c r="L152" s="17"/>
      <c r="M152" s="17"/>
    </row>
    <row r="153" spans="11:13" x14ac:dyDescent="0.25">
      <c r="K153" s="17"/>
      <c r="L153" s="17"/>
      <c r="M153" s="17"/>
    </row>
    <row r="154" spans="11:13" x14ac:dyDescent="0.25">
      <c r="K154" s="17"/>
      <c r="L154" s="17"/>
      <c r="M154" s="17"/>
    </row>
    <row r="155" spans="11:13" x14ac:dyDescent="0.25">
      <c r="K155" s="17"/>
      <c r="L155" s="17"/>
      <c r="M155" s="17"/>
    </row>
    <row r="156" spans="11:13" x14ac:dyDescent="0.25">
      <c r="K156" s="17"/>
      <c r="L156" s="17"/>
      <c r="M156" s="17"/>
    </row>
    <row r="157" spans="11:13" x14ac:dyDescent="0.25">
      <c r="K157" s="17"/>
      <c r="L157" s="17"/>
      <c r="M157" s="17"/>
    </row>
    <row r="158" spans="11:13" x14ac:dyDescent="0.25">
      <c r="K158" s="17"/>
      <c r="L158" s="17"/>
      <c r="M158" s="17"/>
    </row>
    <row r="159" spans="11:13" x14ac:dyDescent="0.25">
      <c r="K159" s="17"/>
      <c r="L159" s="17"/>
      <c r="M159" s="17"/>
    </row>
    <row r="160" spans="11:13" x14ac:dyDescent="0.25">
      <c r="K160" s="17"/>
      <c r="L160" s="17"/>
      <c r="M160" s="17"/>
    </row>
    <row r="161" spans="11:13" x14ac:dyDescent="0.25">
      <c r="K161" s="17"/>
      <c r="L161" s="17"/>
      <c r="M161" s="17"/>
    </row>
    <row r="162" spans="11:13" x14ac:dyDescent="0.25">
      <c r="K162" s="17"/>
      <c r="L162" s="17"/>
      <c r="M162" s="17"/>
    </row>
    <row r="163" spans="11:13" x14ac:dyDescent="0.25">
      <c r="K163" s="17"/>
      <c r="L163" s="17"/>
      <c r="M163" s="17"/>
    </row>
    <row r="164" spans="11:13" x14ac:dyDescent="0.25">
      <c r="K164" s="17"/>
      <c r="L164" s="17"/>
      <c r="M164" s="17"/>
    </row>
    <row r="165" spans="11:13" x14ac:dyDescent="0.25">
      <c r="K165" s="17"/>
      <c r="L165" s="17"/>
      <c r="M165" s="17"/>
    </row>
    <row r="166" spans="11:13" x14ac:dyDescent="0.25">
      <c r="K166" s="17"/>
      <c r="L166" s="17"/>
      <c r="M166" s="17"/>
    </row>
    <row r="167" spans="11:13" x14ac:dyDescent="0.25">
      <c r="K167" s="17"/>
      <c r="L167" s="17"/>
      <c r="M167" s="17"/>
    </row>
    <row r="168" spans="11:13" x14ac:dyDescent="0.25">
      <c r="K168" s="17"/>
      <c r="L168" s="17"/>
      <c r="M168" s="17"/>
    </row>
    <row r="169" spans="11:13" x14ac:dyDescent="0.25">
      <c r="K169" s="17"/>
      <c r="L169" s="17"/>
      <c r="M169" s="17"/>
    </row>
    <row r="170" spans="11:13" x14ac:dyDescent="0.25">
      <c r="K170" s="17"/>
      <c r="L170" s="17"/>
      <c r="M170" s="17"/>
    </row>
    <row r="171" spans="11:13" x14ac:dyDescent="0.25">
      <c r="K171" s="17"/>
      <c r="L171" s="17"/>
      <c r="M171" s="17"/>
    </row>
    <row r="172" spans="11:13" x14ac:dyDescent="0.25">
      <c r="K172" s="17"/>
      <c r="L172" s="17"/>
      <c r="M172" s="17"/>
    </row>
    <row r="173" spans="11:13" x14ac:dyDescent="0.25">
      <c r="K173" s="17"/>
      <c r="L173" s="17"/>
      <c r="M173" s="17"/>
    </row>
    <row r="174" spans="11:13" x14ac:dyDescent="0.25">
      <c r="K174" s="17"/>
      <c r="L174" s="17"/>
      <c r="M174" s="17"/>
    </row>
    <row r="175" spans="11:13" x14ac:dyDescent="0.25">
      <c r="K175" s="17"/>
      <c r="L175" s="17"/>
      <c r="M175" s="17"/>
    </row>
    <row r="176" spans="11:13" x14ac:dyDescent="0.25">
      <c r="K176" s="17"/>
      <c r="L176" s="17"/>
      <c r="M176" s="17"/>
    </row>
    <row r="177" spans="11:13" x14ac:dyDescent="0.25">
      <c r="K177" s="17"/>
      <c r="L177" s="17"/>
      <c r="M177" s="17"/>
    </row>
    <row r="178" spans="11:13" x14ac:dyDescent="0.25">
      <c r="K178" s="17"/>
      <c r="L178" s="17"/>
      <c r="M178" s="17"/>
    </row>
    <row r="179" spans="11:13" x14ac:dyDescent="0.25">
      <c r="K179" s="17"/>
      <c r="L179" s="17"/>
      <c r="M179" s="17"/>
    </row>
    <row r="180" spans="11:13" x14ac:dyDescent="0.25">
      <c r="K180" s="17"/>
      <c r="L180" s="17"/>
      <c r="M180" s="17"/>
    </row>
    <row r="181" spans="11:13" x14ac:dyDescent="0.25">
      <c r="K181" s="17"/>
      <c r="L181" s="17"/>
      <c r="M181" s="17"/>
    </row>
    <row r="182" spans="11:13" x14ac:dyDescent="0.25">
      <c r="K182" s="17"/>
      <c r="L182" s="17"/>
      <c r="M182" s="17"/>
    </row>
    <row r="183" spans="11:13" x14ac:dyDescent="0.25">
      <c r="K183" s="17"/>
      <c r="L183" s="17"/>
      <c r="M183" s="17"/>
    </row>
    <row r="184" spans="11:13" x14ac:dyDescent="0.25">
      <c r="K184" s="17"/>
      <c r="L184" s="17"/>
      <c r="M184" s="17"/>
    </row>
    <row r="185" spans="11:13" x14ac:dyDescent="0.25">
      <c r="K185" s="17"/>
      <c r="L185" s="17"/>
      <c r="M185" s="17"/>
    </row>
    <row r="186" spans="11:13" x14ac:dyDescent="0.25">
      <c r="K186" s="17"/>
      <c r="L186" s="17"/>
      <c r="M186" s="17"/>
    </row>
    <row r="187" spans="11:13" x14ac:dyDescent="0.25">
      <c r="K187" s="17"/>
      <c r="L187" s="17"/>
      <c r="M187" s="17"/>
    </row>
    <row r="188" spans="11:13" x14ac:dyDescent="0.25">
      <c r="K188" s="17"/>
      <c r="L188" s="17"/>
      <c r="M188" s="17"/>
    </row>
    <row r="189" spans="11:13" x14ac:dyDescent="0.25">
      <c r="K189" s="17"/>
      <c r="L189" s="17"/>
      <c r="M189" s="17"/>
    </row>
    <row r="190" spans="11:13" x14ac:dyDescent="0.25">
      <c r="K190" s="17"/>
      <c r="L190" s="17"/>
      <c r="M190" s="17"/>
    </row>
    <row r="191" spans="11:13" x14ac:dyDescent="0.25">
      <c r="K191" s="17"/>
      <c r="L191" s="17"/>
      <c r="M191" s="17"/>
    </row>
    <row r="192" spans="11:13" x14ac:dyDescent="0.25">
      <c r="K192" s="17"/>
      <c r="L192" s="17"/>
      <c r="M192" s="17"/>
    </row>
    <row r="193" spans="11:13" x14ac:dyDescent="0.25">
      <c r="K193" s="17"/>
      <c r="L193" s="17"/>
      <c r="M193" s="17"/>
    </row>
    <row r="194" spans="11:13" x14ac:dyDescent="0.25">
      <c r="K194" s="17"/>
      <c r="L194" s="17"/>
      <c r="M194" s="17"/>
    </row>
    <row r="195" spans="11:13" x14ac:dyDescent="0.25">
      <c r="K195" s="17"/>
      <c r="L195" s="17"/>
      <c r="M195" s="17"/>
    </row>
    <row r="196" spans="11:13" x14ac:dyDescent="0.25">
      <c r="K196" s="17"/>
      <c r="L196" s="17"/>
      <c r="M196" s="17"/>
    </row>
    <row r="197" spans="11:13" x14ac:dyDescent="0.25">
      <c r="K197" s="17"/>
      <c r="L197" s="17"/>
      <c r="M197" s="17"/>
    </row>
    <row r="198" spans="11:13" x14ac:dyDescent="0.25">
      <c r="K198" s="17"/>
      <c r="L198" s="17"/>
      <c r="M198" s="17"/>
    </row>
    <row r="199" spans="11:13" x14ac:dyDescent="0.25">
      <c r="K199" s="17"/>
      <c r="L199" s="17"/>
      <c r="M199" s="17"/>
    </row>
    <row r="200" spans="11:13" x14ac:dyDescent="0.25">
      <c r="K200" s="17"/>
      <c r="L200" s="17"/>
      <c r="M200" s="17"/>
    </row>
    <row r="201" spans="11:13" x14ac:dyDescent="0.25">
      <c r="K201" s="17"/>
      <c r="L201" s="17"/>
      <c r="M201" s="17"/>
    </row>
    <row r="202" spans="11:13" x14ac:dyDescent="0.25">
      <c r="K202" s="17"/>
      <c r="L202" s="17"/>
      <c r="M202" s="17"/>
    </row>
    <row r="203" spans="11:13" x14ac:dyDescent="0.25">
      <c r="K203" s="17"/>
      <c r="L203" s="17"/>
      <c r="M203" s="17"/>
    </row>
    <row r="204" spans="11:13" x14ac:dyDescent="0.25">
      <c r="K204" s="17"/>
      <c r="L204" s="17"/>
      <c r="M204" s="17"/>
    </row>
    <row r="205" spans="11:13" x14ac:dyDescent="0.25">
      <c r="K205" s="17"/>
      <c r="L205" s="17"/>
      <c r="M205" s="17"/>
    </row>
    <row r="206" spans="11:13" x14ac:dyDescent="0.25">
      <c r="K206" s="17"/>
      <c r="L206" s="17"/>
      <c r="M206" s="17"/>
    </row>
    <row r="207" spans="11:13" x14ac:dyDescent="0.25">
      <c r="K207" s="17"/>
      <c r="L207" s="17"/>
      <c r="M207" s="17"/>
    </row>
    <row r="208" spans="11:13" x14ac:dyDescent="0.25">
      <c r="K208" s="17"/>
      <c r="L208" s="17"/>
      <c r="M208" s="17"/>
    </row>
    <row r="209" spans="11:13" x14ac:dyDescent="0.25">
      <c r="K209" s="17"/>
      <c r="L209" s="17"/>
      <c r="M209" s="17"/>
    </row>
    <row r="210" spans="11:13" x14ac:dyDescent="0.25">
      <c r="K210" s="17"/>
      <c r="L210" s="17"/>
      <c r="M210" s="17"/>
    </row>
    <row r="211" spans="11:13" x14ac:dyDescent="0.25">
      <c r="K211" s="17"/>
      <c r="L211" s="17"/>
      <c r="M211" s="17"/>
    </row>
    <row r="212" spans="11:13" x14ac:dyDescent="0.25">
      <c r="K212" s="17"/>
      <c r="L212" s="17"/>
      <c r="M212" s="17"/>
    </row>
    <row r="213" spans="11:13" x14ac:dyDescent="0.25">
      <c r="K213" s="17"/>
      <c r="L213" s="17"/>
      <c r="M213" s="17"/>
    </row>
    <row r="214" spans="11:13" x14ac:dyDescent="0.25">
      <c r="K214" s="17"/>
      <c r="L214" s="17"/>
      <c r="M214" s="17"/>
    </row>
    <row r="215" spans="11:13" x14ac:dyDescent="0.25">
      <c r="K215" s="17"/>
      <c r="L215" s="17"/>
      <c r="M215" s="17"/>
    </row>
    <row r="216" spans="11:13" x14ac:dyDescent="0.25">
      <c r="K216" s="17"/>
      <c r="L216" s="17"/>
      <c r="M216" s="17"/>
    </row>
    <row r="217" spans="11:13" x14ac:dyDescent="0.25">
      <c r="K217" s="17"/>
      <c r="L217" s="17"/>
      <c r="M217" s="17"/>
    </row>
    <row r="218" spans="11:13" x14ac:dyDescent="0.25">
      <c r="K218" s="17"/>
      <c r="L218" s="17"/>
      <c r="M218" s="17"/>
    </row>
    <row r="219" spans="11:13" x14ac:dyDescent="0.25">
      <c r="K219" s="17"/>
      <c r="L219" s="17"/>
      <c r="M219" s="17"/>
    </row>
    <row r="220" spans="11:13" x14ac:dyDescent="0.25">
      <c r="K220" s="17"/>
      <c r="L220" s="17"/>
      <c r="M220" s="17"/>
    </row>
    <row r="221" spans="11:13" x14ac:dyDescent="0.25">
      <c r="K221" s="17"/>
      <c r="L221" s="17"/>
      <c r="M221" s="17"/>
    </row>
    <row r="222" spans="11:13" x14ac:dyDescent="0.25">
      <c r="K222" s="17"/>
      <c r="L222" s="17"/>
      <c r="M222" s="17"/>
    </row>
    <row r="223" spans="11:13" x14ac:dyDescent="0.25">
      <c r="K223" s="17"/>
      <c r="L223" s="17"/>
      <c r="M223" s="17"/>
    </row>
    <row r="224" spans="11:13" x14ac:dyDescent="0.25">
      <c r="K224" s="17"/>
      <c r="L224" s="17"/>
      <c r="M224" s="17"/>
    </row>
    <row r="225" spans="11:13" x14ac:dyDescent="0.25">
      <c r="K225" s="17"/>
      <c r="L225" s="17"/>
      <c r="M225" s="17"/>
    </row>
    <row r="226" spans="11:13" x14ac:dyDescent="0.25">
      <c r="K226" s="17"/>
      <c r="L226" s="17"/>
      <c r="M226" s="17"/>
    </row>
    <row r="227" spans="11:13" x14ac:dyDescent="0.25">
      <c r="K227" s="17"/>
      <c r="L227" s="17"/>
      <c r="M227" s="17"/>
    </row>
    <row r="228" spans="11:13" x14ac:dyDescent="0.25">
      <c r="K228" s="17"/>
      <c r="L228" s="17"/>
      <c r="M228" s="17"/>
    </row>
    <row r="229" spans="11:13" x14ac:dyDescent="0.25">
      <c r="K229" s="17"/>
      <c r="L229" s="17"/>
      <c r="M229" s="17"/>
    </row>
    <row r="230" spans="11:13" x14ac:dyDescent="0.25">
      <c r="K230" s="17"/>
      <c r="L230" s="17"/>
      <c r="M230" s="17"/>
    </row>
    <row r="231" spans="11:13" x14ac:dyDescent="0.25">
      <c r="K231" s="17"/>
      <c r="L231" s="17"/>
      <c r="M231" s="17"/>
    </row>
    <row r="232" spans="11:13" x14ac:dyDescent="0.25">
      <c r="K232" s="17"/>
      <c r="L232" s="17"/>
      <c r="M232" s="17"/>
    </row>
    <row r="233" spans="11:13" x14ac:dyDescent="0.25">
      <c r="K233" s="17"/>
      <c r="L233" s="17"/>
      <c r="M233" s="17"/>
    </row>
    <row r="234" spans="11:13" x14ac:dyDescent="0.25">
      <c r="K234" s="17"/>
      <c r="L234" s="17"/>
      <c r="M234" s="17"/>
    </row>
    <row r="235" spans="11:13" x14ac:dyDescent="0.25">
      <c r="K235" s="17"/>
      <c r="L235" s="17"/>
      <c r="M235" s="17"/>
    </row>
    <row r="236" spans="11:13" x14ac:dyDescent="0.25">
      <c r="K236" s="17"/>
      <c r="L236" s="17"/>
      <c r="M236" s="17"/>
    </row>
    <row r="237" spans="11:13" x14ac:dyDescent="0.25">
      <c r="K237" s="17"/>
      <c r="L237" s="17"/>
      <c r="M237" s="17"/>
    </row>
    <row r="238" spans="11:13" x14ac:dyDescent="0.25">
      <c r="K238" s="17"/>
      <c r="L238" s="17"/>
      <c r="M238" s="17"/>
    </row>
    <row r="239" spans="11:13" x14ac:dyDescent="0.25">
      <c r="K239" s="17"/>
      <c r="L239" s="17"/>
      <c r="M239" s="17"/>
    </row>
    <row r="240" spans="11:13" x14ac:dyDescent="0.25">
      <c r="K240" s="17"/>
      <c r="L240" s="17"/>
      <c r="M240" s="17"/>
    </row>
    <row r="241" spans="11:13" x14ac:dyDescent="0.25">
      <c r="K241" s="17"/>
      <c r="L241" s="17"/>
      <c r="M241" s="17"/>
    </row>
    <row r="242" spans="11:13" x14ac:dyDescent="0.25">
      <c r="K242" s="17"/>
      <c r="L242" s="17"/>
      <c r="M242" s="17"/>
    </row>
    <row r="243" spans="11:13" x14ac:dyDescent="0.25">
      <c r="K243" s="17"/>
      <c r="L243" s="17"/>
      <c r="M243" s="17"/>
    </row>
    <row r="244" spans="11:13" x14ac:dyDescent="0.25">
      <c r="K244" s="17"/>
      <c r="L244" s="17"/>
      <c r="M244" s="17"/>
    </row>
    <row r="245" spans="11:13" x14ac:dyDescent="0.25">
      <c r="K245" s="17"/>
      <c r="L245" s="17"/>
      <c r="M245" s="17"/>
    </row>
    <row r="246" spans="11:13" x14ac:dyDescent="0.25">
      <c r="K246" s="17"/>
      <c r="L246" s="17"/>
      <c r="M246" s="17"/>
    </row>
    <row r="247" spans="11:13" x14ac:dyDescent="0.25">
      <c r="K247" s="17"/>
      <c r="L247" s="17"/>
      <c r="M247" s="17"/>
    </row>
    <row r="248" spans="11:13" x14ac:dyDescent="0.25">
      <c r="K248" s="17"/>
      <c r="L248" s="17"/>
      <c r="M248" s="17"/>
    </row>
    <row r="249" spans="11:13" x14ac:dyDescent="0.25">
      <c r="K249" s="17"/>
      <c r="L249" s="17"/>
      <c r="M249" s="17"/>
    </row>
    <row r="250" spans="11:13" x14ac:dyDescent="0.25">
      <c r="K250" s="17"/>
      <c r="L250" s="17"/>
      <c r="M250" s="17"/>
    </row>
    <row r="251" spans="11:13" x14ac:dyDescent="0.25">
      <c r="K251" s="17"/>
      <c r="L251" s="17"/>
      <c r="M251" s="17"/>
    </row>
    <row r="252" spans="11:13" x14ac:dyDescent="0.25">
      <c r="K252" s="17"/>
      <c r="L252" s="17"/>
      <c r="M252" s="17"/>
    </row>
    <row r="253" spans="11:13" x14ac:dyDescent="0.25">
      <c r="K253" s="17"/>
      <c r="L253" s="17"/>
      <c r="M253" s="17"/>
    </row>
    <row r="254" spans="11:13" x14ac:dyDescent="0.25">
      <c r="K254" s="17"/>
      <c r="L254" s="17"/>
      <c r="M254" s="17"/>
    </row>
    <row r="255" spans="11:13" x14ac:dyDescent="0.25">
      <c r="K255" s="17"/>
      <c r="L255" s="17"/>
      <c r="M255" s="17"/>
    </row>
    <row r="256" spans="11:13" x14ac:dyDescent="0.25">
      <c r="K256" s="17"/>
      <c r="L256" s="17"/>
      <c r="M256" s="17"/>
    </row>
    <row r="257" spans="11:13" x14ac:dyDescent="0.25">
      <c r="K257" s="17"/>
      <c r="L257" s="17"/>
      <c r="M257" s="17"/>
    </row>
    <row r="258" spans="11:13" x14ac:dyDescent="0.25">
      <c r="K258" s="17"/>
      <c r="L258" s="17"/>
      <c r="M258" s="17"/>
    </row>
    <row r="259" spans="11:13" x14ac:dyDescent="0.25">
      <c r="K259" s="17"/>
      <c r="L259" s="17"/>
      <c r="M259" s="17"/>
    </row>
    <row r="260" spans="11:13" x14ac:dyDescent="0.25">
      <c r="K260" s="17"/>
      <c r="L260" s="17"/>
      <c r="M260" s="17"/>
    </row>
    <row r="261" spans="11:13" x14ac:dyDescent="0.25">
      <c r="K261" s="17"/>
      <c r="L261" s="17"/>
      <c r="M261" s="17"/>
    </row>
    <row r="262" spans="11:13" x14ac:dyDescent="0.25">
      <c r="K262" s="17"/>
      <c r="L262" s="17"/>
      <c r="M262" s="17"/>
    </row>
    <row r="263" spans="11:13" x14ac:dyDescent="0.25">
      <c r="K263" s="17"/>
      <c r="L263" s="17"/>
      <c r="M263" s="17"/>
    </row>
    <row r="264" spans="11:13" x14ac:dyDescent="0.25">
      <c r="K264" s="17"/>
      <c r="L264" s="17"/>
      <c r="M264" s="17"/>
    </row>
    <row r="265" spans="11:13" x14ac:dyDescent="0.25">
      <c r="K265" s="17"/>
      <c r="L265" s="17"/>
      <c r="M265" s="17"/>
    </row>
    <row r="266" spans="11:13" x14ac:dyDescent="0.25">
      <c r="K266" s="17"/>
      <c r="L266" s="17"/>
      <c r="M266" s="17"/>
    </row>
    <row r="267" spans="11:13" x14ac:dyDescent="0.25">
      <c r="K267" s="17"/>
      <c r="L267" s="17"/>
      <c r="M267" s="17"/>
    </row>
    <row r="268" spans="11:13" x14ac:dyDescent="0.25">
      <c r="K268" s="17"/>
      <c r="L268" s="17"/>
      <c r="M268" s="17"/>
    </row>
    <row r="269" spans="11:13" x14ac:dyDescent="0.25">
      <c r="K269" s="17"/>
      <c r="L269" s="17"/>
      <c r="M269" s="17"/>
    </row>
    <row r="270" spans="11:13" x14ac:dyDescent="0.25">
      <c r="K270" s="17"/>
      <c r="L270" s="17"/>
      <c r="M270" s="17"/>
    </row>
    <row r="271" spans="11:13" x14ac:dyDescent="0.25">
      <c r="K271" s="17"/>
      <c r="L271" s="17"/>
      <c r="M271" s="17"/>
    </row>
    <row r="272" spans="11:13" x14ac:dyDescent="0.25">
      <c r="K272" s="17"/>
      <c r="L272" s="17"/>
      <c r="M272" s="17"/>
    </row>
    <row r="273" spans="11:13" x14ac:dyDescent="0.25">
      <c r="K273" s="17"/>
      <c r="L273" s="17"/>
      <c r="M273" s="17"/>
    </row>
    <row r="274" spans="11:13" x14ac:dyDescent="0.25">
      <c r="K274" s="17"/>
      <c r="L274" s="17"/>
      <c r="M274" s="17"/>
    </row>
    <row r="275" spans="11:13" x14ac:dyDescent="0.25">
      <c r="K275" s="17"/>
      <c r="L275" s="17"/>
      <c r="M275" s="17"/>
    </row>
    <row r="276" spans="11:13" x14ac:dyDescent="0.25">
      <c r="K276" s="17"/>
      <c r="L276" s="17"/>
      <c r="M276" s="17"/>
    </row>
    <row r="277" spans="11:13" x14ac:dyDescent="0.25">
      <c r="K277" s="17"/>
      <c r="L277" s="17"/>
      <c r="M277" s="17"/>
    </row>
    <row r="278" spans="11:13" x14ac:dyDescent="0.25">
      <c r="K278" s="17"/>
      <c r="L278" s="17"/>
      <c r="M278" s="17"/>
    </row>
    <row r="279" spans="11:13" x14ac:dyDescent="0.25">
      <c r="K279" s="17"/>
      <c r="L279" s="17"/>
      <c r="M279" s="17"/>
    </row>
    <row r="280" spans="11:13" x14ac:dyDescent="0.25">
      <c r="K280" s="17"/>
      <c r="L280" s="17"/>
      <c r="M280" s="17"/>
    </row>
    <row r="281" spans="11:13" x14ac:dyDescent="0.25">
      <c r="K281" s="17"/>
      <c r="L281" s="17"/>
      <c r="M281" s="17"/>
    </row>
    <row r="282" spans="11:13" x14ac:dyDescent="0.25">
      <c r="K282" s="17"/>
      <c r="L282" s="17"/>
      <c r="M282" s="17"/>
    </row>
    <row r="283" spans="11:13" x14ac:dyDescent="0.25">
      <c r="K283" s="17"/>
      <c r="L283" s="17"/>
      <c r="M283" s="17"/>
    </row>
    <row r="284" spans="11:13" x14ac:dyDescent="0.25">
      <c r="K284" s="17"/>
      <c r="L284" s="17"/>
      <c r="M284" s="17"/>
    </row>
    <row r="285" spans="11:13" x14ac:dyDescent="0.25">
      <c r="K285" s="17"/>
      <c r="L285" s="17"/>
      <c r="M285" s="17"/>
    </row>
    <row r="286" spans="11:13" x14ac:dyDescent="0.25">
      <c r="K286" s="17"/>
      <c r="L286" s="17"/>
      <c r="M286" s="17"/>
    </row>
    <row r="287" spans="11:13" x14ac:dyDescent="0.25">
      <c r="K287" s="17"/>
      <c r="L287" s="17"/>
      <c r="M287" s="17"/>
    </row>
    <row r="288" spans="11:13" x14ac:dyDescent="0.25">
      <c r="K288" s="17"/>
      <c r="L288" s="17"/>
      <c r="M288" s="17"/>
    </row>
    <row r="289" spans="11:13" x14ac:dyDescent="0.25">
      <c r="K289" s="17"/>
      <c r="L289" s="17"/>
      <c r="M289" s="17"/>
    </row>
    <row r="290" spans="11:13" x14ac:dyDescent="0.25">
      <c r="K290" s="17"/>
      <c r="L290" s="17"/>
      <c r="M290" s="17"/>
    </row>
    <row r="291" spans="11:13" x14ac:dyDescent="0.25">
      <c r="K291" s="17"/>
      <c r="L291" s="17"/>
      <c r="M291" s="17"/>
    </row>
    <row r="292" spans="11:13" x14ac:dyDescent="0.25">
      <c r="K292" s="17"/>
      <c r="L292" s="17"/>
      <c r="M292" s="17"/>
    </row>
    <row r="293" spans="11:13" x14ac:dyDescent="0.25">
      <c r="K293" s="17"/>
      <c r="L293" s="17"/>
      <c r="M293" s="17"/>
    </row>
    <row r="294" spans="11:13" x14ac:dyDescent="0.25">
      <c r="K294" s="17"/>
      <c r="L294" s="17"/>
      <c r="M294" s="17"/>
    </row>
    <row r="295" spans="11:13" x14ac:dyDescent="0.25">
      <c r="K295" s="17"/>
      <c r="L295" s="17"/>
      <c r="M295" s="17"/>
    </row>
    <row r="296" spans="11:13" x14ac:dyDescent="0.25">
      <c r="K296" s="17"/>
      <c r="L296" s="17"/>
      <c r="M296" s="17"/>
    </row>
    <row r="297" spans="11:13" x14ac:dyDescent="0.25">
      <c r="K297" s="17"/>
      <c r="L297" s="17"/>
      <c r="M297" s="17"/>
    </row>
    <row r="298" spans="11:13" x14ac:dyDescent="0.25">
      <c r="K298" s="17"/>
      <c r="L298" s="17"/>
      <c r="M298" s="17"/>
    </row>
    <row r="299" spans="11:13" x14ac:dyDescent="0.25">
      <c r="K299" s="17"/>
      <c r="L299" s="17"/>
      <c r="M299" s="17"/>
    </row>
    <row r="300" spans="11:13" x14ac:dyDescent="0.25">
      <c r="K300" s="17"/>
      <c r="L300" s="17"/>
      <c r="M300" s="17"/>
    </row>
    <row r="301" spans="11:13" x14ac:dyDescent="0.25">
      <c r="K301" s="17"/>
      <c r="L301" s="17"/>
      <c r="M301" s="17"/>
    </row>
    <row r="302" spans="11:13" x14ac:dyDescent="0.25">
      <c r="K302" s="17"/>
      <c r="L302" s="17"/>
      <c r="M302" s="17"/>
    </row>
    <row r="303" spans="11:13" x14ac:dyDescent="0.25">
      <c r="K303" s="17"/>
      <c r="L303" s="17"/>
      <c r="M303" s="17"/>
    </row>
    <row r="304" spans="11:13" x14ac:dyDescent="0.25">
      <c r="K304" s="17"/>
      <c r="L304" s="17"/>
      <c r="M304" s="17"/>
    </row>
    <row r="305" spans="11:13" x14ac:dyDescent="0.25">
      <c r="K305" s="17"/>
      <c r="L305" s="17"/>
      <c r="M305" s="17"/>
    </row>
    <row r="306" spans="11:13" x14ac:dyDescent="0.25">
      <c r="K306" s="17"/>
      <c r="L306" s="17"/>
      <c r="M306" s="17"/>
    </row>
    <row r="307" spans="11:13" x14ac:dyDescent="0.25">
      <c r="K307" s="17"/>
      <c r="L307" s="17"/>
      <c r="M307" s="17"/>
    </row>
    <row r="308" spans="11:13" x14ac:dyDescent="0.25">
      <c r="K308" s="17"/>
      <c r="L308" s="17"/>
      <c r="M308" s="17"/>
    </row>
    <row r="309" spans="11:13" x14ac:dyDescent="0.25">
      <c r="K309" s="17"/>
      <c r="L309" s="17"/>
      <c r="M309" s="17"/>
    </row>
    <row r="310" spans="11:13" x14ac:dyDescent="0.25">
      <c r="K310" s="17"/>
      <c r="L310" s="17"/>
      <c r="M310" s="17"/>
    </row>
    <row r="311" spans="11:13" x14ac:dyDescent="0.25">
      <c r="K311" s="17"/>
      <c r="L311" s="17"/>
      <c r="M311" s="17"/>
    </row>
    <row r="312" spans="11:13" x14ac:dyDescent="0.25">
      <c r="K312" s="17"/>
      <c r="L312" s="17"/>
      <c r="M312" s="17"/>
    </row>
    <row r="313" spans="11:13" x14ac:dyDescent="0.25">
      <c r="K313" s="17"/>
      <c r="L313" s="17"/>
      <c r="M313" s="17"/>
    </row>
    <row r="314" spans="11:13" x14ac:dyDescent="0.25">
      <c r="K314" s="17"/>
      <c r="L314" s="17"/>
      <c r="M314" s="17"/>
    </row>
    <row r="315" spans="11:13" x14ac:dyDescent="0.25">
      <c r="K315" s="17"/>
      <c r="L315" s="17"/>
      <c r="M315" s="17"/>
    </row>
    <row r="316" spans="11:13" x14ac:dyDescent="0.25">
      <c r="K316" s="17"/>
      <c r="L316" s="17"/>
      <c r="M316" s="17"/>
    </row>
    <row r="317" spans="11:13" x14ac:dyDescent="0.25">
      <c r="K317" s="17"/>
      <c r="L317" s="17"/>
      <c r="M317" s="17"/>
    </row>
    <row r="318" spans="11:13" x14ac:dyDescent="0.25">
      <c r="K318" s="17"/>
      <c r="L318" s="17"/>
      <c r="M318" s="17"/>
    </row>
    <row r="319" spans="11:13" x14ac:dyDescent="0.25">
      <c r="K319" s="17"/>
      <c r="L319" s="17"/>
      <c r="M319" s="17"/>
    </row>
    <row r="320" spans="11:13" x14ac:dyDescent="0.25">
      <c r="K320" s="17"/>
      <c r="L320" s="17"/>
      <c r="M320" s="17"/>
    </row>
    <row r="321" spans="11:13" x14ac:dyDescent="0.25">
      <c r="K321" s="17"/>
      <c r="L321" s="17"/>
      <c r="M321" s="17"/>
    </row>
    <row r="322" spans="11:13" x14ac:dyDescent="0.25">
      <c r="K322" s="17"/>
      <c r="L322" s="17"/>
      <c r="M322" s="17"/>
    </row>
    <row r="323" spans="11:13" x14ac:dyDescent="0.25">
      <c r="K323" s="17"/>
      <c r="L323" s="17"/>
      <c r="M323" s="17"/>
    </row>
    <row r="324" spans="11:13" x14ac:dyDescent="0.25">
      <c r="K324" s="17"/>
      <c r="L324" s="17"/>
      <c r="M324" s="17"/>
    </row>
    <row r="325" spans="11:13" x14ac:dyDescent="0.25">
      <c r="K325" s="17"/>
      <c r="L325" s="17"/>
      <c r="M325" s="17"/>
    </row>
    <row r="326" spans="11:13" x14ac:dyDescent="0.25">
      <c r="K326" s="17"/>
      <c r="L326" s="17"/>
      <c r="M326" s="17"/>
    </row>
    <row r="327" spans="11:13" x14ac:dyDescent="0.25">
      <c r="K327" s="17"/>
      <c r="L327" s="17"/>
      <c r="M327" s="17"/>
    </row>
    <row r="328" spans="11:13" x14ac:dyDescent="0.25">
      <c r="K328" s="17"/>
      <c r="L328" s="17"/>
      <c r="M328" s="17"/>
    </row>
    <row r="329" spans="11:13" x14ac:dyDescent="0.25">
      <c r="K329" s="17"/>
      <c r="L329" s="17"/>
      <c r="M329" s="17"/>
    </row>
    <row r="330" spans="11:13" x14ac:dyDescent="0.25">
      <c r="K330" s="17"/>
      <c r="L330" s="17"/>
      <c r="M330" s="17"/>
    </row>
    <row r="331" spans="11:13" x14ac:dyDescent="0.25">
      <c r="K331" s="17"/>
      <c r="L331" s="17"/>
      <c r="M331" s="17"/>
    </row>
    <row r="332" spans="11:13" x14ac:dyDescent="0.25">
      <c r="K332" s="17"/>
      <c r="L332" s="17"/>
      <c r="M332" s="17"/>
    </row>
    <row r="333" spans="11:13" x14ac:dyDescent="0.25">
      <c r="K333" s="17"/>
      <c r="L333" s="17"/>
      <c r="M333" s="17"/>
    </row>
    <row r="334" spans="11:13" x14ac:dyDescent="0.25">
      <c r="K334" s="17"/>
      <c r="L334" s="17"/>
      <c r="M334" s="17"/>
    </row>
    <row r="335" spans="11:13" x14ac:dyDescent="0.25">
      <c r="K335" s="17"/>
      <c r="L335" s="17"/>
      <c r="M335" s="17"/>
    </row>
    <row r="336" spans="11:13" x14ac:dyDescent="0.25">
      <c r="K336" s="17"/>
      <c r="L336" s="17"/>
      <c r="M336" s="17"/>
    </row>
    <row r="337" spans="11:13" x14ac:dyDescent="0.25">
      <c r="K337" s="17"/>
      <c r="L337" s="17"/>
      <c r="M337" s="17"/>
    </row>
    <row r="338" spans="11:13" x14ac:dyDescent="0.25">
      <c r="K338" s="17"/>
      <c r="L338" s="17"/>
      <c r="M338" s="17"/>
    </row>
    <row r="339" spans="11:13" x14ac:dyDescent="0.25">
      <c r="K339" s="17"/>
      <c r="L339" s="17"/>
      <c r="M339" s="17"/>
    </row>
    <row r="340" spans="11:13" x14ac:dyDescent="0.25">
      <c r="K340" s="17"/>
      <c r="L340" s="17"/>
      <c r="M340" s="17"/>
    </row>
    <row r="341" spans="11:13" x14ac:dyDescent="0.25">
      <c r="K341" s="17"/>
      <c r="L341" s="17"/>
      <c r="M341" s="17"/>
    </row>
    <row r="342" spans="11:13" x14ac:dyDescent="0.25">
      <c r="K342" s="17"/>
      <c r="L342" s="17"/>
      <c r="M342" s="17"/>
    </row>
    <row r="343" spans="11:13" x14ac:dyDescent="0.25">
      <c r="K343" s="17"/>
      <c r="L343" s="17"/>
      <c r="M343" s="17"/>
    </row>
    <row r="344" spans="11:13" x14ac:dyDescent="0.25">
      <c r="K344" s="17"/>
      <c r="L344" s="17"/>
      <c r="M344" s="17"/>
    </row>
    <row r="345" spans="11:13" x14ac:dyDescent="0.25">
      <c r="K345" s="17"/>
      <c r="L345" s="17"/>
      <c r="M345" s="17"/>
    </row>
    <row r="346" spans="11:13" x14ac:dyDescent="0.25">
      <c r="K346" s="17"/>
      <c r="L346" s="17"/>
      <c r="M346" s="17"/>
    </row>
    <row r="347" spans="11:13" x14ac:dyDescent="0.25">
      <c r="K347" s="17"/>
      <c r="L347" s="17"/>
      <c r="M347" s="17"/>
    </row>
    <row r="348" spans="11:13" x14ac:dyDescent="0.25">
      <c r="K348" s="17"/>
      <c r="L348" s="17"/>
      <c r="M348" s="17"/>
    </row>
    <row r="349" spans="11:13" x14ac:dyDescent="0.25">
      <c r="K349" s="17"/>
      <c r="L349" s="17"/>
      <c r="M349" s="17"/>
    </row>
    <row r="350" spans="11:13" x14ac:dyDescent="0.25">
      <c r="K350" s="17"/>
      <c r="L350" s="17"/>
      <c r="M350" s="17"/>
    </row>
    <row r="351" spans="11:13" x14ac:dyDescent="0.25">
      <c r="K351" s="17"/>
      <c r="L351" s="17"/>
      <c r="M351" s="17"/>
    </row>
    <row r="352" spans="11:13" x14ac:dyDescent="0.25">
      <c r="K352" s="17"/>
      <c r="L352" s="17"/>
      <c r="M352" s="17"/>
    </row>
    <row r="353" spans="11:13" x14ac:dyDescent="0.25">
      <c r="K353" s="17"/>
      <c r="L353" s="17"/>
      <c r="M353" s="17"/>
    </row>
    <row r="354" spans="11:13" x14ac:dyDescent="0.25">
      <c r="K354" s="17"/>
      <c r="L354" s="17"/>
      <c r="M354" s="17"/>
    </row>
    <row r="355" spans="11:13" x14ac:dyDescent="0.25">
      <c r="K355" s="17"/>
      <c r="L355" s="17"/>
      <c r="M355" s="17"/>
    </row>
    <row r="356" spans="11:13" x14ac:dyDescent="0.25">
      <c r="K356" s="17"/>
      <c r="L356" s="17"/>
      <c r="M356" s="17"/>
    </row>
    <row r="357" spans="11:13" x14ac:dyDescent="0.25">
      <c r="K357" s="17"/>
      <c r="L357" s="17"/>
      <c r="M357" s="17"/>
    </row>
    <row r="358" spans="11:13" x14ac:dyDescent="0.25">
      <c r="K358" s="17"/>
      <c r="L358" s="17"/>
      <c r="M358" s="17"/>
    </row>
    <row r="359" spans="11:13" x14ac:dyDescent="0.25">
      <c r="K359" s="17"/>
      <c r="L359" s="17"/>
      <c r="M359" s="17"/>
    </row>
    <row r="360" spans="11:13" x14ac:dyDescent="0.25">
      <c r="K360" s="17"/>
      <c r="L360" s="17"/>
      <c r="M360" s="17"/>
    </row>
    <row r="361" spans="11:13" x14ac:dyDescent="0.25">
      <c r="K361" s="17"/>
      <c r="L361" s="17"/>
      <c r="M361" s="17"/>
    </row>
    <row r="362" spans="11:13" x14ac:dyDescent="0.25">
      <c r="K362" s="17"/>
      <c r="L362" s="17"/>
      <c r="M362" s="17"/>
    </row>
    <row r="363" spans="11:13" x14ac:dyDescent="0.25">
      <c r="K363" s="17"/>
      <c r="L363" s="17"/>
      <c r="M363" s="17"/>
    </row>
    <row r="364" spans="11:13" x14ac:dyDescent="0.25">
      <c r="K364" s="17"/>
      <c r="L364" s="17"/>
      <c r="M364" s="17"/>
    </row>
    <row r="365" spans="11:13" x14ac:dyDescent="0.25">
      <c r="K365" s="17"/>
      <c r="L365" s="17"/>
      <c r="M365" s="17"/>
    </row>
    <row r="366" spans="11:13" x14ac:dyDescent="0.25">
      <c r="K366" s="17"/>
      <c r="L366" s="17"/>
      <c r="M366" s="17"/>
    </row>
    <row r="367" spans="11:13" x14ac:dyDescent="0.25">
      <c r="K367" s="17"/>
      <c r="L367" s="17"/>
      <c r="M367" s="17"/>
    </row>
    <row r="368" spans="11:13" x14ac:dyDescent="0.25">
      <c r="K368" s="17"/>
      <c r="L368" s="17"/>
      <c r="M368" s="17"/>
    </row>
    <row r="369" spans="11:13" x14ac:dyDescent="0.25">
      <c r="K369" s="17"/>
      <c r="L369" s="17"/>
      <c r="M369" s="17"/>
    </row>
    <row r="370" spans="11:13" x14ac:dyDescent="0.25">
      <c r="K370" s="17"/>
      <c r="L370" s="17"/>
      <c r="M370" s="17"/>
    </row>
    <row r="371" spans="11:13" x14ac:dyDescent="0.25">
      <c r="K371" s="17"/>
      <c r="L371" s="17"/>
      <c r="M371" s="17"/>
    </row>
    <row r="372" spans="11:13" x14ac:dyDescent="0.25">
      <c r="K372" s="17"/>
      <c r="L372" s="17"/>
      <c r="M372" s="17"/>
    </row>
    <row r="373" spans="11:13" x14ac:dyDescent="0.25">
      <c r="K373" s="17"/>
      <c r="L373" s="17"/>
      <c r="M373" s="17"/>
    </row>
    <row r="374" spans="11:13" x14ac:dyDescent="0.25">
      <c r="K374" s="17"/>
      <c r="L374" s="17"/>
      <c r="M374" s="17"/>
    </row>
    <row r="375" spans="11:13" x14ac:dyDescent="0.25">
      <c r="K375" s="17"/>
      <c r="L375" s="17"/>
      <c r="M375" s="17"/>
    </row>
    <row r="376" spans="11:13" x14ac:dyDescent="0.25">
      <c r="K376" s="17"/>
      <c r="L376" s="17"/>
      <c r="M376" s="17"/>
    </row>
    <row r="377" spans="11:13" x14ac:dyDescent="0.25">
      <c r="K377" s="17"/>
      <c r="L377" s="17"/>
      <c r="M377" s="17"/>
    </row>
    <row r="378" spans="11:13" x14ac:dyDescent="0.25">
      <c r="K378" s="17"/>
      <c r="L378" s="17"/>
      <c r="M378" s="17"/>
    </row>
    <row r="379" spans="11:13" x14ac:dyDescent="0.25">
      <c r="K379" s="17"/>
      <c r="L379" s="17"/>
      <c r="M379" s="17"/>
    </row>
    <row r="380" spans="11:13" x14ac:dyDescent="0.25">
      <c r="K380" s="17"/>
      <c r="L380" s="17"/>
      <c r="M380" s="17"/>
    </row>
    <row r="381" spans="11:13" x14ac:dyDescent="0.25">
      <c r="K381" s="17"/>
      <c r="L381" s="17"/>
      <c r="M381" s="17"/>
    </row>
    <row r="382" spans="11:13" x14ac:dyDescent="0.25">
      <c r="K382" s="17"/>
      <c r="L382" s="17"/>
      <c r="M382" s="17"/>
    </row>
    <row r="383" spans="11:13" x14ac:dyDescent="0.25">
      <c r="K383" s="17"/>
      <c r="L383" s="17"/>
      <c r="M383" s="17"/>
    </row>
    <row r="384" spans="11:13" x14ac:dyDescent="0.25">
      <c r="K384" s="17"/>
      <c r="L384" s="17"/>
      <c r="M384" s="17"/>
    </row>
    <row r="385" spans="11:13" x14ac:dyDescent="0.25">
      <c r="K385" s="17"/>
      <c r="L385" s="17"/>
      <c r="M385" s="17"/>
    </row>
    <row r="386" spans="11:13" x14ac:dyDescent="0.25">
      <c r="K386" s="17"/>
      <c r="L386" s="17"/>
      <c r="M386" s="17"/>
    </row>
    <row r="387" spans="11:13" x14ac:dyDescent="0.25">
      <c r="K387" s="17"/>
      <c r="L387" s="17"/>
      <c r="M387" s="17"/>
    </row>
  </sheetData>
  <mergeCells count="6">
    <mergeCell ref="AE3:AG3"/>
    <mergeCell ref="AB3:AD3"/>
    <mergeCell ref="I32:M33"/>
    <mergeCell ref="C1:K2"/>
    <mergeCell ref="M1:U2"/>
    <mergeCell ref="W1:Z2"/>
  </mergeCells>
  <phoneticPr fontId="0" type="noConversion"/>
  <printOptions gridLines="1"/>
  <pageMargins left="0.25" right="0.2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0"/>
  <sheetViews>
    <sheetView workbookViewId="0">
      <selection activeCell="P8" sqref="P8"/>
    </sheetView>
  </sheetViews>
  <sheetFormatPr defaultColWidth="9.109375" defaultRowHeight="13.2" x14ac:dyDescent="0.25"/>
  <cols>
    <col min="1" max="1" width="11.5546875" style="7" customWidth="1"/>
    <col min="2" max="2" width="8.88671875" style="7" bestFit="1" customWidth="1"/>
    <col min="3" max="9" width="4" style="7" bestFit="1" customWidth="1"/>
    <col min="10" max="10" width="7" style="10" bestFit="1" customWidth="1"/>
    <col min="11" max="11" width="4" style="7" bestFit="1" customWidth="1"/>
    <col min="12" max="12" width="4" style="17" bestFit="1" customWidth="1"/>
    <col min="13" max="14" width="4" style="7" bestFit="1" customWidth="1"/>
    <col min="15" max="18" width="5" style="7" bestFit="1" customWidth="1"/>
    <col min="19" max="19" width="4" style="7" bestFit="1" customWidth="1"/>
    <col min="20" max="20" width="7" style="12" bestFit="1" customWidth="1"/>
    <col min="21" max="21" width="4" style="7" bestFit="1" customWidth="1"/>
    <col min="22" max="22" width="4" style="17" bestFit="1" customWidth="1"/>
    <col min="23" max="26" width="7" style="7" bestFit="1" customWidth="1"/>
    <col min="27" max="27" width="4" style="17" bestFit="1" customWidth="1"/>
    <col min="28" max="30" width="10.44140625" style="13" bestFit="1" customWidth="1"/>
    <col min="31" max="31" width="10.44140625" style="5" bestFit="1" customWidth="1"/>
    <col min="32" max="32" width="9.88671875" style="6" bestFit="1" customWidth="1"/>
    <col min="33" max="33" width="10.44140625" style="5" bestFit="1" customWidth="1"/>
    <col min="34" max="34" width="4.88671875" style="7" bestFit="1" customWidth="1"/>
    <col min="35" max="16384" width="9.109375" style="7"/>
  </cols>
  <sheetData>
    <row r="1" spans="1:34" ht="12.75" customHeight="1" x14ac:dyDescent="0.25">
      <c r="A1" s="18" t="s">
        <v>38</v>
      </c>
      <c r="B1" s="26"/>
      <c r="C1" s="130" t="s">
        <v>0</v>
      </c>
      <c r="D1" s="130"/>
      <c r="E1" s="130"/>
      <c r="F1" s="130"/>
      <c r="G1" s="130"/>
      <c r="H1" s="130"/>
      <c r="I1" s="131"/>
      <c r="J1" s="131"/>
      <c r="K1" s="131"/>
      <c r="L1" s="112"/>
      <c r="M1" s="133" t="s">
        <v>1</v>
      </c>
      <c r="N1" s="134"/>
      <c r="O1" s="134"/>
      <c r="P1" s="134"/>
      <c r="Q1" s="134"/>
      <c r="R1" s="134"/>
      <c r="S1" s="135"/>
      <c r="T1" s="135"/>
      <c r="U1" s="136"/>
      <c r="V1" s="115"/>
      <c r="W1" s="140" t="s">
        <v>2</v>
      </c>
      <c r="X1" s="141"/>
      <c r="Y1" s="141"/>
      <c r="Z1" s="142"/>
      <c r="AA1" s="115"/>
      <c r="AB1" s="116" t="s">
        <v>44</v>
      </c>
      <c r="AC1" s="30" t="s">
        <v>21</v>
      </c>
      <c r="AD1" s="32" t="s">
        <v>45</v>
      </c>
      <c r="AE1" s="28" t="s">
        <v>44</v>
      </c>
      <c r="AF1" s="30" t="s">
        <v>21</v>
      </c>
      <c r="AG1" s="32" t="s">
        <v>45</v>
      </c>
      <c r="AH1" s="27"/>
    </row>
    <row r="2" spans="1:34" ht="15.75" customHeight="1" x14ac:dyDescent="0.25">
      <c r="A2" s="87" t="s">
        <v>24</v>
      </c>
      <c r="B2" s="88"/>
      <c r="C2" s="149"/>
      <c r="D2" s="149"/>
      <c r="E2" s="149"/>
      <c r="F2" s="149"/>
      <c r="G2" s="149"/>
      <c r="H2" s="149"/>
      <c r="I2" s="149"/>
      <c r="J2" s="149"/>
      <c r="K2" s="149"/>
      <c r="L2" s="113"/>
      <c r="M2" s="150"/>
      <c r="N2" s="151"/>
      <c r="O2" s="151"/>
      <c r="P2" s="151"/>
      <c r="Q2" s="151"/>
      <c r="R2" s="151"/>
      <c r="S2" s="151"/>
      <c r="T2" s="151"/>
      <c r="U2" s="152"/>
      <c r="V2" s="113"/>
      <c r="W2" s="153"/>
      <c r="X2" s="154"/>
      <c r="Y2" s="154"/>
      <c r="Z2" s="155"/>
      <c r="AA2" s="113"/>
      <c r="AB2" s="117" t="s">
        <v>43</v>
      </c>
      <c r="AC2" s="90" t="s">
        <v>43</v>
      </c>
      <c r="AD2" s="91" t="s">
        <v>43</v>
      </c>
      <c r="AE2" s="89" t="s">
        <v>43</v>
      </c>
      <c r="AF2" s="92" t="s">
        <v>10</v>
      </c>
      <c r="AG2" s="91" t="s">
        <v>43</v>
      </c>
      <c r="AH2" s="88"/>
    </row>
    <row r="3" spans="1:34" ht="104.4" x14ac:dyDescent="0.25">
      <c r="A3" s="48" t="s">
        <v>12</v>
      </c>
      <c r="B3" s="48" t="s">
        <v>13</v>
      </c>
      <c r="C3" s="49" t="s">
        <v>7</v>
      </c>
      <c r="D3" s="49" t="s">
        <v>36</v>
      </c>
      <c r="E3" s="49" t="s">
        <v>37</v>
      </c>
      <c r="F3" s="49" t="s">
        <v>8</v>
      </c>
      <c r="G3" s="49" t="s">
        <v>9</v>
      </c>
      <c r="H3" s="49"/>
      <c r="I3" s="49"/>
      <c r="J3" s="50" t="s">
        <v>10</v>
      </c>
      <c r="K3" s="118"/>
      <c r="L3" s="114"/>
      <c r="M3" s="119" t="s">
        <v>31</v>
      </c>
      <c r="N3" s="52" t="s">
        <v>32</v>
      </c>
      <c r="O3" s="52" t="s">
        <v>33</v>
      </c>
      <c r="P3" s="52" t="s">
        <v>34</v>
      </c>
      <c r="Q3" s="52" t="s">
        <v>35</v>
      </c>
      <c r="R3" s="52"/>
      <c r="S3" s="52"/>
      <c r="T3" s="53" t="s">
        <v>10</v>
      </c>
      <c r="U3" s="120"/>
      <c r="V3" s="114"/>
      <c r="W3" s="121" t="s">
        <v>5</v>
      </c>
      <c r="X3" s="56" t="s">
        <v>6</v>
      </c>
      <c r="Y3" s="57" t="s">
        <v>4</v>
      </c>
      <c r="Z3" s="122" t="s">
        <v>11</v>
      </c>
      <c r="AA3" s="114"/>
      <c r="AB3" s="128" t="s">
        <v>46</v>
      </c>
      <c r="AC3" s="128"/>
      <c r="AD3" s="128"/>
      <c r="AE3" s="126" t="s">
        <v>47</v>
      </c>
      <c r="AF3" s="127"/>
      <c r="AG3" s="127"/>
      <c r="AH3" s="54"/>
    </row>
    <row r="4" spans="1:34" x14ac:dyDescent="0.25">
      <c r="A4" s="27"/>
      <c r="B4" s="27"/>
      <c r="C4" s="27"/>
      <c r="D4" s="27"/>
      <c r="E4" s="27"/>
      <c r="F4" s="27"/>
      <c r="G4" s="27"/>
      <c r="H4" s="27"/>
      <c r="I4" s="27"/>
      <c r="J4" s="59"/>
      <c r="K4" s="27"/>
      <c r="L4" s="60"/>
      <c r="M4" s="27"/>
      <c r="N4" s="27"/>
      <c r="O4" s="27"/>
      <c r="P4" s="27"/>
      <c r="Q4" s="27"/>
      <c r="R4" s="27"/>
      <c r="S4" s="27"/>
      <c r="T4" s="61"/>
      <c r="U4" s="27"/>
      <c r="V4" s="60"/>
      <c r="W4" s="27"/>
      <c r="X4" s="27"/>
      <c r="Y4" s="27"/>
      <c r="Z4" s="27"/>
      <c r="AA4" s="60"/>
      <c r="AB4" s="62"/>
      <c r="AC4" s="62"/>
      <c r="AD4" s="62"/>
      <c r="AE4" s="63"/>
      <c r="AF4" s="64"/>
      <c r="AG4" s="63"/>
      <c r="AH4" s="27"/>
    </row>
    <row r="5" spans="1:34" x14ac:dyDescent="0.25">
      <c r="A5" s="44"/>
      <c r="B5" s="44"/>
      <c r="C5" s="85"/>
      <c r="D5" s="85"/>
      <c r="E5" s="85"/>
      <c r="F5" s="85"/>
      <c r="G5" s="85"/>
      <c r="H5" s="85"/>
      <c r="I5" s="85"/>
      <c r="J5" s="94"/>
      <c r="K5" s="85"/>
      <c r="L5" s="95"/>
      <c r="M5" s="85"/>
      <c r="N5" s="85"/>
      <c r="O5" s="85"/>
      <c r="P5" s="85"/>
      <c r="Q5" s="85"/>
      <c r="R5" s="85"/>
      <c r="S5" s="85"/>
      <c r="T5" s="96"/>
      <c r="U5" s="85"/>
      <c r="V5" s="95"/>
      <c r="W5" s="85"/>
      <c r="X5" s="85"/>
      <c r="Y5" s="85"/>
      <c r="Z5" s="85"/>
      <c r="AA5" s="95"/>
      <c r="AB5" s="63"/>
      <c r="AC5" s="63"/>
      <c r="AD5" s="63"/>
      <c r="AE5" s="63"/>
      <c r="AF5" s="64"/>
      <c r="AG5" s="63"/>
      <c r="AH5" s="27"/>
    </row>
    <row r="6" spans="1:34" x14ac:dyDescent="0.25">
      <c r="A6" s="27"/>
      <c r="B6" s="27"/>
      <c r="C6" s="27"/>
      <c r="D6" s="27"/>
      <c r="E6" s="27"/>
      <c r="F6" s="27"/>
      <c r="G6" s="27"/>
      <c r="H6" s="27"/>
      <c r="I6" s="27"/>
      <c r="J6" s="59"/>
      <c r="K6" s="27"/>
      <c r="L6" s="60"/>
      <c r="M6" s="27"/>
      <c r="N6" s="27"/>
      <c r="O6" s="27"/>
      <c r="P6" s="27"/>
      <c r="Q6" s="27"/>
      <c r="R6" s="27"/>
      <c r="S6" s="27"/>
      <c r="T6" s="61"/>
      <c r="U6" s="27"/>
      <c r="V6" s="60"/>
      <c r="W6" s="27"/>
      <c r="X6" s="27"/>
      <c r="Y6" s="27"/>
      <c r="Z6" s="27"/>
      <c r="AA6" s="60"/>
      <c r="AB6" s="63"/>
      <c r="AC6" s="63"/>
      <c r="AD6" s="63"/>
      <c r="AE6" s="63"/>
      <c r="AF6" s="64"/>
      <c r="AG6" s="63"/>
      <c r="AH6" s="27"/>
    </row>
    <row r="7" spans="1:34" x14ac:dyDescent="0.25">
      <c r="A7" s="27"/>
      <c r="B7" s="27"/>
      <c r="C7" s="27"/>
      <c r="D7" s="27"/>
      <c r="E7" s="27"/>
      <c r="F7" s="27"/>
      <c r="G7" s="27"/>
      <c r="H7" s="27"/>
      <c r="I7" s="27"/>
      <c r="J7" s="61" t="e">
        <f>AVERAGE(C7:I7)</f>
        <v>#DIV/0!</v>
      </c>
      <c r="K7" s="27"/>
      <c r="L7" s="60"/>
      <c r="M7" s="27"/>
      <c r="N7" s="27"/>
      <c r="O7" s="27"/>
      <c r="P7" s="27"/>
      <c r="Q7" s="27"/>
      <c r="R7" s="27"/>
      <c r="S7" s="27"/>
      <c r="T7" s="61" t="e">
        <f>AVERAGE(M7:S7)</f>
        <v>#DIV/0!</v>
      </c>
      <c r="U7" s="27"/>
      <c r="V7" s="60"/>
      <c r="W7" s="65" t="e">
        <f t="shared" ref="W7:W29" si="0">HLOOKUP(J7,$C$48:$AH$49,2,TRUE)</f>
        <v>#DIV/0!</v>
      </c>
      <c r="X7" s="66" t="e">
        <f>AVERAGE(M7:S7)</f>
        <v>#DIV/0!</v>
      </c>
      <c r="Y7" s="65" t="e">
        <f>AVERAGE((W7*0.25)+(X7*0.75))</f>
        <v>#DIV/0!</v>
      </c>
      <c r="Z7" s="27" t="e">
        <f t="shared" ref="Z7:Z29" si="1">HLOOKUP(Y7,$N$43:$R$44,2,TRUE)</f>
        <v>#DIV/0!</v>
      </c>
      <c r="AA7" s="60"/>
      <c r="AB7" s="67" t="e">
        <f>Y7</f>
        <v>#DIV/0!</v>
      </c>
      <c r="AC7" s="123" t="e">
        <f>J7</f>
        <v>#DIV/0!</v>
      </c>
      <c r="AD7" s="69" t="e">
        <f>X7</f>
        <v>#DIV/0!</v>
      </c>
      <c r="AE7" s="70" t="e">
        <f t="shared" ref="AE7:AE29" si="2">Y7</f>
        <v>#DIV/0!</v>
      </c>
      <c r="AF7" s="124" t="e">
        <f>J7</f>
        <v>#DIV/0!</v>
      </c>
      <c r="AG7" s="72" t="e">
        <f t="shared" ref="AG7:AG29" si="3">X7</f>
        <v>#DIV/0!</v>
      </c>
      <c r="AH7" s="27"/>
    </row>
    <row r="8" spans="1:34" x14ac:dyDescent="0.25">
      <c r="A8" s="27"/>
      <c r="B8" s="27"/>
      <c r="C8" s="27"/>
      <c r="D8" s="27"/>
      <c r="E8" s="27"/>
      <c r="F8" s="27"/>
      <c r="G8" s="27"/>
      <c r="H8" s="27"/>
      <c r="I8" s="27"/>
      <c r="J8" s="61" t="e">
        <f t="shared" ref="J8:J29" si="4">AVERAGE(C8:I8)</f>
        <v>#DIV/0!</v>
      </c>
      <c r="K8" s="27"/>
      <c r="L8" s="60"/>
      <c r="M8" s="27"/>
      <c r="N8" s="27"/>
      <c r="O8" s="27"/>
      <c r="P8" s="27"/>
      <c r="Q8" s="27"/>
      <c r="R8" s="27"/>
      <c r="S8" s="27"/>
      <c r="T8" s="61" t="e">
        <f t="shared" ref="T8:T29" si="5">AVERAGE(M8:S8)</f>
        <v>#DIV/0!</v>
      </c>
      <c r="U8" s="27"/>
      <c r="V8" s="60"/>
      <c r="W8" s="65" t="e">
        <f t="shared" si="0"/>
        <v>#DIV/0!</v>
      </c>
      <c r="X8" s="66" t="e">
        <f t="shared" ref="X8:X29" si="6">AVERAGE(M8:S8)</f>
        <v>#DIV/0!</v>
      </c>
      <c r="Y8" s="65" t="e">
        <f t="shared" ref="Y8:Y29" si="7">AVERAGE((W8*0.25)+(X8*0.75))</f>
        <v>#DIV/0!</v>
      </c>
      <c r="Z8" s="27" t="e">
        <f t="shared" si="1"/>
        <v>#DIV/0!</v>
      </c>
      <c r="AA8" s="60"/>
      <c r="AB8" s="67" t="e">
        <f t="shared" ref="AB8:AB29" si="8">Y8</f>
        <v>#DIV/0!</v>
      </c>
      <c r="AC8" s="123" t="e">
        <f t="shared" ref="AC8:AC29" si="9">J8</f>
        <v>#DIV/0!</v>
      </c>
      <c r="AD8" s="69" t="e">
        <f t="shared" ref="AD8:AD29" si="10">X8</f>
        <v>#DIV/0!</v>
      </c>
      <c r="AE8" s="70" t="e">
        <f t="shared" si="2"/>
        <v>#DIV/0!</v>
      </c>
      <c r="AF8" s="124" t="e">
        <f t="shared" ref="AF8:AF29" si="11">J8</f>
        <v>#DIV/0!</v>
      </c>
      <c r="AG8" s="72" t="e">
        <f t="shared" si="3"/>
        <v>#DIV/0!</v>
      </c>
      <c r="AH8" s="27"/>
    </row>
    <row r="9" spans="1:34" x14ac:dyDescent="0.25">
      <c r="A9" s="27"/>
      <c r="B9" s="27"/>
      <c r="C9" s="27"/>
      <c r="D9" s="27"/>
      <c r="E9" s="27"/>
      <c r="F9" s="27"/>
      <c r="G9" s="27"/>
      <c r="H9" s="27"/>
      <c r="I9" s="27"/>
      <c r="J9" s="61" t="e">
        <f t="shared" si="4"/>
        <v>#DIV/0!</v>
      </c>
      <c r="K9" s="27"/>
      <c r="L9" s="60"/>
      <c r="M9" s="27"/>
      <c r="N9" s="27"/>
      <c r="O9" s="27"/>
      <c r="P9" s="27"/>
      <c r="Q9" s="27"/>
      <c r="R9" s="27"/>
      <c r="S9" s="27"/>
      <c r="T9" s="61" t="e">
        <f t="shared" si="5"/>
        <v>#DIV/0!</v>
      </c>
      <c r="U9" s="27"/>
      <c r="V9" s="60"/>
      <c r="W9" s="65" t="e">
        <f t="shared" si="0"/>
        <v>#DIV/0!</v>
      </c>
      <c r="X9" s="66" t="e">
        <f t="shared" si="6"/>
        <v>#DIV/0!</v>
      </c>
      <c r="Y9" s="65" t="e">
        <f t="shared" si="7"/>
        <v>#DIV/0!</v>
      </c>
      <c r="Z9" s="27" t="e">
        <f t="shared" si="1"/>
        <v>#DIV/0!</v>
      </c>
      <c r="AA9" s="60"/>
      <c r="AB9" s="67" t="e">
        <f t="shared" si="8"/>
        <v>#DIV/0!</v>
      </c>
      <c r="AC9" s="123" t="e">
        <f t="shared" si="9"/>
        <v>#DIV/0!</v>
      </c>
      <c r="AD9" s="69" t="e">
        <f t="shared" si="10"/>
        <v>#DIV/0!</v>
      </c>
      <c r="AE9" s="70" t="e">
        <f t="shared" si="2"/>
        <v>#DIV/0!</v>
      </c>
      <c r="AF9" s="124" t="e">
        <f t="shared" si="11"/>
        <v>#DIV/0!</v>
      </c>
      <c r="AG9" s="72" t="e">
        <f t="shared" si="3"/>
        <v>#DIV/0!</v>
      </c>
      <c r="AH9" s="27"/>
    </row>
    <row r="10" spans="1:34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61" t="e">
        <f t="shared" si="4"/>
        <v>#DIV/0!</v>
      </c>
      <c r="K10" s="27"/>
      <c r="L10" s="60"/>
      <c r="M10" s="27"/>
      <c r="N10" s="27"/>
      <c r="O10" s="27"/>
      <c r="P10" s="27"/>
      <c r="Q10" s="27"/>
      <c r="R10" s="27"/>
      <c r="S10" s="27"/>
      <c r="T10" s="61" t="e">
        <f t="shared" si="5"/>
        <v>#DIV/0!</v>
      </c>
      <c r="U10" s="27"/>
      <c r="V10" s="60"/>
      <c r="W10" s="65" t="e">
        <f t="shared" si="0"/>
        <v>#DIV/0!</v>
      </c>
      <c r="X10" s="66" t="e">
        <f t="shared" si="6"/>
        <v>#DIV/0!</v>
      </c>
      <c r="Y10" s="65" t="e">
        <f t="shared" si="7"/>
        <v>#DIV/0!</v>
      </c>
      <c r="Z10" s="27" t="e">
        <f t="shared" si="1"/>
        <v>#DIV/0!</v>
      </c>
      <c r="AA10" s="60"/>
      <c r="AB10" s="67" t="e">
        <f t="shared" si="8"/>
        <v>#DIV/0!</v>
      </c>
      <c r="AC10" s="123" t="e">
        <f t="shared" si="9"/>
        <v>#DIV/0!</v>
      </c>
      <c r="AD10" s="69" t="e">
        <f t="shared" si="10"/>
        <v>#DIV/0!</v>
      </c>
      <c r="AE10" s="70" t="e">
        <f t="shared" si="2"/>
        <v>#DIV/0!</v>
      </c>
      <c r="AF10" s="124" t="e">
        <f t="shared" si="11"/>
        <v>#DIV/0!</v>
      </c>
      <c r="AG10" s="72" t="e">
        <f t="shared" si="3"/>
        <v>#DIV/0!</v>
      </c>
      <c r="AH10" s="27"/>
    </row>
    <row r="11" spans="1:34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61" t="e">
        <f t="shared" si="4"/>
        <v>#DIV/0!</v>
      </c>
      <c r="K11" s="27"/>
      <c r="L11" s="60"/>
      <c r="M11" s="27"/>
      <c r="N11" s="27"/>
      <c r="O11" s="27"/>
      <c r="P11" s="27"/>
      <c r="Q11" s="27"/>
      <c r="R11" s="27"/>
      <c r="S11" s="27"/>
      <c r="T11" s="61" t="e">
        <f t="shared" si="5"/>
        <v>#DIV/0!</v>
      </c>
      <c r="U11" s="27"/>
      <c r="V11" s="60"/>
      <c r="W11" s="65" t="e">
        <f t="shared" si="0"/>
        <v>#DIV/0!</v>
      </c>
      <c r="X11" s="66" t="e">
        <f t="shared" si="6"/>
        <v>#DIV/0!</v>
      </c>
      <c r="Y11" s="65" t="e">
        <f t="shared" si="7"/>
        <v>#DIV/0!</v>
      </c>
      <c r="Z11" s="27" t="e">
        <f t="shared" si="1"/>
        <v>#DIV/0!</v>
      </c>
      <c r="AA11" s="60"/>
      <c r="AB11" s="67" t="e">
        <f t="shared" si="8"/>
        <v>#DIV/0!</v>
      </c>
      <c r="AC11" s="123" t="e">
        <f t="shared" si="9"/>
        <v>#DIV/0!</v>
      </c>
      <c r="AD11" s="69" t="e">
        <f t="shared" si="10"/>
        <v>#DIV/0!</v>
      </c>
      <c r="AE11" s="70" t="e">
        <f t="shared" si="2"/>
        <v>#DIV/0!</v>
      </c>
      <c r="AF11" s="124" t="e">
        <f t="shared" si="11"/>
        <v>#DIV/0!</v>
      </c>
      <c r="AG11" s="72" t="e">
        <f t="shared" si="3"/>
        <v>#DIV/0!</v>
      </c>
      <c r="AH11" s="27"/>
    </row>
    <row r="12" spans="1:34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61" t="e">
        <f t="shared" si="4"/>
        <v>#DIV/0!</v>
      </c>
      <c r="K12" s="27"/>
      <c r="L12" s="60"/>
      <c r="M12" s="27"/>
      <c r="N12" s="27"/>
      <c r="O12" s="27"/>
      <c r="P12" s="27"/>
      <c r="Q12" s="27"/>
      <c r="R12" s="27"/>
      <c r="S12" s="27"/>
      <c r="T12" s="61" t="e">
        <f t="shared" si="5"/>
        <v>#DIV/0!</v>
      </c>
      <c r="U12" s="27"/>
      <c r="V12" s="60"/>
      <c r="W12" s="65" t="e">
        <f t="shared" si="0"/>
        <v>#DIV/0!</v>
      </c>
      <c r="X12" s="66" t="e">
        <f t="shared" si="6"/>
        <v>#DIV/0!</v>
      </c>
      <c r="Y12" s="65" t="e">
        <f t="shared" si="7"/>
        <v>#DIV/0!</v>
      </c>
      <c r="Z12" s="27" t="e">
        <f t="shared" si="1"/>
        <v>#DIV/0!</v>
      </c>
      <c r="AA12" s="60"/>
      <c r="AB12" s="67" t="e">
        <f t="shared" si="8"/>
        <v>#DIV/0!</v>
      </c>
      <c r="AC12" s="123" t="e">
        <f t="shared" si="9"/>
        <v>#DIV/0!</v>
      </c>
      <c r="AD12" s="69" t="e">
        <f t="shared" si="10"/>
        <v>#DIV/0!</v>
      </c>
      <c r="AE12" s="70" t="e">
        <f t="shared" si="2"/>
        <v>#DIV/0!</v>
      </c>
      <c r="AF12" s="124" t="e">
        <f t="shared" si="11"/>
        <v>#DIV/0!</v>
      </c>
      <c r="AG12" s="72" t="e">
        <f t="shared" si="3"/>
        <v>#DIV/0!</v>
      </c>
      <c r="AH12" s="27"/>
    </row>
    <row r="13" spans="1:34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61" t="e">
        <f t="shared" si="4"/>
        <v>#DIV/0!</v>
      </c>
      <c r="K13" s="27"/>
      <c r="L13" s="60"/>
      <c r="M13" s="27"/>
      <c r="N13" s="27"/>
      <c r="O13" s="27"/>
      <c r="P13" s="27"/>
      <c r="Q13" s="27"/>
      <c r="R13" s="27"/>
      <c r="S13" s="27"/>
      <c r="T13" s="61" t="e">
        <f t="shared" si="5"/>
        <v>#DIV/0!</v>
      </c>
      <c r="U13" s="27"/>
      <c r="V13" s="60"/>
      <c r="W13" s="65" t="e">
        <f t="shared" si="0"/>
        <v>#DIV/0!</v>
      </c>
      <c r="X13" s="66" t="e">
        <f t="shared" si="6"/>
        <v>#DIV/0!</v>
      </c>
      <c r="Y13" s="65" t="e">
        <f t="shared" si="7"/>
        <v>#DIV/0!</v>
      </c>
      <c r="Z13" s="27" t="e">
        <f t="shared" si="1"/>
        <v>#DIV/0!</v>
      </c>
      <c r="AA13" s="60"/>
      <c r="AB13" s="67" t="e">
        <f t="shared" si="8"/>
        <v>#DIV/0!</v>
      </c>
      <c r="AC13" s="123" t="e">
        <f t="shared" si="9"/>
        <v>#DIV/0!</v>
      </c>
      <c r="AD13" s="69" t="e">
        <f t="shared" si="10"/>
        <v>#DIV/0!</v>
      </c>
      <c r="AE13" s="70" t="e">
        <f t="shared" si="2"/>
        <v>#DIV/0!</v>
      </c>
      <c r="AF13" s="124" t="e">
        <f t="shared" si="11"/>
        <v>#DIV/0!</v>
      </c>
      <c r="AG13" s="72" t="e">
        <f t="shared" si="3"/>
        <v>#DIV/0!</v>
      </c>
      <c r="AH13" s="27"/>
    </row>
    <row r="14" spans="1:3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61" t="e">
        <f t="shared" si="4"/>
        <v>#DIV/0!</v>
      </c>
      <c r="K14" s="27"/>
      <c r="L14" s="60"/>
      <c r="M14" s="27"/>
      <c r="N14" s="27"/>
      <c r="O14" s="27"/>
      <c r="P14" s="27"/>
      <c r="Q14" s="27"/>
      <c r="R14" s="27"/>
      <c r="S14" s="27"/>
      <c r="T14" s="61" t="e">
        <f t="shared" si="5"/>
        <v>#DIV/0!</v>
      </c>
      <c r="U14" s="27"/>
      <c r="V14" s="60"/>
      <c r="W14" s="65" t="e">
        <f t="shared" si="0"/>
        <v>#DIV/0!</v>
      </c>
      <c r="X14" s="66" t="e">
        <f t="shared" si="6"/>
        <v>#DIV/0!</v>
      </c>
      <c r="Y14" s="65" t="e">
        <f t="shared" si="7"/>
        <v>#DIV/0!</v>
      </c>
      <c r="Z14" s="27" t="e">
        <f t="shared" si="1"/>
        <v>#DIV/0!</v>
      </c>
      <c r="AA14" s="60"/>
      <c r="AB14" s="67" t="e">
        <f t="shared" si="8"/>
        <v>#DIV/0!</v>
      </c>
      <c r="AC14" s="123" t="e">
        <f t="shared" si="9"/>
        <v>#DIV/0!</v>
      </c>
      <c r="AD14" s="69" t="e">
        <f t="shared" si="10"/>
        <v>#DIV/0!</v>
      </c>
      <c r="AE14" s="70" t="e">
        <f t="shared" si="2"/>
        <v>#DIV/0!</v>
      </c>
      <c r="AF14" s="124" t="e">
        <f t="shared" si="11"/>
        <v>#DIV/0!</v>
      </c>
      <c r="AG14" s="72" t="e">
        <f t="shared" si="3"/>
        <v>#DIV/0!</v>
      </c>
      <c r="AH14" s="27"/>
    </row>
    <row r="15" spans="1:34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61" t="e">
        <f t="shared" si="4"/>
        <v>#DIV/0!</v>
      </c>
      <c r="K15" s="27"/>
      <c r="L15" s="60"/>
      <c r="M15" s="27"/>
      <c r="N15" s="27"/>
      <c r="O15" s="27"/>
      <c r="P15" s="27"/>
      <c r="Q15" s="27"/>
      <c r="R15" s="27"/>
      <c r="S15" s="27"/>
      <c r="T15" s="61" t="e">
        <f t="shared" si="5"/>
        <v>#DIV/0!</v>
      </c>
      <c r="U15" s="27"/>
      <c r="V15" s="60"/>
      <c r="W15" s="65" t="e">
        <f t="shared" si="0"/>
        <v>#DIV/0!</v>
      </c>
      <c r="X15" s="66" t="e">
        <f t="shared" si="6"/>
        <v>#DIV/0!</v>
      </c>
      <c r="Y15" s="65" t="e">
        <f t="shared" si="7"/>
        <v>#DIV/0!</v>
      </c>
      <c r="Z15" s="27" t="e">
        <f t="shared" si="1"/>
        <v>#DIV/0!</v>
      </c>
      <c r="AA15" s="60"/>
      <c r="AB15" s="67" t="e">
        <f t="shared" si="8"/>
        <v>#DIV/0!</v>
      </c>
      <c r="AC15" s="123" t="e">
        <f t="shared" si="9"/>
        <v>#DIV/0!</v>
      </c>
      <c r="AD15" s="69" t="e">
        <f t="shared" si="10"/>
        <v>#DIV/0!</v>
      </c>
      <c r="AE15" s="70" t="e">
        <f t="shared" si="2"/>
        <v>#DIV/0!</v>
      </c>
      <c r="AF15" s="124" t="e">
        <f t="shared" si="11"/>
        <v>#DIV/0!</v>
      </c>
      <c r="AG15" s="72" t="e">
        <f t="shared" si="3"/>
        <v>#DIV/0!</v>
      </c>
      <c r="AH15" s="27"/>
    </row>
    <row r="16" spans="1:34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61" t="e">
        <f t="shared" si="4"/>
        <v>#DIV/0!</v>
      </c>
      <c r="K16" s="27"/>
      <c r="L16" s="60"/>
      <c r="M16" s="27"/>
      <c r="N16" s="27"/>
      <c r="O16" s="27"/>
      <c r="P16" s="27"/>
      <c r="Q16" s="27"/>
      <c r="R16" s="27"/>
      <c r="S16" s="27"/>
      <c r="T16" s="61" t="e">
        <f t="shared" si="5"/>
        <v>#DIV/0!</v>
      </c>
      <c r="U16" s="27"/>
      <c r="V16" s="60"/>
      <c r="W16" s="65" t="e">
        <f t="shared" si="0"/>
        <v>#DIV/0!</v>
      </c>
      <c r="X16" s="66" t="e">
        <f t="shared" si="6"/>
        <v>#DIV/0!</v>
      </c>
      <c r="Y16" s="65" t="e">
        <f t="shared" si="7"/>
        <v>#DIV/0!</v>
      </c>
      <c r="Z16" s="27" t="e">
        <f t="shared" si="1"/>
        <v>#DIV/0!</v>
      </c>
      <c r="AA16" s="60"/>
      <c r="AB16" s="67" t="e">
        <f t="shared" si="8"/>
        <v>#DIV/0!</v>
      </c>
      <c r="AC16" s="123" t="e">
        <f t="shared" si="9"/>
        <v>#DIV/0!</v>
      </c>
      <c r="AD16" s="69" t="e">
        <f t="shared" si="10"/>
        <v>#DIV/0!</v>
      </c>
      <c r="AE16" s="70" t="e">
        <f t="shared" si="2"/>
        <v>#DIV/0!</v>
      </c>
      <c r="AF16" s="124" t="e">
        <f t="shared" si="11"/>
        <v>#DIV/0!</v>
      </c>
      <c r="AG16" s="72" t="e">
        <f t="shared" si="3"/>
        <v>#DIV/0!</v>
      </c>
      <c r="AH16" s="27"/>
    </row>
    <row r="17" spans="1:63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61" t="e">
        <f t="shared" si="4"/>
        <v>#DIV/0!</v>
      </c>
      <c r="K17" s="27"/>
      <c r="L17" s="60"/>
      <c r="M17" s="27"/>
      <c r="N17" s="27"/>
      <c r="O17" s="27"/>
      <c r="P17" s="27"/>
      <c r="Q17" s="27"/>
      <c r="R17" s="27"/>
      <c r="S17" s="27"/>
      <c r="T17" s="61" t="e">
        <f t="shared" si="5"/>
        <v>#DIV/0!</v>
      </c>
      <c r="U17" s="27"/>
      <c r="V17" s="60"/>
      <c r="W17" s="65" t="e">
        <f t="shared" si="0"/>
        <v>#DIV/0!</v>
      </c>
      <c r="X17" s="66" t="e">
        <f t="shared" si="6"/>
        <v>#DIV/0!</v>
      </c>
      <c r="Y17" s="65" t="e">
        <f t="shared" si="7"/>
        <v>#DIV/0!</v>
      </c>
      <c r="Z17" s="27" t="e">
        <f t="shared" si="1"/>
        <v>#DIV/0!</v>
      </c>
      <c r="AA17" s="60"/>
      <c r="AB17" s="67" t="e">
        <f t="shared" si="8"/>
        <v>#DIV/0!</v>
      </c>
      <c r="AC17" s="123" t="e">
        <f t="shared" si="9"/>
        <v>#DIV/0!</v>
      </c>
      <c r="AD17" s="69" t="e">
        <f t="shared" si="10"/>
        <v>#DIV/0!</v>
      </c>
      <c r="AE17" s="70" t="e">
        <f t="shared" si="2"/>
        <v>#DIV/0!</v>
      </c>
      <c r="AF17" s="124" t="e">
        <f t="shared" si="11"/>
        <v>#DIV/0!</v>
      </c>
      <c r="AG17" s="72" t="e">
        <f t="shared" si="3"/>
        <v>#DIV/0!</v>
      </c>
      <c r="AH17" s="27"/>
    </row>
    <row r="18" spans="1:63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61" t="e">
        <f t="shared" si="4"/>
        <v>#DIV/0!</v>
      </c>
      <c r="K18" s="27"/>
      <c r="L18" s="60"/>
      <c r="M18" s="27"/>
      <c r="N18" s="27"/>
      <c r="O18" s="27"/>
      <c r="P18" s="27"/>
      <c r="Q18" s="27"/>
      <c r="R18" s="27"/>
      <c r="S18" s="27"/>
      <c r="T18" s="61" t="e">
        <f t="shared" si="5"/>
        <v>#DIV/0!</v>
      </c>
      <c r="U18" s="27"/>
      <c r="V18" s="60"/>
      <c r="W18" s="65" t="e">
        <f t="shared" si="0"/>
        <v>#DIV/0!</v>
      </c>
      <c r="X18" s="66" t="e">
        <f t="shared" si="6"/>
        <v>#DIV/0!</v>
      </c>
      <c r="Y18" s="65" t="e">
        <f t="shared" si="7"/>
        <v>#DIV/0!</v>
      </c>
      <c r="Z18" s="27" t="e">
        <f t="shared" si="1"/>
        <v>#DIV/0!</v>
      </c>
      <c r="AA18" s="60"/>
      <c r="AB18" s="67" t="e">
        <f t="shared" si="8"/>
        <v>#DIV/0!</v>
      </c>
      <c r="AC18" s="123" t="e">
        <f t="shared" si="9"/>
        <v>#DIV/0!</v>
      </c>
      <c r="AD18" s="69" t="e">
        <f t="shared" si="10"/>
        <v>#DIV/0!</v>
      </c>
      <c r="AE18" s="70" t="e">
        <f t="shared" si="2"/>
        <v>#DIV/0!</v>
      </c>
      <c r="AF18" s="124" t="e">
        <f t="shared" si="11"/>
        <v>#DIV/0!</v>
      </c>
      <c r="AG18" s="72" t="e">
        <f t="shared" si="3"/>
        <v>#DIV/0!</v>
      </c>
      <c r="AH18" s="27"/>
    </row>
    <row r="19" spans="1:63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61" t="e">
        <f t="shared" si="4"/>
        <v>#DIV/0!</v>
      </c>
      <c r="K19" s="27"/>
      <c r="L19" s="60"/>
      <c r="M19" s="27"/>
      <c r="N19" s="27"/>
      <c r="O19" s="27"/>
      <c r="P19" s="27"/>
      <c r="Q19" s="27"/>
      <c r="R19" s="27"/>
      <c r="S19" s="27"/>
      <c r="T19" s="61" t="e">
        <f t="shared" si="5"/>
        <v>#DIV/0!</v>
      </c>
      <c r="U19" s="27"/>
      <c r="V19" s="60"/>
      <c r="W19" s="65" t="e">
        <f t="shared" si="0"/>
        <v>#DIV/0!</v>
      </c>
      <c r="X19" s="66" t="e">
        <f t="shared" si="6"/>
        <v>#DIV/0!</v>
      </c>
      <c r="Y19" s="65" t="e">
        <f t="shared" si="7"/>
        <v>#DIV/0!</v>
      </c>
      <c r="Z19" s="27" t="e">
        <f t="shared" si="1"/>
        <v>#DIV/0!</v>
      </c>
      <c r="AA19" s="60"/>
      <c r="AB19" s="67" t="e">
        <f t="shared" si="8"/>
        <v>#DIV/0!</v>
      </c>
      <c r="AC19" s="123" t="e">
        <f t="shared" si="9"/>
        <v>#DIV/0!</v>
      </c>
      <c r="AD19" s="69" t="e">
        <f t="shared" si="10"/>
        <v>#DIV/0!</v>
      </c>
      <c r="AE19" s="70" t="e">
        <f t="shared" si="2"/>
        <v>#DIV/0!</v>
      </c>
      <c r="AF19" s="124" t="e">
        <f t="shared" si="11"/>
        <v>#DIV/0!</v>
      </c>
      <c r="AG19" s="72" t="e">
        <f t="shared" si="3"/>
        <v>#DIV/0!</v>
      </c>
      <c r="AH19" s="27"/>
    </row>
    <row r="20" spans="1:63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61" t="e">
        <f t="shared" si="4"/>
        <v>#DIV/0!</v>
      </c>
      <c r="K20" s="27"/>
      <c r="L20" s="60"/>
      <c r="M20" s="27"/>
      <c r="N20" s="27"/>
      <c r="O20" s="27"/>
      <c r="P20" s="27"/>
      <c r="Q20" s="27"/>
      <c r="R20" s="27"/>
      <c r="S20" s="27"/>
      <c r="T20" s="61" t="e">
        <f t="shared" si="5"/>
        <v>#DIV/0!</v>
      </c>
      <c r="U20" s="27"/>
      <c r="V20" s="60"/>
      <c r="W20" s="65" t="e">
        <f t="shared" si="0"/>
        <v>#DIV/0!</v>
      </c>
      <c r="X20" s="66" t="e">
        <f t="shared" si="6"/>
        <v>#DIV/0!</v>
      </c>
      <c r="Y20" s="65" t="e">
        <f t="shared" si="7"/>
        <v>#DIV/0!</v>
      </c>
      <c r="Z20" s="27" t="e">
        <f t="shared" si="1"/>
        <v>#DIV/0!</v>
      </c>
      <c r="AA20" s="60"/>
      <c r="AB20" s="67" t="e">
        <f t="shared" si="8"/>
        <v>#DIV/0!</v>
      </c>
      <c r="AC20" s="123" t="e">
        <f t="shared" si="9"/>
        <v>#DIV/0!</v>
      </c>
      <c r="AD20" s="69" t="e">
        <f t="shared" si="10"/>
        <v>#DIV/0!</v>
      </c>
      <c r="AE20" s="70" t="e">
        <f t="shared" si="2"/>
        <v>#DIV/0!</v>
      </c>
      <c r="AF20" s="124" t="e">
        <f t="shared" si="11"/>
        <v>#DIV/0!</v>
      </c>
      <c r="AG20" s="72" t="e">
        <f t="shared" si="3"/>
        <v>#DIV/0!</v>
      </c>
      <c r="AH20" s="27"/>
    </row>
    <row r="21" spans="1:63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61" t="e">
        <f t="shared" si="4"/>
        <v>#DIV/0!</v>
      </c>
      <c r="K21" s="27"/>
      <c r="L21" s="60"/>
      <c r="M21" s="27"/>
      <c r="N21" s="27"/>
      <c r="O21" s="27"/>
      <c r="P21" s="27"/>
      <c r="Q21" s="27"/>
      <c r="R21" s="27"/>
      <c r="S21" s="27"/>
      <c r="T21" s="61" t="e">
        <f t="shared" si="5"/>
        <v>#DIV/0!</v>
      </c>
      <c r="U21" s="27"/>
      <c r="V21" s="60"/>
      <c r="W21" s="65" t="e">
        <f t="shared" si="0"/>
        <v>#DIV/0!</v>
      </c>
      <c r="X21" s="66" t="e">
        <f t="shared" si="6"/>
        <v>#DIV/0!</v>
      </c>
      <c r="Y21" s="65" t="e">
        <f t="shared" si="7"/>
        <v>#DIV/0!</v>
      </c>
      <c r="Z21" s="27" t="e">
        <f t="shared" si="1"/>
        <v>#DIV/0!</v>
      </c>
      <c r="AA21" s="60"/>
      <c r="AB21" s="67" t="e">
        <f t="shared" si="8"/>
        <v>#DIV/0!</v>
      </c>
      <c r="AC21" s="123" t="e">
        <f t="shared" si="9"/>
        <v>#DIV/0!</v>
      </c>
      <c r="AD21" s="69" t="e">
        <f t="shared" si="10"/>
        <v>#DIV/0!</v>
      </c>
      <c r="AE21" s="70" t="e">
        <f t="shared" si="2"/>
        <v>#DIV/0!</v>
      </c>
      <c r="AF21" s="124" t="e">
        <f t="shared" si="11"/>
        <v>#DIV/0!</v>
      </c>
      <c r="AG21" s="72" t="e">
        <f t="shared" si="3"/>
        <v>#DIV/0!</v>
      </c>
      <c r="AH21" s="27"/>
    </row>
    <row r="22" spans="1:63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61" t="e">
        <f t="shared" si="4"/>
        <v>#DIV/0!</v>
      </c>
      <c r="K22" s="27"/>
      <c r="L22" s="60"/>
      <c r="M22" s="27"/>
      <c r="N22" s="27"/>
      <c r="O22" s="27"/>
      <c r="P22" s="27"/>
      <c r="Q22" s="27"/>
      <c r="R22" s="27"/>
      <c r="S22" s="27"/>
      <c r="T22" s="61" t="e">
        <f t="shared" si="5"/>
        <v>#DIV/0!</v>
      </c>
      <c r="U22" s="27"/>
      <c r="V22" s="60"/>
      <c r="W22" s="65" t="e">
        <f t="shared" si="0"/>
        <v>#DIV/0!</v>
      </c>
      <c r="X22" s="66" t="e">
        <f t="shared" si="6"/>
        <v>#DIV/0!</v>
      </c>
      <c r="Y22" s="65" t="e">
        <f t="shared" si="7"/>
        <v>#DIV/0!</v>
      </c>
      <c r="Z22" s="27" t="e">
        <f t="shared" si="1"/>
        <v>#DIV/0!</v>
      </c>
      <c r="AA22" s="60"/>
      <c r="AB22" s="67" t="e">
        <f t="shared" si="8"/>
        <v>#DIV/0!</v>
      </c>
      <c r="AC22" s="123" t="e">
        <f t="shared" si="9"/>
        <v>#DIV/0!</v>
      </c>
      <c r="AD22" s="69" t="e">
        <f t="shared" si="10"/>
        <v>#DIV/0!</v>
      </c>
      <c r="AE22" s="70" t="e">
        <f t="shared" si="2"/>
        <v>#DIV/0!</v>
      </c>
      <c r="AF22" s="124" t="e">
        <f t="shared" si="11"/>
        <v>#DIV/0!</v>
      </c>
      <c r="AG22" s="72" t="e">
        <f t="shared" si="3"/>
        <v>#DIV/0!</v>
      </c>
      <c r="AH22" s="27"/>
    </row>
    <row r="23" spans="1:63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61" t="e">
        <f t="shared" si="4"/>
        <v>#DIV/0!</v>
      </c>
      <c r="K23" s="27"/>
      <c r="L23" s="60"/>
      <c r="M23" s="27"/>
      <c r="N23" s="27"/>
      <c r="O23" s="27"/>
      <c r="P23" s="27"/>
      <c r="Q23" s="27"/>
      <c r="R23" s="27"/>
      <c r="S23" s="27"/>
      <c r="T23" s="61" t="e">
        <f t="shared" si="5"/>
        <v>#DIV/0!</v>
      </c>
      <c r="U23" s="27"/>
      <c r="V23" s="60"/>
      <c r="W23" s="65" t="e">
        <f t="shared" si="0"/>
        <v>#DIV/0!</v>
      </c>
      <c r="X23" s="66" t="e">
        <f t="shared" si="6"/>
        <v>#DIV/0!</v>
      </c>
      <c r="Y23" s="65" t="e">
        <f t="shared" si="7"/>
        <v>#DIV/0!</v>
      </c>
      <c r="Z23" s="27" t="e">
        <f t="shared" si="1"/>
        <v>#DIV/0!</v>
      </c>
      <c r="AA23" s="60"/>
      <c r="AB23" s="67" t="e">
        <f t="shared" si="8"/>
        <v>#DIV/0!</v>
      </c>
      <c r="AC23" s="123" t="e">
        <f t="shared" si="9"/>
        <v>#DIV/0!</v>
      </c>
      <c r="AD23" s="69" t="e">
        <f t="shared" si="10"/>
        <v>#DIV/0!</v>
      </c>
      <c r="AE23" s="70" t="e">
        <f t="shared" si="2"/>
        <v>#DIV/0!</v>
      </c>
      <c r="AF23" s="124" t="e">
        <f t="shared" si="11"/>
        <v>#DIV/0!</v>
      </c>
      <c r="AG23" s="72" t="e">
        <f t="shared" si="3"/>
        <v>#DIV/0!</v>
      </c>
      <c r="AH23" s="27"/>
    </row>
    <row r="24" spans="1:63" s="15" customFormat="1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61" t="e">
        <f t="shared" si="4"/>
        <v>#DIV/0!</v>
      </c>
      <c r="K24" s="74"/>
      <c r="L24" s="60"/>
      <c r="M24" s="27"/>
      <c r="N24" s="27"/>
      <c r="O24" s="27"/>
      <c r="P24" s="27"/>
      <c r="Q24" s="27"/>
      <c r="R24" s="27"/>
      <c r="S24" s="74"/>
      <c r="T24" s="61" t="e">
        <f t="shared" si="5"/>
        <v>#DIV/0!</v>
      </c>
      <c r="U24" s="74"/>
      <c r="V24" s="60"/>
      <c r="W24" s="65" t="e">
        <f t="shared" si="0"/>
        <v>#DIV/0!</v>
      </c>
      <c r="X24" s="66" t="e">
        <f t="shared" si="6"/>
        <v>#DIV/0!</v>
      </c>
      <c r="Y24" s="65" t="e">
        <f t="shared" si="7"/>
        <v>#DIV/0!</v>
      </c>
      <c r="Z24" s="27" t="e">
        <f t="shared" si="1"/>
        <v>#DIV/0!</v>
      </c>
      <c r="AA24" s="60"/>
      <c r="AB24" s="67" t="e">
        <f t="shared" si="8"/>
        <v>#DIV/0!</v>
      </c>
      <c r="AC24" s="123" t="e">
        <f t="shared" si="9"/>
        <v>#DIV/0!</v>
      </c>
      <c r="AD24" s="69" t="e">
        <f t="shared" si="10"/>
        <v>#DIV/0!</v>
      </c>
      <c r="AE24" s="70" t="e">
        <f t="shared" si="2"/>
        <v>#DIV/0!</v>
      </c>
      <c r="AF24" s="124" t="e">
        <f t="shared" si="11"/>
        <v>#DIV/0!</v>
      </c>
      <c r="AG24" s="72" t="e">
        <f t="shared" si="3"/>
        <v>#DIV/0!</v>
      </c>
      <c r="AH24" s="7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</row>
    <row r="25" spans="1:63" s="16" customForma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61" t="e">
        <f t="shared" si="4"/>
        <v>#DIV/0!</v>
      </c>
      <c r="K25" s="74"/>
      <c r="L25" s="60"/>
      <c r="M25" s="27"/>
      <c r="N25" s="27"/>
      <c r="O25" s="27"/>
      <c r="P25" s="27"/>
      <c r="Q25" s="27"/>
      <c r="R25" s="27"/>
      <c r="S25" s="74"/>
      <c r="T25" s="61" t="e">
        <f t="shared" si="5"/>
        <v>#DIV/0!</v>
      </c>
      <c r="U25" s="74"/>
      <c r="V25" s="60"/>
      <c r="W25" s="65" t="e">
        <f t="shared" si="0"/>
        <v>#DIV/0!</v>
      </c>
      <c r="X25" s="66" t="e">
        <f t="shared" si="6"/>
        <v>#DIV/0!</v>
      </c>
      <c r="Y25" s="65" t="e">
        <f t="shared" si="7"/>
        <v>#DIV/0!</v>
      </c>
      <c r="Z25" s="27" t="e">
        <f t="shared" si="1"/>
        <v>#DIV/0!</v>
      </c>
      <c r="AA25" s="60"/>
      <c r="AB25" s="67" t="e">
        <f t="shared" si="8"/>
        <v>#DIV/0!</v>
      </c>
      <c r="AC25" s="123" t="e">
        <f t="shared" si="9"/>
        <v>#DIV/0!</v>
      </c>
      <c r="AD25" s="69" t="e">
        <f t="shared" si="10"/>
        <v>#DIV/0!</v>
      </c>
      <c r="AE25" s="70" t="e">
        <f t="shared" si="2"/>
        <v>#DIV/0!</v>
      </c>
      <c r="AF25" s="124" t="e">
        <f t="shared" si="11"/>
        <v>#DIV/0!</v>
      </c>
      <c r="AG25" s="72" t="e">
        <f t="shared" si="3"/>
        <v>#DIV/0!</v>
      </c>
      <c r="AH25" s="7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</row>
    <row r="26" spans="1:63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61" t="e">
        <f t="shared" si="4"/>
        <v>#DIV/0!</v>
      </c>
      <c r="K26" s="27"/>
      <c r="L26" s="60"/>
      <c r="M26" s="27"/>
      <c r="N26" s="27"/>
      <c r="O26" s="27"/>
      <c r="P26" s="27"/>
      <c r="Q26" s="27"/>
      <c r="R26" s="27"/>
      <c r="S26" s="27"/>
      <c r="T26" s="61" t="e">
        <f t="shared" si="5"/>
        <v>#DIV/0!</v>
      </c>
      <c r="U26" s="27"/>
      <c r="V26" s="60"/>
      <c r="W26" s="65" t="e">
        <f t="shared" si="0"/>
        <v>#DIV/0!</v>
      </c>
      <c r="X26" s="66" t="e">
        <f t="shared" si="6"/>
        <v>#DIV/0!</v>
      </c>
      <c r="Y26" s="65" t="e">
        <f t="shared" si="7"/>
        <v>#DIV/0!</v>
      </c>
      <c r="Z26" s="27" t="e">
        <f t="shared" si="1"/>
        <v>#DIV/0!</v>
      </c>
      <c r="AA26" s="60"/>
      <c r="AB26" s="67" t="e">
        <f t="shared" si="8"/>
        <v>#DIV/0!</v>
      </c>
      <c r="AC26" s="123" t="e">
        <f t="shared" si="9"/>
        <v>#DIV/0!</v>
      </c>
      <c r="AD26" s="69" t="e">
        <f t="shared" si="10"/>
        <v>#DIV/0!</v>
      </c>
      <c r="AE26" s="70" t="e">
        <f t="shared" si="2"/>
        <v>#DIV/0!</v>
      </c>
      <c r="AF26" s="124" t="e">
        <f t="shared" si="11"/>
        <v>#DIV/0!</v>
      </c>
      <c r="AG26" s="72" t="e">
        <f t="shared" si="3"/>
        <v>#DIV/0!</v>
      </c>
      <c r="AH26" s="27"/>
    </row>
    <row r="27" spans="1:63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61" t="e">
        <f t="shared" si="4"/>
        <v>#DIV/0!</v>
      </c>
      <c r="K27" s="27"/>
      <c r="L27" s="60"/>
      <c r="M27" s="27"/>
      <c r="N27" s="27"/>
      <c r="O27" s="27"/>
      <c r="P27" s="27"/>
      <c r="Q27" s="27"/>
      <c r="R27" s="27"/>
      <c r="S27" s="27"/>
      <c r="T27" s="61" t="e">
        <f t="shared" si="5"/>
        <v>#DIV/0!</v>
      </c>
      <c r="U27" s="27"/>
      <c r="V27" s="60"/>
      <c r="W27" s="65" t="e">
        <f t="shared" si="0"/>
        <v>#DIV/0!</v>
      </c>
      <c r="X27" s="66" t="e">
        <f t="shared" si="6"/>
        <v>#DIV/0!</v>
      </c>
      <c r="Y27" s="65" t="e">
        <f t="shared" si="7"/>
        <v>#DIV/0!</v>
      </c>
      <c r="Z27" s="27" t="e">
        <f t="shared" si="1"/>
        <v>#DIV/0!</v>
      </c>
      <c r="AA27" s="60"/>
      <c r="AB27" s="67" t="e">
        <f t="shared" si="8"/>
        <v>#DIV/0!</v>
      </c>
      <c r="AC27" s="123" t="e">
        <f t="shared" si="9"/>
        <v>#DIV/0!</v>
      </c>
      <c r="AD27" s="69" t="e">
        <f t="shared" si="10"/>
        <v>#DIV/0!</v>
      </c>
      <c r="AE27" s="70" t="e">
        <f t="shared" si="2"/>
        <v>#DIV/0!</v>
      </c>
      <c r="AF27" s="124" t="e">
        <f t="shared" si="11"/>
        <v>#DIV/0!</v>
      </c>
      <c r="AG27" s="72" t="e">
        <f t="shared" si="3"/>
        <v>#DIV/0!</v>
      </c>
      <c r="AH27" s="27"/>
    </row>
    <row r="28" spans="1:63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61" t="e">
        <f t="shared" si="4"/>
        <v>#DIV/0!</v>
      </c>
      <c r="K28" s="27"/>
      <c r="L28" s="60"/>
      <c r="M28" s="27"/>
      <c r="N28" s="27"/>
      <c r="O28" s="27"/>
      <c r="P28" s="27"/>
      <c r="Q28" s="27"/>
      <c r="R28" s="27"/>
      <c r="S28" s="27"/>
      <c r="T28" s="61" t="e">
        <f t="shared" si="5"/>
        <v>#DIV/0!</v>
      </c>
      <c r="U28" s="27"/>
      <c r="V28" s="60"/>
      <c r="W28" s="65" t="e">
        <f t="shared" si="0"/>
        <v>#DIV/0!</v>
      </c>
      <c r="X28" s="66" t="e">
        <f t="shared" si="6"/>
        <v>#DIV/0!</v>
      </c>
      <c r="Y28" s="65" t="e">
        <f t="shared" si="7"/>
        <v>#DIV/0!</v>
      </c>
      <c r="Z28" s="27" t="e">
        <f t="shared" si="1"/>
        <v>#DIV/0!</v>
      </c>
      <c r="AA28" s="60"/>
      <c r="AB28" s="67" t="e">
        <f t="shared" si="8"/>
        <v>#DIV/0!</v>
      </c>
      <c r="AC28" s="123" t="e">
        <f t="shared" si="9"/>
        <v>#DIV/0!</v>
      </c>
      <c r="AD28" s="69" t="e">
        <f t="shared" si="10"/>
        <v>#DIV/0!</v>
      </c>
      <c r="AE28" s="70" t="e">
        <f t="shared" si="2"/>
        <v>#DIV/0!</v>
      </c>
      <c r="AF28" s="124" t="e">
        <f t="shared" si="11"/>
        <v>#DIV/0!</v>
      </c>
      <c r="AG28" s="72" t="e">
        <f t="shared" si="3"/>
        <v>#DIV/0!</v>
      </c>
      <c r="AH28" s="27"/>
    </row>
    <row r="29" spans="1:63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61" t="e">
        <f t="shared" si="4"/>
        <v>#DIV/0!</v>
      </c>
      <c r="K29" s="27"/>
      <c r="L29" s="60"/>
      <c r="M29" s="27"/>
      <c r="N29" s="27"/>
      <c r="O29" s="27"/>
      <c r="P29" s="27"/>
      <c r="Q29" s="27"/>
      <c r="R29" s="27"/>
      <c r="S29" s="27"/>
      <c r="T29" s="61" t="e">
        <f t="shared" si="5"/>
        <v>#DIV/0!</v>
      </c>
      <c r="U29" s="27"/>
      <c r="V29" s="60"/>
      <c r="W29" s="65" t="e">
        <f t="shared" si="0"/>
        <v>#DIV/0!</v>
      </c>
      <c r="X29" s="66" t="e">
        <f t="shared" si="6"/>
        <v>#DIV/0!</v>
      </c>
      <c r="Y29" s="65" t="e">
        <f t="shared" si="7"/>
        <v>#DIV/0!</v>
      </c>
      <c r="Z29" s="27" t="e">
        <f t="shared" si="1"/>
        <v>#DIV/0!</v>
      </c>
      <c r="AA29" s="60"/>
      <c r="AB29" s="67" t="e">
        <f t="shared" si="8"/>
        <v>#DIV/0!</v>
      </c>
      <c r="AC29" s="123" t="e">
        <f t="shared" si="9"/>
        <v>#DIV/0!</v>
      </c>
      <c r="AD29" s="69" t="e">
        <f t="shared" si="10"/>
        <v>#DIV/0!</v>
      </c>
      <c r="AE29" s="70" t="e">
        <f t="shared" si="2"/>
        <v>#DIV/0!</v>
      </c>
      <c r="AF29" s="124" t="e">
        <f t="shared" si="11"/>
        <v>#DIV/0!</v>
      </c>
      <c r="AG29" s="72" t="e">
        <f t="shared" si="3"/>
        <v>#DIV/0!</v>
      </c>
      <c r="AH29" s="27"/>
    </row>
    <row r="30" spans="1:63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61"/>
      <c r="K30" s="27"/>
      <c r="L30" s="74"/>
      <c r="M30" s="27"/>
      <c r="N30" s="27"/>
      <c r="O30" s="27"/>
      <c r="P30" s="27"/>
      <c r="Q30" s="27"/>
      <c r="R30" s="27"/>
      <c r="S30" s="27"/>
      <c r="T30" s="61"/>
      <c r="U30" s="27"/>
      <c r="V30" s="74"/>
      <c r="W30" s="65"/>
      <c r="X30" s="66"/>
      <c r="Y30" s="65"/>
      <c r="Z30" s="27"/>
      <c r="AA30" s="74"/>
      <c r="AB30" s="67"/>
      <c r="AC30" s="123"/>
      <c r="AD30" s="69"/>
      <c r="AE30" s="101"/>
      <c r="AF30" s="124"/>
      <c r="AG30" s="102"/>
      <c r="AH30" s="27"/>
    </row>
    <row r="31" spans="1:63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61"/>
      <c r="K31" s="27"/>
      <c r="L31" s="74"/>
      <c r="M31" s="27"/>
      <c r="N31" s="27"/>
      <c r="O31" s="27"/>
      <c r="P31" s="27"/>
      <c r="Q31" s="27"/>
      <c r="R31" s="27"/>
      <c r="S31" s="27"/>
      <c r="T31" s="61"/>
      <c r="U31" s="27"/>
      <c r="V31" s="74"/>
      <c r="W31" s="65"/>
      <c r="X31" s="66"/>
      <c r="Y31" s="65"/>
      <c r="Z31" s="27"/>
      <c r="AA31" s="74"/>
      <c r="AB31" s="67"/>
      <c r="AC31" s="123"/>
      <c r="AD31" s="69"/>
      <c r="AE31" s="101"/>
      <c r="AF31" s="124"/>
      <c r="AG31" s="102"/>
      <c r="AH31" s="27"/>
    </row>
    <row r="32" spans="1:63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61"/>
      <c r="K32" s="27"/>
      <c r="L32" s="74"/>
      <c r="M32" s="27"/>
      <c r="N32" s="27"/>
      <c r="O32" s="27"/>
      <c r="P32" s="27"/>
      <c r="Q32" s="27"/>
      <c r="R32" s="27"/>
      <c r="S32" s="27"/>
      <c r="T32" s="61"/>
      <c r="U32" s="27"/>
      <c r="V32" s="74"/>
      <c r="W32" s="65"/>
      <c r="X32" s="66"/>
      <c r="Y32" s="65"/>
      <c r="Z32" s="27"/>
      <c r="AA32" s="74"/>
      <c r="AB32" s="67"/>
      <c r="AC32" s="123"/>
      <c r="AD32" s="69"/>
      <c r="AE32" s="101"/>
      <c r="AF32" s="124"/>
      <c r="AG32" s="102"/>
      <c r="AH32" s="27"/>
    </row>
    <row r="33" spans="1:103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61"/>
      <c r="K33" s="27"/>
      <c r="L33" s="74"/>
      <c r="M33" s="27"/>
      <c r="N33" s="27"/>
      <c r="O33" s="27"/>
      <c r="P33" s="27"/>
      <c r="Q33" s="27"/>
      <c r="R33" s="27"/>
      <c r="S33" s="27"/>
      <c r="T33" s="61"/>
      <c r="U33" s="27"/>
      <c r="V33" s="74"/>
      <c r="W33" s="65"/>
      <c r="X33" s="66"/>
      <c r="Y33" s="65"/>
      <c r="Z33" s="27"/>
      <c r="AA33" s="74"/>
      <c r="AB33" s="67"/>
      <c r="AC33" s="123"/>
      <c r="AD33" s="69"/>
      <c r="AE33" s="101"/>
      <c r="AF33" s="124"/>
      <c r="AG33" s="102"/>
      <c r="AH33" s="27"/>
    </row>
    <row r="34" spans="1:103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61"/>
      <c r="K34" s="27"/>
      <c r="L34" s="74"/>
      <c r="M34" s="27"/>
      <c r="N34" s="27"/>
      <c r="O34" s="27"/>
      <c r="P34" s="27"/>
      <c r="Q34" s="27"/>
      <c r="R34" s="27"/>
      <c r="S34" s="27"/>
      <c r="T34" s="61"/>
      <c r="U34" s="27"/>
      <c r="V34" s="74"/>
      <c r="W34" s="65"/>
      <c r="X34" s="66"/>
      <c r="Y34" s="65"/>
      <c r="Z34" s="27"/>
      <c r="AA34" s="74"/>
      <c r="AB34" s="67"/>
      <c r="AC34" s="123"/>
      <c r="AD34" s="69"/>
      <c r="AE34" s="101"/>
      <c r="AF34" s="124"/>
      <c r="AG34" s="102"/>
      <c r="AH34" s="27"/>
    </row>
    <row r="35" spans="1:103" s="15" customForma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73"/>
      <c r="K35" s="74"/>
      <c r="L35" s="74"/>
      <c r="M35" s="27"/>
      <c r="N35" s="27"/>
      <c r="O35" s="27"/>
      <c r="P35" s="27"/>
      <c r="Q35" s="27"/>
      <c r="R35" s="27"/>
      <c r="S35" s="74"/>
      <c r="T35" s="73"/>
      <c r="U35" s="74"/>
      <c r="V35" s="74"/>
      <c r="W35" s="75"/>
      <c r="X35" s="76"/>
      <c r="Y35" s="65"/>
      <c r="Z35" s="74"/>
      <c r="AA35" s="74"/>
      <c r="AB35" s="77"/>
      <c r="AC35" s="123"/>
      <c r="AD35" s="78"/>
      <c r="AE35" s="103"/>
      <c r="AF35" s="124"/>
      <c r="AG35" s="104"/>
      <c r="AH35" s="7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</row>
    <row r="36" spans="1:103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61"/>
      <c r="K36" s="27"/>
      <c r="L36" s="74"/>
      <c r="M36" s="27"/>
      <c r="N36" s="27"/>
      <c r="O36" s="27"/>
      <c r="P36" s="27"/>
      <c r="Q36" s="27"/>
      <c r="R36" s="27"/>
      <c r="S36" s="27"/>
      <c r="T36" s="61"/>
      <c r="U36" s="27"/>
      <c r="V36" s="74"/>
      <c r="W36" s="65"/>
      <c r="X36" s="66"/>
      <c r="Y36" s="65"/>
      <c r="Z36" s="27"/>
      <c r="AA36" s="74"/>
      <c r="AB36" s="67"/>
      <c r="AC36" s="123"/>
      <c r="AD36" s="69"/>
      <c r="AE36" s="101"/>
      <c r="AF36" s="124"/>
      <c r="AG36" s="102"/>
      <c r="AH36" s="27"/>
    </row>
    <row r="37" spans="1:10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61"/>
      <c r="K37" s="27"/>
      <c r="L37" s="74"/>
      <c r="M37" s="27"/>
      <c r="N37" s="27"/>
      <c r="O37" s="27"/>
      <c r="P37" s="27"/>
      <c r="Q37" s="27"/>
      <c r="R37" s="27"/>
      <c r="S37" s="27"/>
      <c r="T37" s="61"/>
      <c r="U37" s="27"/>
      <c r="V37" s="74"/>
      <c r="W37" s="65"/>
      <c r="X37" s="66"/>
      <c r="Y37" s="65"/>
      <c r="Z37" s="27"/>
      <c r="AA37" s="74"/>
      <c r="AB37" s="67"/>
      <c r="AC37" s="123"/>
      <c r="AD37" s="69"/>
      <c r="AE37" s="101"/>
      <c r="AF37" s="124"/>
      <c r="AG37" s="102"/>
      <c r="AH37" s="27"/>
    </row>
    <row r="38" spans="1:103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61"/>
      <c r="K38" s="27"/>
      <c r="L38" s="74"/>
      <c r="M38" s="27"/>
      <c r="N38" s="27"/>
      <c r="O38" s="27"/>
      <c r="P38" s="27"/>
      <c r="Q38" s="27"/>
      <c r="R38" s="27"/>
      <c r="S38" s="27"/>
      <c r="T38" s="61"/>
      <c r="U38" s="27"/>
      <c r="V38" s="74"/>
      <c r="W38" s="65"/>
      <c r="X38" s="66"/>
      <c r="Y38" s="65"/>
      <c r="Z38" s="27"/>
      <c r="AA38" s="74"/>
      <c r="AB38" s="67"/>
      <c r="AC38" s="123"/>
      <c r="AD38" s="69"/>
      <c r="AE38" s="101"/>
      <c r="AF38" s="124"/>
      <c r="AG38" s="102"/>
      <c r="AH38" s="27"/>
    </row>
    <row r="39" spans="1:103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61"/>
      <c r="K39" s="27"/>
      <c r="L39" s="74"/>
      <c r="M39" s="27"/>
      <c r="N39" s="27"/>
      <c r="O39" s="27"/>
      <c r="P39" s="27"/>
      <c r="Q39" s="27"/>
      <c r="R39" s="27"/>
      <c r="S39" s="27"/>
      <c r="T39" s="61"/>
      <c r="U39" s="27"/>
      <c r="V39" s="74"/>
      <c r="W39" s="65"/>
      <c r="X39" s="66"/>
      <c r="Y39" s="65"/>
      <c r="Z39" s="27"/>
      <c r="AA39" s="74"/>
      <c r="AB39" s="67"/>
      <c r="AC39" s="123"/>
      <c r="AD39" s="69"/>
      <c r="AE39" s="101"/>
      <c r="AF39" s="124"/>
      <c r="AG39" s="102"/>
      <c r="AH39" s="27"/>
    </row>
    <row r="40" spans="1:103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59"/>
      <c r="K40" s="27"/>
      <c r="L40" s="74"/>
      <c r="M40" s="27"/>
      <c r="N40" s="27"/>
      <c r="O40" s="27"/>
      <c r="P40" s="27"/>
      <c r="Q40" s="27"/>
      <c r="R40" s="27"/>
      <c r="S40" s="27"/>
      <c r="T40" s="61"/>
      <c r="U40" s="27"/>
      <c r="V40" s="74"/>
      <c r="W40" s="27"/>
      <c r="X40" s="27"/>
      <c r="Y40" s="27"/>
      <c r="Z40" s="27"/>
      <c r="AA40" s="74"/>
      <c r="AB40" s="62"/>
      <c r="AC40" s="62"/>
      <c r="AD40" s="62"/>
      <c r="AE40" s="63"/>
      <c r="AF40" s="64"/>
      <c r="AG40" s="63"/>
      <c r="AH40" s="27"/>
    </row>
    <row r="41" spans="1:103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59"/>
      <c r="K41" s="27"/>
      <c r="L41" s="74"/>
      <c r="M41" s="27"/>
      <c r="N41" s="27"/>
      <c r="O41" s="27"/>
      <c r="P41" s="27"/>
      <c r="Q41" s="27"/>
      <c r="R41" s="27"/>
      <c r="S41" s="27"/>
      <c r="T41" s="61"/>
      <c r="U41" s="27"/>
      <c r="V41" s="74"/>
      <c r="W41" s="27"/>
      <c r="X41" s="27"/>
      <c r="Y41" s="27"/>
      <c r="Z41" s="27"/>
      <c r="AA41" s="74"/>
      <c r="AB41" s="62"/>
      <c r="AC41" s="62"/>
      <c r="AD41" s="62"/>
      <c r="AE41" s="63"/>
      <c r="AF41" s="64"/>
      <c r="AG41" s="63"/>
      <c r="AH41" s="27"/>
    </row>
    <row r="42" spans="1:103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59"/>
      <c r="K42" s="27"/>
      <c r="L42" s="74"/>
      <c r="M42" s="27"/>
      <c r="N42" s="27"/>
      <c r="O42" s="27"/>
      <c r="P42" s="27"/>
      <c r="Q42" s="27"/>
      <c r="R42" s="27"/>
      <c r="S42" s="27"/>
      <c r="T42" s="61"/>
      <c r="U42" s="27"/>
      <c r="V42" s="74"/>
      <c r="W42" s="27"/>
      <c r="X42" s="27"/>
      <c r="Y42" s="27"/>
      <c r="Z42" s="27"/>
      <c r="AA42" s="74"/>
      <c r="AB42" s="62"/>
      <c r="AC42" s="62"/>
      <c r="AD42" s="62"/>
      <c r="AE42" s="63"/>
      <c r="AF42" s="64"/>
      <c r="AG42" s="63"/>
      <c r="AH42" s="27"/>
    </row>
    <row r="43" spans="1:103" x14ac:dyDescent="0.25">
      <c r="A43" s="27"/>
      <c r="B43" s="27"/>
      <c r="C43" s="27"/>
      <c r="D43" s="27"/>
      <c r="E43" s="27"/>
      <c r="F43" s="27"/>
      <c r="G43" s="27"/>
      <c r="H43" s="27"/>
      <c r="I43" s="129" t="s">
        <v>14</v>
      </c>
      <c r="J43" s="129"/>
      <c r="K43" s="129"/>
      <c r="L43" s="129"/>
      <c r="M43" s="129"/>
      <c r="N43" s="79">
        <v>0</v>
      </c>
      <c r="O43" s="79">
        <v>69.5</v>
      </c>
      <c r="P43" s="79">
        <v>76.5</v>
      </c>
      <c r="Q43" s="79">
        <v>83.5</v>
      </c>
      <c r="R43" s="79">
        <v>92.5</v>
      </c>
      <c r="S43" s="27"/>
      <c r="T43" s="61"/>
      <c r="U43" s="27"/>
      <c r="V43" s="74"/>
      <c r="W43" s="27"/>
      <c r="X43" s="27"/>
      <c r="Y43" s="27"/>
      <c r="Z43" s="27"/>
      <c r="AA43" s="74"/>
      <c r="AB43" s="62"/>
      <c r="AC43" s="62"/>
      <c r="AD43" s="62"/>
      <c r="AE43" s="63"/>
      <c r="AF43" s="64"/>
      <c r="AG43" s="63"/>
      <c r="AH43" s="27"/>
    </row>
    <row r="44" spans="1:103" x14ac:dyDescent="0.25">
      <c r="A44" s="27"/>
      <c r="B44" s="27"/>
      <c r="C44" s="27"/>
      <c r="D44" s="27"/>
      <c r="E44" s="27"/>
      <c r="F44" s="27"/>
      <c r="G44" s="27"/>
      <c r="H44" s="27"/>
      <c r="I44" s="129"/>
      <c r="J44" s="129"/>
      <c r="K44" s="129"/>
      <c r="L44" s="129"/>
      <c r="M44" s="129"/>
      <c r="N44" s="79" t="s">
        <v>15</v>
      </c>
      <c r="O44" s="79" t="s">
        <v>16</v>
      </c>
      <c r="P44" s="79" t="s">
        <v>17</v>
      </c>
      <c r="Q44" s="79" t="s">
        <v>18</v>
      </c>
      <c r="R44" s="79" t="s">
        <v>19</v>
      </c>
      <c r="S44" s="27"/>
      <c r="T44" s="61"/>
      <c r="U44" s="27"/>
      <c r="V44" s="74"/>
      <c r="W44" s="27"/>
      <c r="X44" s="27"/>
      <c r="Y44" s="27"/>
      <c r="Z44" s="27"/>
      <c r="AA44" s="74"/>
      <c r="AB44" s="62"/>
      <c r="AC44" s="62"/>
      <c r="AD44" s="62"/>
      <c r="AE44" s="63"/>
      <c r="AF44" s="64"/>
      <c r="AG44" s="63"/>
      <c r="AH44" s="27"/>
    </row>
    <row r="45" spans="1:103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59"/>
      <c r="K45" s="27"/>
      <c r="L45" s="74"/>
      <c r="M45" s="27"/>
      <c r="N45" s="27"/>
      <c r="O45" s="27"/>
      <c r="P45" s="27"/>
      <c r="Q45" s="27"/>
      <c r="R45" s="27"/>
      <c r="S45" s="27"/>
      <c r="T45" s="61"/>
      <c r="U45" s="27"/>
      <c r="V45" s="74"/>
      <c r="W45" s="27"/>
      <c r="X45" s="27"/>
      <c r="Y45" s="27"/>
      <c r="Z45" s="27"/>
      <c r="AA45" s="74"/>
      <c r="AB45" s="62"/>
      <c r="AC45" s="62"/>
      <c r="AD45" s="62"/>
      <c r="AE45" s="63"/>
      <c r="AF45" s="64"/>
      <c r="AG45" s="63"/>
      <c r="AH45" s="27"/>
    </row>
    <row r="46" spans="1:103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59"/>
      <c r="K46" s="27"/>
      <c r="L46" s="74"/>
      <c r="M46" s="27"/>
      <c r="N46" s="27"/>
      <c r="O46" s="27"/>
      <c r="P46" s="27"/>
      <c r="Q46" s="27"/>
      <c r="R46" s="27"/>
      <c r="S46" s="27"/>
      <c r="T46" s="61"/>
      <c r="U46" s="27"/>
      <c r="V46" s="74"/>
      <c r="W46" s="27"/>
      <c r="X46" s="27"/>
      <c r="Y46" s="27"/>
      <c r="Z46" s="27"/>
      <c r="AA46" s="74"/>
      <c r="AB46" s="62"/>
      <c r="AC46" s="62"/>
      <c r="AD46" s="62"/>
      <c r="AE46" s="63"/>
      <c r="AF46" s="64"/>
      <c r="AG46" s="63"/>
      <c r="AH46" s="27"/>
    </row>
    <row r="47" spans="1:103" s="19" customFormat="1" x14ac:dyDescent="0.25">
      <c r="A47" s="27"/>
      <c r="B47" s="25" t="s">
        <v>20</v>
      </c>
      <c r="C47" s="80" t="s">
        <v>16</v>
      </c>
      <c r="D47" s="80" t="s">
        <v>16</v>
      </c>
      <c r="E47" s="80" t="s">
        <v>17</v>
      </c>
      <c r="F47" s="80" t="s">
        <v>17</v>
      </c>
      <c r="G47" s="80" t="s">
        <v>17</v>
      </c>
      <c r="H47" s="80" t="s">
        <v>17</v>
      </c>
      <c r="I47" s="80" t="s">
        <v>17</v>
      </c>
      <c r="J47" s="80" t="s">
        <v>17</v>
      </c>
      <c r="K47" s="80" t="s">
        <v>18</v>
      </c>
      <c r="L47" s="80" t="s">
        <v>18</v>
      </c>
      <c r="M47" s="80" t="s">
        <v>18</v>
      </c>
      <c r="N47" s="80" t="s">
        <v>18</v>
      </c>
      <c r="O47" s="80" t="s">
        <v>18</v>
      </c>
      <c r="P47" s="80" t="s">
        <v>18</v>
      </c>
      <c r="Q47" s="80" t="s">
        <v>18</v>
      </c>
      <c r="R47" s="80" t="s">
        <v>18</v>
      </c>
      <c r="S47" s="80" t="s">
        <v>18</v>
      </c>
      <c r="T47" s="80" t="s">
        <v>19</v>
      </c>
      <c r="U47" s="80" t="s">
        <v>19</v>
      </c>
      <c r="V47" s="80" t="s">
        <v>19</v>
      </c>
      <c r="W47" s="80" t="s">
        <v>19</v>
      </c>
      <c r="X47" s="80" t="s">
        <v>19</v>
      </c>
      <c r="Y47" s="80" t="s">
        <v>19</v>
      </c>
      <c r="Z47" s="80" t="s">
        <v>19</v>
      </c>
      <c r="AA47" s="80" t="s">
        <v>19</v>
      </c>
      <c r="AB47" s="80" t="s">
        <v>19</v>
      </c>
      <c r="AC47" s="80" t="s">
        <v>19</v>
      </c>
      <c r="AD47" s="80" t="s">
        <v>19</v>
      </c>
      <c r="AE47" s="80" t="s">
        <v>19</v>
      </c>
      <c r="AF47" s="80" t="s">
        <v>19</v>
      </c>
      <c r="AG47" s="81" t="s">
        <v>19</v>
      </c>
      <c r="AH47" s="80" t="s">
        <v>19</v>
      </c>
    </row>
    <row r="48" spans="1:103" s="20" customFormat="1" ht="13.8" x14ac:dyDescent="0.3">
      <c r="A48" s="82"/>
      <c r="B48" s="25" t="s">
        <v>21</v>
      </c>
      <c r="C48" s="83">
        <v>8</v>
      </c>
      <c r="D48" s="83">
        <v>9</v>
      </c>
      <c r="E48" s="83">
        <v>10</v>
      </c>
      <c r="F48" s="83">
        <v>11</v>
      </c>
      <c r="G48" s="83">
        <v>12</v>
      </c>
      <c r="H48" s="83">
        <v>13</v>
      </c>
      <c r="I48" s="83">
        <v>14</v>
      </c>
      <c r="J48" s="83">
        <v>15</v>
      </c>
      <c r="K48" s="83">
        <v>16</v>
      </c>
      <c r="L48" s="83">
        <v>17</v>
      </c>
      <c r="M48" s="83">
        <v>18</v>
      </c>
      <c r="N48" s="83">
        <v>19</v>
      </c>
      <c r="O48" s="83">
        <v>20</v>
      </c>
      <c r="P48" s="83">
        <v>21</v>
      </c>
      <c r="Q48" s="83">
        <v>22</v>
      </c>
      <c r="R48" s="83">
        <v>23</v>
      </c>
      <c r="S48" s="83">
        <v>24</v>
      </c>
      <c r="T48" s="83">
        <v>25</v>
      </c>
      <c r="U48" s="83">
        <v>27</v>
      </c>
      <c r="V48" s="83">
        <v>29</v>
      </c>
      <c r="W48" s="83">
        <v>31</v>
      </c>
      <c r="X48" s="83">
        <v>33</v>
      </c>
      <c r="Y48" s="83">
        <v>35</v>
      </c>
      <c r="Z48" s="83">
        <v>37</v>
      </c>
      <c r="AA48" s="83">
        <v>39</v>
      </c>
      <c r="AB48" s="83">
        <v>41</v>
      </c>
      <c r="AC48" s="83">
        <v>43</v>
      </c>
      <c r="AD48" s="83">
        <v>45</v>
      </c>
      <c r="AE48" s="83">
        <v>47</v>
      </c>
      <c r="AF48" s="83">
        <v>49</v>
      </c>
      <c r="AG48" s="83">
        <v>51</v>
      </c>
      <c r="AH48" s="83">
        <v>53</v>
      </c>
    </row>
    <row r="49" spans="1:34" s="20" customFormat="1" ht="13.8" x14ac:dyDescent="0.3">
      <c r="A49" s="85"/>
      <c r="B49" s="25" t="s">
        <v>22</v>
      </c>
      <c r="C49" s="83">
        <v>76</v>
      </c>
      <c r="D49" s="83">
        <v>77</v>
      </c>
      <c r="E49" s="83">
        <v>78</v>
      </c>
      <c r="F49" s="83">
        <v>79</v>
      </c>
      <c r="G49" s="83">
        <v>80</v>
      </c>
      <c r="H49" s="83">
        <v>81</v>
      </c>
      <c r="I49" s="83">
        <v>82</v>
      </c>
      <c r="J49" s="83">
        <v>83</v>
      </c>
      <c r="K49" s="83">
        <v>84</v>
      </c>
      <c r="L49" s="83">
        <v>85</v>
      </c>
      <c r="M49" s="83">
        <v>86</v>
      </c>
      <c r="N49" s="83">
        <v>87</v>
      </c>
      <c r="O49" s="83">
        <v>88</v>
      </c>
      <c r="P49" s="83">
        <v>89</v>
      </c>
      <c r="Q49" s="83">
        <v>90</v>
      </c>
      <c r="R49" s="83">
        <v>91</v>
      </c>
      <c r="S49" s="83">
        <v>92</v>
      </c>
      <c r="T49" s="83">
        <v>93</v>
      </c>
      <c r="U49" s="83">
        <v>93.5</v>
      </c>
      <c r="V49" s="83">
        <v>94</v>
      </c>
      <c r="W49" s="83">
        <v>94.5</v>
      </c>
      <c r="X49" s="83">
        <v>95</v>
      </c>
      <c r="Y49" s="83">
        <v>95.5</v>
      </c>
      <c r="Z49" s="83">
        <v>96</v>
      </c>
      <c r="AA49" s="83">
        <v>96.5</v>
      </c>
      <c r="AB49" s="83">
        <v>97</v>
      </c>
      <c r="AC49" s="83">
        <v>97.5</v>
      </c>
      <c r="AD49" s="83">
        <v>98</v>
      </c>
      <c r="AE49" s="83">
        <v>98.5</v>
      </c>
      <c r="AF49" s="83">
        <v>99</v>
      </c>
      <c r="AG49" s="83">
        <v>99.5</v>
      </c>
      <c r="AH49" s="83">
        <v>100</v>
      </c>
    </row>
    <row r="50" spans="1:34" x14ac:dyDescent="0.25">
      <c r="B50" s="20"/>
      <c r="C50" s="20"/>
      <c r="D50" s="20"/>
      <c r="E50" s="20"/>
      <c r="F50" s="20"/>
      <c r="G50" s="20"/>
      <c r="H50" s="20"/>
      <c r="I50" s="20"/>
      <c r="J50" s="21"/>
      <c r="K50" s="20"/>
      <c r="L50" s="22"/>
      <c r="M50" s="20"/>
      <c r="N50" s="20"/>
      <c r="O50" s="20"/>
      <c r="P50" s="20"/>
      <c r="Q50" s="20"/>
      <c r="R50" s="20"/>
      <c r="S50" s="20"/>
      <c r="T50" s="23"/>
      <c r="U50" s="20"/>
      <c r="V50" s="22"/>
      <c r="W50" s="20"/>
      <c r="X50" s="20"/>
      <c r="Y50" s="20"/>
      <c r="Z50" s="20"/>
      <c r="AA50" s="22"/>
    </row>
  </sheetData>
  <mergeCells count="6">
    <mergeCell ref="AE3:AG3"/>
    <mergeCell ref="AB3:AD3"/>
    <mergeCell ref="I43:M44"/>
    <mergeCell ref="C1:K2"/>
    <mergeCell ref="M1:U2"/>
    <mergeCell ref="W1:Z2"/>
  </mergeCells>
  <phoneticPr fontId="0" type="noConversion"/>
  <printOptions gridLines="1"/>
  <pageMargins left="0.34" right="0.38" top="0.68" bottom="0.73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3"/>
  <sheetViews>
    <sheetView tabSelected="1" workbookViewId="0">
      <selection activeCell="T34" sqref="T34"/>
    </sheetView>
  </sheetViews>
  <sheetFormatPr defaultColWidth="9.109375" defaultRowHeight="13.2" x14ac:dyDescent="0.25"/>
  <cols>
    <col min="1" max="1" width="11.5546875" style="7" customWidth="1"/>
    <col min="2" max="2" width="8.88671875" style="7" bestFit="1" customWidth="1"/>
    <col min="3" max="9" width="4" style="7" bestFit="1" customWidth="1"/>
    <col min="10" max="10" width="7" style="10" bestFit="1" customWidth="1"/>
    <col min="11" max="11" width="4" style="7" bestFit="1" customWidth="1"/>
    <col min="12" max="12" width="4" style="24" bestFit="1" customWidth="1"/>
    <col min="13" max="14" width="4" style="7" bestFit="1" customWidth="1"/>
    <col min="15" max="18" width="5" style="7" bestFit="1" customWidth="1"/>
    <col min="19" max="19" width="4" style="7" bestFit="1" customWidth="1"/>
    <col min="20" max="20" width="7" style="12" bestFit="1" customWidth="1"/>
    <col min="21" max="21" width="4" style="7" bestFit="1" customWidth="1"/>
    <col min="22" max="22" width="4" style="14" bestFit="1" customWidth="1"/>
    <col min="23" max="26" width="7" style="7" bestFit="1" customWidth="1"/>
    <col min="27" max="27" width="4" style="14" bestFit="1" customWidth="1"/>
    <col min="28" max="30" width="10.44140625" style="13" bestFit="1" customWidth="1"/>
    <col min="31" max="31" width="10.44140625" style="5" bestFit="1" customWidth="1"/>
    <col min="32" max="32" width="9.88671875" style="6" bestFit="1" customWidth="1"/>
    <col min="33" max="33" width="10.44140625" style="5" bestFit="1" customWidth="1"/>
    <col min="34" max="34" width="4.88671875" style="7" bestFit="1" customWidth="1"/>
    <col min="35" max="16384" width="9.109375" style="7"/>
  </cols>
  <sheetData>
    <row r="1" spans="1:34" ht="12.75" customHeight="1" x14ac:dyDescent="0.25">
      <c r="A1" s="18" t="s">
        <v>38</v>
      </c>
      <c r="B1" s="26"/>
      <c r="C1" s="130" t="s">
        <v>0</v>
      </c>
      <c r="D1" s="130"/>
      <c r="E1" s="130"/>
      <c r="F1" s="130"/>
      <c r="G1" s="130"/>
      <c r="H1" s="130"/>
      <c r="I1" s="131"/>
      <c r="J1" s="131"/>
      <c r="K1" s="131"/>
      <c r="L1" s="2"/>
      <c r="M1" s="133" t="s">
        <v>1</v>
      </c>
      <c r="N1" s="134"/>
      <c r="O1" s="134"/>
      <c r="P1" s="134"/>
      <c r="Q1" s="134"/>
      <c r="R1" s="134"/>
      <c r="S1" s="135"/>
      <c r="T1" s="135"/>
      <c r="U1" s="136"/>
      <c r="V1" s="3"/>
      <c r="W1" s="140" t="s">
        <v>2</v>
      </c>
      <c r="X1" s="141"/>
      <c r="Y1" s="141"/>
      <c r="Z1" s="142"/>
      <c r="AA1" s="4"/>
      <c r="AB1" s="28" t="s">
        <v>44</v>
      </c>
      <c r="AC1" s="30" t="s">
        <v>21</v>
      </c>
      <c r="AD1" s="32" t="s">
        <v>45</v>
      </c>
      <c r="AE1" s="28" t="s">
        <v>44</v>
      </c>
      <c r="AF1" s="30" t="s">
        <v>21</v>
      </c>
      <c r="AG1" s="32" t="s">
        <v>45</v>
      </c>
      <c r="AH1" s="27"/>
    </row>
    <row r="2" spans="1:34" ht="15.75" customHeight="1" x14ac:dyDescent="0.25">
      <c r="A2" s="87" t="s">
        <v>23</v>
      </c>
      <c r="B2" s="88"/>
      <c r="C2" s="149"/>
      <c r="D2" s="149"/>
      <c r="E2" s="149"/>
      <c r="F2" s="149"/>
      <c r="G2" s="149"/>
      <c r="H2" s="149"/>
      <c r="I2" s="149"/>
      <c r="J2" s="149"/>
      <c r="K2" s="149"/>
      <c r="L2" s="8"/>
      <c r="M2" s="150"/>
      <c r="N2" s="151"/>
      <c r="O2" s="151"/>
      <c r="P2" s="151"/>
      <c r="Q2" s="151"/>
      <c r="R2" s="151"/>
      <c r="S2" s="151"/>
      <c r="T2" s="151"/>
      <c r="U2" s="152"/>
      <c r="V2" s="8"/>
      <c r="W2" s="153"/>
      <c r="X2" s="154"/>
      <c r="Y2" s="154"/>
      <c r="Z2" s="155"/>
      <c r="AA2" s="9"/>
      <c r="AB2" s="89" t="s">
        <v>43</v>
      </c>
      <c r="AC2" s="90" t="s">
        <v>43</v>
      </c>
      <c r="AD2" s="91" t="s">
        <v>43</v>
      </c>
      <c r="AE2" s="89" t="s">
        <v>43</v>
      </c>
      <c r="AF2" s="92" t="s">
        <v>10</v>
      </c>
      <c r="AG2" s="91" t="s">
        <v>43</v>
      </c>
      <c r="AH2" s="88"/>
    </row>
    <row r="3" spans="1:34" ht="104.4" x14ac:dyDescent="0.25">
      <c r="A3" s="44" t="s">
        <v>12</v>
      </c>
      <c r="B3" s="44" t="s">
        <v>13</v>
      </c>
      <c r="C3" s="45" t="s">
        <v>7</v>
      </c>
      <c r="D3" s="45" t="s">
        <v>36</v>
      </c>
      <c r="E3" s="45" t="s">
        <v>37</v>
      </c>
      <c r="F3" s="45" t="s">
        <v>8</v>
      </c>
      <c r="G3" s="45" t="s">
        <v>9</v>
      </c>
      <c r="H3" s="45"/>
      <c r="I3" s="45"/>
      <c r="J3" s="46" t="s">
        <v>10</v>
      </c>
      <c r="K3" s="47"/>
      <c r="L3" s="93"/>
      <c r="M3" s="41" t="s">
        <v>31</v>
      </c>
      <c r="N3" s="41" t="s">
        <v>32</v>
      </c>
      <c r="O3" s="41" t="s">
        <v>33</v>
      </c>
      <c r="P3" s="41" t="s">
        <v>34</v>
      </c>
      <c r="Q3" s="41" t="s">
        <v>35</v>
      </c>
      <c r="R3" s="41"/>
      <c r="S3" s="41"/>
      <c r="T3" s="42" t="s">
        <v>10</v>
      </c>
      <c r="U3" s="43"/>
      <c r="V3" s="93"/>
      <c r="W3" s="34" t="s">
        <v>5</v>
      </c>
      <c r="X3" s="36" t="s">
        <v>6</v>
      </c>
      <c r="Y3" s="35" t="s">
        <v>4</v>
      </c>
      <c r="Z3" s="37" t="s">
        <v>11</v>
      </c>
      <c r="AA3" s="93"/>
      <c r="AB3" s="148" t="s">
        <v>46</v>
      </c>
      <c r="AC3" s="148"/>
      <c r="AD3" s="148"/>
      <c r="AE3" s="146" t="s">
        <v>47</v>
      </c>
      <c r="AF3" s="147"/>
      <c r="AG3" s="147"/>
      <c r="AH3" s="43"/>
    </row>
    <row r="4" spans="1:34" x14ac:dyDescent="0.25">
      <c r="A4" s="27"/>
      <c r="B4" s="27"/>
      <c r="C4" s="27"/>
      <c r="D4" s="27"/>
      <c r="E4" s="27"/>
      <c r="F4" s="27"/>
      <c r="G4" s="27"/>
      <c r="H4" s="27"/>
      <c r="I4" s="27"/>
      <c r="J4" s="59"/>
      <c r="K4" s="27"/>
      <c r="L4" s="60"/>
      <c r="M4" s="27"/>
      <c r="N4" s="27"/>
      <c r="O4" s="27"/>
      <c r="P4" s="27"/>
      <c r="Q4" s="27"/>
      <c r="R4" s="27"/>
      <c r="S4" s="27"/>
      <c r="T4" s="61"/>
      <c r="U4" s="27"/>
      <c r="V4" s="60"/>
      <c r="W4" s="27"/>
      <c r="X4" s="27"/>
      <c r="Y4" s="27"/>
      <c r="Z4" s="27"/>
      <c r="AA4" s="60"/>
      <c r="AB4" s="62"/>
      <c r="AC4" s="62"/>
      <c r="AD4" s="62"/>
      <c r="AE4" s="63"/>
      <c r="AF4" s="64"/>
      <c r="AG4" s="63"/>
      <c r="AH4" s="27"/>
    </row>
    <row r="5" spans="1:34" x14ac:dyDescent="0.25">
      <c r="A5" s="44"/>
      <c r="B5" s="44"/>
      <c r="C5" s="85"/>
      <c r="D5" s="85"/>
      <c r="E5" s="85"/>
      <c r="F5" s="85"/>
      <c r="G5" s="85"/>
      <c r="H5" s="85"/>
      <c r="I5" s="85"/>
      <c r="J5" s="94"/>
      <c r="K5" s="85"/>
      <c r="L5" s="95"/>
      <c r="M5" s="85"/>
      <c r="N5" s="85"/>
      <c r="O5" s="85"/>
      <c r="P5" s="85"/>
      <c r="Q5" s="85"/>
      <c r="R5" s="85"/>
      <c r="S5" s="85"/>
      <c r="T5" s="96"/>
      <c r="U5" s="85"/>
      <c r="V5" s="95"/>
      <c r="W5" s="85"/>
      <c r="X5" s="85"/>
      <c r="Y5" s="85"/>
      <c r="Z5" s="85"/>
      <c r="AA5" s="95"/>
      <c r="AB5" s="63"/>
      <c r="AC5" s="63"/>
      <c r="AD5" s="63"/>
      <c r="AE5" s="63"/>
      <c r="AF5" s="64"/>
      <c r="AG5" s="63"/>
      <c r="AH5" s="27"/>
    </row>
    <row r="6" spans="1:34" x14ac:dyDescent="0.25">
      <c r="A6" s="27"/>
      <c r="B6" s="27"/>
      <c r="C6" s="27"/>
      <c r="D6" s="27"/>
      <c r="E6" s="27"/>
      <c r="F6" s="27"/>
      <c r="G6" s="27"/>
      <c r="H6" s="27"/>
      <c r="I6" s="27"/>
      <c r="J6" s="59"/>
      <c r="K6" s="27"/>
      <c r="L6" s="60"/>
      <c r="M6" s="27"/>
      <c r="N6" s="27"/>
      <c r="O6" s="27"/>
      <c r="P6" s="27"/>
      <c r="Q6" s="27"/>
      <c r="R6" s="27"/>
      <c r="S6" s="27"/>
      <c r="T6" s="61"/>
      <c r="U6" s="27"/>
      <c r="V6" s="60"/>
      <c r="W6" s="27"/>
      <c r="X6" s="27"/>
      <c r="Y6" s="27"/>
      <c r="Z6" s="27"/>
      <c r="AA6" s="60"/>
      <c r="AB6" s="63"/>
      <c r="AC6" s="63"/>
      <c r="AD6" s="63"/>
      <c r="AE6" s="63"/>
      <c r="AF6" s="64"/>
      <c r="AG6" s="63"/>
      <c r="AH6" s="27"/>
    </row>
    <row r="7" spans="1:34" x14ac:dyDescent="0.25">
      <c r="A7" s="27"/>
      <c r="B7" s="27"/>
      <c r="C7" s="27"/>
      <c r="D7" s="27"/>
      <c r="E7" s="27"/>
      <c r="F7" s="27"/>
      <c r="G7" s="27"/>
      <c r="H7" s="27"/>
      <c r="I7" s="27"/>
      <c r="J7" s="61" t="e">
        <f t="shared" ref="J7:J29" si="0">AVERAGE(C7:I7)</f>
        <v>#DIV/0!</v>
      </c>
      <c r="K7" s="27"/>
      <c r="L7" s="60"/>
      <c r="M7" s="27"/>
      <c r="N7" s="27"/>
      <c r="O7" s="27"/>
      <c r="P7" s="27"/>
      <c r="Q7" s="27"/>
      <c r="R7" s="27"/>
      <c r="S7" s="27"/>
      <c r="T7" s="61" t="e">
        <f t="shared" ref="T7:T29" si="1">AVERAGE(M7:S7)</f>
        <v>#DIV/0!</v>
      </c>
      <c r="U7" s="27"/>
      <c r="V7" s="60"/>
      <c r="W7" s="65" t="e">
        <f t="shared" ref="W7:W29" si="2">HLOOKUP(J7,$C$45:$AH$46,2,TRUE)</f>
        <v>#DIV/0!</v>
      </c>
      <c r="X7" s="66" t="e">
        <f t="shared" ref="X7:X29" si="3">AVERAGE(M7:S7)</f>
        <v>#DIV/0!</v>
      </c>
      <c r="Y7" s="65" t="e">
        <f t="shared" ref="Y7:Y29" si="4">AVERAGE((W7*0.25)+(X7*0.75))</f>
        <v>#DIV/0!</v>
      </c>
      <c r="Z7" s="27" t="e">
        <f t="shared" ref="Z7:Z29" si="5">HLOOKUP(Y7,$N$40:$R$41,2,TRUE)</f>
        <v>#DIV/0!</v>
      </c>
      <c r="AA7" s="60"/>
      <c r="AB7" s="67" t="e">
        <f t="shared" ref="AB7:AB29" si="6">Y7</f>
        <v>#DIV/0!</v>
      </c>
      <c r="AC7" s="99" t="e">
        <f t="shared" ref="AC7:AC29" si="7">J7</f>
        <v>#DIV/0!</v>
      </c>
      <c r="AD7" s="69" t="e">
        <f t="shared" ref="AD7:AD29" si="8">X7</f>
        <v>#DIV/0!</v>
      </c>
      <c r="AE7" s="70" t="e">
        <f t="shared" ref="AE7:AE29" si="9">Y7</f>
        <v>#DIV/0!</v>
      </c>
      <c r="AF7" s="100" t="e">
        <f t="shared" ref="AF7:AF29" si="10">J7</f>
        <v>#DIV/0!</v>
      </c>
      <c r="AG7" s="72" t="e">
        <f t="shared" ref="AG7:AG29" si="11">X7</f>
        <v>#DIV/0!</v>
      </c>
      <c r="AH7" s="27"/>
    </row>
    <row r="8" spans="1:34" x14ac:dyDescent="0.25">
      <c r="A8" s="27"/>
      <c r="B8" s="27"/>
      <c r="C8" s="27"/>
      <c r="D8" s="27"/>
      <c r="E8" s="27"/>
      <c r="F8" s="27"/>
      <c r="G8" s="27"/>
      <c r="H8" s="27"/>
      <c r="I8" s="27"/>
      <c r="J8" s="61" t="e">
        <f t="shared" si="0"/>
        <v>#DIV/0!</v>
      </c>
      <c r="K8" s="27"/>
      <c r="L8" s="60"/>
      <c r="M8" s="27"/>
      <c r="N8" s="27"/>
      <c r="O8" s="27"/>
      <c r="P8" s="27"/>
      <c r="Q8" s="27"/>
      <c r="R8" s="27"/>
      <c r="S8" s="27"/>
      <c r="T8" s="61" t="e">
        <f t="shared" si="1"/>
        <v>#DIV/0!</v>
      </c>
      <c r="U8" s="27"/>
      <c r="V8" s="60"/>
      <c r="W8" s="65" t="e">
        <f t="shared" si="2"/>
        <v>#DIV/0!</v>
      </c>
      <c r="X8" s="66" t="e">
        <f t="shared" si="3"/>
        <v>#DIV/0!</v>
      </c>
      <c r="Y8" s="65" t="e">
        <f t="shared" si="4"/>
        <v>#DIV/0!</v>
      </c>
      <c r="Z8" s="27" t="e">
        <f t="shared" si="5"/>
        <v>#DIV/0!</v>
      </c>
      <c r="AA8" s="60"/>
      <c r="AB8" s="67" t="e">
        <f t="shared" si="6"/>
        <v>#DIV/0!</v>
      </c>
      <c r="AC8" s="99" t="e">
        <f t="shared" si="7"/>
        <v>#DIV/0!</v>
      </c>
      <c r="AD8" s="69" t="e">
        <f t="shared" si="8"/>
        <v>#DIV/0!</v>
      </c>
      <c r="AE8" s="70" t="e">
        <f t="shared" si="9"/>
        <v>#DIV/0!</v>
      </c>
      <c r="AF8" s="100" t="e">
        <f t="shared" si="10"/>
        <v>#DIV/0!</v>
      </c>
      <c r="AG8" s="72" t="e">
        <f t="shared" si="11"/>
        <v>#DIV/0!</v>
      </c>
      <c r="AH8" s="27"/>
    </row>
    <row r="9" spans="1:34" x14ac:dyDescent="0.25">
      <c r="A9" s="27"/>
      <c r="B9" s="27"/>
      <c r="C9" s="27"/>
      <c r="D9" s="27"/>
      <c r="E9" s="27"/>
      <c r="F9" s="27"/>
      <c r="G9" s="27"/>
      <c r="H9" s="27"/>
      <c r="I9" s="27"/>
      <c r="J9" s="61" t="e">
        <f t="shared" si="0"/>
        <v>#DIV/0!</v>
      </c>
      <c r="K9" s="27"/>
      <c r="L9" s="60"/>
      <c r="M9" s="27"/>
      <c r="N9" s="27"/>
      <c r="O9" s="27"/>
      <c r="P9" s="27"/>
      <c r="Q9" s="27"/>
      <c r="R9" s="27"/>
      <c r="S9" s="27"/>
      <c r="T9" s="61" t="e">
        <f t="shared" si="1"/>
        <v>#DIV/0!</v>
      </c>
      <c r="U9" s="27"/>
      <c r="V9" s="60"/>
      <c r="W9" s="65" t="e">
        <f t="shared" si="2"/>
        <v>#DIV/0!</v>
      </c>
      <c r="X9" s="66" t="e">
        <f t="shared" si="3"/>
        <v>#DIV/0!</v>
      </c>
      <c r="Y9" s="65" t="e">
        <f t="shared" si="4"/>
        <v>#DIV/0!</v>
      </c>
      <c r="Z9" s="27" t="e">
        <f t="shared" si="5"/>
        <v>#DIV/0!</v>
      </c>
      <c r="AA9" s="60"/>
      <c r="AB9" s="67" t="e">
        <f t="shared" si="6"/>
        <v>#DIV/0!</v>
      </c>
      <c r="AC9" s="99" t="e">
        <f t="shared" si="7"/>
        <v>#DIV/0!</v>
      </c>
      <c r="AD9" s="69" t="e">
        <f t="shared" si="8"/>
        <v>#DIV/0!</v>
      </c>
      <c r="AE9" s="70" t="e">
        <f t="shared" si="9"/>
        <v>#DIV/0!</v>
      </c>
      <c r="AF9" s="100" t="e">
        <f t="shared" si="10"/>
        <v>#DIV/0!</v>
      </c>
      <c r="AG9" s="72" t="e">
        <f t="shared" si="11"/>
        <v>#DIV/0!</v>
      </c>
      <c r="AH9" s="27"/>
    </row>
    <row r="10" spans="1:34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61" t="e">
        <f t="shared" si="0"/>
        <v>#DIV/0!</v>
      </c>
      <c r="K10" s="27"/>
      <c r="L10" s="60"/>
      <c r="M10" s="27"/>
      <c r="N10" s="27"/>
      <c r="O10" s="27"/>
      <c r="P10" s="27"/>
      <c r="Q10" s="27"/>
      <c r="R10" s="27"/>
      <c r="S10" s="27"/>
      <c r="T10" s="61" t="e">
        <f t="shared" si="1"/>
        <v>#DIV/0!</v>
      </c>
      <c r="U10" s="27"/>
      <c r="V10" s="60"/>
      <c r="W10" s="65" t="e">
        <f t="shared" si="2"/>
        <v>#DIV/0!</v>
      </c>
      <c r="X10" s="66" t="e">
        <f t="shared" si="3"/>
        <v>#DIV/0!</v>
      </c>
      <c r="Y10" s="65" t="e">
        <f t="shared" si="4"/>
        <v>#DIV/0!</v>
      </c>
      <c r="Z10" s="27" t="e">
        <f t="shared" si="5"/>
        <v>#DIV/0!</v>
      </c>
      <c r="AA10" s="60"/>
      <c r="AB10" s="67" t="e">
        <f t="shared" si="6"/>
        <v>#DIV/0!</v>
      </c>
      <c r="AC10" s="99" t="e">
        <f t="shared" si="7"/>
        <v>#DIV/0!</v>
      </c>
      <c r="AD10" s="69" t="e">
        <f t="shared" si="8"/>
        <v>#DIV/0!</v>
      </c>
      <c r="AE10" s="70" t="e">
        <f t="shared" si="9"/>
        <v>#DIV/0!</v>
      </c>
      <c r="AF10" s="100" t="e">
        <f t="shared" si="10"/>
        <v>#DIV/0!</v>
      </c>
      <c r="AG10" s="72" t="e">
        <f t="shared" si="11"/>
        <v>#DIV/0!</v>
      </c>
      <c r="AH10" s="27"/>
    </row>
    <row r="11" spans="1:34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61" t="e">
        <f t="shared" si="0"/>
        <v>#DIV/0!</v>
      </c>
      <c r="K11" s="27"/>
      <c r="L11" s="60"/>
      <c r="M11" s="27"/>
      <c r="N11" s="27"/>
      <c r="O11" s="27"/>
      <c r="P11" s="27"/>
      <c r="Q11" s="27"/>
      <c r="R11" s="27"/>
      <c r="S11" s="27"/>
      <c r="T11" s="61" t="e">
        <f t="shared" si="1"/>
        <v>#DIV/0!</v>
      </c>
      <c r="U11" s="27"/>
      <c r="V11" s="60"/>
      <c r="W11" s="65" t="e">
        <f t="shared" si="2"/>
        <v>#DIV/0!</v>
      </c>
      <c r="X11" s="66" t="e">
        <f t="shared" si="3"/>
        <v>#DIV/0!</v>
      </c>
      <c r="Y11" s="65" t="e">
        <f t="shared" si="4"/>
        <v>#DIV/0!</v>
      </c>
      <c r="Z11" s="27" t="e">
        <f t="shared" si="5"/>
        <v>#DIV/0!</v>
      </c>
      <c r="AA11" s="60"/>
      <c r="AB11" s="67" t="e">
        <f t="shared" si="6"/>
        <v>#DIV/0!</v>
      </c>
      <c r="AC11" s="99" t="e">
        <f t="shared" si="7"/>
        <v>#DIV/0!</v>
      </c>
      <c r="AD11" s="69" t="e">
        <f t="shared" si="8"/>
        <v>#DIV/0!</v>
      </c>
      <c r="AE11" s="70" t="e">
        <f t="shared" si="9"/>
        <v>#DIV/0!</v>
      </c>
      <c r="AF11" s="100" t="e">
        <f t="shared" si="10"/>
        <v>#DIV/0!</v>
      </c>
      <c r="AG11" s="72" t="e">
        <f t="shared" si="11"/>
        <v>#DIV/0!</v>
      </c>
      <c r="AH11" s="27"/>
    </row>
    <row r="12" spans="1:34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61" t="e">
        <f t="shared" si="0"/>
        <v>#DIV/0!</v>
      </c>
      <c r="K12" s="27"/>
      <c r="L12" s="60"/>
      <c r="M12" s="27"/>
      <c r="N12" s="27"/>
      <c r="O12" s="27"/>
      <c r="P12" s="27"/>
      <c r="Q12" s="27"/>
      <c r="R12" s="27"/>
      <c r="S12" s="27"/>
      <c r="T12" s="61" t="e">
        <f t="shared" si="1"/>
        <v>#DIV/0!</v>
      </c>
      <c r="U12" s="27"/>
      <c r="V12" s="60"/>
      <c r="W12" s="65" t="e">
        <f t="shared" si="2"/>
        <v>#DIV/0!</v>
      </c>
      <c r="X12" s="66" t="e">
        <f t="shared" si="3"/>
        <v>#DIV/0!</v>
      </c>
      <c r="Y12" s="65" t="e">
        <f t="shared" si="4"/>
        <v>#DIV/0!</v>
      </c>
      <c r="Z12" s="27" t="e">
        <f t="shared" si="5"/>
        <v>#DIV/0!</v>
      </c>
      <c r="AA12" s="60"/>
      <c r="AB12" s="67" t="e">
        <f t="shared" si="6"/>
        <v>#DIV/0!</v>
      </c>
      <c r="AC12" s="99" t="e">
        <f t="shared" si="7"/>
        <v>#DIV/0!</v>
      </c>
      <c r="AD12" s="69" t="e">
        <f t="shared" si="8"/>
        <v>#DIV/0!</v>
      </c>
      <c r="AE12" s="70" t="e">
        <f t="shared" si="9"/>
        <v>#DIV/0!</v>
      </c>
      <c r="AF12" s="100" t="e">
        <f t="shared" si="10"/>
        <v>#DIV/0!</v>
      </c>
      <c r="AG12" s="72" t="e">
        <f t="shared" si="11"/>
        <v>#DIV/0!</v>
      </c>
      <c r="AH12" s="27"/>
    </row>
    <row r="13" spans="1:34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61" t="e">
        <f t="shared" si="0"/>
        <v>#DIV/0!</v>
      </c>
      <c r="K13" s="27"/>
      <c r="L13" s="60"/>
      <c r="M13" s="27"/>
      <c r="N13" s="27"/>
      <c r="O13" s="27"/>
      <c r="P13" s="27"/>
      <c r="Q13" s="27"/>
      <c r="R13" s="27"/>
      <c r="S13" s="27"/>
      <c r="T13" s="61" t="e">
        <f t="shared" si="1"/>
        <v>#DIV/0!</v>
      </c>
      <c r="U13" s="27"/>
      <c r="V13" s="60"/>
      <c r="W13" s="65" t="e">
        <f t="shared" si="2"/>
        <v>#DIV/0!</v>
      </c>
      <c r="X13" s="66" t="e">
        <f t="shared" si="3"/>
        <v>#DIV/0!</v>
      </c>
      <c r="Y13" s="65" t="e">
        <f t="shared" si="4"/>
        <v>#DIV/0!</v>
      </c>
      <c r="Z13" s="27" t="e">
        <f t="shared" si="5"/>
        <v>#DIV/0!</v>
      </c>
      <c r="AA13" s="60"/>
      <c r="AB13" s="67" t="e">
        <f t="shared" si="6"/>
        <v>#DIV/0!</v>
      </c>
      <c r="AC13" s="99" t="e">
        <f t="shared" si="7"/>
        <v>#DIV/0!</v>
      </c>
      <c r="AD13" s="69" t="e">
        <f t="shared" si="8"/>
        <v>#DIV/0!</v>
      </c>
      <c r="AE13" s="70" t="e">
        <f t="shared" si="9"/>
        <v>#DIV/0!</v>
      </c>
      <c r="AF13" s="100" t="e">
        <f t="shared" si="10"/>
        <v>#DIV/0!</v>
      </c>
      <c r="AG13" s="72" t="e">
        <f t="shared" si="11"/>
        <v>#DIV/0!</v>
      </c>
      <c r="AH13" s="27"/>
    </row>
    <row r="14" spans="1:3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61" t="e">
        <f t="shared" si="0"/>
        <v>#DIV/0!</v>
      </c>
      <c r="K14" s="27"/>
      <c r="L14" s="60"/>
      <c r="M14" s="27"/>
      <c r="N14" s="27"/>
      <c r="O14" s="27"/>
      <c r="P14" s="27"/>
      <c r="Q14" s="27"/>
      <c r="R14" s="27"/>
      <c r="S14" s="27"/>
      <c r="T14" s="61" t="e">
        <f t="shared" si="1"/>
        <v>#DIV/0!</v>
      </c>
      <c r="U14" s="27"/>
      <c r="V14" s="60"/>
      <c r="W14" s="65" t="e">
        <f t="shared" si="2"/>
        <v>#DIV/0!</v>
      </c>
      <c r="X14" s="66" t="e">
        <f t="shared" si="3"/>
        <v>#DIV/0!</v>
      </c>
      <c r="Y14" s="65" t="e">
        <f t="shared" si="4"/>
        <v>#DIV/0!</v>
      </c>
      <c r="Z14" s="27" t="e">
        <f t="shared" si="5"/>
        <v>#DIV/0!</v>
      </c>
      <c r="AA14" s="60"/>
      <c r="AB14" s="67" t="e">
        <f t="shared" si="6"/>
        <v>#DIV/0!</v>
      </c>
      <c r="AC14" s="99" t="e">
        <f t="shared" si="7"/>
        <v>#DIV/0!</v>
      </c>
      <c r="AD14" s="69" t="e">
        <f t="shared" si="8"/>
        <v>#DIV/0!</v>
      </c>
      <c r="AE14" s="70" t="e">
        <f t="shared" si="9"/>
        <v>#DIV/0!</v>
      </c>
      <c r="AF14" s="100" t="e">
        <f t="shared" si="10"/>
        <v>#DIV/0!</v>
      </c>
      <c r="AG14" s="72" t="e">
        <f t="shared" si="11"/>
        <v>#DIV/0!</v>
      </c>
      <c r="AH14" s="27"/>
    </row>
    <row r="15" spans="1:34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61" t="e">
        <f t="shared" si="0"/>
        <v>#DIV/0!</v>
      </c>
      <c r="K15" s="27"/>
      <c r="L15" s="60"/>
      <c r="M15" s="27"/>
      <c r="N15" s="27"/>
      <c r="O15" s="27"/>
      <c r="P15" s="27"/>
      <c r="Q15" s="27"/>
      <c r="R15" s="27"/>
      <c r="S15" s="27"/>
      <c r="T15" s="61" t="e">
        <f t="shared" si="1"/>
        <v>#DIV/0!</v>
      </c>
      <c r="U15" s="27"/>
      <c r="V15" s="60"/>
      <c r="W15" s="65" t="e">
        <f t="shared" si="2"/>
        <v>#DIV/0!</v>
      </c>
      <c r="X15" s="66" t="e">
        <f t="shared" si="3"/>
        <v>#DIV/0!</v>
      </c>
      <c r="Y15" s="65" t="e">
        <f t="shared" si="4"/>
        <v>#DIV/0!</v>
      </c>
      <c r="Z15" s="27" t="e">
        <f t="shared" si="5"/>
        <v>#DIV/0!</v>
      </c>
      <c r="AA15" s="60"/>
      <c r="AB15" s="67" t="e">
        <f t="shared" si="6"/>
        <v>#DIV/0!</v>
      </c>
      <c r="AC15" s="99" t="e">
        <f t="shared" si="7"/>
        <v>#DIV/0!</v>
      </c>
      <c r="AD15" s="69" t="e">
        <f t="shared" si="8"/>
        <v>#DIV/0!</v>
      </c>
      <c r="AE15" s="70" t="e">
        <f t="shared" si="9"/>
        <v>#DIV/0!</v>
      </c>
      <c r="AF15" s="100" t="e">
        <f t="shared" si="10"/>
        <v>#DIV/0!</v>
      </c>
      <c r="AG15" s="72" t="e">
        <f t="shared" si="11"/>
        <v>#DIV/0!</v>
      </c>
      <c r="AH15" s="27"/>
    </row>
    <row r="16" spans="1:34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61" t="e">
        <f t="shared" si="0"/>
        <v>#DIV/0!</v>
      </c>
      <c r="K16" s="27"/>
      <c r="L16" s="60"/>
      <c r="M16" s="27"/>
      <c r="N16" s="27"/>
      <c r="O16" s="27"/>
      <c r="P16" s="27"/>
      <c r="Q16" s="27"/>
      <c r="R16" s="27"/>
      <c r="S16" s="27"/>
      <c r="T16" s="61" t="e">
        <f t="shared" si="1"/>
        <v>#DIV/0!</v>
      </c>
      <c r="U16" s="27"/>
      <c r="V16" s="60"/>
      <c r="W16" s="65" t="e">
        <f t="shared" si="2"/>
        <v>#DIV/0!</v>
      </c>
      <c r="X16" s="66" t="e">
        <f t="shared" si="3"/>
        <v>#DIV/0!</v>
      </c>
      <c r="Y16" s="65" t="e">
        <f t="shared" si="4"/>
        <v>#DIV/0!</v>
      </c>
      <c r="Z16" s="27" t="e">
        <f t="shared" si="5"/>
        <v>#DIV/0!</v>
      </c>
      <c r="AA16" s="60"/>
      <c r="AB16" s="67" t="e">
        <f t="shared" si="6"/>
        <v>#DIV/0!</v>
      </c>
      <c r="AC16" s="99" t="e">
        <f t="shared" si="7"/>
        <v>#DIV/0!</v>
      </c>
      <c r="AD16" s="69" t="e">
        <f t="shared" si="8"/>
        <v>#DIV/0!</v>
      </c>
      <c r="AE16" s="70" t="e">
        <f t="shared" si="9"/>
        <v>#DIV/0!</v>
      </c>
      <c r="AF16" s="100" t="e">
        <f t="shared" si="10"/>
        <v>#DIV/0!</v>
      </c>
      <c r="AG16" s="72" t="e">
        <f t="shared" si="11"/>
        <v>#DIV/0!</v>
      </c>
      <c r="AH16" s="27"/>
    </row>
    <row r="17" spans="1:103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61" t="e">
        <f t="shared" si="0"/>
        <v>#DIV/0!</v>
      </c>
      <c r="K17" s="27"/>
      <c r="L17" s="60"/>
      <c r="M17" s="27"/>
      <c r="N17" s="27"/>
      <c r="O17" s="27"/>
      <c r="P17" s="27"/>
      <c r="Q17" s="27"/>
      <c r="R17" s="27"/>
      <c r="S17" s="27"/>
      <c r="T17" s="61" t="e">
        <f t="shared" si="1"/>
        <v>#DIV/0!</v>
      </c>
      <c r="U17" s="27"/>
      <c r="V17" s="60"/>
      <c r="W17" s="65" t="e">
        <f t="shared" si="2"/>
        <v>#DIV/0!</v>
      </c>
      <c r="X17" s="66" t="e">
        <f t="shared" si="3"/>
        <v>#DIV/0!</v>
      </c>
      <c r="Y17" s="65" t="e">
        <f t="shared" si="4"/>
        <v>#DIV/0!</v>
      </c>
      <c r="Z17" s="27" t="e">
        <f t="shared" si="5"/>
        <v>#DIV/0!</v>
      </c>
      <c r="AA17" s="60"/>
      <c r="AB17" s="67" t="e">
        <f t="shared" si="6"/>
        <v>#DIV/0!</v>
      </c>
      <c r="AC17" s="99" t="e">
        <f t="shared" si="7"/>
        <v>#DIV/0!</v>
      </c>
      <c r="AD17" s="69" t="e">
        <f t="shared" si="8"/>
        <v>#DIV/0!</v>
      </c>
      <c r="AE17" s="70" t="e">
        <f t="shared" si="9"/>
        <v>#DIV/0!</v>
      </c>
      <c r="AF17" s="100" t="e">
        <f t="shared" si="10"/>
        <v>#DIV/0!</v>
      </c>
      <c r="AG17" s="72" t="e">
        <f t="shared" si="11"/>
        <v>#DIV/0!</v>
      </c>
      <c r="AH17" s="27"/>
    </row>
    <row r="18" spans="1:103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61" t="e">
        <f t="shared" si="0"/>
        <v>#DIV/0!</v>
      </c>
      <c r="K18" s="27"/>
      <c r="L18" s="60"/>
      <c r="M18" s="27"/>
      <c r="N18" s="27"/>
      <c r="O18" s="27"/>
      <c r="P18" s="27"/>
      <c r="Q18" s="27"/>
      <c r="R18" s="27"/>
      <c r="S18" s="27"/>
      <c r="T18" s="61" t="e">
        <f t="shared" si="1"/>
        <v>#DIV/0!</v>
      </c>
      <c r="U18" s="27"/>
      <c r="V18" s="60"/>
      <c r="W18" s="65" t="e">
        <f t="shared" si="2"/>
        <v>#DIV/0!</v>
      </c>
      <c r="X18" s="66" t="e">
        <f t="shared" si="3"/>
        <v>#DIV/0!</v>
      </c>
      <c r="Y18" s="65" t="e">
        <f t="shared" si="4"/>
        <v>#DIV/0!</v>
      </c>
      <c r="Z18" s="27" t="e">
        <f t="shared" si="5"/>
        <v>#DIV/0!</v>
      </c>
      <c r="AA18" s="60"/>
      <c r="AB18" s="67" t="e">
        <f t="shared" si="6"/>
        <v>#DIV/0!</v>
      </c>
      <c r="AC18" s="99" t="e">
        <f t="shared" si="7"/>
        <v>#DIV/0!</v>
      </c>
      <c r="AD18" s="69" t="e">
        <f t="shared" si="8"/>
        <v>#DIV/0!</v>
      </c>
      <c r="AE18" s="70" t="e">
        <f t="shared" si="9"/>
        <v>#DIV/0!</v>
      </c>
      <c r="AF18" s="100" t="e">
        <f t="shared" si="10"/>
        <v>#DIV/0!</v>
      </c>
      <c r="AG18" s="72" t="e">
        <f t="shared" si="11"/>
        <v>#DIV/0!</v>
      </c>
      <c r="AH18" s="27"/>
    </row>
    <row r="19" spans="1:103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61" t="e">
        <f t="shared" si="0"/>
        <v>#DIV/0!</v>
      </c>
      <c r="K19" s="27"/>
      <c r="L19" s="60"/>
      <c r="M19" s="27"/>
      <c r="N19" s="27"/>
      <c r="O19" s="27"/>
      <c r="P19" s="27"/>
      <c r="Q19" s="27"/>
      <c r="R19" s="27"/>
      <c r="S19" s="27"/>
      <c r="T19" s="61" t="e">
        <f t="shared" si="1"/>
        <v>#DIV/0!</v>
      </c>
      <c r="U19" s="27"/>
      <c r="V19" s="60"/>
      <c r="W19" s="65" t="e">
        <f t="shared" si="2"/>
        <v>#DIV/0!</v>
      </c>
      <c r="X19" s="66" t="e">
        <f t="shared" si="3"/>
        <v>#DIV/0!</v>
      </c>
      <c r="Y19" s="65" t="e">
        <f t="shared" si="4"/>
        <v>#DIV/0!</v>
      </c>
      <c r="Z19" s="27" t="e">
        <f t="shared" si="5"/>
        <v>#DIV/0!</v>
      </c>
      <c r="AA19" s="60"/>
      <c r="AB19" s="67" t="e">
        <f t="shared" si="6"/>
        <v>#DIV/0!</v>
      </c>
      <c r="AC19" s="99" t="e">
        <f t="shared" si="7"/>
        <v>#DIV/0!</v>
      </c>
      <c r="AD19" s="69" t="e">
        <f t="shared" si="8"/>
        <v>#DIV/0!</v>
      </c>
      <c r="AE19" s="70" t="e">
        <f t="shared" si="9"/>
        <v>#DIV/0!</v>
      </c>
      <c r="AF19" s="100" t="e">
        <f t="shared" si="10"/>
        <v>#DIV/0!</v>
      </c>
      <c r="AG19" s="72" t="e">
        <f t="shared" si="11"/>
        <v>#DIV/0!</v>
      </c>
      <c r="AH19" s="27"/>
    </row>
    <row r="20" spans="1:103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61" t="e">
        <f t="shared" si="0"/>
        <v>#DIV/0!</v>
      </c>
      <c r="K20" s="27"/>
      <c r="L20" s="60"/>
      <c r="M20" s="27"/>
      <c r="N20" s="27"/>
      <c r="O20" s="27"/>
      <c r="P20" s="27"/>
      <c r="Q20" s="27"/>
      <c r="R20" s="27"/>
      <c r="S20" s="27"/>
      <c r="T20" s="61" t="e">
        <f t="shared" si="1"/>
        <v>#DIV/0!</v>
      </c>
      <c r="U20" s="27"/>
      <c r="V20" s="60"/>
      <c r="W20" s="65" t="e">
        <f t="shared" si="2"/>
        <v>#DIV/0!</v>
      </c>
      <c r="X20" s="66" t="e">
        <f t="shared" si="3"/>
        <v>#DIV/0!</v>
      </c>
      <c r="Y20" s="65" t="e">
        <f t="shared" si="4"/>
        <v>#DIV/0!</v>
      </c>
      <c r="Z20" s="27" t="e">
        <f t="shared" si="5"/>
        <v>#DIV/0!</v>
      </c>
      <c r="AA20" s="60"/>
      <c r="AB20" s="67" t="e">
        <f t="shared" si="6"/>
        <v>#DIV/0!</v>
      </c>
      <c r="AC20" s="99" t="e">
        <f t="shared" si="7"/>
        <v>#DIV/0!</v>
      </c>
      <c r="AD20" s="69" t="e">
        <f t="shared" si="8"/>
        <v>#DIV/0!</v>
      </c>
      <c r="AE20" s="70" t="e">
        <f t="shared" si="9"/>
        <v>#DIV/0!</v>
      </c>
      <c r="AF20" s="100" t="e">
        <f t="shared" si="10"/>
        <v>#DIV/0!</v>
      </c>
      <c r="AG20" s="72" t="e">
        <f t="shared" si="11"/>
        <v>#DIV/0!</v>
      </c>
      <c r="AH20" s="27"/>
    </row>
    <row r="21" spans="1:103" s="15" customForma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61" t="e">
        <f t="shared" si="0"/>
        <v>#DIV/0!</v>
      </c>
      <c r="K21" s="74"/>
      <c r="L21" s="60"/>
      <c r="M21" s="27"/>
      <c r="N21" s="27"/>
      <c r="O21" s="27"/>
      <c r="P21" s="27"/>
      <c r="Q21" s="27"/>
      <c r="R21" s="27"/>
      <c r="S21" s="74"/>
      <c r="T21" s="61" t="e">
        <f t="shared" si="1"/>
        <v>#DIV/0!</v>
      </c>
      <c r="U21" s="74"/>
      <c r="V21" s="60"/>
      <c r="W21" s="65" t="e">
        <f t="shared" si="2"/>
        <v>#DIV/0!</v>
      </c>
      <c r="X21" s="66" t="e">
        <f t="shared" si="3"/>
        <v>#DIV/0!</v>
      </c>
      <c r="Y21" s="65" t="e">
        <f t="shared" si="4"/>
        <v>#DIV/0!</v>
      </c>
      <c r="Z21" s="27" t="e">
        <f t="shared" si="5"/>
        <v>#DIV/0!</v>
      </c>
      <c r="AA21" s="60"/>
      <c r="AB21" s="67" t="e">
        <f t="shared" si="6"/>
        <v>#DIV/0!</v>
      </c>
      <c r="AC21" s="99" t="e">
        <f t="shared" si="7"/>
        <v>#DIV/0!</v>
      </c>
      <c r="AD21" s="69" t="e">
        <f t="shared" si="8"/>
        <v>#DIV/0!</v>
      </c>
      <c r="AE21" s="70" t="e">
        <f t="shared" si="9"/>
        <v>#DIV/0!</v>
      </c>
      <c r="AF21" s="100" t="e">
        <f t="shared" si="10"/>
        <v>#DIV/0!</v>
      </c>
      <c r="AG21" s="72" t="e">
        <f t="shared" si="11"/>
        <v>#DIV/0!</v>
      </c>
      <c r="AH21" s="7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1:103" s="16" customForma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61" t="e">
        <f t="shared" si="0"/>
        <v>#DIV/0!</v>
      </c>
      <c r="K22" s="74"/>
      <c r="L22" s="60"/>
      <c r="M22" s="27"/>
      <c r="N22" s="27"/>
      <c r="O22" s="27"/>
      <c r="P22" s="27"/>
      <c r="Q22" s="27"/>
      <c r="R22" s="27"/>
      <c r="S22" s="74"/>
      <c r="T22" s="61" t="e">
        <f t="shared" si="1"/>
        <v>#DIV/0!</v>
      </c>
      <c r="U22" s="74"/>
      <c r="V22" s="60"/>
      <c r="W22" s="65" t="e">
        <f t="shared" si="2"/>
        <v>#DIV/0!</v>
      </c>
      <c r="X22" s="66" t="e">
        <f t="shared" si="3"/>
        <v>#DIV/0!</v>
      </c>
      <c r="Y22" s="65" t="e">
        <f t="shared" si="4"/>
        <v>#DIV/0!</v>
      </c>
      <c r="Z22" s="27" t="e">
        <f t="shared" si="5"/>
        <v>#DIV/0!</v>
      </c>
      <c r="AA22" s="60"/>
      <c r="AB22" s="67" t="e">
        <f t="shared" si="6"/>
        <v>#DIV/0!</v>
      </c>
      <c r="AC22" s="99" t="e">
        <f t="shared" si="7"/>
        <v>#DIV/0!</v>
      </c>
      <c r="AD22" s="69" t="e">
        <f t="shared" si="8"/>
        <v>#DIV/0!</v>
      </c>
      <c r="AE22" s="70" t="e">
        <f t="shared" si="9"/>
        <v>#DIV/0!</v>
      </c>
      <c r="AF22" s="100" t="e">
        <f t="shared" si="10"/>
        <v>#DIV/0!</v>
      </c>
      <c r="AG22" s="72" t="e">
        <f t="shared" si="11"/>
        <v>#DIV/0!</v>
      </c>
      <c r="AH22" s="7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</row>
    <row r="23" spans="1:103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61" t="e">
        <f t="shared" si="0"/>
        <v>#DIV/0!</v>
      </c>
      <c r="K23" s="27"/>
      <c r="L23" s="60"/>
      <c r="M23" s="27"/>
      <c r="N23" s="27"/>
      <c r="O23" s="27"/>
      <c r="P23" s="27"/>
      <c r="Q23" s="27"/>
      <c r="R23" s="27"/>
      <c r="S23" s="27"/>
      <c r="T23" s="61" t="e">
        <f t="shared" si="1"/>
        <v>#DIV/0!</v>
      </c>
      <c r="U23" s="27"/>
      <c r="V23" s="60"/>
      <c r="W23" s="65" t="e">
        <f t="shared" si="2"/>
        <v>#DIV/0!</v>
      </c>
      <c r="X23" s="66" t="e">
        <f t="shared" si="3"/>
        <v>#DIV/0!</v>
      </c>
      <c r="Y23" s="65" t="e">
        <f t="shared" si="4"/>
        <v>#DIV/0!</v>
      </c>
      <c r="Z23" s="27" t="e">
        <f t="shared" si="5"/>
        <v>#DIV/0!</v>
      </c>
      <c r="AA23" s="60"/>
      <c r="AB23" s="67" t="e">
        <f t="shared" si="6"/>
        <v>#DIV/0!</v>
      </c>
      <c r="AC23" s="99" t="e">
        <f t="shared" si="7"/>
        <v>#DIV/0!</v>
      </c>
      <c r="AD23" s="69" t="e">
        <f t="shared" si="8"/>
        <v>#DIV/0!</v>
      </c>
      <c r="AE23" s="70" t="e">
        <f t="shared" si="9"/>
        <v>#DIV/0!</v>
      </c>
      <c r="AF23" s="100" t="e">
        <f t="shared" si="10"/>
        <v>#DIV/0!</v>
      </c>
      <c r="AG23" s="72" t="e">
        <f t="shared" si="11"/>
        <v>#DIV/0!</v>
      </c>
      <c r="AH23" s="27"/>
    </row>
    <row r="24" spans="1:103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61" t="e">
        <f t="shared" si="0"/>
        <v>#DIV/0!</v>
      </c>
      <c r="K24" s="27"/>
      <c r="L24" s="60"/>
      <c r="M24" s="27"/>
      <c r="N24" s="27"/>
      <c r="O24" s="27"/>
      <c r="P24" s="27"/>
      <c r="Q24" s="27"/>
      <c r="R24" s="27"/>
      <c r="S24" s="27"/>
      <c r="T24" s="61" t="e">
        <f t="shared" si="1"/>
        <v>#DIV/0!</v>
      </c>
      <c r="U24" s="27"/>
      <c r="V24" s="60"/>
      <c r="W24" s="65" t="e">
        <f t="shared" si="2"/>
        <v>#DIV/0!</v>
      </c>
      <c r="X24" s="66" t="e">
        <f t="shared" si="3"/>
        <v>#DIV/0!</v>
      </c>
      <c r="Y24" s="65" t="e">
        <f t="shared" si="4"/>
        <v>#DIV/0!</v>
      </c>
      <c r="Z24" s="27" t="e">
        <f t="shared" si="5"/>
        <v>#DIV/0!</v>
      </c>
      <c r="AA24" s="60"/>
      <c r="AB24" s="67" t="e">
        <f t="shared" si="6"/>
        <v>#DIV/0!</v>
      </c>
      <c r="AC24" s="99" t="e">
        <f t="shared" si="7"/>
        <v>#DIV/0!</v>
      </c>
      <c r="AD24" s="69" t="e">
        <f t="shared" si="8"/>
        <v>#DIV/0!</v>
      </c>
      <c r="AE24" s="70" t="e">
        <f t="shared" si="9"/>
        <v>#DIV/0!</v>
      </c>
      <c r="AF24" s="100" t="e">
        <f t="shared" si="10"/>
        <v>#DIV/0!</v>
      </c>
      <c r="AG24" s="72" t="e">
        <f t="shared" si="11"/>
        <v>#DIV/0!</v>
      </c>
      <c r="AH24" s="27"/>
    </row>
    <row r="25" spans="1:103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61" t="e">
        <f t="shared" si="0"/>
        <v>#DIV/0!</v>
      </c>
      <c r="K25" s="27"/>
      <c r="L25" s="60"/>
      <c r="M25" s="27"/>
      <c r="N25" s="27"/>
      <c r="O25" s="27"/>
      <c r="P25" s="27"/>
      <c r="Q25" s="27"/>
      <c r="R25" s="27"/>
      <c r="S25" s="27"/>
      <c r="T25" s="61" t="e">
        <f t="shared" si="1"/>
        <v>#DIV/0!</v>
      </c>
      <c r="U25" s="27"/>
      <c r="V25" s="60"/>
      <c r="W25" s="65" t="e">
        <f t="shared" si="2"/>
        <v>#DIV/0!</v>
      </c>
      <c r="X25" s="66" t="e">
        <f t="shared" si="3"/>
        <v>#DIV/0!</v>
      </c>
      <c r="Y25" s="65" t="e">
        <f t="shared" si="4"/>
        <v>#DIV/0!</v>
      </c>
      <c r="Z25" s="27" t="e">
        <f t="shared" si="5"/>
        <v>#DIV/0!</v>
      </c>
      <c r="AA25" s="60"/>
      <c r="AB25" s="67" t="e">
        <f t="shared" si="6"/>
        <v>#DIV/0!</v>
      </c>
      <c r="AC25" s="99" t="e">
        <f t="shared" si="7"/>
        <v>#DIV/0!</v>
      </c>
      <c r="AD25" s="69" t="e">
        <f t="shared" si="8"/>
        <v>#DIV/0!</v>
      </c>
      <c r="AE25" s="70" t="e">
        <f t="shared" si="9"/>
        <v>#DIV/0!</v>
      </c>
      <c r="AF25" s="100" t="e">
        <f t="shared" si="10"/>
        <v>#DIV/0!</v>
      </c>
      <c r="AG25" s="72" t="e">
        <f t="shared" si="11"/>
        <v>#DIV/0!</v>
      </c>
      <c r="AH25" s="27"/>
    </row>
    <row r="26" spans="1:103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61" t="e">
        <f t="shared" si="0"/>
        <v>#DIV/0!</v>
      </c>
      <c r="K26" s="27"/>
      <c r="L26" s="60"/>
      <c r="M26" s="27"/>
      <c r="N26" s="27"/>
      <c r="O26" s="27"/>
      <c r="P26" s="27"/>
      <c r="Q26" s="27"/>
      <c r="R26" s="27"/>
      <c r="S26" s="27"/>
      <c r="T26" s="61" t="e">
        <f t="shared" si="1"/>
        <v>#DIV/0!</v>
      </c>
      <c r="U26" s="27"/>
      <c r="V26" s="60"/>
      <c r="W26" s="65" t="e">
        <f t="shared" si="2"/>
        <v>#DIV/0!</v>
      </c>
      <c r="X26" s="66" t="e">
        <f t="shared" si="3"/>
        <v>#DIV/0!</v>
      </c>
      <c r="Y26" s="65" t="e">
        <f t="shared" si="4"/>
        <v>#DIV/0!</v>
      </c>
      <c r="Z26" s="27" t="e">
        <f t="shared" si="5"/>
        <v>#DIV/0!</v>
      </c>
      <c r="AA26" s="60"/>
      <c r="AB26" s="67" t="e">
        <f t="shared" si="6"/>
        <v>#DIV/0!</v>
      </c>
      <c r="AC26" s="99" t="e">
        <f t="shared" si="7"/>
        <v>#DIV/0!</v>
      </c>
      <c r="AD26" s="69" t="e">
        <f t="shared" si="8"/>
        <v>#DIV/0!</v>
      </c>
      <c r="AE26" s="70" t="e">
        <f t="shared" si="9"/>
        <v>#DIV/0!</v>
      </c>
      <c r="AF26" s="100" t="e">
        <f t="shared" si="10"/>
        <v>#DIV/0!</v>
      </c>
      <c r="AG26" s="72" t="e">
        <f t="shared" si="11"/>
        <v>#DIV/0!</v>
      </c>
      <c r="AH26" s="27"/>
    </row>
    <row r="27" spans="1:103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61" t="e">
        <f t="shared" si="0"/>
        <v>#DIV/0!</v>
      </c>
      <c r="K27" s="27"/>
      <c r="L27" s="60"/>
      <c r="M27" s="27"/>
      <c r="N27" s="27"/>
      <c r="O27" s="27"/>
      <c r="P27" s="27"/>
      <c r="Q27" s="27"/>
      <c r="R27" s="27"/>
      <c r="S27" s="27"/>
      <c r="T27" s="61" t="e">
        <f t="shared" si="1"/>
        <v>#DIV/0!</v>
      </c>
      <c r="U27" s="27"/>
      <c r="V27" s="60"/>
      <c r="W27" s="65" t="e">
        <f t="shared" si="2"/>
        <v>#DIV/0!</v>
      </c>
      <c r="X27" s="66" t="e">
        <f t="shared" si="3"/>
        <v>#DIV/0!</v>
      </c>
      <c r="Y27" s="65" t="e">
        <f t="shared" si="4"/>
        <v>#DIV/0!</v>
      </c>
      <c r="Z27" s="27" t="e">
        <f t="shared" si="5"/>
        <v>#DIV/0!</v>
      </c>
      <c r="AA27" s="60"/>
      <c r="AB27" s="67" t="e">
        <f t="shared" si="6"/>
        <v>#DIV/0!</v>
      </c>
      <c r="AC27" s="99" t="e">
        <f t="shared" si="7"/>
        <v>#DIV/0!</v>
      </c>
      <c r="AD27" s="69" t="e">
        <f t="shared" si="8"/>
        <v>#DIV/0!</v>
      </c>
      <c r="AE27" s="70" t="e">
        <f t="shared" si="9"/>
        <v>#DIV/0!</v>
      </c>
      <c r="AF27" s="100" t="e">
        <f t="shared" si="10"/>
        <v>#DIV/0!</v>
      </c>
      <c r="AG27" s="72" t="e">
        <f t="shared" si="11"/>
        <v>#DIV/0!</v>
      </c>
      <c r="AH27" s="27"/>
    </row>
    <row r="28" spans="1:103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61" t="e">
        <f t="shared" si="0"/>
        <v>#DIV/0!</v>
      </c>
      <c r="K28" s="27"/>
      <c r="L28" s="60"/>
      <c r="M28" s="27"/>
      <c r="N28" s="27"/>
      <c r="O28" s="27"/>
      <c r="P28" s="27"/>
      <c r="Q28" s="27"/>
      <c r="R28" s="27"/>
      <c r="S28" s="27"/>
      <c r="T28" s="61" t="e">
        <f t="shared" si="1"/>
        <v>#DIV/0!</v>
      </c>
      <c r="U28" s="27"/>
      <c r="V28" s="60"/>
      <c r="W28" s="65" t="e">
        <f t="shared" si="2"/>
        <v>#DIV/0!</v>
      </c>
      <c r="X28" s="66" t="e">
        <f t="shared" si="3"/>
        <v>#DIV/0!</v>
      </c>
      <c r="Y28" s="65" t="e">
        <f t="shared" si="4"/>
        <v>#DIV/0!</v>
      </c>
      <c r="Z28" s="27" t="e">
        <f t="shared" si="5"/>
        <v>#DIV/0!</v>
      </c>
      <c r="AA28" s="60"/>
      <c r="AB28" s="67" t="e">
        <f t="shared" si="6"/>
        <v>#DIV/0!</v>
      </c>
      <c r="AC28" s="99" t="e">
        <f t="shared" si="7"/>
        <v>#DIV/0!</v>
      </c>
      <c r="AD28" s="69" t="e">
        <f t="shared" si="8"/>
        <v>#DIV/0!</v>
      </c>
      <c r="AE28" s="70" t="e">
        <f t="shared" si="9"/>
        <v>#DIV/0!</v>
      </c>
      <c r="AF28" s="100" t="e">
        <f t="shared" si="10"/>
        <v>#DIV/0!</v>
      </c>
      <c r="AG28" s="72" t="e">
        <f t="shared" si="11"/>
        <v>#DIV/0!</v>
      </c>
      <c r="AH28" s="27"/>
    </row>
    <row r="29" spans="1:103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61" t="e">
        <f t="shared" si="0"/>
        <v>#DIV/0!</v>
      </c>
      <c r="K29" s="27"/>
      <c r="L29" s="60"/>
      <c r="M29" s="27"/>
      <c r="N29" s="27"/>
      <c r="O29" s="27"/>
      <c r="P29" s="27"/>
      <c r="Q29" s="27"/>
      <c r="R29" s="27"/>
      <c r="S29" s="27"/>
      <c r="T29" s="61" t="e">
        <f t="shared" si="1"/>
        <v>#DIV/0!</v>
      </c>
      <c r="U29" s="27"/>
      <c r="V29" s="60"/>
      <c r="W29" s="65" t="e">
        <f t="shared" si="2"/>
        <v>#DIV/0!</v>
      </c>
      <c r="X29" s="66" t="e">
        <f t="shared" si="3"/>
        <v>#DIV/0!</v>
      </c>
      <c r="Y29" s="65" t="e">
        <f t="shared" si="4"/>
        <v>#DIV/0!</v>
      </c>
      <c r="Z29" s="27" t="e">
        <f t="shared" si="5"/>
        <v>#DIV/0!</v>
      </c>
      <c r="AA29" s="60"/>
      <c r="AB29" s="67" t="e">
        <f t="shared" si="6"/>
        <v>#DIV/0!</v>
      </c>
      <c r="AC29" s="99" t="e">
        <f t="shared" si="7"/>
        <v>#DIV/0!</v>
      </c>
      <c r="AD29" s="69" t="e">
        <f t="shared" si="8"/>
        <v>#DIV/0!</v>
      </c>
      <c r="AE29" s="70" t="e">
        <f t="shared" si="9"/>
        <v>#DIV/0!</v>
      </c>
      <c r="AF29" s="100" t="e">
        <f t="shared" si="10"/>
        <v>#DIV/0!</v>
      </c>
      <c r="AG29" s="72" t="e">
        <f t="shared" si="11"/>
        <v>#DIV/0!</v>
      </c>
      <c r="AH29" s="27"/>
    </row>
    <row r="30" spans="1:103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61"/>
      <c r="K30" s="27"/>
      <c r="L30" s="74"/>
      <c r="M30" s="27"/>
      <c r="N30" s="27"/>
      <c r="O30" s="27"/>
      <c r="P30" s="27"/>
      <c r="Q30" s="27"/>
      <c r="R30" s="27"/>
      <c r="S30" s="27"/>
      <c r="T30" s="61"/>
      <c r="U30" s="27"/>
      <c r="V30" s="74"/>
      <c r="W30" s="65"/>
      <c r="X30" s="66"/>
      <c r="Y30" s="65"/>
      <c r="Z30" s="27"/>
      <c r="AA30" s="74"/>
      <c r="AB30" s="67"/>
      <c r="AC30" s="99"/>
      <c r="AD30" s="69"/>
      <c r="AE30" s="101"/>
      <c r="AF30" s="100"/>
      <c r="AG30" s="102"/>
      <c r="AH30" s="27"/>
    </row>
    <row r="31" spans="1:103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61"/>
      <c r="K31" s="27"/>
      <c r="L31" s="74"/>
      <c r="M31" s="27"/>
      <c r="N31" s="27"/>
      <c r="O31" s="27"/>
      <c r="P31" s="27"/>
      <c r="Q31" s="27"/>
      <c r="R31" s="27"/>
      <c r="S31" s="27"/>
      <c r="T31" s="61"/>
      <c r="U31" s="27"/>
      <c r="V31" s="74"/>
      <c r="W31" s="65"/>
      <c r="X31" s="66"/>
      <c r="Y31" s="65"/>
      <c r="Z31" s="27"/>
      <c r="AA31" s="74"/>
      <c r="AB31" s="67"/>
      <c r="AC31" s="99"/>
      <c r="AD31" s="69"/>
      <c r="AE31" s="101"/>
      <c r="AF31" s="100"/>
      <c r="AG31" s="102"/>
      <c r="AH31" s="27"/>
    </row>
    <row r="32" spans="1:103" s="15" customForma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73"/>
      <c r="K32" s="74"/>
      <c r="L32" s="74"/>
      <c r="M32" s="27"/>
      <c r="N32" s="27"/>
      <c r="O32" s="27"/>
      <c r="P32" s="27"/>
      <c r="Q32" s="27"/>
      <c r="R32" s="27"/>
      <c r="S32" s="74"/>
      <c r="T32" s="73"/>
      <c r="U32" s="74"/>
      <c r="V32" s="74"/>
      <c r="W32" s="65"/>
      <c r="X32" s="76"/>
      <c r="Y32" s="65"/>
      <c r="Z32" s="74"/>
      <c r="AA32" s="74"/>
      <c r="AB32" s="77"/>
      <c r="AC32" s="99"/>
      <c r="AD32" s="78"/>
      <c r="AE32" s="103"/>
      <c r="AF32" s="100"/>
      <c r="AG32" s="104"/>
      <c r="AH32" s="7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</row>
    <row r="33" spans="1:34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61"/>
      <c r="K33" s="27"/>
      <c r="L33" s="74"/>
      <c r="M33" s="27"/>
      <c r="N33" s="27"/>
      <c r="O33" s="27"/>
      <c r="P33" s="27"/>
      <c r="Q33" s="27"/>
      <c r="R33" s="27"/>
      <c r="S33" s="27"/>
      <c r="T33" s="61"/>
      <c r="U33" s="27"/>
      <c r="V33" s="74"/>
      <c r="W33" s="65"/>
      <c r="X33" s="66"/>
      <c r="Y33" s="65"/>
      <c r="Z33" s="27"/>
      <c r="AA33" s="74"/>
      <c r="AB33" s="67"/>
      <c r="AC33" s="99"/>
      <c r="AD33" s="69"/>
      <c r="AE33" s="101"/>
      <c r="AF33" s="100"/>
      <c r="AG33" s="102"/>
      <c r="AH33" s="27"/>
    </row>
    <row r="34" spans="1:34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61"/>
      <c r="K34" s="27"/>
      <c r="L34" s="74"/>
      <c r="M34" s="27"/>
      <c r="N34" s="27"/>
      <c r="O34" s="27"/>
      <c r="P34" s="27"/>
      <c r="Q34" s="27"/>
      <c r="R34" s="27"/>
      <c r="S34" s="27"/>
      <c r="T34" s="61"/>
      <c r="U34" s="27"/>
      <c r="V34" s="74"/>
      <c r="W34" s="65"/>
      <c r="X34" s="66"/>
      <c r="Y34" s="65"/>
      <c r="Z34" s="27"/>
      <c r="AA34" s="74"/>
      <c r="AB34" s="67"/>
      <c r="AC34" s="99"/>
      <c r="AD34" s="69"/>
      <c r="AE34" s="101"/>
      <c r="AF34" s="100"/>
      <c r="AG34" s="102"/>
      <c r="AH34" s="27"/>
    </row>
    <row r="35" spans="1:34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61"/>
      <c r="K35" s="27"/>
      <c r="L35" s="74"/>
      <c r="M35" s="27"/>
      <c r="N35" s="27"/>
      <c r="O35" s="27"/>
      <c r="P35" s="27"/>
      <c r="Q35" s="27"/>
      <c r="R35" s="27"/>
      <c r="S35" s="27"/>
      <c r="T35" s="61"/>
      <c r="U35" s="27"/>
      <c r="V35" s="74"/>
      <c r="W35" s="65"/>
      <c r="X35" s="66"/>
      <c r="Y35" s="65"/>
      <c r="Z35" s="27"/>
      <c r="AA35" s="74"/>
      <c r="AB35" s="67"/>
      <c r="AC35" s="99"/>
      <c r="AD35" s="69"/>
      <c r="AE35" s="101"/>
      <c r="AF35" s="100"/>
      <c r="AG35" s="102"/>
      <c r="AH35" s="27"/>
    </row>
    <row r="36" spans="1:34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61"/>
      <c r="K36" s="27"/>
      <c r="L36" s="74"/>
      <c r="M36" s="27"/>
      <c r="N36" s="27"/>
      <c r="O36" s="27"/>
      <c r="P36" s="27"/>
      <c r="Q36" s="27"/>
      <c r="R36" s="27"/>
      <c r="S36" s="27"/>
      <c r="T36" s="61"/>
      <c r="U36" s="27"/>
      <c r="V36" s="74"/>
      <c r="W36" s="65"/>
      <c r="X36" s="66"/>
      <c r="Y36" s="65"/>
      <c r="Z36" s="27"/>
      <c r="AA36" s="74"/>
      <c r="AB36" s="67"/>
      <c r="AC36" s="99"/>
      <c r="AD36" s="69"/>
      <c r="AE36" s="101"/>
      <c r="AF36" s="100"/>
      <c r="AG36" s="102"/>
      <c r="AH36" s="27"/>
    </row>
    <row r="37" spans="1:34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59"/>
      <c r="K37" s="27"/>
      <c r="L37" s="74"/>
      <c r="M37" s="27"/>
      <c r="N37" s="27"/>
      <c r="O37" s="27"/>
      <c r="P37" s="27"/>
      <c r="Q37" s="27"/>
      <c r="R37" s="27"/>
      <c r="S37" s="27"/>
      <c r="T37" s="61"/>
      <c r="U37" s="27"/>
      <c r="V37" s="74"/>
      <c r="W37" s="27"/>
      <c r="X37" s="27"/>
      <c r="Y37" s="27"/>
      <c r="Z37" s="27"/>
      <c r="AA37" s="74"/>
      <c r="AB37" s="62"/>
      <c r="AC37" s="62"/>
      <c r="AD37" s="62"/>
      <c r="AE37" s="63"/>
      <c r="AF37" s="64"/>
      <c r="AG37" s="63"/>
      <c r="AH37" s="27"/>
    </row>
    <row r="38" spans="1:34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59"/>
      <c r="K38" s="27"/>
      <c r="L38" s="74"/>
      <c r="M38" s="27"/>
      <c r="N38" s="27"/>
      <c r="O38" s="27"/>
      <c r="P38" s="27"/>
      <c r="Q38" s="27"/>
      <c r="R38" s="27"/>
      <c r="S38" s="27"/>
      <c r="T38" s="61"/>
      <c r="U38" s="27"/>
      <c r="V38" s="74"/>
      <c r="W38" s="27"/>
      <c r="X38" s="27"/>
      <c r="Y38" s="27"/>
      <c r="Z38" s="27"/>
      <c r="AA38" s="74"/>
      <c r="AB38" s="62"/>
      <c r="AC38" s="62"/>
      <c r="AD38" s="62"/>
      <c r="AE38" s="63"/>
      <c r="AF38" s="64"/>
      <c r="AG38" s="63"/>
      <c r="AH38" s="27"/>
    </row>
    <row r="39" spans="1:34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59"/>
      <c r="K39" s="27"/>
      <c r="L39" s="74"/>
      <c r="M39" s="27"/>
      <c r="N39" s="27"/>
      <c r="O39" s="27"/>
      <c r="P39" s="27"/>
      <c r="Q39" s="27"/>
      <c r="R39" s="27"/>
      <c r="S39" s="27"/>
      <c r="T39" s="61"/>
      <c r="U39" s="27"/>
      <c r="V39" s="74"/>
      <c r="W39" s="27"/>
      <c r="X39" s="27"/>
      <c r="Y39" s="27"/>
      <c r="Z39" s="27"/>
      <c r="AA39" s="74"/>
      <c r="AB39" s="62"/>
      <c r="AC39" s="62"/>
      <c r="AD39" s="62"/>
      <c r="AE39" s="63"/>
      <c r="AF39" s="64"/>
      <c r="AG39" s="63"/>
      <c r="AH39" s="27"/>
    </row>
    <row r="40" spans="1:34" x14ac:dyDescent="0.25">
      <c r="A40" s="27"/>
      <c r="B40" s="27"/>
      <c r="C40" s="27"/>
      <c r="D40" s="27"/>
      <c r="E40" s="27"/>
      <c r="F40" s="27"/>
      <c r="G40" s="27"/>
      <c r="H40" s="27"/>
      <c r="I40" s="129" t="s">
        <v>14</v>
      </c>
      <c r="J40" s="129"/>
      <c r="K40" s="129"/>
      <c r="L40" s="129"/>
      <c r="M40" s="129"/>
      <c r="N40" s="79">
        <v>0</v>
      </c>
      <c r="O40" s="79">
        <v>69.5</v>
      </c>
      <c r="P40" s="79">
        <v>76.5</v>
      </c>
      <c r="Q40" s="79">
        <v>83.5</v>
      </c>
      <c r="R40" s="79">
        <v>92.5</v>
      </c>
      <c r="S40" s="27"/>
      <c r="T40" s="61"/>
      <c r="U40" s="27"/>
      <c r="V40" s="74"/>
      <c r="W40" s="27"/>
      <c r="X40" s="27"/>
      <c r="Y40" s="27"/>
      <c r="Z40" s="27"/>
      <c r="AA40" s="74"/>
      <c r="AB40" s="62"/>
      <c r="AC40" s="62"/>
      <c r="AD40" s="62"/>
      <c r="AE40" s="63"/>
      <c r="AF40" s="64"/>
      <c r="AG40" s="63"/>
      <c r="AH40" s="27"/>
    </row>
    <row r="41" spans="1:34" x14ac:dyDescent="0.25">
      <c r="A41" s="27"/>
      <c r="B41" s="27"/>
      <c r="C41" s="27"/>
      <c r="D41" s="27"/>
      <c r="E41" s="27"/>
      <c r="F41" s="27"/>
      <c r="G41" s="27"/>
      <c r="H41" s="27"/>
      <c r="I41" s="129"/>
      <c r="J41" s="129"/>
      <c r="K41" s="129"/>
      <c r="L41" s="129"/>
      <c r="M41" s="129"/>
      <c r="N41" s="79" t="s">
        <v>15</v>
      </c>
      <c r="O41" s="79" t="s">
        <v>16</v>
      </c>
      <c r="P41" s="79" t="s">
        <v>17</v>
      </c>
      <c r="Q41" s="79" t="s">
        <v>18</v>
      </c>
      <c r="R41" s="79" t="s">
        <v>19</v>
      </c>
      <c r="S41" s="27"/>
      <c r="T41" s="61"/>
      <c r="U41" s="27"/>
      <c r="V41" s="74"/>
      <c r="W41" s="27"/>
      <c r="X41" s="27"/>
      <c r="Y41" s="27"/>
      <c r="Z41" s="27"/>
      <c r="AA41" s="74"/>
      <c r="AB41" s="62"/>
      <c r="AC41" s="62"/>
      <c r="AD41" s="62"/>
      <c r="AE41" s="63"/>
      <c r="AF41" s="64"/>
      <c r="AG41" s="63"/>
      <c r="AH41" s="27"/>
    </row>
    <row r="42" spans="1:34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59"/>
      <c r="K42" s="27"/>
      <c r="L42" s="74"/>
      <c r="M42" s="27"/>
      <c r="N42" s="27"/>
      <c r="O42" s="27"/>
      <c r="P42" s="27"/>
      <c r="Q42" s="27"/>
      <c r="R42" s="27"/>
      <c r="S42" s="27"/>
      <c r="T42" s="61"/>
      <c r="U42" s="27"/>
      <c r="V42" s="74"/>
      <c r="W42" s="27"/>
      <c r="X42" s="27"/>
      <c r="Y42" s="27"/>
      <c r="Z42" s="27"/>
      <c r="AA42" s="74"/>
      <c r="AB42" s="62"/>
      <c r="AC42" s="62"/>
      <c r="AD42" s="62"/>
      <c r="AE42" s="63"/>
      <c r="AF42" s="64"/>
      <c r="AG42" s="63"/>
      <c r="AH42" s="27"/>
    </row>
    <row r="43" spans="1:34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59"/>
      <c r="K43" s="27"/>
      <c r="L43" s="74"/>
      <c r="M43" s="27"/>
      <c r="N43" s="27"/>
      <c r="O43" s="27"/>
      <c r="P43" s="27"/>
      <c r="Q43" s="27"/>
      <c r="R43" s="27"/>
      <c r="S43" s="27"/>
      <c r="T43" s="61"/>
      <c r="U43" s="27"/>
      <c r="V43" s="74"/>
      <c r="W43" s="27"/>
      <c r="X43" s="27"/>
      <c r="Y43" s="27"/>
      <c r="Z43" s="27"/>
      <c r="AA43" s="74"/>
      <c r="AB43" s="62"/>
      <c r="AC43" s="62"/>
      <c r="AD43" s="62"/>
      <c r="AE43" s="63"/>
      <c r="AF43" s="64"/>
      <c r="AG43" s="63"/>
      <c r="AH43" s="27"/>
    </row>
    <row r="44" spans="1:34" s="19" customFormat="1" x14ac:dyDescent="0.25">
      <c r="A44" s="27"/>
      <c r="B44" s="25" t="s">
        <v>20</v>
      </c>
      <c r="C44" s="80" t="s">
        <v>16</v>
      </c>
      <c r="D44" s="80" t="s">
        <v>16</v>
      </c>
      <c r="E44" s="80" t="s">
        <v>17</v>
      </c>
      <c r="F44" s="80" t="s">
        <v>17</v>
      </c>
      <c r="G44" s="80" t="s">
        <v>17</v>
      </c>
      <c r="H44" s="80" t="s">
        <v>17</v>
      </c>
      <c r="I44" s="80" t="s">
        <v>17</v>
      </c>
      <c r="J44" s="80" t="s">
        <v>17</v>
      </c>
      <c r="K44" s="80" t="s">
        <v>18</v>
      </c>
      <c r="L44" s="80" t="s">
        <v>18</v>
      </c>
      <c r="M44" s="80" t="s">
        <v>18</v>
      </c>
      <c r="N44" s="80" t="s">
        <v>18</v>
      </c>
      <c r="O44" s="80" t="s">
        <v>18</v>
      </c>
      <c r="P44" s="80" t="s">
        <v>18</v>
      </c>
      <c r="Q44" s="80" t="s">
        <v>18</v>
      </c>
      <c r="R44" s="80" t="s">
        <v>18</v>
      </c>
      <c r="S44" s="80" t="s">
        <v>18</v>
      </c>
      <c r="T44" s="80" t="s">
        <v>19</v>
      </c>
      <c r="U44" s="80" t="s">
        <v>19</v>
      </c>
      <c r="V44" s="80" t="s">
        <v>19</v>
      </c>
      <c r="W44" s="80" t="s">
        <v>19</v>
      </c>
      <c r="X44" s="80" t="s">
        <v>19</v>
      </c>
      <c r="Y44" s="80" t="s">
        <v>19</v>
      </c>
      <c r="Z44" s="80" t="s">
        <v>19</v>
      </c>
      <c r="AA44" s="80" t="s">
        <v>19</v>
      </c>
      <c r="AB44" s="80" t="s">
        <v>19</v>
      </c>
      <c r="AC44" s="80" t="s">
        <v>19</v>
      </c>
      <c r="AD44" s="80" t="s">
        <v>19</v>
      </c>
      <c r="AE44" s="80" t="s">
        <v>19</v>
      </c>
      <c r="AF44" s="80" t="s">
        <v>19</v>
      </c>
      <c r="AG44" s="81" t="s">
        <v>19</v>
      </c>
      <c r="AH44" s="80" t="s">
        <v>19</v>
      </c>
    </row>
    <row r="45" spans="1:34" s="20" customFormat="1" ht="13.8" x14ac:dyDescent="0.3">
      <c r="A45" s="82"/>
      <c r="B45" s="25" t="s">
        <v>21</v>
      </c>
      <c r="C45" s="83">
        <v>12</v>
      </c>
      <c r="D45" s="83">
        <v>13</v>
      </c>
      <c r="E45" s="83">
        <v>14</v>
      </c>
      <c r="F45" s="83">
        <v>15</v>
      </c>
      <c r="G45" s="83">
        <v>16</v>
      </c>
      <c r="H45" s="83">
        <v>17</v>
      </c>
      <c r="I45" s="83">
        <v>18</v>
      </c>
      <c r="J45" s="83">
        <v>19</v>
      </c>
      <c r="K45" s="83">
        <v>20</v>
      </c>
      <c r="L45" s="83">
        <v>21</v>
      </c>
      <c r="M45" s="83">
        <v>22</v>
      </c>
      <c r="N45" s="83">
        <v>23</v>
      </c>
      <c r="O45" s="83">
        <v>24</v>
      </c>
      <c r="P45" s="83">
        <v>25</v>
      </c>
      <c r="Q45" s="83">
        <v>26</v>
      </c>
      <c r="R45" s="83">
        <v>27</v>
      </c>
      <c r="S45" s="83">
        <v>28</v>
      </c>
      <c r="T45" s="83">
        <v>30</v>
      </c>
      <c r="U45" s="83">
        <v>32</v>
      </c>
      <c r="V45" s="83">
        <v>34</v>
      </c>
      <c r="W45" s="83">
        <v>36</v>
      </c>
      <c r="X45" s="83">
        <v>38</v>
      </c>
      <c r="Y45" s="83">
        <v>40</v>
      </c>
      <c r="Z45" s="83">
        <v>42</v>
      </c>
      <c r="AA45" s="83">
        <v>44</v>
      </c>
      <c r="AB45" s="83">
        <v>46</v>
      </c>
      <c r="AC45" s="83">
        <v>48</v>
      </c>
      <c r="AD45" s="83">
        <v>50</v>
      </c>
      <c r="AE45" s="83">
        <v>52</v>
      </c>
      <c r="AF45" s="83">
        <v>54</v>
      </c>
      <c r="AG45" s="83">
        <v>56</v>
      </c>
      <c r="AH45" s="83">
        <v>58</v>
      </c>
    </row>
    <row r="46" spans="1:34" s="20" customFormat="1" ht="13.8" x14ac:dyDescent="0.3">
      <c r="A46" s="85"/>
      <c r="B46" s="25" t="s">
        <v>22</v>
      </c>
      <c r="C46" s="83">
        <v>76</v>
      </c>
      <c r="D46" s="83">
        <v>77</v>
      </c>
      <c r="E46" s="83">
        <v>78</v>
      </c>
      <c r="F46" s="83">
        <v>79</v>
      </c>
      <c r="G46" s="83">
        <v>80</v>
      </c>
      <c r="H46" s="83">
        <v>81</v>
      </c>
      <c r="I46" s="83">
        <v>82</v>
      </c>
      <c r="J46" s="83">
        <v>83</v>
      </c>
      <c r="K46" s="83">
        <v>84</v>
      </c>
      <c r="L46" s="83">
        <v>85</v>
      </c>
      <c r="M46" s="83">
        <v>86</v>
      </c>
      <c r="N46" s="83">
        <v>87</v>
      </c>
      <c r="O46" s="83">
        <v>88</v>
      </c>
      <c r="P46" s="83">
        <v>89</v>
      </c>
      <c r="Q46" s="83">
        <v>90</v>
      </c>
      <c r="R46" s="83">
        <v>91</v>
      </c>
      <c r="S46" s="83">
        <v>92</v>
      </c>
      <c r="T46" s="83">
        <v>93</v>
      </c>
      <c r="U46" s="83">
        <v>93.5</v>
      </c>
      <c r="V46" s="83">
        <v>94</v>
      </c>
      <c r="W46" s="83">
        <v>94.5</v>
      </c>
      <c r="X46" s="83">
        <v>95</v>
      </c>
      <c r="Y46" s="83">
        <v>95.5</v>
      </c>
      <c r="Z46" s="83">
        <v>96</v>
      </c>
      <c r="AA46" s="83">
        <v>96.5</v>
      </c>
      <c r="AB46" s="83">
        <v>97</v>
      </c>
      <c r="AC46" s="83">
        <v>97.5</v>
      </c>
      <c r="AD46" s="83">
        <v>98</v>
      </c>
      <c r="AE46" s="83">
        <v>98.5</v>
      </c>
      <c r="AF46" s="83">
        <v>99</v>
      </c>
      <c r="AG46" s="83">
        <v>99.5</v>
      </c>
      <c r="AH46" s="83">
        <v>100</v>
      </c>
    </row>
    <row r="47" spans="1:34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1"/>
      <c r="K47" s="20"/>
      <c r="L47" s="22"/>
      <c r="M47" s="20"/>
      <c r="N47" s="20"/>
      <c r="O47" s="20"/>
      <c r="P47" s="20"/>
      <c r="Q47" s="20"/>
      <c r="R47" s="20"/>
      <c r="S47" s="20"/>
      <c r="T47" s="23"/>
      <c r="U47" s="20"/>
      <c r="V47" s="125"/>
      <c r="W47" s="20"/>
      <c r="X47" s="20"/>
      <c r="Y47" s="20"/>
      <c r="Z47" s="20"/>
      <c r="AA47" s="125"/>
    </row>
    <row r="48" spans="1:34" x14ac:dyDescent="0.25">
      <c r="L48" s="17"/>
    </row>
    <row r="49" spans="12:12" x14ac:dyDescent="0.25">
      <c r="L49" s="17"/>
    </row>
    <row r="50" spans="12:12" x14ac:dyDescent="0.25">
      <c r="L50" s="17"/>
    </row>
    <row r="51" spans="12:12" x14ac:dyDescent="0.25">
      <c r="L51" s="17"/>
    </row>
    <row r="52" spans="12:12" x14ac:dyDescent="0.25">
      <c r="L52" s="17"/>
    </row>
    <row r="53" spans="12:12" x14ac:dyDescent="0.25">
      <c r="L53" s="17"/>
    </row>
  </sheetData>
  <mergeCells count="6">
    <mergeCell ref="AE3:AG3"/>
    <mergeCell ref="AB3:AD3"/>
    <mergeCell ref="I40:M41"/>
    <mergeCell ref="C1:K2"/>
    <mergeCell ref="M1:U2"/>
    <mergeCell ref="W1:Z2"/>
  </mergeCells>
  <phoneticPr fontId="0" type="noConversion"/>
  <printOptions gridLines="1"/>
  <pageMargins left="0.25" right="0.25" top="0.63" bottom="1" header="0.5" footer="0.5"/>
  <pageSetup orientation="portrait" horizontalDpi="360" verticalDpi="36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I11" sqref="I11"/>
    </sheetView>
  </sheetViews>
  <sheetFormatPr defaultRowHeight="13.2" x14ac:dyDescent="0.25"/>
  <cols>
    <col min="1" max="1" width="10.44140625" style="1" bestFit="1" customWidth="1"/>
    <col min="2" max="2" width="9.44140625" style="1" bestFit="1" customWidth="1"/>
    <col min="3" max="3" width="9.109375" style="106" customWidth="1"/>
    <col min="4" max="4" width="9.109375" style="107" customWidth="1"/>
    <col min="5" max="5" width="9.109375" style="108" customWidth="1"/>
    <col min="6" max="6" width="9.109375" style="109" customWidth="1"/>
    <col min="7" max="7" width="9.109375" style="110" customWidth="1"/>
  </cols>
  <sheetData>
    <row r="3" spans="1:7" x14ac:dyDescent="0.25">
      <c r="A3" s="156" t="s">
        <v>39</v>
      </c>
      <c r="B3" s="156"/>
      <c r="C3" s="157"/>
      <c r="D3" s="157"/>
      <c r="E3" s="157"/>
      <c r="F3" s="157"/>
      <c r="G3" s="157"/>
    </row>
    <row r="4" spans="1:7" x14ac:dyDescent="0.25">
      <c r="A4" s="156" t="s">
        <v>42</v>
      </c>
      <c r="B4" s="156"/>
    </row>
    <row r="5" spans="1:7" x14ac:dyDescent="0.25">
      <c r="A5" s="1" t="s">
        <v>40</v>
      </c>
      <c r="B5" s="1" t="s">
        <v>41</v>
      </c>
      <c r="C5" s="106" t="s">
        <v>26</v>
      </c>
      <c r="D5" s="107" t="s">
        <v>27</v>
      </c>
      <c r="E5" s="108" t="s">
        <v>28</v>
      </c>
      <c r="F5" s="109" t="s">
        <v>29</v>
      </c>
      <c r="G5" s="110" t="s">
        <v>30</v>
      </c>
    </row>
    <row r="7" spans="1:7" x14ac:dyDescent="0.25">
      <c r="A7" s="7"/>
      <c r="B7" s="7"/>
      <c r="C7" s="106" t="e">
        <f>'MP1'!Y7</f>
        <v>#DIV/0!</v>
      </c>
      <c r="D7" s="107" t="e">
        <f>'MP2'!Y7</f>
        <v>#DIV/0!</v>
      </c>
      <c r="E7" s="108" t="e">
        <f>'MP3'!Y7</f>
        <v>#DIV/0!</v>
      </c>
      <c r="F7" s="109" t="e">
        <f>'MP4'!Y7</f>
        <v>#DIV/0!</v>
      </c>
      <c r="G7" s="110" t="e">
        <f>AVERAGE(C7:F7)</f>
        <v>#DIV/0!</v>
      </c>
    </row>
    <row r="8" spans="1:7" x14ac:dyDescent="0.25">
      <c r="A8" s="7"/>
      <c r="B8" s="7"/>
      <c r="C8" s="106" t="e">
        <f>'MP1'!Y8</f>
        <v>#DIV/0!</v>
      </c>
      <c r="D8" s="107" t="e">
        <f>'MP2'!Y8</f>
        <v>#DIV/0!</v>
      </c>
      <c r="E8" s="108" t="e">
        <f>'MP3'!Y8</f>
        <v>#DIV/0!</v>
      </c>
      <c r="F8" s="109" t="e">
        <f>'MP4'!Y8</f>
        <v>#DIV/0!</v>
      </c>
      <c r="G8" s="110" t="e">
        <f t="shared" ref="G8:G29" si="0">AVERAGE(C8:F8)</f>
        <v>#DIV/0!</v>
      </c>
    </row>
    <row r="9" spans="1:7" x14ac:dyDescent="0.25">
      <c r="A9" s="7"/>
      <c r="B9" s="7"/>
      <c r="C9" s="106" t="e">
        <f>'MP1'!Y9</f>
        <v>#DIV/0!</v>
      </c>
      <c r="D9" s="107" t="e">
        <f>'MP2'!Y9</f>
        <v>#DIV/0!</v>
      </c>
      <c r="E9" s="108" t="e">
        <f>'MP3'!Y9</f>
        <v>#DIV/0!</v>
      </c>
      <c r="F9" s="109" t="e">
        <f>'MP4'!Y9</f>
        <v>#DIV/0!</v>
      </c>
      <c r="G9" s="110" t="e">
        <f t="shared" si="0"/>
        <v>#DIV/0!</v>
      </c>
    </row>
    <row r="10" spans="1:7" x14ac:dyDescent="0.25">
      <c r="A10" s="7"/>
      <c r="B10" s="7"/>
      <c r="C10" s="106" t="e">
        <f>'MP1'!Y10</f>
        <v>#DIV/0!</v>
      </c>
      <c r="D10" s="107" t="e">
        <f>'MP2'!Y10</f>
        <v>#DIV/0!</v>
      </c>
      <c r="E10" s="108" t="e">
        <f>'MP3'!Y10</f>
        <v>#DIV/0!</v>
      </c>
      <c r="F10" s="109" t="e">
        <f>'MP4'!Y10</f>
        <v>#DIV/0!</v>
      </c>
      <c r="G10" s="110" t="e">
        <f t="shared" si="0"/>
        <v>#DIV/0!</v>
      </c>
    </row>
    <row r="11" spans="1:7" x14ac:dyDescent="0.25">
      <c r="A11" s="7"/>
      <c r="B11" s="7"/>
      <c r="C11" s="106" t="e">
        <f>'MP1'!Y11</f>
        <v>#DIV/0!</v>
      </c>
      <c r="D11" s="107" t="e">
        <f>'MP2'!Y11</f>
        <v>#DIV/0!</v>
      </c>
      <c r="E11" s="108" t="e">
        <f>'MP3'!Y11</f>
        <v>#DIV/0!</v>
      </c>
      <c r="F11" s="109" t="e">
        <f>'MP4'!Y11</f>
        <v>#DIV/0!</v>
      </c>
      <c r="G11" s="110" t="e">
        <f t="shared" si="0"/>
        <v>#DIV/0!</v>
      </c>
    </row>
    <row r="12" spans="1:7" x14ac:dyDescent="0.25">
      <c r="A12" s="7"/>
      <c r="B12" s="7"/>
      <c r="C12" s="106" t="e">
        <f>'MP1'!Y12</f>
        <v>#DIV/0!</v>
      </c>
      <c r="D12" s="107" t="e">
        <f>'MP2'!Y12</f>
        <v>#DIV/0!</v>
      </c>
      <c r="E12" s="108" t="e">
        <f>'MP3'!Y12</f>
        <v>#DIV/0!</v>
      </c>
      <c r="F12" s="109" t="e">
        <f>'MP4'!Y12</f>
        <v>#DIV/0!</v>
      </c>
      <c r="G12" s="110" t="e">
        <f t="shared" si="0"/>
        <v>#DIV/0!</v>
      </c>
    </row>
    <row r="13" spans="1:7" x14ac:dyDescent="0.25">
      <c r="A13" s="7"/>
      <c r="B13" s="7"/>
      <c r="C13" s="106" t="e">
        <f>'MP1'!Y13</f>
        <v>#DIV/0!</v>
      </c>
      <c r="D13" s="107" t="e">
        <f>'MP2'!Y13</f>
        <v>#DIV/0!</v>
      </c>
      <c r="E13" s="108" t="e">
        <f>'MP3'!Y13</f>
        <v>#DIV/0!</v>
      </c>
      <c r="F13" s="109" t="e">
        <f>'MP4'!Y13</f>
        <v>#DIV/0!</v>
      </c>
      <c r="G13" s="110" t="e">
        <f t="shared" si="0"/>
        <v>#DIV/0!</v>
      </c>
    </row>
    <row r="14" spans="1:7" x14ac:dyDescent="0.25">
      <c r="A14" s="7"/>
      <c r="B14" s="7"/>
      <c r="C14" s="106" t="e">
        <f>'MP1'!Y14</f>
        <v>#DIV/0!</v>
      </c>
      <c r="D14" s="107" t="e">
        <f>'MP2'!Y14</f>
        <v>#DIV/0!</v>
      </c>
      <c r="E14" s="108" t="e">
        <f>'MP3'!Y14</f>
        <v>#DIV/0!</v>
      </c>
      <c r="F14" s="109" t="e">
        <f>'MP4'!Y14</f>
        <v>#DIV/0!</v>
      </c>
      <c r="G14" s="110" t="e">
        <f t="shared" si="0"/>
        <v>#DIV/0!</v>
      </c>
    </row>
    <row r="15" spans="1:7" x14ac:dyDescent="0.25">
      <c r="A15" s="7"/>
      <c r="B15" s="7"/>
      <c r="C15" s="106" t="e">
        <f>'MP1'!Y15</f>
        <v>#DIV/0!</v>
      </c>
      <c r="D15" s="107" t="e">
        <f>'MP2'!Y15</f>
        <v>#DIV/0!</v>
      </c>
      <c r="E15" s="108" t="e">
        <f>'MP3'!Y15</f>
        <v>#DIV/0!</v>
      </c>
      <c r="F15" s="109" t="e">
        <f>'MP4'!Y15</f>
        <v>#DIV/0!</v>
      </c>
      <c r="G15" s="110" t="e">
        <f t="shared" si="0"/>
        <v>#DIV/0!</v>
      </c>
    </row>
    <row r="16" spans="1:7" x14ac:dyDescent="0.25">
      <c r="A16" s="7"/>
      <c r="B16" s="7"/>
      <c r="C16" s="106" t="e">
        <f>'MP1'!Y16</f>
        <v>#DIV/0!</v>
      </c>
      <c r="D16" s="107" t="e">
        <f>'MP2'!Y16</f>
        <v>#DIV/0!</v>
      </c>
      <c r="E16" s="108" t="e">
        <f>'MP3'!Y16</f>
        <v>#DIV/0!</v>
      </c>
      <c r="F16" s="109" t="e">
        <f>'MP4'!Y16</f>
        <v>#DIV/0!</v>
      </c>
      <c r="G16" s="110" t="e">
        <f t="shared" si="0"/>
        <v>#DIV/0!</v>
      </c>
    </row>
    <row r="17" spans="1:7" x14ac:dyDescent="0.25">
      <c r="A17" s="7"/>
      <c r="B17" s="7"/>
      <c r="C17" s="106" t="e">
        <f>'MP1'!Y17</f>
        <v>#DIV/0!</v>
      </c>
      <c r="D17" s="107" t="e">
        <f>'MP2'!Y17</f>
        <v>#DIV/0!</v>
      </c>
      <c r="E17" s="108" t="e">
        <f>'MP3'!Y17</f>
        <v>#DIV/0!</v>
      </c>
      <c r="F17" s="109" t="e">
        <f>'MP4'!Y17</f>
        <v>#DIV/0!</v>
      </c>
      <c r="G17" s="110" t="e">
        <f t="shared" si="0"/>
        <v>#DIV/0!</v>
      </c>
    </row>
    <row r="18" spans="1:7" x14ac:dyDescent="0.25">
      <c r="A18" s="7"/>
      <c r="B18" s="7"/>
      <c r="C18" s="106" t="e">
        <f>'MP1'!Y18</f>
        <v>#DIV/0!</v>
      </c>
      <c r="D18" s="107" t="e">
        <f>'MP2'!Y18</f>
        <v>#DIV/0!</v>
      </c>
      <c r="E18" s="108" t="e">
        <f>'MP3'!Y18</f>
        <v>#DIV/0!</v>
      </c>
      <c r="F18" s="109" t="e">
        <f>'MP4'!Y18</f>
        <v>#DIV/0!</v>
      </c>
      <c r="G18" s="110" t="e">
        <f t="shared" si="0"/>
        <v>#DIV/0!</v>
      </c>
    </row>
    <row r="19" spans="1:7" x14ac:dyDescent="0.25">
      <c r="A19" s="7"/>
      <c r="B19" s="7"/>
      <c r="C19" s="106" t="e">
        <f>'MP1'!Y19</f>
        <v>#DIV/0!</v>
      </c>
      <c r="D19" s="107" t="e">
        <f>'MP2'!Y19</f>
        <v>#DIV/0!</v>
      </c>
      <c r="E19" s="108" t="e">
        <f>'MP3'!Y19</f>
        <v>#DIV/0!</v>
      </c>
      <c r="F19" s="109" t="e">
        <f>'MP4'!Y19</f>
        <v>#DIV/0!</v>
      </c>
      <c r="G19" s="110" t="e">
        <f t="shared" si="0"/>
        <v>#DIV/0!</v>
      </c>
    </row>
    <row r="20" spans="1:7" x14ac:dyDescent="0.25">
      <c r="A20" s="7"/>
      <c r="B20" s="7"/>
      <c r="C20" s="106" t="e">
        <f>'MP1'!Y20</f>
        <v>#DIV/0!</v>
      </c>
      <c r="D20" s="107" t="e">
        <f>'MP2'!Y20</f>
        <v>#DIV/0!</v>
      </c>
      <c r="E20" s="108" t="e">
        <f>'MP3'!Y20</f>
        <v>#DIV/0!</v>
      </c>
      <c r="F20" s="109" t="e">
        <f>'MP4'!Y20</f>
        <v>#DIV/0!</v>
      </c>
      <c r="G20" s="110" t="e">
        <f t="shared" si="0"/>
        <v>#DIV/0!</v>
      </c>
    </row>
    <row r="21" spans="1:7" x14ac:dyDescent="0.25">
      <c r="A21" s="7"/>
      <c r="B21" s="7"/>
      <c r="C21" s="106" t="e">
        <f>'MP1'!Y21</f>
        <v>#DIV/0!</v>
      </c>
      <c r="D21" s="107" t="e">
        <f>'MP2'!Y21</f>
        <v>#DIV/0!</v>
      </c>
      <c r="E21" s="108" t="e">
        <f>'MP3'!Y21</f>
        <v>#DIV/0!</v>
      </c>
      <c r="F21" s="109" t="e">
        <f>'MP4'!Y21</f>
        <v>#DIV/0!</v>
      </c>
      <c r="G21" s="110" t="e">
        <f t="shared" si="0"/>
        <v>#DIV/0!</v>
      </c>
    </row>
    <row r="22" spans="1:7" x14ac:dyDescent="0.25">
      <c r="A22" s="7"/>
      <c r="B22" s="7"/>
      <c r="C22" s="106" t="e">
        <f>'MP1'!Y22</f>
        <v>#DIV/0!</v>
      </c>
      <c r="D22" s="107" t="e">
        <f>'MP2'!Y22</f>
        <v>#DIV/0!</v>
      </c>
      <c r="E22" s="108" t="e">
        <f>'MP3'!Y22</f>
        <v>#DIV/0!</v>
      </c>
      <c r="F22" s="109" t="e">
        <f>'MP4'!Y22</f>
        <v>#DIV/0!</v>
      </c>
      <c r="G22" s="110" t="e">
        <f t="shared" si="0"/>
        <v>#DIV/0!</v>
      </c>
    </row>
    <row r="23" spans="1:7" x14ac:dyDescent="0.25">
      <c r="A23" s="7"/>
      <c r="B23" s="7"/>
      <c r="C23" s="106" t="e">
        <f>'MP1'!Y23</f>
        <v>#DIV/0!</v>
      </c>
      <c r="D23" s="107" t="e">
        <f>'MP2'!Y23</f>
        <v>#DIV/0!</v>
      </c>
      <c r="E23" s="108" t="e">
        <f>'MP3'!Y23</f>
        <v>#DIV/0!</v>
      </c>
      <c r="F23" s="109" t="e">
        <f>'MP4'!Y23</f>
        <v>#DIV/0!</v>
      </c>
      <c r="G23" s="110" t="e">
        <f t="shared" si="0"/>
        <v>#DIV/0!</v>
      </c>
    </row>
    <row r="24" spans="1:7" x14ac:dyDescent="0.25">
      <c r="A24" s="7"/>
      <c r="B24" s="7"/>
      <c r="C24" s="106" t="e">
        <f>'MP1'!Y24</f>
        <v>#DIV/0!</v>
      </c>
      <c r="D24" s="107" t="e">
        <f>'MP2'!Y24</f>
        <v>#DIV/0!</v>
      </c>
      <c r="E24" s="108" t="e">
        <f>'MP3'!Y24</f>
        <v>#DIV/0!</v>
      </c>
      <c r="F24" s="109" t="e">
        <f>'MP4'!Y24</f>
        <v>#DIV/0!</v>
      </c>
      <c r="G24" s="110" t="e">
        <f t="shared" si="0"/>
        <v>#DIV/0!</v>
      </c>
    </row>
    <row r="25" spans="1:7" x14ac:dyDescent="0.25">
      <c r="A25" s="7"/>
      <c r="B25" s="7"/>
      <c r="C25" s="106" t="e">
        <f>'MP1'!Y25</f>
        <v>#DIV/0!</v>
      </c>
      <c r="D25" s="107" t="e">
        <f>'MP2'!Y25</f>
        <v>#DIV/0!</v>
      </c>
      <c r="E25" s="108" t="e">
        <f>'MP3'!Y25</f>
        <v>#DIV/0!</v>
      </c>
      <c r="F25" s="109" t="e">
        <f>'MP4'!Y25</f>
        <v>#DIV/0!</v>
      </c>
      <c r="G25" s="110" t="e">
        <f t="shared" si="0"/>
        <v>#DIV/0!</v>
      </c>
    </row>
    <row r="26" spans="1:7" x14ac:dyDescent="0.25">
      <c r="A26" s="7"/>
      <c r="B26" s="7"/>
      <c r="C26" s="106" t="e">
        <f>'MP1'!Y26</f>
        <v>#DIV/0!</v>
      </c>
      <c r="D26" s="107" t="e">
        <f>'MP2'!Y26</f>
        <v>#DIV/0!</v>
      </c>
      <c r="E26" s="108" t="e">
        <f>'MP3'!Y26</f>
        <v>#DIV/0!</v>
      </c>
      <c r="F26" s="109" t="e">
        <f>'MP4'!Y26</f>
        <v>#DIV/0!</v>
      </c>
      <c r="G26" s="110" t="e">
        <f t="shared" si="0"/>
        <v>#DIV/0!</v>
      </c>
    </row>
    <row r="27" spans="1:7" x14ac:dyDescent="0.25">
      <c r="A27" s="7"/>
      <c r="B27" s="7"/>
      <c r="C27" s="106" t="e">
        <f>'MP1'!Y27</f>
        <v>#DIV/0!</v>
      </c>
      <c r="D27" s="107" t="e">
        <f>'MP2'!Y27</f>
        <v>#DIV/0!</v>
      </c>
      <c r="E27" s="108" t="e">
        <f>'MP3'!Y27</f>
        <v>#DIV/0!</v>
      </c>
      <c r="F27" s="109" t="e">
        <f>'MP4'!Y27</f>
        <v>#DIV/0!</v>
      </c>
      <c r="G27" s="110" t="e">
        <f t="shared" si="0"/>
        <v>#DIV/0!</v>
      </c>
    </row>
    <row r="28" spans="1:7" x14ac:dyDescent="0.25">
      <c r="A28" s="7"/>
      <c r="B28" s="7"/>
      <c r="C28" s="106" t="e">
        <f>'MP1'!Y28</f>
        <v>#DIV/0!</v>
      </c>
      <c r="D28" s="107" t="e">
        <f>'MP2'!Y28</f>
        <v>#DIV/0!</v>
      </c>
      <c r="E28" s="108" t="e">
        <f>'MP3'!Y28</f>
        <v>#DIV/0!</v>
      </c>
      <c r="F28" s="109" t="e">
        <f>'MP4'!Y28</f>
        <v>#DIV/0!</v>
      </c>
      <c r="G28" s="110" t="e">
        <f t="shared" si="0"/>
        <v>#DIV/0!</v>
      </c>
    </row>
    <row r="29" spans="1:7" x14ac:dyDescent="0.25">
      <c r="A29" s="7"/>
      <c r="B29" s="7"/>
      <c r="C29" s="106" t="e">
        <f>'MP1'!Y29</f>
        <v>#DIV/0!</v>
      </c>
      <c r="D29" s="107" t="e">
        <f>'MP2'!Y29</f>
        <v>#DIV/0!</v>
      </c>
      <c r="E29" s="108" t="e">
        <f>'MP3'!Y29</f>
        <v>#DIV/0!</v>
      </c>
      <c r="F29" s="109" t="e">
        <f>'MP4'!Y29</f>
        <v>#DIV/0!</v>
      </c>
      <c r="G29" s="110" t="e">
        <f t="shared" si="0"/>
        <v>#DIV/0!</v>
      </c>
    </row>
  </sheetData>
  <mergeCells count="2">
    <mergeCell ref="A3:G3"/>
    <mergeCell ref="A4:B4"/>
  </mergeCells>
  <phoneticPr fontId="0" type="noConversion"/>
  <printOptions gridLines="1"/>
  <pageMargins left="0.75" right="0.75" top="1" bottom="1" header="0.5" footer="0.5"/>
  <pageSetup orientation="portrait" horizontalDpi="360" verticalDpi="36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MP1</vt:lpstr>
      <vt:lpstr>MP2</vt:lpstr>
      <vt:lpstr>MP3</vt:lpstr>
      <vt:lpstr>MP4</vt:lpstr>
      <vt:lpstr>Final</vt:lpstr>
    </vt:vector>
  </TitlesOfParts>
  <Company>Snivvy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Pam Grob</dc:creator>
  <cp:lastModifiedBy>Aniket Gupta</cp:lastModifiedBy>
  <cp:lastPrinted>2000-09-22T19:26:13Z</cp:lastPrinted>
  <dcterms:created xsi:type="dcterms:W3CDTF">1999-08-28T12:03:06Z</dcterms:created>
  <dcterms:modified xsi:type="dcterms:W3CDTF">2024-02-03T22:16:54Z</dcterms:modified>
</cp:coreProperties>
</file>