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B2C9A412-17B0-4858-B161-C76008792655}" xr6:coauthVersionLast="47" xr6:coauthVersionMax="47" xr10:uidLastSave="{00000000-0000-0000-0000-000000000000}"/>
  <bookViews>
    <workbookView xWindow="3348" yWindow="3348" windowWidth="17280" windowHeight="8880" activeTab="5"/>
  </bookViews>
  <sheets>
    <sheet name="Alpha" sheetId="1" r:id="rId1"/>
    <sheet name="Bravo" sheetId="2" r:id="rId2"/>
    <sheet name="Charlie" sheetId="4" r:id="rId3"/>
    <sheet name="Delta" sheetId="3" r:id="rId4"/>
    <sheet name="POC" sheetId="5" r:id="rId5"/>
    <sheet name="POC GRADES" sheetId="8" r:id="rId6"/>
    <sheet name="FTP-GMC GRAD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7" l="1"/>
  <c r="C37" i="7"/>
  <c r="C36" i="7"/>
  <c r="C35" i="7"/>
  <c r="C34" i="7"/>
  <c r="C33" i="7"/>
  <c r="C32" i="7"/>
  <c r="C31" i="7"/>
  <c r="C30" i="7"/>
  <c r="C29" i="7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C47" i="7"/>
  <c r="C42" i="7"/>
  <c r="C43" i="7"/>
  <c r="C52" i="7"/>
  <c r="C51" i="7"/>
  <c r="C50" i="7"/>
  <c r="C49" i="7"/>
  <c r="C48" i="7"/>
  <c r="C46" i="7"/>
  <c r="C45" i="7"/>
  <c r="C44" i="7"/>
  <c r="C41" i="7"/>
  <c r="C40" i="7"/>
  <c r="C39" i="7"/>
  <c r="C28" i="7"/>
  <c r="C27" i="7"/>
  <c r="C26" i="7"/>
  <c r="C25" i="7"/>
  <c r="C24" i="7"/>
  <c r="C16" i="7"/>
  <c r="C23" i="7"/>
  <c r="C22" i="7"/>
  <c r="C21" i="7"/>
  <c r="C20" i="7"/>
  <c r="C19" i="7"/>
  <c r="C18" i="7"/>
  <c r="C17" i="7"/>
  <c r="C15" i="7"/>
  <c r="C14" i="7"/>
  <c r="C13" i="7"/>
  <c r="C12" i="7"/>
  <c r="C11" i="7"/>
  <c r="C10" i="7"/>
  <c r="C9" i="7"/>
  <c r="C8" i="7"/>
  <c r="C7" i="7"/>
  <c r="C6" i="7"/>
  <c r="C5" i="7"/>
  <c r="C4" i="7"/>
</calcChain>
</file>

<file path=xl/sharedStrings.xml><?xml version="1.0" encoding="utf-8"?>
<sst xmlns="http://schemas.openxmlformats.org/spreadsheetml/2006/main" count="530" uniqueCount="131">
  <si>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</si>
  <si>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</si>
  <si>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</si>
  <si>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</si>
  <si>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</si>
  <si>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</si>
  <si>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</si>
  <si>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</si>
  <si>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</si>
  <si>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</si>
  <si>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</si>
  <si>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</si>
  <si>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</si>
  <si>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</si>
  <si>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</si>
  <si>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</si>
  <si>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</si>
  <si>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</si>
  <si>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 xml:space="preserve">Barb </t>
  </si>
  <si>
    <t>Druga</t>
  </si>
  <si>
    <t>Abudei</t>
  </si>
  <si>
    <t>Clark</t>
  </si>
  <si>
    <t>Mensen</t>
  </si>
  <si>
    <t>Russell</t>
  </si>
  <si>
    <t>Voorheis</t>
  </si>
  <si>
    <t>Stewart</t>
  </si>
  <si>
    <t>Klaus</t>
  </si>
  <si>
    <t>Appleby</t>
  </si>
  <si>
    <t>Brewton</t>
  </si>
  <si>
    <t>Gallagher</t>
  </si>
  <si>
    <t>Leigh</t>
  </si>
  <si>
    <t>Liang</t>
  </si>
  <si>
    <t>Lovenbury</t>
  </si>
  <si>
    <t>Peterson</t>
  </si>
  <si>
    <t>Powell</t>
  </si>
  <si>
    <t>Schreiber</t>
  </si>
  <si>
    <t>Scott</t>
  </si>
  <si>
    <t>Smith</t>
  </si>
  <si>
    <t>Tuck</t>
  </si>
  <si>
    <t>Waters</t>
  </si>
  <si>
    <t>Dillon</t>
  </si>
  <si>
    <t>Larson</t>
  </si>
  <si>
    <t>Wesfield</t>
  </si>
  <si>
    <t>Reddy</t>
  </si>
  <si>
    <t>Turner</t>
  </si>
  <si>
    <t>Alana</t>
  </si>
  <si>
    <t>Martin</t>
  </si>
  <si>
    <t>Arlington</t>
  </si>
  <si>
    <t>Bignault</t>
  </si>
  <si>
    <t>Mandelbaum</t>
  </si>
  <si>
    <t>Owen</t>
  </si>
  <si>
    <t>Quilliams</t>
  </si>
  <si>
    <t>Scroggs</t>
  </si>
  <si>
    <t>Rich</t>
  </si>
  <si>
    <t>BATES</t>
  </si>
  <si>
    <t>BLACKSTONE</t>
  </si>
  <si>
    <t>BROCKINGTON</t>
  </si>
  <si>
    <t>BURKE</t>
  </si>
  <si>
    <t>CAREY</t>
  </si>
  <si>
    <t>CARTER</t>
  </si>
  <si>
    <t>CAYETANO</t>
  </si>
  <si>
    <t>DAVID</t>
  </si>
  <si>
    <t>DEAS</t>
  </si>
  <si>
    <t>ESHER</t>
  </si>
  <si>
    <t>GLOVER</t>
  </si>
  <si>
    <t>GUNN</t>
  </si>
  <si>
    <t>HURTADO</t>
  </si>
  <si>
    <t>JOHNSON</t>
  </si>
  <si>
    <t>KELLOGG</t>
  </si>
  <si>
    <t>KIM</t>
  </si>
  <si>
    <t>KREIGHBAUM</t>
  </si>
  <si>
    <t>KRISHNAN</t>
  </si>
  <si>
    <t>LUCIANO</t>
  </si>
  <si>
    <t>MASTON</t>
  </si>
  <si>
    <t>MEHIO</t>
  </si>
  <si>
    <t>MOORE</t>
  </si>
  <si>
    <t>MORGAN</t>
  </si>
  <si>
    <t>MUSHENO</t>
  </si>
  <si>
    <t>NIBLETT</t>
  </si>
  <si>
    <t>PADGETT</t>
  </si>
  <si>
    <t>PAOLELLA</t>
  </si>
  <si>
    <t>PASSEMOORE</t>
  </si>
  <si>
    <t>PERKINS</t>
  </si>
  <si>
    <t>PIKOSKY</t>
  </si>
  <si>
    <t>POCOCK</t>
  </si>
  <si>
    <t>REDWINE</t>
  </si>
  <si>
    <t>RYAN</t>
  </si>
  <si>
    <t>TRIFILO</t>
  </si>
  <si>
    <t>WERNER</t>
  </si>
  <si>
    <t>WHITE</t>
  </si>
  <si>
    <t>Dovidovskii</t>
  </si>
  <si>
    <t>Lindberg</t>
  </si>
  <si>
    <t>Kelly</t>
  </si>
  <si>
    <t>Murphy</t>
  </si>
  <si>
    <t>Sasser</t>
  </si>
  <si>
    <t>Young</t>
  </si>
  <si>
    <t>OM</t>
  </si>
  <si>
    <t>CT AUC</t>
  </si>
  <si>
    <t>SMITH</t>
  </si>
  <si>
    <t>CUMMINGS</t>
  </si>
  <si>
    <t>POC</t>
  </si>
  <si>
    <t>DELTA</t>
  </si>
  <si>
    <t>CHARLIE</t>
  </si>
  <si>
    <t>BRAVO</t>
  </si>
  <si>
    <t>ALPHA</t>
  </si>
  <si>
    <t>OM R</t>
  </si>
  <si>
    <t>=</t>
  </si>
  <si>
    <t>PRESENT</t>
  </si>
  <si>
    <t>ABSENT</t>
  </si>
  <si>
    <t>OM NEEDED</t>
  </si>
  <si>
    <t xml:space="preserve">OM RECEIVED </t>
  </si>
  <si>
    <t>WYNN</t>
  </si>
  <si>
    <t>JORDAN</t>
  </si>
  <si>
    <t>OM RT</t>
  </si>
  <si>
    <t>OM RETURNED FOR VARIOUS REASONS</t>
  </si>
  <si>
    <t>RESUBMIT CORRECTED</t>
  </si>
  <si>
    <t>Nacki</t>
  </si>
  <si>
    <t>Jannazo</t>
  </si>
  <si>
    <t>Cash</t>
  </si>
  <si>
    <t>Percentage of LLAB Attended</t>
  </si>
  <si>
    <t>Flight</t>
  </si>
  <si>
    <t>Dowdell</t>
  </si>
  <si>
    <t>Johnson</t>
  </si>
  <si>
    <t>Kinkle</t>
  </si>
  <si>
    <t xml:space="preserve">Kinkle </t>
  </si>
  <si>
    <t>Perry</t>
  </si>
  <si>
    <t>TARDY</t>
  </si>
  <si>
    <t>RETREAT</t>
  </si>
  <si>
    <t>SPRING</t>
  </si>
  <si>
    <t>BREAK</t>
  </si>
  <si>
    <t>Nacke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</si>
</sst>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d\-mmm\-yy;@"/>
  </numFmts>
  <fonts count="16" x14ac:knownFonts="1">
    <font>
      <sz val="10"/>
      <name val="Arial"/>
    </font>
    <font>
      <b/>
      <sz val="10"/>
      <name val="Arial"/>
      <family val="2"/>
    </font>
    <font>
      <sz val="11"/>
      <color indexed="8"/>
      <name val="Arial"/>
    </font>
    <font>
      <sz val="11"/>
      <name val="Arial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30"/>
      <name val="Arial"/>
      <family val="2"/>
    </font>
    <font>
      <b/>
      <sz val="31.5"/>
      <name val="Arial"/>
      <family val="2"/>
    </font>
    <font>
      <b/>
      <sz val="32"/>
      <name val="Arial"/>
      <family val="2"/>
    </font>
    <font>
      <b/>
      <sz val="33.5"/>
      <name val="Arial"/>
      <family val="2"/>
    </font>
    <font>
      <b/>
      <sz val="28.5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24"/>
      </patternFill>
    </fill>
    <fill>
      <patternFill patternType="solid">
        <fgColor indexed="4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0" applyNumberFormat="1"/>
    <xf numFmtId="165" fontId="0" fillId="0" borderId="1" xfId="0" applyNumberFormat="1" applyBorder="1"/>
    <xf numFmtId="0" fontId="0" fillId="0" borderId="1" xfId="0" applyBorder="1"/>
    <xf numFmtId="0" fontId="2" fillId="2" borderId="1" xfId="0" applyFont="1" applyFill="1" applyBorder="1" applyAlignment="1"/>
    <xf numFmtId="0" fontId="1" fillId="0" borderId="0" xfId="0" applyFont="1" applyBorder="1" applyAlignment="1">
      <alignment horizontal="center"/>
    </xf>
    <xf numFmtId="0" fontId="3" fillId="3" borderId="1" xfId="0" applyFont="1" applyFill="1" applyBorder="1"/>
    <xf numFmtId="0" fontId="0" fillId="0" borderId="1" xfId="0" applyFill="1" applyBorder="1"/>
    <xf numFmtId="0" fontId="0" fillId="0" borderId="0" xfId="0" applyFill="1"/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applyFill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shrinkToFit="1"/>
    </xf>
    <xf numFmtId="165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/>
    <xf numFmtId="0" fontId="0" fillId="0" borderId="0" xfId="0" applyAlignment="1">
      <alignment shrinkToFit="1"/>
    </xf>
    <xf numFmtId="165" fontId="4" fillId="0" borderId="1" xfId="0" applyNumberFormat="1" applyFont="1" applyBorder="1" applyAlignment="1">
      <alignment shrinkToFit="1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 shrinkToFit="1"/>
    </xf>
    <xf numFmtId="0" fontId="1" fillId="0" borderId="1" xfId="0" applyFont="1" applyFill="1" applyBorder="1" applyAlignment="1">
      <alignment horizontal="center" shrinkToFit="1"/>
    </xf>
    <xf numFmtId="0" fontId="1" fillId="4" borderId="1" xfId="0" applyFont="1" applyFill="1" applyBorder="1" applyAlignment="1">
      <alignment shrinkToFit="1"/>
    </xf>
    <xf numFmtId="0" fontId="5" fillId="4" borderId="1" xfId="0" applyFont="1" applyFill="1" applyBorder="1" applyAlignment="1">
      <alignment horizontal="center" shrinkToFit="1"/>
    </xf>
    <xf numFmtId="0" fontId="6" fillId="5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Fill="1" applyBorder="1"/>
    <xf numFmtId="165" fontId="0" fillId="0" borderId="0" xfId="0" applyNumberFormat="1" applyAlignment="1">
      <alignment horizontal="center"/>
    </xf>
    <xf numFmtId="0" fontId="10" fillId="0" borderId="0" xfId="0" applyFont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0" fontId="0" fillId="8" borderId="1" xfId="0" applyNumberFormat="1" applyFill="1" applyBorder="1" applyAlignment="1">
      <alignment horizontal="center"/>
    </xf>
    <xf numFmtId="0" fontId="0" fillId="9" borderId="1" xfId="0" applyFill="1" applyBorder="1"/>
    <xf numFmtId="10" fontId="0" fillId="9" borderId="1" xfId="0" applyNumberFormat="1" applyFill="1" applyBorder="1" applyAlignment="1">
      <alignment horizontal="center"/>
    </xf>
    <xf numFmtId="10" fontId="0" fillId="7" borderId="1" xfId="0" applyNumberFormat="1" applyFill="1" applyBorder="1" applyAlignment="1">
      <alignment horizontal="center"/>
    </xf>
    <xf numFmtId="10" fontId="0" fillId="6" borderId="1" xfId="0" applyNumberFormat="1" applyFill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4" xfId="0" applyFill="1" applyBorder="1"/>
    <xf numFmtId="0" fontId="2" fillId="2" borderId="3" xfId="0" applyFont="1" applyFill="1" applyBorder="1" applyAlignment="1"/>
    <xf numFmtId="10" fontId="4" fillId="0" borderId="0" xfId="0" applyNumberFormat="1" applyFont="1"/>
    <xf numFmtId="10" fontId="4" fillId="0" borderId="1" xfId="0" applyNumberFormat="1" applyFont="1" applyBorder="1"/>
    <xf numFmtId="10" fontId="4" fillId="7" borderId="1" xfId="0" applyNumberFormat="1" applyFont="1" applyFill="1" applyBorder="1"/>
    <xf numFmtId="0" fontId="2" fillId="10" borderId="1" xfId="0" applyFont="1" applyFill="1" applyBorder="1" applyAlignment="1"/>
    <xf numFmtId="0" fontId="9" fillId="0" borderId="0" xfId="0" applyFont="1" applyFill="1"/>
    <xf numFmtId="0" fontId="9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/>
    <xf numFmtId="0" fontId="0" fillId="5" borderId="1" xfId="0" applyFill="1" applyBorder="1"/>
    <xf numFmtId="165" fontId="0" fillId="0" borderId="0" xfId="0" applyNumberFormat="1" applyFill="1"/>
    <xf numFmtId="0" fontId="1" fillId="6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shrinkToFit="1"/>
    </xf>
    <xf numFmtId="0" fontId="1" fillId="0" borderId="0" xfId="0" applyFont="1"/>
    <xf numFmtId="0" fontId="1" fillId="4" borderId="1" xfId="0" applyFont="1" applyFill="1" applyBorder="1"/>
    <xf numFmtId="0" fontId="1" fillId="0" borderId="5" xfId="0" applyFont="1" applyBorder="1" applyAlignment="1">
      <alignment horizont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6" xfId="0" applyBorder="1" applyAlignment="1"/>
    <xf numFmtId="0" fontId="15" fillId="6" borderId="2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165" fontId="8" fillId="9" borderId="2" xfId="0" applyNumberFormat="1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165" fontId="4" fillId="8" borderId="1" xfId="0" applyNumberFormat="1" applyFont="1" applyFill="1" applyBorder="1" applyAlignment="1">
      <alignment horizontal="center" vertical="center" wrapText="1" shrinkToFit="1"/>
    </xf>
    <xf numFmtId="0" fontId="0" fillId="8" borderId="1" xfId="0" applyFill="1" applyBorder="1" applyAlignment="1">
      <alignment wrapText="1" shrinkToFit="1"/>
    </xf>
    <xf numFmtId="0" fontId="0" fillId="11" borderId="1" xfId="0" applyFill="1" applyBorder="1" applyAlignment="1">
      <alignment horizontal="center" wrapText="1"/>
    </xf>
    <xf numFmtId="165" fontId="8" fillId="7" borderId="2" xfId="0" applyNumberFormat="1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165" fontId="8" fillId="6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zoomScale="75" workbookViewId="0">
      <selection activeCell="A3" sqref="A3:IV3"/>
    </sheetView>
  </sheetViews>
  <sheetFormatPr defaultRowHeight="13.2" x14ac:dyDescent="0.25"/>
  <cols>
    <col min="1" max="1" width="10" bestFit="1" customWidth="1"/>
    <col min="2" max="2" width="9.109375" hidden="1" customWidth="1"/>
    <col min="3" max="4" width="10.6640625" bestFit="1" customWidth="1"/>
    <col min="5" max="8" width="11" bestFit="1" customWidth="1"/>
    <col min="9" max="10" width="9.88671875" bestFit="1" customWidth="1"/>
    <col min="11" max="14" width="10.6640625" bestFit="1" customWidth="1"/>
    <col min="15" max="16" width="11" bestFit="1" customWidth="1"/>
    <col min="17" max="18" width="10.109375" bestFit="1" customWidth="1"/>
    <col min="19" max="19" width="9.88671875" bestFit="1" customWidth="1"/>
    <col min="20" max="20" width="10.6640625" bestFit="1" customWidth="1"/>
    <col min="21" max="21" width="11" bestFit="1" customWidth="1"/>
    <col min="22" max="22" width="11" customWidth="1"/>
    <col min="23" max="23" width="11" bestFit="1" customWidth="1"/>
    <col min="24" max="24" width="11.33203125" bestFit="1" customWidth="1"/>
    <col min="25" max="26" width="10" bestFit="1" customWidth="1"/>
    <col min="27" max="36" width="9.33203125" bestFit="1" customWidth="1"/>
    <col min="37" max="39" width="9.6640625" bestFit="1" customWidth="1"/>
  </cols>
  <sheetData>
    <row r="1" spans="1:39" s="1" customFormat="1" x14ac:dyDescent="0.25">
      <c r="C1" s="72" t="s">
        <v>0</v>
      </c>
      <c r="D1" s="72"/>
      <c r="E1" s="72" t="s">
        <v>1</v>
      </c>
      <c r="F1" s="72"/>
      <c r="G1" s="72" t="s">
        <v>2</v>
      </c>
      <c r="H1" s="72"/>
      <c r="I1" s="72" t="s">
        <v>3</v>
      </c>
      <c r="J1" s="72"/>
      <c r="K1" s="65" t="s">
        <v>4</v>
      </c>
      <c r="L1" s="65"/>
      <c r="M1" s="65" t="s">
        <v>5</v>
      </c>
      <c r="N1" s="65"/>
      <c r="O1" s="65" t="s">
        <v>6</v>
      </c>
      <c r="P1" s="65"/>
      <c r="Q1" s="65" t="s">
        <v>7</v>
      </c>
      <c r="R1" s="65"/>
      <c r="S1" s="65" t="s">
        <v>8</v>
      </c>
      <c r="T1" s="65"/>
      <c r="U1" s="65" t="s">
        <v>9</v>
      </c>
      <c r="V1" s="65"/>
      <c r="W1" s="65"/>
      <c r="X1" s="65" t="s">
        <v>10</v>
      </c>
      <c r="Y1" s="65"/>
      <c r="Z1" s="65" t="s">
        <v>11</v>
      </c>
      <c r="AA1" s="65"/>
      <c r="AB1" s="65" t="s">
        <v>12</v>
      </c>
      <c r="AC1" s="65"/>
      <c r="AD1" s="65" t="s">
        <v>13</v>
      </c>
      <c r="AE1" s="65"/>
      <c r="AF1" s="65"/>
      <c r="AG1" s="65"/>
      <c r="AH1" s="65"/>
      <c r="AI1" s="65"/>
      <c r="AJ1" s="65"/>
      <c r="AK1" s="65"/>
      <c r="AL1" s="65"/>
      <c r="AM1" s="65"/>
    </row>
    <row r="2" spans="1:39" s="2" customFormat="1" ht="16.5" customHeight="1" x14ac:dyDescent="0.3">
      <c r="A2" s="16" t="s">
        <v>104</v>
      </c>
      <c r="C2" s="3">
        <v>37999</v>
      </c>
      <c r="D2" s="3">
        <v>38001</v>
      </c>
      <c r="E2" s="3">
        <v>38006</v>
      </c>
      <c r="F2" s="3">
        <v>38008</v>
      </c>
      <c r="G2" s="3">
        <v>38013</v>
      </c>
      <c r="H2" s="3">
        <v>38015</v>
      </c>
      <c r="I2" s="3">
        <v>38020</v>
      </c>
      <c r="J2" s="3">
        <v>38022</v>
      </c>
      <c r="K2" s="3">
        <v>38027</v>
      </c>
      <c r="L2" s="3">
        <v>38029</v>
      </c>
      <c r="M2" s="3">
        <v>38034</v>
      </c>
      <c r="N2" s="3">
        <v>38036</v>
      </c>
      <c r="O2" s="3">
        <v>38041</v>
      </c>
      <c r="P2" s="3">
        <v>38043</v>
      </c>
      <c r="Q2" s="57">
        <v>38048</v>
      </c>
      <c r="R2" s="2">
        <v>38050</v>
      </c>
      <c r="S2" s="2">
        <v>38055</v>
      </c>
      <c r="T2" s="2">
        <v>38057</v>
      </c>
      <c r="U2" s="2">
        <v>38062</v>
      </c>
      <c r="V2" s="2" t="s">
        <v>127</v>
      </c>
      <c r="W2" s="2">
        <v>38064</v>
      </c>
      <c r="X2" s="2">
        <v>38069</v>
      </c>
      <c r="Y2" s="2">
        <v>38071</v>
      </c>
      <c r="Z2" s="2">
        <v>38076</v>
      </c>
      <c r="AA2" s="2">
        <v>38078</v>
      </c>
      <c r="AB2" s="2">
        <v>38083</v>
      </c>
      <c r="AC2" s="2">
        <v>38085</v>
      </c>
      <c r="AD2" s="2">
        <v>38090</v>
      </c>
      <c r="AE2" s="2">
        <v>38092</v>
      </c>
    </row>
    <row r="3" spans="1:39" x14ac:dyDescent="0.25">
      <c r="A3" s="4" t="s">
        <v>20</v>
      </c>
      <c r="B3">
        <v>20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54"/>
      <c r="Q3" s="13"/>
      <c r="R3" s="13"/>
      <c r="S3" s="66" t="s">
        <v>128</v>
      </c>
      <c r="T3" s="69" t="s">
        <v>129</v>
      </c>
      <c r="U3" s="13"/>
      <c r="V3" s="11" t="s">
        <v>96</v>
      </c>
      <c r="W3" s="13"/>
      <c r="X3" s="64"/>
      <c r="Y3" s="64"/>
    </row>
    <row r="4" spans="1:39" x14ac:dyDescent="0.25">
      <c r="A4" s="4" t="s">
        <v>18</v>
      </c>
      <c r="B4">
        <v>18</v>
      </c>
      <c r="C4" s="13"/>
      <c r="D4" s="13"/>
      <c r="E4" s="11" t="s">
        <v>96</v>
      </c>
      <c r="F4" s="13"/>
      <c r="G4" s="13"/>
      <c r="H4" s="11" t="s">
        <v>96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67"/>
      <c r="T4" s="70"/>
      <c r="U4" s="13"/>
      <c r="V4" s="11" t="s">
        <v>96</v>
      </c>
      <c r="W4" s="13"/>
      <c r="X4" s="64"/>
      <c r="Y4" s="64"/>
    </row>
    <row r="5" spans="1:39" x14ac:dyDescent="0.25">
      <c r="A5" s="4" t="s">
        <v>21</v>
      </c>
      <c r="B5">
        <v>17</v>
      </c>
      <c r="C5" s="11" t="s">
        <v>105</v>
      </c>
      <c r="D5" s="13"/>
      <c r="E5" s="13"/>
      <c r="F5" s="13"/>
      <c r="G5" s="13"/>
      <c r="H5" s="13"/>
      <c r="I5" s="13"/>
      <c r="J5" s="11" t="s">
        <v>96</v>
      </c>
      <c r="K5" s="13"/>
      <c r="L5" s="13"/>
      <c r="M5" s="13"/>
      <c r="N5" s="13"/>
      <c r="O5" s="13"/>
      <c r="P5" s="11" t="s">
        <v>105</v>
      </c>
      <c r="Q5" s="11" t="s">
        <v>96</v>
      </c>
      <c r="R5" s="13"/>
      <c r="S5" s="67"/>
      <c r="T5" s="70"/>
      <c r="U5" s="13"/>
      <c r="V5" s="11" t="s">
        <v>96</v>
      </c>
      <c r="W5" s="13"/>
      <c r="X5" s="64"/>
      <c r="Y5" s="64"/>
    </row>
    <row r="6" spans="1:39" x14ac:dyDescent="0.25">
      <c r="A6" s="4" t="s">
        <v>90</v>
      </c>
      <c r="B6">
        <v>20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67"/>
      <c r="T6" s="70"/>
      <c r="U6" s="13"/>
      <c r="V6" s="13"/>
      <c r="W6" s="13"/>
      <c r="X6" s="64"/>
      <c r="Y6" s="64"/>
    </row>
    <row r="7" spans="1:39" x14ac:dyDescent="0.25">
      <c r="A7" s="4" t="s">
        <v>19</v>
      </c>
      <c r="B7">
        <v>18</v>
      </c>
      <c r="C7" s="13"/>
      <c r="D7" s="13"/>
      <c r="E7" s="13"/>
      <c r="F7" s="13"/>
      <c r="G7" s="13"/>
      <c r="H7" s="13"/>
      <c r="I7" s="13"/>
      <c r="J7" s="11" t="s">
        <v>105</v>
      </c>
      <c r="K7" s="13"/>
      <c r="L7" s="11" t="s">
        <v>96</v>
      </c>
      <c r="M7" s="13"/>
      <c r="N7" s="13"/>
      <c r="O7" s="13"/>
      <c r="P7" s="13"/>
      <c r="Q7" s="13"/>
      <c r="R7" s="13"/>
      <c r="S7" s="67"/>
      <c r="T7" s="70"/>
      <c r="U7" s="13"/>
      <c r="V7" s="13"/>
      <c r="W7" s="13"/>
      <c r="X7" s="64"/>
      <c r="Y7" s="64"/>
    </row>
    <row r="8" spans="1:39" x14ac:dyDescent="0.25">
      <c r="A8" s="4" t="s">
        <v>117</v>
      </c>
      <c r="B8">
        <v>17</v>
      </c>
      <c r="C8" s="13"/>
      <c r="D8" s="13"/>
      <c r="E8" s="13"/>
      <c r="F8" s="13"/>
      <c r="G8" s="11" t="s">
        <v>105</v>
      </c>
      <c r="H8" s="13"/>
      <c r="I8" s="11" t="s">
        <v>96</v>
      </c>
      <c r="J8" s="13"/>
      <c r="K8" s="13"/>
      <c r="L8" s="13"/>
      <c r="M8" s="11" t="s">
        <v>96</v>
      </c>
      <c r="N8" s="13"/>
      <c r="O8" s="13"/>
      <c r="P8" s="13"/>
      <c r="Q8" s="13"/>
      <c r="R8" s="13"/>
      <c r="S8" s="67"/>
      <c r="T8" s="70"/>
      <c r="U8" s="13"/>
      <c r="V8" s="13"/>
      <c r="W8" s="13"/>
      <c r="X8" s="64"/>
      <c r="Y8" s="64"/>
    </row>
    <row r="9" spans="1:39" x14ac:dyDescent="0.25">
      <c r="A9" s="4" t="s">
        <v>26</v>
      </c>
      <c r="B9">
        <v>20</v>
      </c>
      <c r="C9" s="13"/>
      <c r="D9" s="2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67"/>
      <c r="T9" s="70"/>
      <c r="U9" s="13"/>
      <c r="V9" s="11" t="s">
        <v>96</v>
      </c>
      <c r="W9" s="13"/>
      <c r="X9" s="64"/>
      <c r="Y9" s="64"/>
    </row>
    <row r="10" spans="1:39" x14ac:dyDescent="0.25">
      <c r="A10" s="8" t="s">
        <v>91</v>
      </c>
      <c r="B10">
        <v>14</v>
      </c>
      <c r="C10" s="13"/>
      <c r="D10" s="13"/>
      <c r="E10" s="13"/>
      <c r="F10" s="13"/>
      <c r="G10" s="13"/>
      <c r="H10" s="13"/>
      <c r="I10" s="13"/>
      <c r="J10" s="13"/>
      <c r="K10" s="11" t="s">
        <v>96</v>
      </c>
      <c r="L10" s="13"/>
      <c r="M10" s="11" t="s">
        <v>96</v>
      </c>
      <c r="N10" s="11" t="s">
        <v>96</v>
      </c>
      <c r="O10" s="13"/>
      <c r="P10" s="11" t="s">
        <v>96</v>
      </c>
      <c r="Q10" s="11" t="s">
        <v>96</v>
      </c>
      <c r="R10" s="11" t="s">
        <v>96</v>
      </c>
      <c r="S10" s="67"/>
      <c r="T10" s="70"/>
      <c r="U10" s="13"/>
      <c r="V10" s="13"/>
      <c r="W10" s="13"/>
      <c r="X10" s="64"/>
      <c r="Y10" s="64"/>
    </row>
    <row r="11" spans="1:39" x14ac:dyDescent="0.25">
      <c r="A11" s="4" t="s">
        <v>22</v>
      </c>
      <c r="B11">
        <v>19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67"/>
      <c r="T11" s="70"/>
      <c r="U11" s="13"/>
      <c r="V11" s="13"/>
      <c r="W11" s="13"/>
      <c r="X11" s="64"/>
      <c r="Y11" s="11" t="s">
        <v>96</v>
      </c>
    </row>
    <row r="12" spans="1:39" x14ac:dyDescent="0.25">
      <c r="A12" s="4" t="s">
        <v>23</v>
      </c>
      <c r="B12">
        <v>20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67"/>
      <c r="T12" s="70"/>
      <c r="U12" s="13"/>
      <c r="V12" s="13"/>
      <c r="W12" s="13"/>
      <c r="X12" s="64"/>
      <c r="Y12" s="64"/>
    </row>
    <row r="13" spans="1:39" x14ac:dyDescent="0.25">
      <c r="A13" s="4" t="s">
        <v>25</v>
      </c>
      <c r="B13">
        <v>20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67"/>
      <c r="T13" s="70"/>
      <c r="U13" s="13"/>
      <c r="V13" s="13"/>
      <c r="W13" s="13"/>
      <c r="X13" s="64"/>
      <c r="Y13" s="64"/>
    </row>
    <row r="14" spans="1:39" x14ac:dyDescent="0.25">
      <c r="A14" s="4" t="s">
        <v>24</v>
      </c>
      <c r="B14">
        <v>20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68"/>
      <c r="T14" s="71"/>
      <c r="U14" s="13"/>
      <c r="V14" s="13"/>
      <c r="W14" s="13"/>
      <c r="X14" s="64"/>
      <c r="Y14" s="64"/>
    </row>
    <row r="15" spans="1:39" x14ac:dyDescent="0.25">
      <c r="A15" s="30" t="s">
        <v>120</v>
      </c>
      <c r="B15">
        <v>20</v>
      </c>
    </row>
    <row r="17" spans="3:24" x14ac:dyDescent="0.25">
      <c r="C17" s="20"/>
      <c r="D17" s="22" t="s">
        <v>106</v>
      </c>
      <c r="E17" t="s">
        <v>107</v>
      </c>
    </row>
    <row r="19" spans="3:24" x14ac:dyDescent="0.25">
      <c r="C19" s="21"/>
      <c r="D19" s="22" t="s">
        <v>106</v>
      </c>
      <c r="E19" t="s">
        <v>108</v>
      </c>
    </row>
    <row r="21" spans="3:24" x14ac:dyDescent="0.25">
      <c r="C21" s="1" t="s">
        <v>96</v>
      </c>
      <c r="D21" s="22" t="s">
        <v>106</v>
      </c>
      <c r="E21" t="s">
        <v>109</v>
      </c>
      <c r="X21" s="63"/>
    </row>
    <row r="22" spans="3:24" x14ac:dyDescent="0.25">
      <c r="X22" s="63"/>
    </row>
    <row r="23" spans="3:24" x14ac:dyDescent="0.25">
      <c r="C23" s="1" t="s">
        <v>105</v>
      </c>
      <c r="D23" s="22" t="s">
        <v>106</v>
      </c>
      <c r="E23" t="s">
        <v>110</v>
      </c>
    </row>
    <row r="25" spans="3:24" x14ac:dyDescent="0.25">
      <c r="C25" s="1" t="s">
        <v>113</v>
      </c>
      <c r="D25" t="s">
        <v>106</v>
      </c>
      <c r="E25" t="s">
        <v>114</v>
      </c>
    </row>
    <row r="26" spans="3:24" x14ac:dyDescent="0.25">
      <c r="E26" t="s">
        <v>115</v>
      </c>
    </row>
  </sheetData>
  <mergeCells count="20">
    <mergeCell ref="O1:P1"/>
    <mergeCell ref="Q1:R1"/>
    <mergeCell ref="C1:D1"/>
    <mergeCell ref="E1:F1"/>
    <mergeCell ref="G1:H1"/>
    <mergeCell ref="I1:J1"/>
    <mergeCell ref="K1:L1"/>
    <mergeCell ref="M1:N1"/>
    <mergeCell ref="S1:T1"/>
    <mergeCell ref="U1:W1"/>
    <mergeCell ref="X1:Y1"/>
    <mergeCell ref="Z1:AA1"/>
    <mergeCell ref="S3:S14"/>
    <mergeCell ref="T3:T14"/>
    <mergeCell ref="AJ1:AK1"/>
    <mergeCell ref="AL1:AM1"/>
    <mergeCell ref="AB1:AC1"/>
    <mergeCell ref="AD1:AE1"/>
    <mergeCell ref="AF1:AG1"/>
    <mergeCell ref="AH1:AI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9"/>
  <sheetViews>
    <sheetView zoomScale="75" workbookViewId="0">
      <selection activeCell="B1" sqref="B1:B65536"/>
    </sheetView>
  </sheetViews>
  <sheetFormatPr defaultRowHeight="13.2" x14ac:dyDescent="0.25"/>
  <cols>
    <col min="2" max="2" width="10.6640625" style="22" hidden="1" customWidth="1"/>
    <col min="3" max="4" width="10.6640625" bestFit="1" customWidth="1"/>
    <col min="5" max="8" width="11" bestFit="1" customWidth="1"/>
    <col min="9" max="10" width="9.88671875" bestFit="1" customWidth="1"/>
    <col min="11" max="14" width="10.6640625" bestFit="1" customWidth="1"/>
    <col min="15" max="16" width="11" bestFit="1" customWidth="1"/>
    <col min="17" max="18" width="10.109375" bestFit="1" customWidth="1"/>
    <col min="19" max="19" width="9.88671875" bestFit="1" customWidth="1"/>
    <col min="20" max="20" width="10.6640625" bestFit="1" customWidth="1"/>
    <col min="21" max="22" width="11" bestFit="1" customWidth="1"/>
    <col min="23" max="23" width="11" customWidth="1"/>
    <col min="24" max="25" width="10.88671875" bestFit="1" customWidth="1"/>
    <col min="26" max="26" width="10" bestFit="1" customWidth="1"/>
    <col min="30" max="31" width="9.6640625" bestFit="1" customWidth="1"/>
  </cols>
  <sheetData>
    <row r="1" spans="1:39" s="1" customFormat="1" x14ac:dyDescent="0.25">
      <c r="C1" s="72" t="s">
        <v>0</v>
      </c>
      <c r="D1" s="72"/>
      <c r="E1" s="72" t="s">
        <v>1</v>
      </c>
      <c r="F1" s="72"/>
      <c r="G1" s="72" t="s">
        <v>2</v>
      </c>
      <c r="H1" s="72"/>
      <c r="I1" s="72" t="s">
        <v>3</v>
      </c>
      <c r="J1" s="72"/>
      <c r="K1" s="72" t="s">
        <v>4</v>
      </c>
      <c r="L1" s="72"/>
      <c r="M1" s="65" t="s">
        <v>5</v>
      </c>
      <c r="N1" s="65"/>
      <c r="O1" s="65" t="s">
        <v>6</v>
      </c>
      <c r="P1" s="65"/>
      <c r="Q1" s="65" t="s">
        <v>7</v>
      </c>
      <c r="R1" s="65"/>
      <c r="S1" s="65" t="s">
        <v>8</v>
      </c>
      <c r="T1" s="65"/>
      <c r="U1" s="65" t="s">
        <v>9</v>
      </c>
      <c r="V1" s="65"/>
      <c r="W1" s="56"/>
      <c r="X1" s="65" t="s">
        <v>10</v>
      </c>
      <c r="Y1" s="65"/>
      <c r="Z1" s="65" t="s">
        <v>11</v>
      </c>
      <c r="AA1" s="65"/>
      <c r="AB1" s="65" t="s">
        <v>12</v>
      </c>
      <c r="AC1" s="65"/>
      <c r="AD1" s="65" t="s">
        <v>13</v>
      </c>
      <c r="AE1" s="65"/>
      <c r="AF1" s="65"/>
      <c r="AG1" s="65"/>
      <c r="AH1" s="65"/>
      <c r="AI1" s="65"/>
      <c r="AJ1" s="65"/>
      <c r="AK1" s="65"/>
      <c r="AL1" s="65"/>
      <c r="AM1" s="65"/>
    </row>
    <row r="2" spans="1:39" s="2" customFormat="1" ht="15.6" x14ac:dyDescent="0.3">
      <c r="A2" s="16" t="s">
        <v>103</v>
      </c>
      <c r="B2" s="31"/>
      <c r="C2" s="3">
        <v>37999</v>
      </c>
      <c r="D2" s="3">
        <v>38001</v>
      </c>
      <c r="E2" s="3">
        <v>38006</v>
      </c>
      <c r="F2" s="3">
        <v>38008</v>
      </c>
      <c r="G2" s="3">
        <v>38013</v>
      </c>
      <c r="H2" s="3">
        <v>38015</v>
      </c>
      <c r="I2" s="3">
        <v>38020</v>
      </c>
      <c r="J2" s="3">
        <v>38022</v>
      </c>
      <c r="K2" s="3">
        <v>38027</v>
      </c>
      <c r="L2" s="3">
        <v>38029</v>
      </c>
      <c r="M2" s="3">
        <v>38034</v>
      </c>
      <c r="N2" s="3">
        <v>38036</v>
      </c>
      <c r="O2" s="3">
        <v>38041</v>
      </c>
      <c r="P2" s="3">
        <v>38043</v>
      </c>
      <c r="Q2" s="57">
        <v>38048</v>
      </c>
      <c r="R2" s="2">
        <v>38050</v>
      </c>
      <c r="S2" s="2">
        <v>38055</v>
      </c>
      <c r="T2" s="2">
        <v>38057</v>
      </c>
      <c r="U2" s="2">
        <v>38062</v>
      </c>
      <c r="V2" s="2" t="s">
        <v>127</v>
      </c>
      <c r="W2" s="2">
        <v>38064</v>
      </c>
      <c r="X2" s="2">
        <v>38069</v>
      </c>
      <c r="Y2" s="2">
        <v>38071</v>
      </c>
      <c r="Z2" s="2">
        <v>38076</v>
      </c>
      <c r="AA2" s="2">
        <v>38078</v>
      </c>
      <c r="AB2" s="2">
        <v>38083</v>
      </c>
      <c r="AC2" s="2">
        <v>38085</v>
      </c>
      <c r="AD2" s="2">
        <v>38090</v>
      </c>
      <c r="AE2" s="2">
        <v>38092</v>
      </c>
    </row>
    <row r="3" spans="1:39" x14ac:dyDescent="0.25">
      <c r="A3" s="4" t="s">
        <v>27</v>
      </c>
      <c r="B3" s="22">
        <v>19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3"/>
      <c r="N3" s="13"/>
      <c r="O3" s="23"/>
      <c r="P3" s="11" t="s">
        <v>96</v>
      </c>
      <c r="Q3" s="13"/>
      <c r="R3" s="13"/>
      <c r="S3" s="66" t="s">
        <v>128</v>
      </c>
      <c r="T3" s="69" t="s">
        <v>129</v>
      </c>
      <c r="U3" s="13"/>
      <c r="V3" s="13"/>
      <c r="W3" s="13"/>
      <c r="X3" s="23"/>
      <c r="Y3" s="23"/>
    </row>
    <row r="4" spans="1:39" x14ac:dyDescent="0.25">
      <c r="A4" s="4" t="s">
        <v>28</v>
      </c>
      <c r="B4" s="22">
        <v>17</v>
      </c>
      <c r="C4" s="10"/>
      <c r="D4" s="10"/>
      <c r="E4" s="10"/>
      <c r="F4" s="10"/>
      <c r="G4" s="10"/>
      <c r="H4" s="10"/>
      <c r="I4" s="10"/>
      <c r="J4" s="10"/>
      <c r="K4" s="10"/>
      <c r="L4" s="11" t="s">
        <v>105</v>
      </c>
      <c r="M4" s="13"/>
      <c r="N4" s="13"/>
      <c r="O4" s="23"/>
      <c r="P4" s="13"/>
      <c r="Q4" s="13"/>
      <c r="R4" s="13"/>
      <c r="S4" s="67"/>
      <c r="T4" s="70"/>
      <c r="U4" s="13"/>
      <c r="V4" s="13"/>
      <c r="W4" s="11" t="s">
        <v>96</v>
      </c>
      <c r="X4" s="11" t="s">
        <v>96</v>
      </c>
      <c r="Y4" s="23"/>
    </row>
    <row r="5" spans="1:39" x14ac:dyDescent="0.25">
      <c r="A5" s="4" t="s">
        <v>29</v>
      </c>
      <c r="B5" s="22">
        <v>20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3"/>
      <c r="N5" s="13"/>
      <c r="O5" s="23"/>
      <c r="P5" s="13"/>
      <c r="Q5" s="13"/>
      <c r="R5" s="13"/>
      <c r="S5" s="67"/>
      <c r="T5" s="70"/>
      <c r="U5" s="13"/>
      <c r="V5" s="13"/>
      <c r="W5" s="13"/>
      <c r="X5" s="23"/>
      <c r="Y5" s="23"/>
    </row>
    <row r="6" spans="1:39" x14ac:dyDescent="0.25">
      <c r="A6" s="4" t="s">
        <v>30</v>
      </c>
      <c r="B6" s="22">
        <v>19</v>
      </c>
      <c r="C6" s="10"/>
      <c r="D6" s="10"/>
      <c r="E6" s="10"/>
      <c r="F6" s="11" t="s">
        <v>96</v>
      </c>
      <c r="G6" s="10"/>
      <c r="H6" s="10"/>
      <c r="I6" s="10"/>
      <c r="J6" s="10"/>
      <c r="K6" s="10"/>
      <c r="L6" s="10"/>
      <c r="M6" s="13"/>
      <c r="N6" s="13"/>
      <c r="O6" s="23"/>
      <c r="P6" s="13"/>
      <c r="Q6" s="13"/>
      <c r="R6" s="13"/>
      <c r="S6" s="67"/>
      <c r="T6" s="70"/>
      <c r="U6" s="13"/>
      <c r="V6" s="13"/>
      <c r="W6" s="13"/>
      <c r="X6" s="23"/>
      <c r="Y6" s="23"/>
    </row>
    <row r="7" spans="1:39" x14ac:dyDescent="0.25">
      <c r="A7" s="4" t="s">
        <v>31</v>
      </c>
      <c r="B7" s="22">
        <v>18</v>
      </c>
      <c r="C7" s="10"/>
      <c r="D7" s="10"/>
      <c r="E7" s="10"/>
      <c r="F7" s="10"/>
      <c r="G7" s="10"/>
      <c r="H7" s="10"/>
      <c r="I7" s="11" t="s">
        <v>105</v>
      </c>
      <c r="J7" s="10"/>
      <c r="K7" s="10"/>
      <c r="L7" s="10"/>
      <c r="M7" s="13"/>
      <c r="N7" s="13"/>
      <c r="O7" s="23"/>
      <c r="P7" s="11" t="s">
        <v>96</v>
      </c>
      <c r="Q7" s="13"/>
      <c r="R7" s="13"/>
      <c r="S7" s="67"/>
      <c r="T7" s="70"/>
      <c r="U7" s="13"/>
      <c r="V7" s="13"/>
      <c r="W7" s="13"/>
      <c r="X7" s="23"/>
      <c r="Y7" s="23"/>
    </row>
    <row r="8" spans="1:39" x14ac:dyDescent="0.25">
      <c r="A8" s="4" t="s">
        <v>32</v>
      </c>
      <c r="B8" s="22">
        <v>17</v>
      </c>
      <c r="C8" s="11" t="s">
        <v>105</v>
      </c>
      <c r="D8" s="10"/>
      <c r="E8" s="10"/>
      <c r="F8" s="10"/>
      <c r="G8" s="10"/>
      <c r="H8" s="10"/>
      <c r="I8" s="10"/>
      <c r="J8" s="10"/>
      <c r="K8" s="10"/>
      <c r="L8" s="10"/>
      <c r="M8" s="13"/>
      <c r="N8" s="13"/>
      <c r="O8" s="23"/>
      <c r="P8" s="11" t="s">
        <v>105</v>
      </c>
      <c r="Q8" s="11" t="s">
        <v>96</v>
      </c>
      <c r="R8" s="13"/>
      <c r="S8" s="67"/>
      <c r="T8" s="70"/>
      <c r="U8" s="13"/>
      <c r="V8" s="13"/>
      <c r="W8" s="13"/>
      <c r="X8" s="23"/>
      <c r="Y8" s="23"/>
    </row>
    <row r="9" spans="1:39" x14ac:dyDescent="0.25">
      <c r="A9" s="4" t="s">
        <v>33</v>
      </c>
      <c r="B9" s="22">
        <v>20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3"/>
      <c r="N9" s="13"/>
      <c r="O9" s="23"/>
      <c r="P9" s="13"/>
      <c r="Q9" s="13"/>
      <c r="R9" s="13"/>
      <c r="S9" s="67"/>
      <c r="T9" s="70"/>
      <c r="U9" s="13"/>
      <c r="V9" s="13"/>
      <c r="W9" s="13"/>
      <c r="X9" s="23"/>
      <c r="Y9" s="23"/>
    </row>
    <row r="10" spans="1:39" x14ac:dyDescent="0.25">
      <c r="A10" s="4" t="s">
        <v>34</v>
      </c>
      <c r="B10" s="22">
        <v>16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1" t="s">
        <v>96</v>
      </c>
      <c r="N10" s="13"/>
      <c r="O10" s="23"/>
      <c r="P10" s="11" t="s">
        <v>96</v>
      </c>
      <c r="Q10" s="11" t="s">
        <v>96</v>
      </c>
      <c r="R10" s="13"/>
      <c r="S10" s="67"/>
      <c r="T10" s="70"/>
      <c r="U10" s="11" t="s">
        <v>96</v>
      </c>
      <c r="V10" s="13"/>
      <c r="W10" s="13"/>
      <c r="X10" s="13"/>
      <c r="Y10" s="11" t="s">
        <v>96</v>
      </c>
    </row>
    <row r="11" spans="1:39" x14ac:dyDescent="0.25">
      <c r="A11" s="4" t="s">
        <v>35</v>
      </c>
      <c r="B11" s="22">
        <v>15</v>
      </c>
      <c r="C11" s="10"/>
      <c r="D11" s="10"/>
      <c r="E11" s="10"/>
      <c r="F11" s="10"/>
      <c r="G11" s="10"/>
      <c r="H11" s="11" t="s">
        <v>96</v>
      </c>
      <c r="I11" s="10"/>
      <c r="J11" s="10"/>
      <c r="K11" s="10"/>
      <c r="L11" s="10"/>
      <c r="M11" s="13"/>
      <c r="N11" s="13"/>
      <c r="O11" s="23"/>
      <c r="P11" s="11" t="s">
        <v>96</v>
      </c>
      <c r="Q11" s="11" t="s">
        <v>96</v>
      </c>
      <c r="R11" s="11" t="s">
        <v>96</v>
      </c>
      <c r="S11" s="67"/>
      <c r="T11" s="70"/>
      <c r="U11" s="13"/>
      <c r="V11" s="13"/>
      <c r="W11" s="11" t="s">
        <v>96</v>
      </c>
      <c r="X11" s="13"/>
      <c r="Y11" s="13"/>
    </row>
    <row r="12" spans="1:39" x14ac:dyDescent="0.25">
      <c r="A12" s="4" t="s">
        <v>36</v>
      </c>
      <c r="B12" s="22">
        <v>18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3"/>
      <c r="N12" s="13"/>
      <c r="O12" s="23"/>
      <c r="P12" s="11" t="s">
        <v>96</v>
      </c>
      <c r="Q12" s="13"/>
      <c r="R12" s="13"/>
      <c r="S12" s="67"/>
      <c r="T12" s="70"/>
      <c r="U12" s="13"/>
      <c r="V12" s="13"/>
      <c r="W12" s="13"/>
      <c r="X12" s="11" t="s">
        <v>96</v>
      </c>
      <c r="Y12" s="13"/>
    </row>
    <row r="13" spans="1:39" x14ac:dyDescent="0.25">
      <c r="A13" s="4" t="s">
        <v>37</v>
      </c>
      <c r="B13" s="22">
        <v>16</v>
      </c>
      <c r="C13" s="10"/>
      <c r="D13" s="10"/>
      <c r="E13" s="10"/>
      <c r="F13" s="10"/>
      <c r="G13" s="10"/>
      <c r="H13" s="11" t="s">
        <v>105</v>
      </c>
      <c r="I13" s="11" t="s">
        <v>105</v>
      </c>
      <c r="J13" s="11" t="s">
        <v>105</v>
      </c>
      <c r="K13" s="10"/>
      <c r="L13" s="10"/>
      <c r="M13" s="13"/>
      <c r="N13" s="11" t="s">
        <v>96</v>
      </c>
      <c r="O13" s="23"/>
      <c r="P13" s="13"/>
      <c r="Q13" s="13"/>
      <c r="R13" s="13"/>
      <c r="S13" s="67"/>
      <c r="T13" s="70"/>
      <c r="U13" s="13"/>
      <c r="V13" s="13"/>
      <c r="W13" s="13"/>
      <c r="X13" s="23"/>
      <c r="Y13" s="23"/>
    </row>
    <row r="14" spans="1:39" x14ac:dyDescent="0.25">
      <c r="A14" s="4" t="s">
        <v>38</v>
      </c>
      <c r="B14" s="22">
        <v>19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3"/>
      <c r="N14" s="13"/>
      <c r="O14" s="23"/>
      <c r="P14" s="11" t="s">
        <v>96</v>
      </c>
      <c r="Q14" s="13"/>
      <c r="R14" s="13"/>
      <c r="S14" s="67"/>
      <c r="T14" s="70"/>
      <c r="U14" s="13"/>
      <c r="V14" s="13"/>
      <c r="W14" s="13"/>
      <c r="X14" s="23"/>
      <c r="Y14" s="23"/>
    </row>
    <row r="15" spans="1:39" x14ac:dyDescent="0.25">
      <c r="A15" s="4" t="s">
        <v>39</v>
      </c>
      <c r="B15" s="22">
        <v>19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3"/>
      <c r="N15" s="13"/>
      <c r="O15" s="23"/>
      <c r="P15" s="13"/>
      <c r="Q15" s="11" t="s">
        <v>96</v>
      </c>
      <c r="R15" s="13"/>
      <c r="S15" s="73"/>
      <c r="T15" s="73"/>
      <c r="U15" s="13"/>
      <c r="V15" s="13"/>
      <c r="W15" s="13"/>
      <c r="X15" s="23"/>
      <c r="Y15" s="23"/>
    </row>
    <row r="16" spans="1:39" x14ac:dyDescent="0.25">
      <c r="A16" s="30" t="s">
        <v>120</v>
      </c>
      <c r="B16" s="22">
        <v>20</v>
      </c>
      <c r="C16" s="9"/>
    </row>
    <row r="20" spans="3:5" x14ac:dyDescent="0.25">
      <c r="C20" s="20"/>
      <c r="D20" s="22" t="s">
        <v>106</v>
      </c>
      <c r="E20" t="s">
        <v>107</v>
      </c>
    </row>
    <row r="22" spans="3:5" x14ac:dyDescent="0.25">
      <c r="C22" s="21"/>
      <c r="D22" s="22" t="s">
        <v>106</v>
      </c>
      <c r="E22" t="s">
        <v>108</v>
      </c>
    </row>
    <row r="24" spans="3:5" x14ac:dyDescent="0.25">
      <c r="C24" s="1" t="s">
        <v>96</v>
      </c>
      <c r="D24" s="22" t="s">
        <v>106</v>
      </c>
      <c r="E24" t="s">
        <v>109</v>
      </c>
    </row>
    <row r="26" spans="3:5" x14ac:dyDescent="0.25">
      <c r="C26" s="1" t="s">
        <v>105</v>
      </c>
      <c r="D26" s="22" t="s">
        <v>106</v>
      </c>
      <c r="E26" t="s">
        <v>110</v>
      </c>
    </row>
    <row r="28" spans="3:5" x14ac:dyDescent="0.25">
      <c r="C28" s="1" t="s">
        <v>113</v>
      </c>
      <c r="D28" t="s">
        <v>106</v>
      </c>
      <c r="E28" t="s">
        <v>114</v>
      </c>
    </row>
    <row r="29" spans="3:5" x14ac:dyDescent="0.25">
      <c r="E29" t="s">
        <v>115</v>
      </c>
    </row>
  </sheetData>
  <mergeCells count="20">
    <mergeCell ref="O1:P1"/>
    <mergeCell ref="Q1:R1"/>
    <mergeCell ref="C1:D1"/>
    <mergeCell ref="E1:F1"/>
    <mergeCell ref="G1:H1"/>
    <mergeCell ref="I1:J1"/>
    <mergeCell ref="K1:L1"/>
    <mergeCell ref="M1:N1"/>
    <mergeCell ref="S1:T1"/>
    <mergeCell ref="U1:V1"/>
    <mergeCell ref="X1:Y1"/>
    <mergeCell ref="Z1:AA1"/>
    <mergeCell ref="S3:S15"/>
    <mergeCell ref="T3:T15"/>
    <mergeCell ref="AJ1:AK1"/>
    <mergeCell ref="AL1:AM1"/>
    <mergeCell ref="AB1:AC1"/>
    <mergeCell ref="AD1:AE1"/>
    <mergeCell ref="AF1:AG1"/>
    <mergeCell ref="AH1:AI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"/>
  <sheetViews>
    <sheetView zoomScale="75" workbookViewId="0">
      <selection activeCell="B1" sqref="B1:B65536"/>
    </sheetView>
  </sheetViews>
  <sheetFormatPr defaultRowHeight="13.2" x14ac:dyDescent="0.25"/>
  <cols>
    <col min="2" max="2" width="9.44140625" hidden="1" customWidth="1"/>
    <col min="3" max="4" width="10.88671875" bestFit="1" customWidth="1"/>
    <col min="5" max="8" width="11.109375" bestFit="1" customWidth="1"/>
    <col min="9" max="10" width="10" bestFit="1" customWidth="1"/>
    <col min="11" max="14" width="10.88671875" bestFit="1" customWidth="1"/>
    <col min="15" max="16" width="11.109375" bestFit="1" customWidth="1"/>
    <col min="17" max="20" width="10.33203125" bestFit="1" customWidth="1"/>
    <col min="21" max="21" width="10.44140625" bestFit="1" customWidth="1"/>
    <col min="22" max="22" width="10.44140625" customWidth="1"/>
    <col min="23" max="23" width="11" bestFit="1" customWidth="1"/>
    <col min="24" max="24" width="11.33203125" bestFit="1" customWidth="1"/>
    <col min="25" max="25" width="10.109375" bestFit="1" customWidth="1"/>
    <col min="26" max="27" width="10" bestFit="1" customWidth="1"/>
    <col min="30" max="31" width="9.6640625" bestFit="1" customWidth="1"/>
  </cols>
  <sheetData>
    <row r="1" spans="1:39" s="1" customFormat="1" x14ac:dyDescent="0.25">
      <c r="C1" s="72" t="s">
        <v>0</v>
      </c>
      <c r="D1" s="72"/>
      <c r="E1" s="72" t="s">
        <v>1</v>
      </c>
      <c r="F1" s="72"/>
      <c r="G1" s="72" t="s">
        <v>2</v>
      </c>
      <c r="H1" s="72"/>
      <c r="I1" s="72" t="s">
        <v>3</v>
      </c>
      <c r="J1" s="72"/>
      <c r="K1" s="72" t="s">
        <v>4</v>
      </c>
      <c r="L1" s="72"/>
      <c r="M1" s="65" t="s">
        <v>5</v>
      </c>
      <c r="N1" s="65"/>
      <c r="O1" s="65" t="s">
        <v>6</v>
      </c>
      <c r="P1" s="65"/>
      <c r="Q1" s="65" t="s">
        <v>7</v>
      </c>
      <c r="R1" s="65"/>
      <c r="S1" s="65" t="s">
        <v>8</v>
      </c>
      <c r="T1" s="65"/>
      <c r="U1" s="65" t="s">
        <v>9</v>
      </c>
      <c r="V1" s="65"/>
      <c r="W1" s="65"/>
      <c r="X1" s="65" t="s">
        <v>10</v>
      </c>
      <c r="Y1" s="65"/>
      <c r="Z1" s="65" t="s">
        <v>11</v>
      </c>
      <c r="AA1" s="65"/>
      <c r="AB1" s="65" t="s">
        <v>12</v>
      </c>
      <c r="AC1" s="65"/>
      <c r="AD1" s="65" t="s">
        <v>13</v>
      </c>
      <c r="AE1" s="65"/>
      <c r="AF1" s="65"/>
      <c r="AG1" s="65"/>
      <c r="AH1" s="65"/>
      <c r="AI1" s="65"/>
      <c r="AJ1" s="65"/>
      <c r="AK1" s="65"/>
      <c r="AL1" s="65"/>
      <c r="AM1" s="65"/>
    </row>
    <row r="2" spans="1:39" s="2" customFormat="1" ht="15.6" x14ac:dyDescent="0.3">
      <c r="A2" s="19" t="s">
        <v>102</v>
      </c>
      <c r="B2" s="19"/>
      <c r="C2" s="3">
        <v>37999</v>
      </c>
      <c r="D2" s="3">
        <v>38001</v>
      </c>
      <c r="E2" s="3">
        <v>38006</v>
      </c>
      <c r="F2" s="3">
        <v>38008</v>
      </c>
      <c r="G2" s="3">
        <v>38013</v>
      </c>
      <c r="H2" s="3">
        <v>38015</v>
      </c>
      <c r="I2" s="3">
        <v>38020</v>
      </c>
      <c r="J2" s="3">
        <v>38022</v>
      </c>
      <c r="K2" s="3">
        <v>38027</v>
      </c>
      <c r="L2" s="3">
        <v>38029</v>
      </c>
      <c r="M2" s="3">
        <v>38034</v>
      </c>
      <c r="N2" s="3">
        <v>38036</v>
      </c>
      <c r="O2" s="3">
        <v>38041</v>
      </c>
      <c r="P2" s="3">
        <v>38043</v>
      </c>
      <c r="Q2" s="57">
        <v>38048</v>
      </c>
      <c r="R2" s="2">
        <v>38050</v>
      </c>
      <c r="S2" s="2">
        <v>38055</v>
      </c>
      <c r="T2" s="2">
        <v>38057</v>
      </c>
      <c r="U2" s="2">
        <v>38062</v>
      </c>
      <c r="V2" s="2" t="s">
        <v>127</v>
      </c>
      <c r="W2" s="2">
        <v>38064</v>
      </c>
      <c r="X2" s="2">
        <v>38069</v>
      </c>
      <c r="Y2" s="2">
        <v>38071</v>
      </c>
      <c r="Z2" s="2">
        <v>38076</v>
      </c>
      <c r="AA2" s="2">
        <v>38078</v>
      </c>
      <c r="AB2" s="2">
        <v>38083</v>
      </c>
      <c r="AC2" s="2">
        <v>38085</v>
      </c>
      <c r="AD2" s="2">
        <v>38090</v>
      </c>
      <c r="AE2" s="2">
        <v>38092</v>
      </c>
    </row>
    <row r="3" spans="1:39" ht="12.75" customHeight="1" x14ac:dyDescent="0.25">
      <c r="A3" s="4" t="s">
        <v>45</v>
      </c>
      <c r="B3" s="4">
        <v>20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23"/>
      <c r="R3" s="23"/>
      <c r="S3" s="74" t="s">
        <v>128</v>
      </c>
      <c r="T3" s="77" t="s">
        <v>129</v>
      </c>
      <c r="U3" s="13"/>
      <c r="V3" s="13"/>
      <c r="W3" s="13"/>
      <c r="X3" s="23"/>
      <c r="Y3" s="23"/>
    </row>
    <row r="4" spans="1:39" ht="12.75" customHeight="1" x14ac:dyDescent="0.25">
      <c r="A4" s="4" t="s">
        <v>40</v>
      </c>
      <c r="B4" s="4">
        <v>15</v>
      </c>
      <c r="C4" s="13"/>
      <c r="D4" s="11" t="s">
        <v>96</v>
      </c>
      <c r="E4" s="13"/>
      <c r="F4" s="11" t="s">
        <v>96</v>
      </c>
      <c r="G4" s="13"/>
      <c r="H4" s="13"/>
      <c r="I4" s="13"/>
      <c r="J4" s="13"/>
      <c r="K4" s="13"/>
      <c r="L4" s="11" t="s">
        <v>105</v>
      </c>
      <c r="M4" s="13"/>
      <c r="N4" s="13"/>
      <c r="O4" s="13"/>
      <c r="P4" s="11" t="s">
        <v>96</v>
      </c>
      <c r="Q4" s="33"/>
      <c r="R4" s="33"/>
      <c r="S4" s="75"/>
      <c r="T4" s="78"/>
      <c r="U4" s="13"/>
      <c r="V4" s="13"/>
      <c r="W4" s="11" t="s">
        <v>96</v>
      </c>
      <c r="X4" s="23"/>
      <c r="Y4" s="23"/>
    </row>
    <row r="5" spans="1:39" ht="12.75" customHeight="1" x14ac:dyDescent="0.25">
      <c r="A5" s="4" t="s">
        <v>122</v>
      </c>
      <c r="B5" s="4">
        <v>17</v>
      </c>
      <c r="C5" s="23"/>
      <c r="D5" s="26"/>
      <c r="E5" s="23"/>
      <c r="F5" s="23"/>
      <c r="G5" s="23"/>
      <c r="H5" s="23"/>
      <c r="I5" s="13"/>
      <c r="J5" s="13"/>
      <c r="K5" s="13"/>
      <c r="L5" s="23"/>
      <c r="M5" s="23"/>
      <c r="N5" s="23"/>
      <c r="O5" s="13"/>
      <c r="P5" s="11" t="s">
        <v>96</v>
      </c>
      <c r="Q5" s="23"/>
      <c r="R5" s="23"/>
      <c r="S5" s="75"/>
      <c r="T5" s="78"/>
      <c r="U5" s="11" t="s">
        <v>96</v>
      </c>
      <c r="V5" s="13"/>
      <c r="W5" s="11" t="s">
        <v>96</v>
      </c>
      <c r="X5" s="23"/>
      <c r="Y5" s="23"/>
    </row>
    <row r="6" spans="1:39" ht="12.75" customHeight="1" x14ac:dyDescent="0.25">
      <c r="A6" s="8" t="s">
        <v>92</v>
      </c>
      <c r="B6" s="8">
        <v>17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1" t="s">
        <v>96</v>
      </c>
      <c r="N6" s="11" t="s">
        <v>96</v>
      </c>
      <c r="O6" s="13"/>
      <c r="P6" s="13"/>
      <c r="Q6" s="23"/>
      <c r="R6" s="23"/>
      <c r="S6" s="75"/>
      <c r="T6" s="78"/>
      <c r="U6" s="13"/>
      <c r="V6" s="13"/>
      <c r="W6" s="11" t="s">
        <v>96</v>
      </c>
      <c r="X6" s="23"/>
      <c r="Y6" s="23"/>
    </row>
    <row r="7" spans="1:39" ht="12.75" customHeight="1" x14ac:dyDescent="0.25">
      <c r="A7" s="4" t="s">
        <v>41</v>
      </c>
      <c r="B7" s="4">
        <v>18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1" t="s">
        <v>96</v>
      </c>
      <c r="Q7" s="33"/>
      <c r="R7" s="33"/>
      <c r="S7" s="75"/>
      <c r="T7" s="78"/>
      <c r="U7" s="13"/>
      <c r="V7" s="13"/>
      <c r="W7" s="11" t="s">
        <v>96</v>
      </c>
      <c r="X7" s="23"/>
      <c r="Y7" s="23"/>
    </row>
    <row r="8" spans="1:39" ht="12.75" customHeight="1" x14ac:dyDescent="0.25">
      <c r="A8" s="4" t="s">
        <v>46</v>
      </c>
      <c r="B8" s="4">
        <v>20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3"/>
      <c r="R8" s="23"/>
      <c r="S8" s="75"/>
      <c r="T8" s="78"/>
      <c r="U8" s="13"/>
      <c r="V8" s="13"/>
      <c r="W8" s="13"/>
      <c r="X8" s="23"/>
      <c r="Y8" s="23"/>
    </row>
    <row r="9" spans="1:39" ht="12.75" customHeight="1" x14ac:dyDescent="0.25">
      <c r="A9" s="8" t="s">
        <v>93</v>
      </c>
      <c r="B9" s="8">
        <v>19</v>
      </c>
      <c r="C9" s="11" t="s">
        <v>96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3"/>
      <c r="R9" s="23"/>
      <c r="S9" s="75"/>
      <c r="T9" s="78"/>
      <c r="U9" s="13"/>
      <c r="V9" s="13"/>
      <c r="W9" s="13"/>
      <c r="X9" s="23"/>
      <c r="Y9" s="23"/>
    </row>
    <row r="10" spans="1:39" ht="12.75" customHeight="1" x14ac:dyDescent="0.25">
      <c r="A10" s="4" t="s">
        <v>43</v>
      </c>
      <c r="B10" s="4">
        <v>20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23"/>
      <c r="R10" s="23"/>
      <c r="S10" s="75"/>
      <c r="T10" s="78"/>
      <c r="U10" s="13"/>
      <c r="V10" s="13"/>
      <c r="W10" s="13"/>
      <c r="X10" s="23"/>
      <c r="Y10" s="23"/>
    </row>
    <row r="11" spans="1:39" ht="12.75" customHeight="1" x14ac:dyDescent="0.25">
      <c r="A11" s="4" t="s">
        <v>44</v>
      </c>
      <c r="B11" s="4">
        <v>20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23"/>
      <c r="R11" s="23"/>
      <c r="S11" s="75"/>
      <c r="T11" s="78"/>
      <c r="U11" s="13"/>
      <c r="V11" s="13"/>
      <c r="W11" s="13"/>
      <c r="X11" s="23"/>
      <c r="Y11" s="23"/>
    </row>
    <row r="12" spans="1:39" ht="12.75" customHeight="1" x14ac:dyDescent="0.25">
      <c r="A12" s="4" t="s">
        <v>42</v>
      </c>
      <c r="B12">
        <v>20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3"/>
      <c r="R12" s="23"/>
      <c r="S12" s="76"/>
      <c r="T12" s="79"/>
      <c r="U12" s="13"/>
      <c r="V12" s="13"/>
      <c r="W12" s="13"/>
      <c r="X12" s="23"/>
      <c r="Y12" s="23"/>
    </row>
    <row r="13" spans="1:39" ht="12.75" customHeight="1" x14ac:dyDescent="0.25">
      <c r="A13" s="30" t="s">
        <v>120</v>
      </c>
      <c r="B13" s="30">
        <v>20</v>
      </c>
    </row>
    <row r="14" spans="1:39" ht="12.75" customHeight="1" x14ac:dyDescent="0.25">
      <c r="J14" s="18"/>
    </row>
    <row r="15" spans="1:39" x14ac:dyDescent="0.25">
      <c r="J15" s="18"/>
    </row>
    <row r="18" spans="3:5" x14ac:dyDescent="0.25">
      <c r="C18" s="20"/>
      <c r="D18" s="22" t="s">
        <v>106</v>
      </c>
      <c r="E18" t="s">
        <v>107</v>
      </c>
    </row>
    <row r="20" spans="3:5" x14ac:dyDescent="0.25">
      <c r="C20" s="21"/>
      <c r="D20" s="22" t="s">
        <v>106</v>
      </c>
      <c r="E20" t="s">
        <v>108</v>
      </c>
    </row>
    <row r="22" spans="3:5" x14ac:dyDescent="0.25">
      <c r="C22" s="1" t="s">
        <v>96</v>
      </c>
      <c r="D22" s="22" t="s">
        <v>106</v>
      </c>
      <c r="E22" t="s">
        <v>109</v>
      </c>
    </row>
    <row r="24" spans="3:5" x14ac:dyDescent="0.25">
      <c r="C24" s="1" t="s">
        <v>105</v>
      </c>
      <c r="D24" s="22" t="s">
        <v>106</v>
      </c>
      <c r="E24" t="s">
        <v>110</v>
      </c>
    </row>
    <row r="26" spans="3:5" x14ac:dyDescent="0.25">
      <c r="C26" s="1" t="s">
        <v>113</v>
      </c>
      <c r="D26" t="s">
        <v>106</v>
      </c>
      <c r="E26" t="s">
        <v>114</v>
      </c>
    </row>
    <row r="27" spans="3:5" x14ac:dyDescent="0.25">
      <c r="E27" t="s">
        <v>115</v>
      </c>
    </row>
  </sheetData>
  <mergeCells count="20">
    <mergeCell ref="O1:P1"/>
    <mergeCell ref="Q1:R1"/>
    <mergeCell ref="C1:D1"/>
    <mergeCell ref="E1:F1"/>
    <mergeCell ref="G1:H1"/>
    <mergeCell ref="I1:J1"/>
    <mergeCell ref="K1:L1"/>
    <mergeCell ref="M1:N1"/>
    <mergeCell ref="S1:T1"/>
    <mergeCell ref="U1:W1"/>
    <mergeCell ref="X1:Y1"/>
    <mergeCell ref="Z1:AA1"/>
    <mergeCell ref="S3:S12"/>
    <mergeCell ref="T3:T12"/>
    <mergeCell ref="AJ1:AK1"/>
    <mergeCell ref="AL1:AM1"/>
    <mergeCell ref="AB1:AC1"/>
    <mergeCell ref="AD1:AE1"/>
    <mergeCell ref="AF1:AG1"/>
    <mergeCell ref="AH1:AI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"/>
  <sheetViews>
    <sheetView zoomScale="75" workbookViewId="0">
      <selection activeCell="I25" sqref="I25"/>
    </sheetView>
  </sheetViews>
  <sheetFormatPr defaultRowHeight="13.2" x14ac:dyDescent="0.25"/>
  <cols>
    <col min="1" max="1" width="11.5546875" bestFit="1" customWidth="1"/>
    <col min="2" max="2" width="11.5546875" customWidth="1"/>
    <col min="3" max="4" width="10.6640625" bestFit="1" customWidth="1"/>
    <col min="5" max="8" width="11" bestFit="1" customWidth="1"/>
    <col min="9" max="10" width="9.88671875" bestFit="1" customWidth="1"/>
    <col min="11" max="14" width="10.6640625" bestFit="1" customWidth="1"/>
    <col min="15" max="16" width="11" bestFit="1" customWidth="1"/>
    <col min="17" max="19" width="10.109375" bestFit="1" customWidth="1"/>
    <col min="20" max="20" width="10.6640625" bestFit="1" customWidth="1"/>
    <col min="21" max="21" width="11" bestFit="1" customWidth="1"/>
    <col min="22" max="22" width="11" customWidth="1"/>
    <col min="23" max="23" width="11" bestFit="1" customWidth="1"/>
    <col min="24" max="24" width="11.33203125" bestFit="1" customWidth="1"/>
    <col min="25" max="26" width="10" bestFit="1" customWidth="1"/>
    <col min="30" max="31" width="9.6640625" bestFit="1" customWidth="1"/>
  </cols>
  <sheetData>
    <row r="1" spans="1:39" s="1" customFormat="1" x14ac:dyDescent="0.25">
      <c r="C1" s="72" t="s">
        <v>0</v>
      </c>
      <c r="D1" s="72"/>
      <c r="E1" s="72" t="s">
        <v>1</v>
      </c>
      <c r="F1" s="72"/>
      <c r="G1" s="72" t="s">
        <v>2</v>
      </c>
      <c r="H1" s="72"/>
      <c r="I1" s="72" t="s">
        <v>3</v>
      </c>
      <c r="J1" s="72"/>
      <c r="K1" s="72" t="s">
        <v>4</v>
      </c>
      <c r="L1" s="72"/>
      <c r="M1" s="65" t="s">
        <v>5</v>
      </c>
      <c r="N1" s="65"/>
      <c r="O1" s="65" t="s">
        <v>6</v>
      </c>
      <c r="P1" s="65"/>
      <c r="Q1" s="65" t="s">
        <v>7</v>
      </c>
      <c r="R1" s="65"/>
      <c r="S1" s="65" t="s">
        <v>8</v>
      </c>
      <c r="T1" s="65"/>
      <c r="U1" s="65" t="s">
        <v>9</v>
      </c>
      <c r="V1" s="65"/>
      <c r="W1" s="65"/>
      <c r="X1" s="65" t="s">
        <v>10</v>
      </c>
      <c r="Y1" s="65"/>
      <c r="Z1" s="65" t="s">
        <v>11</v>
      </c>
      <c r="AA1" s="65"/>
      <c r="AB1" s="65" t="s">
        <v>12</v>
      </c>
      <c r="AC1" s="65"/>
      <c r="AD1" s="65" t="s">
        <v>13</v>
      </c>
      <c r="AE1" s="65"/>
      <c r="AF1" s="65"/>
      <c r="AG1" s="65"/>
      <c r="AH1" s="65"/>
      <c r="AI1" s="65"/>
      <c r="AJ1" s="65"/>
      <c r="AK1" s="65"/>
      <c r="AL1" s="65"/>
      <c r="AM1" s="65"/>
    </row>
    <row r="2" spans="1:39" s="2" customFormat="1" ht="15.6" x14ac:dyDescent="0.3">
      <c r="A2" s="17" t="s">
        <v>101</v>
      </c>
      <c r="C2" s="3">
        <v>37999</v>
      </c>
      <c r="D2" s="3">
        <v>38001</v>
      </c>
      <c r="E2" s="3">
        <v>38006</v>
      </c>
      <c r="F2" s="3">
        <v>38008</v>
      </c>
      <c r="G2" s="3">
        <v>38013</v>
      </c>
      <c r="H2" s="3">
        <v>38015</v>
      </c>
      <c r="I2" s="3">
        <v>38020</v>
      </c>
      <c r="J2" s="3">
        <v>38022</v>
      </c>
      <c r="K2" s="3">
        <v>38027</v>
      </c>
      <c r="L2" s="3">
        <v>38029</v>
      </c>
      <c r="M2" s="3">
        <v>38034</v>
      </c>
      <c r="N2" s="3">
        <v>38036</v>
      </c>
      <c r="O2" s="3">
        <v>38041</v>
      </c>
      <c r="P2" s="3">
        <v>38043</v>
      </c>
      <c r="Q2" s="57">
        <v>38048</v>
      </c>
      <c r="R2" s="2">
        <v>38050</v>
      </c>
      <c r="S2" s="2">
        <v>38055</v>
      </c>
      <c r="T2" s="2">
        <v>38057</v>
      </c>
      <c r="U2" s="2">
        <v>38062</v>
      </c>
      <c r="V2" s="2" t="s">
        <v>127</v>
      </c>
      <c r="W2" s="59">
        <v>38064</v>
      </c>
      <c r="X2" s="2">
        <v>38069</v>
      </c>
      <c r="Y2" s="2">
        <v>38071</v>
      </c>
      <c r="Z2" s="2">
        <v>38076</v>
      </c>
      <c r="AA2" s="2">
        <v>38078</v>
      </c>
      <c r="AB2" s="2">
        <v>38083</v>
      </c>
      <c r="AC2" s="2">
        <v>38085</v>
      </c>
      <c r="AD2" s="2">
        <v>38090</v>
      </c>
      <c r="AE2" s="2">
        <v>38092</v>
      </c>
    </row>
    <row r="3" spans="1:39" x14ac:dyDescent="0.25">
      <c r="A3" s="4" t="s">
        <v>47</v>
      </c>
      <c r="B3">
        <v>16</v>
      </c>
      <c r="C3" s="13"/>
      <c r="D3" s="13"/>
      <c r="E3" s="13"/>
      <c r="F3" s="13"/>
      <c r="G3" s="13"/>
      <c r="H3" s="13"/>
      <c r="I3" s="13"/>
      <c r="J3" s="13"/>
      <c r="K3" s="13"/>
      <c r="L3" s="11" t="s">
        <v>96</v>
      </c>
      <c r="M3" s="13"/>
      <c r="N3" s="45" t="s">
        <v>96</v>
      </c>
      <c r="O3" s="11" t="s">
        <v>96</v>
      </c>
      <c r="P3" s="13"/>
      <c r="Q3" s="13"/>
      <c r="R3" s="13"/>
      <c r="S3" s="80" t="s">
        <v>128</v>
      </c>
      <c r="T3" s="66" t="s">
        <v>129</v>
      </c>
      <c r="U3" s="23"/>
      <c r="V3" s="23"/>
      <c r="W3" s="11" t="s">
        <v>96</v>
      </c>
      <c r="X3" s="23"/>
      <c r="Y3" s="23"/>
    </row>
    <row r="4" spans="1:39" x14ac:dyDescent="0.25">
      <c r="A4" s="4" t="s">
        <v>48</v>
      </c>
      <c r="B4">
        <v>19</v>
      </c>
      <c r="C4" s="13"/>
      <c r="D4" s="13"/>
      <c r="E4" s="11" t="s">
        <v>105</v>
      </c>
      <c r="F4" s="13"/>
      <c r="G4" s="13"/>
      <c r="H4" s="13"/>
      <c r="I4" s="13"/>
      <c r="J4" s="13"/>
      <c r="K4" s="13"/>
      <c r="L4" s="13"/>
      <c r="M4" s="13"/>
      <c r="N4" s="46"/>
      <c r="O4" s="13"/>
      <c r="P4" s="13"/>
      <c r="Q4" s="13"/>
      <c r="R4" s="13"/>
      <c r="S4" s="81"/>
      <c r="T4" s="67"/>
      <c r="U4" s="23"/>
      <c r="V4" s="23"/>
      <c r="W4" s="13"/>
      <c r="X4" s="23"/>
      <c r="Y4" s="23"/>
    </row>
    <row r="5" spans="1:39" x14ac:dyDescent="0.25">
      <c r="A5" s="8" t="s">
        <v>118</v>
      </c>
      <c r="B5">
        <v>17</v>
      </c>
      <c r="C5" s="23"/>
      <c r="D5" s="23"/>
      <c r="E5" s="23"/>
      <c r="F5" s="23"/>
      <c r="G5" s="23"/>
      <c r="H5" s="11" t="s">
        <v>105</v>
      </c>
      <c r="I5" s="23"/>
      <c r="J5" s="23"/>
      <c r="K5" s="11" t="s">
        <v>105</v>
      </c>
      <c r="L5" s="23"/>
      <c r="M5" s="13"/>
      <c r="N5" s="46"/>
      <c r="O5" s="13"/>
      <c r="P5" s="11" t="s">
        <v>96</v>
      </c>
      <c r="Q5" s="13"/>
      <c r="R5" s="13"/>
      <c r="S5" s="81"/>
      <c r="T5" s="67"/>
      <c r="U5" s="23"/>
      <c r="V5" s="23"/>
      <c r="W5" s="13"/>
      <c r="X5" s="23"/>
      <c r="Y5" s="23"/>
    </row>
    <row r="6" spans="1:39" x14ac:dyDescent="0.25">
      <c r="A6" s="4" t="s">
        <v>121</v>
      </c>
      <c r="B6">
        <v>18</v>
      </c>
      <c r="C6" s="23"/>
      <c r="D6" s="26"/>
      <c r="E6" s="23"/>
      <c r="F6" s="23"/>
      <c r="G6" s="23"/>
      <c r="H6" s="23"/>
      <c r="I6" s="13"/>
      <c r="J6" s="13"/>
      <c r="K6" s="13"/>
      <c r="L6" s="23"/>
      <c r="M6" s="23"/>
      <c r="N6" s="47"/>
      <c r="O6" s="13"/>
      <c r="P6" s="11" t="s">
        <v>96</v>
      </c>
      <c r="Q6" s="13"/>
      <c r="R6" s="13"/>
      <c r="S6" s="81"/>
      <c r="T6" s="67"/>
      <c r="U6" s="23"/>
      <c r="V6" s="23"/>
      <c r="W6" s="11" t="s">
        <v>96</v>
      </c>
      <c r="X6" s="23"/>
      <c r="Y6" s="23"/>
    </row>
    <row r="7" spans="1:39" x14ac:dyDescent="0.25">
      <c r="A7" s="4" t="s">
        <v>123</v>
      </c>
      <c r="B7" s="4">
        <v>17</v>
      </c>
      <c r="C7" s="23"/>
      <c r="D7" s="23"/>
      <c r="E7" s="23"/>
      <c r="F7" s="23"/>
      <c r="G7" s="23"/>
      <c r="H7" s="23"/>
      <c r="I7" s="13"/>
      <c r="J7" s="13"/>
      <c r="K7" s="13"/>
      <c r="L7" s="23"/>
      <c r="M7" s="23"/>
      <c r="N7" s="20"/>
      <c r="O7" s="13"/>
      <c r="P7" s="11" t="s">
        <v>96</v>
      </c>
      <c r="Q7" s="13"/>
      <c r="R7" s="11" t="s">
        <v>96</v>
      </c>
      <c r="S7" s="81"/>
      <c r="T7" s="67"/>
      <c r="U7" s="23"/>
      <c r="V7" s="23"/>
      <c r="W7" s="11" t="s">
        <v>96</v>
      </c>
      <c r="X7" s="23"/>
      <c r="Y7" s="23"/>
    </row>
    <row r="8" spans="1:39" x14ac:dyDescent="0.25">
      <c r="A8" s="4" t="s">
        <v>49</v>
      </c>
      <c r="B8">
        <v>18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46"/>
      <c r="O8" s="13"/>
      <c r="P8" s="13"/>
      <c r="Q8" s="11" t="s">
        <v>96</v>
      </c>
      <c r="R8" s="13"/>
      <c r="S8" s="81"/>
      <c r="T8" s="67"/>
      <c r="U8" s="23"/>
      <c r="V8" s="23"/>
      <c r="W8" s="11" t="s">
        <v>96</v>
      </c>
      <c r="X8" s="23"/>
      <c r="Y8" s="23"/>
    </row>
    <row r="9" spans="1:39" x14ac:dyDescent="0.25">
      <c r="A9" s="8" t="s">
        <v>130</v>
      </c>
      <c r="B9">
        <v>20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46"/>
      <c r="O9" s="13"/>
      <c r="P9" s="13"/>
      <c r="Q9" s="13"/>
      <c r="R9" s="13"/>
      <c r="S9" s="81"/>
      <c r="T9" s="67"/>
      <c r="U9" s="23"/>
      <c r="V9" s="23"/>
      <c r="W9" s="13"/>
      <c r="X9" s="23"/>
      <c r="Y9" s="23"/>
    </row>
    <row r="10" spans="1:39" x14ac:dyDescent="0.25">
      <c r="A10" s="4" t="s">
        <v>50</v>
      </c>
      <c r="B10">
        <v>20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46"/>
      <c r="O10" s="13"/>
      <c r="P10" s="13"/>
      <c r="Q10" s="13"/>
      <c r="R10" s="13"/>
      <c r="S10" s="81"/>
      <c r="T10" s="67"/>
      <c r="U10" s="23"/>
      <c r="V10" s="58"/>
      <c r="W10" s="13"/>
      <c r="X10" s="23"/>
      <c r="Y10" s="23"/>
    </row>
    <row r="11" spans="1:39" x14ac:dyDescent="0.25">
      <c r="A11" s="4" t="s">
        <v>125</v>
      </c>
      <c r="B11">
        <v>16</v>
      </c>
      <c r="C11" s="23"/>
      <c r="D11" s="23"/>
      <c r="E11" s="23"/>
      <c r="F11" s="23"/>
      <c r="G11" s="23"/>
      <c r="H11" s="23"/>
      <c r="I11" s="13"/>
      <c r="J11" s="13"/>
      <c r="K11" s="13"/>
      <c r="L11" s="23"/>
      <c r="M11" s="23"/>
      <c r="N11" s="47"/>
      <c r="O11" s="13"/>
      <c r="P11" s="11" t="s">
        <v>96</v>
      </c>
      <c r="Q11" s="13"/>
      <c r="R11" s="11" t="s">
        <v>96</v>
      </c>
      <c r="S11" s="81"/>
      <c r="T11" s="67"/>
      <c r="U11" s="23"/>
      <c r="V11" s="23"/>
      <c r="W11" s="11" t="s">
        <v>96</v>
      </c>
      <c r="X11" s="23"/>
      <c r="Y11" s="11" t="s">
        <v>96</v>
      </c>
    </row>
    <row r="12" spans="1:39" x14ac:dyDescent="0.25">
      <c r="A12" s="29" t="s">
        <v>51</v>
      </c>
      <c r="B12">
        <v>17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3"/>
      <c r="N12" s="45" t="s">
        <v>96</v>
      </c>
      <c r="O12" s="13"/>
      <c r="P12" s="11" t="s">
        <v>96</v>
      </c>
      <c r="Q12" s="11" t="s">
        <v>96</v>
      </c>
      <c r="R12" s="13"/>
      <c r="S12" s="81"/>
      <c r="T12" s="67"/>
      <c r="U12" s="23"/>
      <c r="V12" s="23"/>
      <c r="W12" s="13"/>
      <c r="X12" s="23"/>
      <c r="Y12" s="23"/>
    </row>
    <row r="13" spans="1:39" x14ac:dyDescent="0.25">
      <c r="A13" s="4" t="s">
        <v>53</v>
      </c>
      <c r="B13">
        <v>19</v>
      </c>
      <c r="C13" s="13"/>
      <c r="D13" s="13"/>
      <c r="E13" s="13"/>
      <c r="F13" s="13"/>
      <c r="G13" s="13"/>
      <c r="H13" s="13"/>
      <c r="I13" s="13"/>
      <c r="J13" s="11" t="s">
        <v>96</v>
      </c>
      <c r="K13" s="13"/>
      <c r="L13" s="13"/>
      <c r="M13" s="13"/>
      <c r="N13" s="46"/>
      <c r="O13" s="13"/>
      <c r="P13" s="13"/>
      <c r="Q13" s="13"/>
      <c r="R13" s="13"/>
      <c r="S13" s="81"/>
      <c r="T13" s="67"/>
      <c r="U13" s="23"/>
      <c r="V13" s="23"/>
      <c r="W13" s="13"/>
      <c r="X13" s="23"/>
      <c r="Y13" s="23"/>
    </row>
    <row r="14" spans="1:39" x14ac:dyDescent="0.25">
      <c r="A14" s="8" t="s">
        <v>94</v>
      </c>
      <c r="B14" s="4">
        <v>18</v>
      </c>
      <c r="C14" s="13"/>
      <c r="D14" s="13"/>
      <c r="E14" s="13"/>
      <c r="F14" s="11" t="s">
        <v>105</v>
      </c>
      <c r="G14" s="13"/>
      <c r="H14" s="13"/>
      <c r="I14" s="13"/>
      <c r="J14" s="13"/>
      <c r="K14" s="13"/>
      <c r="L14" s="13"/>
      <c r="M14" s="13"/>
      <c r="N14" s="44" t="s">
        <v>105</v>
      </c>
      <c r="O14" s="13"/>
      <c r="P14" s="13"/>
      <c r="Q14" s="13"/>
      <c r="R14" s="13"/>
      <c r="S14" s="81"/>
      <c r="T14" s="67"/>
      <c r="U14" s="23"/>
      <c r="V14" s="23"/>
      <c r="W14" s="13"/>
      <c r="X14" s="23"/>
      <c r="Y14" s="23"/>
    </row>
    <row r="15" spans="1:39" x14ac:dyDescent="0.25">
      <c r="A15" s="4" t="s">
        <v>52</v>
      </c>
      <c r="B15" s="4">
        <v>19</v>
      </c>
      <c r="C15" s="13"/>
      <c r="D15" s="11" t="s">
        <v>105</v>
      </c>
      <c r="E15" s="13"/>
      <c r="F15" s="13"/>
      <c r="G15" s="13"/>
      <c r="H15" s="13"/>
      <c r="I15" s="13"/>
      <c r="J15" s="13"/>
      <c r="K15" s="13"/>
      <c r="L15" s="13"/>
      <c r="M15" s="13"/>
      <c r="N15" s="43"/>
      <c r="O15" s="13"/>
      <c r="P15" s="13"/>
      <c r="Q15" s="13"/>
      <c r="R15" s="13"/>
      <c r="S15" s="81"/>
      <c r="T15" s="67"/>
      <c r="U15" s="23"/>
      <c r="V15" s="23"/>
      <c r="W15" s="13"/>
      <c r="X15" s="23"/>
      <c r="Y15" s="23"/>
    </row>
    <row r="16" spans="1:39" x14ac:dyDescent="0.25">
      <c r="A16" s="8" t="s">
        <v>95</v>
      </c>
      <c r="B16" s="4">
        <v>14</v>
      </c>
      <c r="C16" s="13"/>
      <c r="D16" s="13"/>
      <c r="E16" s="13"/>
      <c r="F16" s="13"/>
      <c r="G16" s="13"/>
      <c r="H16" s="13"/>
      <c r="I16" s="13"/>
      <c r="J16" s="13"/>
      <c r="K16" s="13"/>
      <c r="L16" s="11" t="s">
        <v>96</v>
      </c>
      <c r="M16" s="11" t="s">
        <v>96</v>
      </c>
      <c r="N16" s="44" t="s">
        <v>96</v>
      </c>
      <c r="O16" s="13"/>
      <c r="P16" s="11" t="s">
        <v>96</v>
      </c>
      <c r="Q16" s="23"/>
      <c r="R16" s="11" t="s">
        <v>96</v>
      </c>
      <c r="S16" s="82"/>
      <c r="T16" s="68"/>
      <c r="U16" s="23"/>
      <c r="V16" s="23"/>
      <c r="W16" s="11" t="s">
        <v>96</v>
      </c>
      <c r="X16" s="23"/>
      <c r="Y16" s="23"/>
    </row>
    <row r="17" spans="1:5" x14ac:dyDescent="0.25">
      <c r="A17" s="30" t="s">
        <v>120</v>
      </c>
      <c r="B17" s="12">
        <v>20</v>
      </c>
    </row>
    <row r="18" spans="1:5" x14ac:dyDescent="0.25">
      <c r="C18" s="20"/>
      <c r="D18" s="22" t="s">
        <v>106</v>
      </c>
      <c r="E18" t="s">
        <v>107</v>
      </c>
    </row>
    <row r="20" spans="1:5" x14ac:dyDescent="0.25">
      <c r="C20" s="21"/>
      <c r="D20" s="22" t="s">
        <v>106</v>
      </c>
      <c r="E20" t="s">
        <v>108</v>
      </c>
    </row>
    <row r="22" spans="1:5" x14ac:dyDescent="0.25">
      <c r="C22" s="1" t="s">
        <v>96</v>
      </c>
      <c r="D22" s="22" t="s">
        <v>106</v>
      </c>
      <c r="E22" t="s">
        <v>109</v>
      </c>
    </row>
    <row r="24" spans="1:5" x14ac:dyDescent="0.25">
      <c r="C24" s="1" t="s">
        <v>105</v>
      </c>
      <c r="D24" s="22" t="s">
        <v>106</v>
      </c>
      <c r="E24" t="s">
        <v>110</v>
      </c>
    </row>
    <row r="26" spans="1:5" x14ac:dyDescent="0.25">
      <c r="C26" s="1" t="s">
        <v>113</v>
      </c>
      <c r="D26" t="s">
        <v>106</v>
      </c>
      <c r="E26" t="s">
        <v>114</v>
      </c>
    </row>
    <row r="27" spans="1:5" x14ac:dyDescent="0.25">
      <c r="E27" t="s">
        <v>115</v>
      </c>
    </row>
  </sheetData>
  <mergeCells count="20">
    <mergeCell ref="O1:P1"/>
    <mergeCell ref="Q1:R1"/>
    <mergeCell ref="C1:D1"/>
    <mergeCell ref="E1:F1"/>
    <mergeCell ref="G1:H1"/>
    <mergeCell ref="I1:J1"/>
    <mergeCell ref="K1:L1"/>
    <mergeCell ref="M1:N1"/>
    <mergeCell ref="S1:T1"/>
    <mergeCell ref="U1:W1"/>
    <mergeCell ref="X1:Y1"/>
    <mergeCell ref="Z1:AA1"/>
    <mergeCell ref="S3:S16"/>
    <mergeCell ref="T3:T16"/>
    <mergeCell ref="AJ1:AK1"/>
    <mergeCell ref="AL1:AM1"/>
    <mergeCell ref="AB1:AC1"/>
    <mergeCell ref="AD1:AE1"/>
    <mergeCell ref="AF1:AG1"/>
    <mergeCell ref="AH1:AI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6"/>
  <sheetViews>
    <sheetView topLeftCell="N1" zoomScale="75" workbookViewId="0">
      <selection activeCell="Z4" sqref="Z4"/>
    </sheetView>
  </sheetViews>
  <sheetFormatPr defaultRowHeight="13.2" x14ac:dyDescent="0.25"/>
  <cols>
    <col min="1" max="1" width="16.6640625" bestFit="1" customWidth="1"/>
    <col min="2" max="2" width="16.6640625" hidden="1" customWidth="1"/>
    <col min="3" max="4" width="10" customWidth="1"/>
    <col min="5" max="7" width="10.44140625" customWidth="1"/>
    <col min="8" max="8" width="9.44140625" customWidth="1"/>
    <col min="9" max="9" width="9.5546875" customWidth="1"/>
    <col min="10" max="10" width="9.5546875" style="22" customWidth="1"/>
    <col min="11" max="11" width="10.6640625" bestFit="1" customWidth="1"/>
    <col min="12" max="12" width="10.33203125" customWidth="1"/>
    <col min="13" max="14" width="10.33203125" style="42" customWidth="1"/>
    <col min="15" max="16" width="10.6640625" customWidth="1"/>
    <col min="17" max="17" width="9.88671875" bestFit="1" customWidth="1"/>
    <col min="20" max="21" width="9.5546875" bestFit="1" customWidth="1"/>
    <col min="22" max="22" width="9.5546875" customWidth="1"/>
    <col min="23" max="26" width="9.5546875" bestFit="1" customWidth="1"/>
    <col min="30" max="31" width="9.5546875" bestFit="1" customWidth="1"/>
  </cols>
  <sheetData>
    <row r="1" spans="1:39" s="1" customFormat="1" x14ac:dyDescent="0.25">
      <c r="A1" s="6"/>
      <c r="B1" s="6"/>
      <c r="C1" s="72" t="s">
        <v>0</v>
      </c>
      <c r="D1" s="72"/>
      <c r="E1" s="72" t="s">
        <v>1</v>
      </c>
      <c r="F1" s="72"/>
      <c r="G1" s="72" t="s">
        <v>2</v>
      </c>
      <c r="H1" s="72"/>
      <c r="I1" s="72" t="s">
        <v>3</v>
      </c>
      <c r="J1" s="72"/>
      <c r="K1" s="65" t="s">
        <v>4</v>
      </c>
      <c r="L1" s="65"/>
      <c r="M1" s="83" t="s">
        <v>5</v>
      </c>
      <c r="N1" s="83"/>
      <c r="O1" s="65" t="s">
        <v>6</v>
      </c>
      <c r="P1" s="65"/>
      <c r="Q1" s="65" t="s">
        <v>7</v>
      </c>
      <c r="R1" s="65"/>
      <c r="S1" s="65" t="s">
        <v>8</v>
      </c>
      <c r="T1" s="65"/>
      <c r="U1" s="65" t="s">
        <v>9</v>
      </c>
      <c r="V1" s="65"/>
      <c r="W1" s="65"/>
      <c r="X1" s="65" t="s">
        <v>10</v>
      </c>
      <c r="Y1" s="65"/>
      <c r="Z1" s="65" t="s">
        <v>11</v>
      </c>
      <c r="AA1" s="65"/>
      <c r="AB1" s="65" t="s">
        <v>12</v>
      </c>
      <c r="AC1" s="65"/>
      <c r="AD1" s="65" t="s">
        <v>13</v>
      </c>
      <c r="AE1" s="65"/>
      <c r="AF1" s="65" t="s">
        <v>14</v>
      </c>
      <c r="AG1" s="65"/>
      <c r="AH1" s="65" t="s">
        <v>15</v>
      </c>
      <c r="AI1" s="65"/>
      <c r="AJ1" s="65" t="s">
        <v>16</v>
      </c>
      <c r="AK1" s="65"/>
      <c r="AL1" s="65" t="s">
        <v>17</v>
      </c>
      <c r="AM1" s="65"/>
    </row>
    <row r="2" spans="1:39" s="2" customFormat="1" ht="15.6" x14ac:dyDescent="0.3">
      <c r="A2" s="16" t="s">
        <v>100</v>
      </c>
      <c r="B2" s="16"/>
      <c r="C2" s="3">
        <v>37999</v>
      </c>
      <c r="D2" s="3">
        <v>38001</v>
      </c>
      <c r="E2" s="3">
        <v>38006</v>
      </c>
      <c r="F2" s="3">
        <v>38008</v>
      </c>
      <c r="G2" s="3">
        <v>38013</v>
      </c>
      <c r="H2" s="3">
        <v>38015</v>
      </c>
      <c r="I2" s="3">
        <v>38020</v>
      </c>
      <c r="J2" s="3">
        <v>38022</v>
      </c>
      <c r="K2" s="3">
        <v>38027</v>
      </c>
      <c r="L2" s="3">
        <v>38029</v>
      </c>
      <c r="M2" s="41">
        <v>38034</v>
      </c>
      <c r="N2" s="41">
        <v>38036</v>
      </c>
      <c r="O2" s="3">
        <v>38041</v>
      </c>
      <c r="P2" s="3">
        <v>38043</v>
      </c>
      <c r="Q2" s="3">
        <v>38048</v>
      </c>
      <c r="R2" s="2">
        <v>38050</v>
      </c>
      <c r="S2" s="2">
        <v>38055</v>
      </c>
      <c r="T2" s="2">
        <v>38057</v>
      </c>
      <c r="U2" s="2">
        <v>38062</v>
      </c>
      <c r="V2" s="2" t="s">
        <v>127</v>
      </c>
      <c r="W2" s="2">
        <v>38064</v>
      </c>
      <c r="X2" s="2">
        <v>38069</v>
      </c>
      <c r="Y2" s="2">
        <v>38071</v>
      </c>
      <c r="Z2" s="2">
        <v>38076</v>
      </c>
      <c r="AA2" s="2">
        <v>38078</v>
      </c>
      <c r="AB2" s="2">
        <v>38083</v>
      </c>
      <c r="AC2" s="2">
        <v>38085</v>
      </c>
      <c r="AD2" s="2">
        <v>38090</v>
      </c>
      <c r="AE2" s="2">
        <v>38092</v>
      </c>
    </row>
    <row r="3" spans="1:39" x14ac:dyDescent="0.25">
      <c r="S3" s="9"/>
      <c r="T3" s="9"/>
    </row>
    <row r="4" spans="1:39" x14ac:dyDescent="0.25">
      <c r="A4" s="4" t="s">
        <v>54</v>
      </c>
      <c r="B4" s="4">
        <v>16</v>
      </c>
      <c r="C4" s="25"/>
      <c r="D4" s="24"/>
      <c r="E4" s="24"/>
      <c r="F4" s="24"/>
      <c r="G4" s="15" t="s">
        <v>96</v>
      </c>
      <c r="H4" s="24"/>
      <c r="I4" s="24"/>
      <c r="J4" s="24"/>
      <c r="K4" s="13"/>
      <c r="L4" s="13"/>
      <c r="M4" s="13"/>
      <c r="N4" s="11" t="s">
        <v>96</v>
      </c>
      <c r="O4" s="13"/>
      <c r="P4" s="11" t="s">
        <v>96</v>
      </c>
      <c r="Q4" s="13"/>
      <c r="R4" s="13"/>
      <c r="S4" s="60"/>
      <c r="T4" s="60"/>
      <c r="U4" s="13"/>
      <c r="V4" s="11"/>
      <c r="W4" s="11" t="s">
        <v>96</v>
      </c>
      <c r="X4" s="13"/>
      <c r="Y4" s="13"/>
    </row>
    <row r="5" spans="1:39" ht="13.8" x14ac:dyDescent="0.25">
      <c r="A5" s="5" t="s">
        <v>55</v>
      </c>
      <c r="B5" s="5">
        <v>15</v>
      </c>
      <c r="C5" s="15" t="s">
        <v>105</v>
      </c>
      <c r="D5" s="15" t="s">
        <v>126</v>
      </c>
      <c r="E5" s="61">
        <v>1</v>
      </c>
      <c r="F5" s="24"/>
      <c r="G5" s="15" t="s">
        <v>126</v>
      </c>
      <c r="H5" s="24"/>
      <c r="I5" s="24"/>
      <c r="J5" s="24"/>
      <c r="K5" s="11" t="s">
        <v>96</v>
      </c>
      <c r="L5" s="13"/>
      <c r="M5" s="13"/>
      <c r="N5" s="13"/>
      <c r="O5" s="11" t="s">
        <v>126</v>
      </c>
      <c r="P5" s="13"/>
      <c r="Q5" s="13"/>
      <c r="R5" s="13"/>
      <c r="S5" s="60"/>
      <c r="T5" s="60"/>
      <c r="U5" s="13"/>
      <c r="V5" s="13"/>
      <c r="W5" s="13"/>
      <c r="X5" s="13"/>
      <c r="Y5" s="13"/>
    </row>
    <row r="6" spans="1:39" ht="13.8" x14ac:dyDescent="0.25">
      <c r="A6" s="5" t="s">
        <v>56</v>
      </c>
      <c r="B6" s="5">
        <v>14</v>
      </c>
      <c r="C6" s="24"/>
      <c r="D6" s="61">
        <v>1</v>
      </c>
      <c r="E6" s="61">
        <v>1</v>
      </c>
      <c r="F6" s="24"/>
      <c r="G6" s="15" t="s">
        <v>96</v>
      </c>
      <c r="H6" s="24"/>
      <c r="I6" s="24"/>
      <c r="J6" s="15" t="s">
        <v>96</v>
      </c>
      <c r="K6" s="13"/>
      <c r="L6" s="13"/>
      <c r="M6" s="13"/>
      <c r="N6" s="13"/>
      <c r="O6" s="13"/>
      <c r="P6" s="11" t="s">
        <v>96</v>
      </c>
      <c r="Q6" s="13"/>
      <c r="R6" s="13"/>
      <c r="S6" s="60"/>
      <c r="T6" s="60"/>
      <c r="U6" s="13"/>
      <c r="V6" s="13"/>
      <c r="W6" s="11" t="s">
        <v>96</v>
      </c>
      <c r="X6" s="11" t="s">
        <v>96</v>
      </c>
      <c r="Y6" s="11" t="s">
        <v>96</v>
      </c>
    </row>
    <row r="7" spans="1:39" ht="13.8" x14ac:dyDescent="0.25">
      <c r="A7" s="5" t="s">
        <v>57</v>
      </c>
      <c r="B7" s="5">
        <v>18</v>
      </c>
      <c r="C7" s="61">
        <v>1</v>
      </c>
      <c r="D7" s="61">
        <v>1</v>
      </c>
      <c r="E7" s="61">
        <v>1</v>
      </c>
      <c r="F7" s="24"/>
      <c r="G7" s="24"/>
      <c r="H7" s="15" t="s">
        <v>105</v>
      </c>
      <c r="I7" s="24"/>
      <c r="J7" s="24"/>
      <c r="K7" s="13"/>
      <c r="L7" s="13"/>
      <c r="M7" s="13"/>
      <c r="N7" s="13"/>
      <c r="O7" s="13"/>
      <c r="P7" s="11" t="s">
        <v>105</v>
      </c>
      <c r="Q7" s="13"/>
      <c r="R7" s="13"/>
      <c r="S7" s="60"/>
      <c r="T7" s="60"/>
      <c r="U7" s="13"/>
      <c r="V7" s="13"/>
      <c r="W7" s="13"/>
      <c r="X7" s="13"/>
      <c r="Y7" s="13"/>
    </row>
    <row r="8" spans="1:39" ht="13.8" x14ac:dyDescent="0.25">
      <c r="A8" s="5" t="s">
        <v>58</v>
      </c>
      <c r="B8" s="5">
        <v>18</v>
      </c>
      <c r="C8" s="61"/>
      <c r="D8" s="61">
        <v>1</v>
      </c>
      <c r="E8" s="61">
        <v>1</v>
      </c>
      <c r="F8" s="24"/>
      <c r="G8" s="24"/>
      <c r="H8" s="24"/>
      <c r="I8" s="24"/>
      <c r="J8" s="24"/>
      <c r="K8" s="11" t="s">
        <v>105</v>
      </c>
      <c r="L8" s="11" t="s">
        <v>105</v>
      </c>
      <c r="M8" s="13"/>
      <c r="N8" s="13"/>
      <c r="O8" s="11" t="s">
        <v>105</v>
      </c>
      <c r="P8" s="13"/>
      <c r="Q8" s="13"/>
      <c r="R8" s="13"/>
      <c r="S8" s="60"/>
      <c r="T8" s="60"/>
      <c r="U8" s="60"/>
      <c r="V8" s="60"/>
      <c r="W8" s="60"/>
      <c r="X8" s="13"/>
      <c r="Y8" s="13"/>
    </row>
    <row r="9" spans="1:39" ht="13.8" x14ac:dyDescent="0.25">
      <c r="A9" s="5" t="s">
        <v>59</v>
      </c>
      <c r="B9" s="5">
        <v>19</v>
      </c>
      <c r="C9" s="61">
        <v>1</v>
      </c>
      <c r="D9" s="61">
        <v>1</v>
      </c>
      <c r="E9" s="27"/>
      <c r="F9" s="24"/>
      <c r="G9" s="24"/>
      <c r="H9" s="24"/>
      <c r="I9" s="24"/>
      <c r="J9" s="24"/>
      <c r="K9" s="13"/>
      <c r="L9" s="13"/>
      <c r="M9" s="13"/>
      <c r="N9" s="13"/>
      <c r="O9" s="11" t="s">
        <v>105</v>
      </c>
      <c r="P9" s="13"/>
      <c r="Q9" s="13"/>
      <c r="R9" s="13"/>
      <c r="S9" s="60"/>
      <c r="T9" s="60"/>
      <c r="U9" s="13"/>
      <c r="V9" s="11"/>
      <c r="W9" s="13"/>
      <c r="X9" s="13"/>
      <c r="Y9" s="13"/>
    </row>
    <row r="10" spans="1:39" ht="13.8" x14ac:dyDescent="0.25">
      <c r="A10" s="5" t="s">
        <v>60</v>
      </c>
      <c r="B10" s="5">
        <v>15</v>
      </c>
      <c r="C10" s="15" t="s">
        <v>97</v>
      </c>
      <c r="D10" s="61">
        <v>1</v>
      </c>
      <c r="E10" s="11" t="s">
        <v>96</v>
      </c>
      <c r="F10" s="24"/>
      <c r="G10" s="24"/>
      <c r="H10" s="15" t="s">
        <v>96</v>
      </c>
      <c r="I10" s="24"/>
      <c r="J10" s="24"/>
      <c r="K10" s="13"/>
      <c r="L10" s="13"/>
      <c r="M10" s="11" t="s">
        <v>96</v>
      </c>
      <c r="N10" s="11" t="s">
        <v>96</v>
      </c>
      <c r="O10" s="13"/>
      <c r="P10" s="13"/>
      <c r="Q10" s="13"/>
      <c r="R10" s="13"/>
      <c r="S10" s="60"/>
      <c r="T10" s="60"/>
      <c r="U10" s="13"/>
      <c r="V10" s="11"/>
      <c r="W10" s="13"/>
      <c r="X10" s="13"/>
      <c r="Y10" s="13"/>
    </row>
    <row r="11" spans="1:39" ht="13.8" x14ac:dyDescent="0.25">
      <c r="A11" s="5" t="s">
        <v>99</v>
      </c>
      <c r="B11" s="5">
        <v>12</v>
      </c>
      <c r="C11" s="61">
        <v>1</v>
      </c>
      <c r="D11" s="15" t="s">
        <v>96</v>
      </c>
      <c r="E11" s="61">
        <v>1</v>
      </c>
      <c r="F11" s="24"/>
      <c r="G11" s="24"/>
      <c r="H11" s="15" t="s">
        <v>105</v>
      </c>
      <c r="I11" s="24"/>
      <c r="J11" s="15" t="s">
        <v>96</v>
      </c>
      <c r="K11" s="13"/>
      <c r="L11" s="11" t="s">
        <v>96</v>
      </c>
      <c r="M11" s="11" t="s">
        <v>96</v>
      </c>
      <c r="N11" s="13"/>
      <c r="O11" s="13"/>
      <c r="P11" s="13"/>
      <c r="Q11" s="13"/>
      <c r="R11" s="13"/>
      <c r="S11" s="60"/>
      <c r="T11" s="60"/>
      <c r="U11" s="11" t="s">
        <v>96</v>
      </c>
      <c r="V11" s="13"/>
      <c r="W11" s="13"/>
      <c r="X11" s="11" t="s">
        <v>96</v>
      </c>
      <c r="Y11" s="11" t="s">
        <v>96</v>
      </c>
    </row>
    <row r="12" spans="1:39" ht="13.8" x14ac:dyDescent="0.25">
      <c r="A12" s="5" t="s">
        <v>61</v>
      </c>
      <c r="B12" s="5">
        <v>20</v>
      </c>
      <c r="C12" s="61">
        <v>1</v>
      </c>
      <c r="D12" s="61">
        <v>1</v>
      </c>
      <c r="E12" s="61">
        <v>1</v>
      </c>
      <c r="F12" s="24"/>
      <c r="G12" s="24"/>
      <c r="H12" s="24"/>
      <c r="I12" s="24"/>
      <c r="J12" s="24"/>
      <c r="K12" s="13"/>
      <c r="L12" s="13"/>
      <c r="M12" s="13"/>
      <c r="N12" s="13"/>
      <c r="O12" s="13"/>
      <c r="P12" s="13"/>
      <c r="Q12" s="13"/>
      <c r="R12" s="13"/>
      <c r="S12" s="60"/>
      <c r="T12" s="60"/>
      <c r="U12" s="13"/>
      <c r="V12" s="13"/>
      <c r="W12" s="13"/>
      <c r="X12" s="13"/>
      <c r="Y12" s="13"/>
    </row>
    <row r="13" spans="1:39" ht="13.8" x14ac:dyDescent="0.25">
      <c r="A13" s="5" t="s">
        <v>62</v>
      </c>
      <c r="B13" s="5">
        <v>20</v>
      </c>
      <c r="C13" s="61">
        <v>1</v>
      </c>
      <c r="D13" s="61">
        <v>1</v>
      </c>
      <c r="E13" s="61">
        <v>1</v>
      </c>
      <c r="F13" s="24"/>
      <c r="G13" s="24"/>
      <c r="H13" s="24"/>
      <c r="I13" s="24"/>
      <c r="J13" s="24"/>
      <c r="K13" s="13"/>
      <c r="L13" s="13"/>
      <c r="M13" s="13"/>
      <c r="N13" s="13"/>
      <c r="O13" s="13"/>
      <c r="P13" s="13"/>
      <c r="Q13" s="13"/>
      <c r="R13" s="13"/>
      <c r="S13" s="60"/>
      <c r="T13" s="60"/>
      <c r="U13" s="13"/>
      <c r="V13" s="13"/>
      <c r="W13" s="13"/>
      <c r="X13" s="13"/>
      <c r="Y13" s="13"/>
    </row>
    <row r="14" spans="1:39" ht="13.8" x14ac:dyDescent="0.25">
      <c r="A14" s="5" t="s">
        <v>63</v>
      </c>
      <c r="B14" s="5">
        <v>18</v>
      </c>
      <c r="C14" s="61">
        <v>1</v>
      </c>
      <c r="D14" s="61">
        <v>1</v>
      </c>
      <c r="E14" s="24"/>
      <c r="F14" s="15" t="s">
        <v>96</v>
      </c>
      <c r="G14" s="24"/>
      <c r="H14" s="24"/>
      <c r="I14" s="24"/>
      <c r="J14" s="24"/>
      <c r="K14" s="13"/>
      <c r="L14" s="13"/>
      <c r="M14" s="13"/>
      <c r="N14" s="13"/>
      <c r="O14" s="13"/>
      <c r="P14" s="13"/>
      <c r="Q14" s="13"/>
      <c r="R14" s="13"/>
      <c r="S14" s="60"/>
      <c r="T14" s="60"/>
      <c r="U14" s="11" t="s">
        <v>96</v>
      </c>
      <c r="V14" s="13"/>
      <c r="W14" s="13"/>
      <c r="X14" s="13"/>
      <c r="Y14" s="13"/>
    </row>
    <row r="15" spans="1:39" ht="13.8" x14ac:dyDescent="0.25">
      <c r="A15" s="5" t="s">
        <v>64</v>
      </c>
      <c r="B15" s="5">
        <v>20</v>
      </c>
      <c r="C15" s="61">
        <v>1</v>
      </c>
      <c r="D15" s="61">
        <v>1</v>
      </c>
      <c r="E15" s="61">
        <v>1</v>
      </c>
      <c r="F15" s="24"/>
      <c r="G15" s="24"/>
      <c r="H15" s="24"/>
      <c r="I15" s="24"/>
      <c r="J15" s="24"/>
      <c r="K15" s="13"/>
      <c r="L15" s="13"/>
      <c r="M15" s="13"/>
      <c r="N15" s="13"/>
      <c r="O15" s="13"/>
      <c r="P15" s="13"/>
      <c r="Q15" s="13"/>
      <c r="R15" s="13"/>
      <c r="S15" s="60"/>
      <c r="T15" s="60"/>
      <c r="U15" s="13"/>
      <c r="V15" s="13"/>
      <c r="W15" s="13"/>
      <c r="X15" s="13"/>
      <c r="Y15" s="13"/>
    </row>
    <row r="16" spans="1:39" x14ac:dyDescent="0.25">
      <c r="A16" s="4" t="s">
        <v>65</v>
      </c>
      <c r="B16" s="4">
        <v>15</v>
      </c>
      <c r="C16" s="55"/>
      <c r="D16" s="13"/>
      <c r="E16" s="11" t="s">
        <v>105</v>
      </c>
      <c r="F16" s="13"/>
      <c r="G16" s="13"/>
      <c r="H16" s="11" t="s">
        <v>96</v>
      </c>
      <c r="I16" s="13"/>
      <c r="J16" s="13"/>
      <c r="K16" s="13"/>
      <c r="L16" s="13"/>
      <c r="M16" s="13"/>
      <c r="N16" s="11" t="s">
        <v>105</v>
      </c>
      <c r="O16" s="13"/>
      <c r="P16" s="11" t="s">
        <v>105</v>
      </c>
      <c r="Q16" s="13"/>
      <c r="R16" s="13"/>
      <c r="S16" s="60"/>
      <c r="T16" s="60"/>
      <c r="U16" s="11" t="s">
        <v>105</v>
      </c>
      <c r="V16" s="13"/>
      <c r="W16" s="13"/>
      <c r="X16" s="13"/>
      <c r="Y16" s="13"/>
    </row>
    <row r="17" spans="1:25" ht="13.8" x14ac:dyDescent="0.25">
      <c r="A17" s="5" t="s">
        <v>66</v>
      </c>
      <c r="B17" s="5">
        <v>20</v>
      </c>
      <c r="C17" s="61">
        <v>1</v>
      </c>
      <c r="D17" s="61">
        <v>1</v>
      </c>
      <c r="E17" s="61">
        <v>1</v>
      </c>
      <c r="F17" s="24"/>
      <c r="G17" s="24"/>
      <c r="H17" s="24"/>
      <c r="I17" s="24"/>
      <c r="J17" s="24"/>
      <c r="K17" s="13"/>
      <c r="L17" s="13"/>
      <c r="M17" s="13"/>
      <c r="N17" s="13"/>
      <c r="O17" s="13"/>
      <c r="P17" s="13"/>
      <c r="Q17" s="13"/>
      <c r="R17" s="13"/>
      <c r="S17" s="60"/>
      <c r="T17" s="60"/>
      <c r="U17" s="13"/>
      <c r="V17" s="13"/>
      <c r="W17" s="13"/>
      <c r="X17" s="13"/>
      <c r="Y17" s="13"/>
    </row>
    <row r="18" spans="1:25" ht="13.8" x14ac:dyDescent="0.25">
      <c r="A18" s="5" t="s">
        <v>67</v>
      </c>
      <c r="B18" s="5">
        <v>20</v>
      </c>
      <c r="C18" s="15" t="s">
        <v>105</v>
      </c>
      <c r="D18" s="61">
        <v>1</v>
      </c>
      <c r="E18" s="61">
        <v>1</v>
      </c>
      <c r="F18" s="24"/>
      <c r="G18" s="24"/>
      <c r="H18" s="24"/>
      <c r="I18" s="24"/>
      <c r="J18" s="24"/>
      <c r="K18" s="13"/>
      <c r="L18" s="13"/>
      <c r="M18" s="13"/>
      <c r="N18" s="13"/>
      <c r="O18" s="13"/>
      <c r="P18" s="13"/>
      <c r="Q18" s="13"/>
      <c r="R18" s="13"/>
      <c r="S18" s="60"/>
      <c r="T18" s="60"/>
      <c r="U18" s="13"/>
      <c r="V18" s="13"/>
      <c r="W18" s="13"/>
      <c r="X18" s="13"/>
      <c r="Y18" s="13"/>
    </row>
    <row r="19" spans="1:25" x14ac:dyDescent="0.25">
      <c r="A19" s="4" t="s">
        <v>112</v>
      </c>
      <c r="B19" s="4">
        <v>18</v>
      </c>
      <c r="C19" s="55"/>
      <c r="D19" s="13"/>
      <c r="E19" s="13"/>
      <c r="F19" s="13"/>
      <c r="G19" s="11" t="s">
        <v>96</v>
      </c>
      <c r="H19" s="13"/>
      <c r="I19" s="13"/>
      <c r="J19" s="28" t="s">
        <v>96</v>
      </c>
      <c r="K19" s="13"/>
      <c r="L19" s="13"/>
      <c r="M19" s="13"/>
      <c r="N19" s="13"/>
      <c r="O19" s="13"/>
      <c r="P19" s="13"/>
      <c r="Q19" s="13"/>
      <c r="R19" s="13"/>
      <c r="S19" s="60"/>
      <c r="T19" s="60"/>
      <c r="U19" s="13"/>
      <c r="V19" s="13"/>
      <c r="W19" s="13"/>
      <c r="X19" s="13"/>
      <c r="Y19" s="13"/>
    </row>
    <row r="20" spans="1:25" ht="13.8" x14ac:dyDescent="0.25">
      <c r="A20" s="5" t="s">
        <v>68</v>
      </c>
      <c r="B20" s="5">
        <v>20</v>
      </c>
      <c r="C20" s="61">
        <v>1</v>
      </c>
      <c r="D20" s="61">
        <v>1</v>
      </c>
      <c r="E20" s="61">
        <v>1</v>
      </c>
      <c r="F20" s="24"/>
      <c r="G20" s="24"/>
      <c r="H20" s="24"/>
      <c r="I20" s="24"/>
      <c r="J20" s="24"/>
      <c r="K20" s="13"/>
      <c r="L20" s="13"/>
      <c r="M20" s="13"/>
      <c r="N20" s="13"/>
      <c r="O20" s="13"/>
      <c r="P20" s="13"/>
      <c r="Q20" s="13"/>
      <c r="R20" s="13"/>
      <c r="S20" s="60"/>
      <c r="T20" s="60"/>
      <c r="U20" s="13"/>
      <c r="V20" s="13"/>
      <c r="W20" s="13"/>
      <c r="X20" s="13"/>
      <c r="Y20" s="13"/>
    </row>
    <row r="21" spans="1:25" ht="13.8" x14ac:dyDescent="0.25">
      <c r="A21" s="5" t="s">
        <v>69</v>
      </c>
      <c r="B21" s="5">
        <v>15</v>
      </c>
      <c r="C21" s="15" t="s">
        <v>96</v>
      </c>
      <c r="D21" s="15" t="s">
        <v>96</v>
      </c>
      <c r="E21" s="24"/>
      <c r="F21" s="15" t="s">
        <v>96</v>
      </c>
      <c r="G21" s="24"/>
      <c r="H21" s="24"/>
      <c r="I21" s="15" t="s">
        <v>96</v>
      </c>
      <c r="J21" s="24"/>
      <c r="K21" s="13"/>
      <c r="L21" s="13"/>
      <c r="M21" s="13"/>
      <c r="N21" s="11" t="s">
        <v>96</v>
      </c>
      <c r="O21" s="13"/>
      <c r="P21" s="13"/>
      <c r="Q21" s="13"/>
      <c r="R21" s="13"/>
      <c r="S21" s="60"/>
      <c r="T21" s="60"/>
      <c r="U21" s="13"/>
      <c r="V21" s="11"/>
      <c r="W21" s="13"/>
      <c r="X21" s="13"/>
      <c r="Y21" s="13"/>
    </row>
    <row r="22" spans="1:25" ht="13.8" x14ac:dyDescent="0.25">
      <c r="A22" s="5" t="s">
        <v>70</v>
      </c>
      <c r="B22" s="5">
        <v>19</v>
      </c>
      <c r="C22" s="61">
        <v>1</v>
      </c>
      <c r="D22" s="61">
        <v>1</v>
      </c>
      <c r="E22" s="61">
        <v>1</v>
      </c>
      <c r="F22" s="24"/>
      <c r="G22" s="24"/>
      <c r="H22" s="24"/>
      <c r="I22" s="24"/>
      <c r="J22" s="24"/>
      <c r="K22" s="13"/>
      <c r="L22" s="13"/>
      <c r="M22" s="13"/>
      <c r="N22" s="13"/>
      <c r="O22" s="13"/>
      <c r="P22" s="11" t="s">
        <v>96</v>
      </c>
      <c r="Q22" s="13"/>
      <c r="R22" s="13"/>
      <c r="S22" s="60"/>
      <c r="T22" s="60"/>
      <c r="U22" s="13"/>
      <c r="V22" s="13"/>
      <c r="W22" s="13"/>
      <c r="X22" s="13"/>
      <c r="Y22" s="13"/>
    </row>
    <row r="23" spans="1:25" ht="13.8" x14ac:dyDescent="0.25">
      <c r="A23" s="5" t="s">
        <v>71</v>
      </c>
      <c r="B23" s="5">
        <v>19</v>
      </c>
      <c r="C23" s="61">
        <v>1</v>
      </c>
      <c r="D23" s="61">
        <v>1</v>
      </c>
      <c r="E23" s="61">
        <v>1</v>
      </c>
      <c r="F23" s="24"/>
      <c r="G23" s="24"/>
      <c r="H23" s="24"/>
      <c r="I23" s="24"/>
      <c r="J23" s="24"/>
      <c r="K23" s="13"/>
      <c r="L23" s="13"/>
      <c r="M23" s="13"/>
      <c r="N23" s="13"/>
      <c r="O23" s="13"/>
      <c r="P23" s="11" t="s">
        <v>96</v>
      </c>
      <c r="Q23" s="13"/>
      <c r="R23" s="13"/>
      <c r="S23" s="60"/>
      <c r="T23" s="60"/>
      <c r="U23" s="13"/>
      <c r="V23" s="13"/>
      <c r="W23" s="13"/>
      <c r="X23" s="13"/>
      <c r="Y23" s="13"/>
    </row>
    <row r="24" spans="1:25" ht="13.8" x14ac:dyDescent="0.25">
      <c r="A24" s="5" t="s">
        <v>72</v>
      </c>
      <c r="B24" s="5">
        <v>20</v>
      </c>
      <c r="C24" s="61">
        <v>1</v>
      </c>
      <c r="D24" s="61">
        <v>1</v>
      </c>
      <c r="E24" s="61">
        <v>1</v>
      </c>
      <c r="F24" s="24"/>
      <c r="G24" s="24"/>
      <c r="H24" s="24"/>
      <c r="I24" s="24"/>
      <c r="J24" s="24"/>
      <c r="K24" s="13"/>
      <c r="L24" s="13"/>
      <c r="M24" s="13"/>
      <c r="N24" s="13"/>
      <c r="O24" s="13"/>
      <c r="P24" s="13"/>
      <c r="Q24" s="13"/>
      <c r="R24" s="13"/>
      <c r="S24" s="60"/>
      <c r="T24" s="60"/>
      <c r="U24" s="13"/>
      <c r="V24" s="13"/>
      <c r="W24" s="13"/>
      <c r="X24" s="13"/>
      <c r="Y24" s="13"/>
    </row>
    <row r="25" spans="1:25" ht="13.8" x14ac:dyDescent="0.25">
      <c r="A25" s="5" t="s">
        <v>73</v>
      </c>
      <c r="B25" s="5">
        <v>19</v>
      </c>
      <c r="C25" s="61">
        <v>1</v>
      </c>
      <c r="D25" s="61">
        <v>1</v>
      </c>
      <c r="E25" s="61">
        <v>1</v>
      </c>
      <c r="F25" s="24"/>
      <c r="G25" s="24"/>
      <c r="H25" s="24"/>
      <c r="I25" s="24"/>
      <c r="J25" s="24"/>
      <c r="K25" s="13"/>
      <c r="L25" s="13"/>
      <c r="M25" s="13"/>
      <c r="N25" s="13"/>
      <c r="O25" s="13"/>
      <c r="P25" s="11" t="s">
        <v>96</v>
      </c>
      <c r="Q25" s="13"/>
      <c r="R25" s="13"/>
      <c r="S25" s="60"/>
      <c r="T25" s="60"/>
      <c r="U25" s="13"/>
      <c r="V25" s="13"/>
      <c r="W25" s="13"/>
      <c r="X25" s="13"/>
      <c r="Y25" s="13"/>
    </row>
    <row r="26" spans="1:25" ht="15" customHeight="1" x14ac:dyDescent="0.25">
      <c r="A26" s="5" t="s">
        <v>74</v>
      </c>
      <c r="B26" s="5">
        <v>20</v>
      </c>
      <c r="C26" s="61">
        <v>1</v>
      </c>
      <c r="D26" s="61">
        <v>1</v>
      </c>
      <c r="E26" s="61">
        <v>1</v>
      </c>
      <c r="F26" s="24"/>
      <c r="G26" s="24"/>
      <c r="H26" s="24"/>
      <c r="I26" s="24"/>
      <c r="J26" s="24"/>
      <c r="K26" s="13"/>
      <c r="L26" s="13"/>
      <c r="M26" s="13"/>
      <c r="N26" s="13"/>
      <c r="O26" s="13"/>
      <c r="P26" s="13"/>
      <c r="Q26" s="13"/>
      <c r="R26" s="13"/>
      <c r="S26" s="60"/>
      <c r="T26" s="60"/>
      <c r="U26" s="13"/>
      <c r="V26" s="13"/>
      <c r="W26" s="13"/>
      <c r="X26" s="13"/>
      <c r="Y26" s="13"/>
    </row>
    <row r="27" spans="1:25" ht="13.8" x14ac:dyDescent="0.25">
      <c r="A27" s="5" t="s">
        <v>75</v>
      </c>
      <c r="B27" s="5">
        <v>18</v>
      </c>
      <c r="C27" s="15" t="s">
        <v>96</v>
      </c>
      <c r="D27" s="61">
        <v>1</v>
      </c>
      <c r="E27" s="61">
        <v>1</v>
      </c>
      <c r="F27" s="24"/>
      <c r="G27" s="24"/>
      <c r="H27" s="24"/>
      <c r="I27" s="24"/>
      <c r="J27" s="24"/>
      <c r="K27" s="13"/>
      <c r="L27" s="13"/>
      <c r="M27" s="13"/>
      <c r="N27" s="13"/>
      <c r="O27" s="13"/>
      <c r="P27" s="11" t="s">
        <v>96</v>
      </c>
      <c r="Q27" s="13"/>
      <c r="R27" s="13"/>
      <c r="S27" s="60"/>
      <c r="T27" s="60"/>
      <c r="U27" s="13"/>
      <c r="V27" s="13"/>
      <c r="W27" s="13"/>
      <c r="X27" s="13"/>
      <c r="Y27" s="13"/>
    </row>
    <row r="28" spans="1:25" ht="13.8" x14ac:dyDescent="0.25">
      <c r="A28" s="5" t="s">
        <v>76</v>
      </c>
      <c r="B28" s="5">
        <v>20</v>
      </c>
      <c r="C28" s="61">
        <v>1</v>
      </c>
      <c r="D28" s="61">
        <v>1</v>
      </c>
      <c r="E28" s="61">
        <v>1</v>
      </c>
      <c r="F28" s="24"/>
      <c r="G28" s="24"/>
      <c r="H28" s="24"/>
      <c r="I28" s="24"/>
      <c r="J28" s="24"/>
      <c r="K28" s="13"/>
      <c r="L28" s="13"/>
      <c r="M28" s="13"/>
      <c r="N28" s="13"/>
      <c r="O28" s="13"/>
      <c r="P28" s="13"/>
      <c r="Q28" s="13"/>
      <c r="R28" s="13"/>
      <c r="S28" s="60"/>
      <c r="T28" s="60"/>
      <c r="U28" s="13"/>
      <c r="V28" s="13"/>
      <c r="W28" s="13"/>
      <c r="X28" s="13"/>
      <c r="Y28" s="13"/>
    </row>
    <row r="29" spans="1:25" ht="13.8" x14ac:dyDescent="0.25">
      <c r="A29" s="5" t="s">
        <v>77</v>
      </c>
      <c r="B29" s="5">
        <v>20</v>
      </c>
      <c r="C29" s="61">
        <v>1</v>
      </c>
      <c r="D29" s="61">
        <v>1</v>
      </c>
      <c r="E29" s="61">
        <v>1</v>
      </c>
      <c r="F29" s="24"/>
      <c r="G29" s="24"/>
      <c r="H29" s="24"/>
      <c r="I29" s="24"/>
      <c r="J29" s="24"/>
      <c r="K29" s="13"/>
      <c r="L29" s="13"/>
      <c r="M29" s="13"/>
      <c r="N29" s="13"/>
      <c r="O29" s="13"/>
      <c r="P29" s="13"/>
      <c r="Q29" s="13"/>
      <c r="R29" s="13"/>
      <c r="S29" s="60"/>
      <c r="T29" s="60"/>
      <c r="U29" s="13"/>
      <c r="V29" s="13"/>
      <c r="W29" s="13"/>
      <c r="X29" s="13"/>
      <c r="Y29" s="13"/>
    </row>
    <row r="30" spans="1:25" ht="13.8" x14ac:dyDescent="0.25">
      <c r="A30" s="5" t="s">
        <v>78</v>
      </c>
      <c r="B30" s="5">
        <v>16</v>
      </c>
      <c r="C30" s="61">
        <v>1</v>
      </c>
      <c r="D30" s="61">
        <v>1</v>
      </c>
      <c r="E30" s="61">
        <v>1</v>
      </c>
      <c r="F30" s="24"/>
      <c r="G30" s="15" t="s">
        <v>96</v>
      </c>
      <c r="H30" s="24"/>
      <c r="I30" s="24"/>
      <c r="J30" s="15" t="s">
        <v>96</v>
      </c>
      <c r="K30" s="13"/>
      <c r="L30" s="13"/>
      <c r="M30" s="13"/>
      <c r="N30" s="13"/>
      <c r="O30" s="13"/>
      <c r="P30" s="11" t="s">
        <v>96</v>
      </c>
      <c r="Q30" s="13"/>
      <c r="R30" s="13"/>
      <c r="S30" s="60"/>
      <c r="T30" s="60"/>
      <c r="U30" s="13"/>
      <c r="V30" s="13"/>
      <c r="W30" s="13"/>
      <c r="X30" s="13"/>
      <c r="Y30" s="11" t="s">
        <v>96</v>
      </c>
    </row>
    <row r="31" spans="1:25" ht="13.8" x14ac:dyDescent="0.25">
      <c r="A31" s="5" t="s">
        <v>79</v>
      </c>
      <c r="B31" s="5">
        <v>16</v>
      </c>
      <c r="C31" s="61">
        <v>1</v>
      </c>
      <c r="D31" s="61">
        <v>1</v>
      </c>
      <c r="E31" s="61">
        <v>1</v>
      </c>
      <c r="F31" s="24"/>
      <c r="G31" s="15" t="s">
        <v>96</v>
      </c>
      <c r="H31" s="24"/>
      <c r="I31" s="24"/>
      <c r="J31" s="24"/>
      <c r="K31" s="11" t="s">
        <v>96</v>
      </c>
      <c r="L31" s="13"/>
      <c r="M31" s="13"/>
      <c r="N31" s="13"/>
      <c r="O31" s="13"/>
      <c r="P31" s="11" t="s">
        <v>96</v>
      </c>
      <c r="Q31" s="13"/>
      <c r="R31" s="13"/>
      <c r="S31" s="60"/>
      <c r="T31" s="60"/>
      <c r="U31" s="13"/>
      <c r="V31" s="13"/>
      <c r="W31" s="13"/>
      <c r="X31" s="11" t="s">
        <v>96</v>
      </c>
      <c r="Y31" s="13"/>
    </row>
    <row r="32" spans="1:25" ht="13.8" x14ac:dyDescent="0.25">
      <c r="A32" s="5" t="s">
        <v>80</v>
      </c>
      <c r="B32" s="5">
        <v>20</v>
      </c>
      <c r="C32" s="61">
        <v>1</v>
      </c>
      <c r="D32" s="61">
        <v>1</v>
      </c>
      <c r="E32" s="61">
        <v>1</v>
      </c>
      <c r="F32" s="24"/>
      <c r="G32" s="24"/>
      <c r="H32" s="24"/>
      <c r="I32" s="24"/>
      <c r="J32" s="24"/>
      <c r="K32" s="13"/>
      <c r="L32" s="13"/>
      <c r="M32" s="13"/>
      <c r="N32" s="13"/>
      <c r="O32" s="13"/>
      <c r="P32" s="13"/>
      <c r="Q32" s="11" t="s">
        <v>105</v>
      </c>
      <c r="R32" s="13"/>
      <c r="S32" s="60"/>
      <c r="T32" s="60"/>
      <c r="U32" s="13"/>
      <c r="V32" s="13"/>
      <c r="W32" s="13"/>
      <c r="X32" s="13"/>
      <c r="Y32" s="13"/>
    </row>
    <row r="33" spans="1:25" ht="13.8" x14ac:dyDescent="0.25">
      <c r="A33" s="5" t="s">
        <v>81</v>
      </c>
      <c r="B33" s="5">
        <v>20</v>
      </c>
      <c r="C33" s="61">
        <v>1</v>
      </c>
      <c r="D33" s="61">
        <v>1</v>
      </c>
      <c r="E33" s="61">
        <v>1</v>
      </c>
      <c r="F33" s="24"/>
      <c r="G33" s="24"/>
      <c r="H33" s="24"/>
      <c r="I33" s="24"/>
      <c r="J33" s="24"/>
      <c r="K33" s="13"/>
      <c r="L33" s="13"/>
      <c r="M33" s="13"/>
      <c r="N33" s="13"/>
      <c r="O33" s="13"/>
      <c r="P33" s="13"/>
      <c r="Q33" s="13"/>
      <c r="R33" s="13"/>
      <c r="S33" s="60"/>
      <c r="T33" s="60"/>
      <c r="U33" s="13"/>
      <c r="V33" s="13"/>
      <c r="W33" s="13"/>
      <c r="X33" s="13"/>
      <c r="Y33" s="13"/>
    </row>
    <row r="34" spans="1:25" ht="13.8" x14ac:dyDescent="0.25">
      <c r="A34" s="5" t="s">
        <v>82</v>
      </c>
      <c r="B34" s="5">
        <v>12</v>
      </c>
      <c r="C34" s="61">
        <v>1</v>
      </c>
      <c r="D34" s="61">
        <v>1</v>
      </c>
      <c r="E34" s="61">
        <v>1</v>
      </c>
      <c r="F34" s="24"/>
      <c r="G34" s="24"/>
      <c r="H34" s="24"/>
      <c r="I34" s="15" t="s">
        <v>105</v>
      </c>
      <c r="J34" s="15" t="s">
        <v>105</v>
      </c>
      <c r="K34" s="11" t="s">
        <v>105</v>
      </c>
      <c r="L34" s="11" t="s">
        <v>105</v>
      </c>
      <c r="M34" s="13"/>
      <c r="N34" s="13"/>
      <c r="O34" s="13"/>
      <c r="P34" s="11" t="s">
        <v>96</v>
      </c>
      <c r="Q34" s="13"/>
      <c r="R34" s="13"/>
      <c r="S34" s="60"/>
      <c r="T34" s="60"/>
      <c r="U34" s="13"/>
      <c r="V34" s="13"/>
      <c r="W34" s="13"/>
      <c r="X34" s="11" t="s">
        <v>96</v>
      </c>
      <c r="Y34" s="11" t="s">
        <v>96</v>
      </c>
    </row>
    <row r="35" spans="1:25" ht="13.8" x14ac:dyDescent="0.25">
      <c r="A35" s="5" t="s">
        <v>83</v>
      </c>
      <c r="B35" s="5">
        <v>20</v>
      </c>
      <c r="C35" s="61">
        <v>1</v>
      </c>
      <c r="D35" s="61">
        <v>1</v>
      </c>
      <c r="E35" s="61">
        <v>1</v>
      </c>
      <c r="F35" s="24"/>
      <c r="G35" s="24"/>
      <c r="H35" s="24"/>
      <c r="I35" s="24"/>
      <c r="J35" s="24"/>
      <c r="K35" s="13"/>
      <c r="L35" s="13"/>
      <c r="M35" s="13"/>
      <c r="N35" s="13"/>
      <c r="O35" s="13"/>
      <c r="P35" s="13"/>
      <c r="Q35" s="13"/>
      <c r="R35" s="13"/>
      <c r="S35" s="60"/>
      <c r="T35" s="60"/>
      <c r="U35" s="13"/>
      <c r="V35" s="13"/>
      <c r="W35" s="13"/>
      <c r="X35" s="13"/>
      <c r="Y35" s="13"/>
    </row>
    <row r="36" spans="1:25" ht="13.8" x14ac:dyDescent="0.25">
      <c r="A36" s="5" t="s">
        <v>84</v>
      </c>
      <c r="B36" s="5">
        <v>19</v>
      </c>
      <c r="C36" s="61">
        <v>1</v>
      </c>
      <c r="D36" s="61">
        <v>1</v>
      </c>
      <c r="E36" s="61">
        <v>1</v>
      </c>
      <c r="F36" s="24"/>
      <c r="G36" s="24"/>
      <c r="H36" s="24"/>
      <c r="I36" s="24"/>
      <c r="J36" s="24"/>
      <c r="K36" s="13"/>
      <c r="L36" s="13"/>
      <c r="M36" s="13"/>
      <c r="N36" s="13"/>
      <c r="O36" s="13"/>
      <c r="P36" s="11" t="s">
        <v>96</v>
      </c>
      <c r="Q36" s="13"/>
      <c r="R36" s="13"/>
      <c r="S36" s="60"/>
      <c r="T36" s="60"/>
      <c r="U36" s="13"/>
      <c r="V36" s="13"/>
      <c r="W36" s="13"/>
      <c r="X36" s="13"/>
      <c r="Y36" s="13"/>
    </row>
    <row r="37" spans="1:25" ht="13.8" x14ac:dyDescent="0.25">
      <c r="A37" s="5" t="s">
        <v>85</v>
      </c>
      <c r="B37" s="5">
        <v>20</v>
      </c>
      <c r="C37" s="61">
        <v>1</v>
      </c>
      <c r="D37" s="61">
        <v>1</v>
      </c>
      <c r="E37" s="61">
        <v>1</v>
      </c>
      <c r="F37" s="24"/>
      <c r="G37" s="24"/>
      <c r="H37" s="24"/>
      <c r="I37" s="24"/>
      <c r="J37" s="24"/>
      <c r="K37" s="13"/>
      <c r="L37" s="13"/>
      <c r="M37" s="13"/>
      <c r="N37" s="13"/>
      <c r="O37" s="13"/>
      <c r="P37" s="13"/>
      <c r="Q37" s="13"/>
      <c r="R37" s="13"/>
      <c r="S37" s="60"/>
      <c r="T37" s="60"/>
      <c r="U37" s="13"/>
      <c r="V37" s="13"/>
      <c r="W37" s="13"/>
      <c r="X37" s="13"/>
      <c r="Y37" s="13"/>
    </row>
    <row r="38" spans="1:25" ht="13.8" x14ac:dyDescent="0.25">
      <c r="A38" s="5" t="s">
        <v>86</v>
      </c>
      <c r="B38" s="5">
        <v>20</v>
      </c>
      <c r="C38" s="61">
        <v>1</v>
      </c>
      <c r="D38" s="61">
        <v>1</v>
      </c>
      <c r="E38" s="61">
        <v>1</v>
      </c>
      <c r="F38" s="24"/>
      <c r="G38" s="24"/>
      <c r="H38" s="24"/>
      <c r="I38" s="24"/>
      <c r="J38" s="24"/>
      <c r="K38" s="13"/>
      <c r="L38" s="13"/>
      <c r="M38" s="13"/>
      <c r="N38" s="13"/>
      <c r="O38" s="13"/>
      <c r="P38" s="13"/>
      <c r="Q38" s="13"/>
      <c r="R38" s="13"/>
      <c r="S38" s="60"/>
      <c r="T38" s="60"/>
      <c r="U38" s="13"/>
      <c r="V38" s="13"/>
      <c r="W38" s="13"/>
      <c r="X38" s="13"/>
      <c r="Y38" s="13"/>
    </row>
    <row r="39" spans="1:25" ht="13.8" x14ac:dyDescent="0.25">
      <c r="A39" s="5" t="s">
        <v>98</v>
      </c>
      <c r="B39" s="5">
        <v>16</v>
      </c>
      <c r="C39" s="62"/>
      <c r="D39" s="61">
        <v>1</v>
      </c>
      <c r="E39" s="24"/>
      <c r="F39" s="15" t="s">
        <v>96</v>
      </c>
      <c r="G39" s="24"/>
      <c r="H39" s="24"/>
      <c r="I39" s="24"/>
      <c r="J39" s="24"/>
      <c r="K39" s="11" t="s">
        <v>96</v>
      </c>
      <c r="L39" s="13"/>
      <c r="M39" s="13"/>
      <c r="N39" s="11" t="s">
        <v>96</v>
      </c>
      <c r="O39" s="13"/>
      <c r="P39" s="13"/>
      <c r="Q39" s="13"/>
      <c r="R39" s="13"/>
      <c r="S39" s="60"/>
      <c r="T39" s="60"/>
      <c r="U39" s="13"/>
      <c r="V39" s="11" t="s">
        <v>96</v>
      </c>
      <c r="W39" s="11" t="s">
        <v>96</v>
      </c>
      <c r="X39" s="13"/>
      <c r="Y39" s="13"/>
    </row>
    <row r="40" spans="1:25" ht="13.8" x14ac:dyDescent="0.25">
      <c r="A40" s="5" t="s">
        <v>87</v>
      </c>
      <c r="B40" s="5">
        <v>19</v>
      </c>
      <c r="C40" s="61">
        <v>1</v>
      </c>
      <c r="D40" s="61">
        <v>1</v>
      </c>
      <c r="E40" s="61">
        <v>1</v>
      </c>
      <c r="F40" s="24"/>
      <c r="G40" s="24"/>
      <c r="H40" s="24"/>
      <c r="I40" s="24"/>
      <c r="J40" s="24"/>
      <c r="K40" s="13"/>
      <c r="L40" s="13"/>
      <c r="M40" s="13"/>
      <c r="N40" s="13"/>
      <c r="O40" s="13"/>
      <c r="P40" s="13"/>
      <c r="Q40" s="13"/>
      <c r="R40" s="13"/>
      <c r="S40" s="60"/>
      <c r="T40" s="60"/>
      <c r="U40" s="13"/>
      <c r="V40" s="11" t="s">
        <v>96</v>
      </c>
      <c r="W40" s="11" t="s">
        <v>96</v>
      </c>
      <c r="X40" s="13"/>
      <c r="Y40" s="13"/>
    </row>
    <row r="41" spans="1:25" ht="13.8" x14ac:dyDescent="0.25">
      <c r="A41" s="7" t="s">
        <v>88</v>
      </c>
      <c r="B41" s="7">
        <v>20</v>
      </c>
      <c r="C41" s="61">
        <v>1</v>
      </c>
      <c r="D41" s="61">
        <v>1</v>
      </c>
      <c r="E41" s="61">
        <v>1</v>
      </c>
      <c r="F41" s="24"/>
      <c r="G41" s="24"/>
      <c r="H41" s="24"/>
      <c r="I41" s="24"/>
      <c r="J41" s="24"/>
      <c r="K41" s="13"/>
      <c r="L41" s="13"/>
      <c r="M41" s="13"/>
      <c r="N41" s="13"/>
      <c r="O41" s="13"/>
      <c r="P41" s="13"/>
      <c r="Q41" s="13"/>
      <c r="R41" s="13"/>
      <c r="S41" s="60"/>
      <c r="T41" s="60"/>
      <c r="U41" s="13"/>
      <c r="V41" s="13"/>
      <c r="W41" s="13"/>
      <c r="X41" s="13"/>
      <c r="Y41" s="13"/>
    </row>
    <row r="42" spans="1:25" ht="13.8" x14ac:dyDescent="0.25">
      <c r="A42" s="5" t="s">
        <v>89</v>
      </c>
      <c r="B42" s="5">
        <v>20</v>
      </c>
      <c r="C42" s="61">
        <v>1</v>
      </c>
      <c r="D42" s="61">
        <v>1</v>
      </c>
      <c r="E42" s="61">
        <v>1</v>
      </c>
      <c r="F42" s="24"/>
      <c r="G42" s="24"/>
      <c r="H42" s="24"/>
      <c r="I42" s="24"/>
      <c r="J42" s="24"/>
      <c r="K42" s="13"/>
      <c r="L42" s="13"/>
      <c r="M42" s="13"/>
      <c r="N42" s="13"/>
      <c r="O42" s="13"/>
      <c r="P42" s="13"/>
      <c r="Q42" s="13"/>
      <c r="R42" s="13"/>
      <c r="S42" s="60"/>
      <c r="T42" s="60"/>
      <c r="U42" s="13"/>
      <c r="V42" s="13"/>
      <c r="W42" s="13"/>
      <c r="X42" s="13"/>
      <c r="Y42" s="13"/>
    </row>
    <row r="43" spans="1:25" ht="13.8" x14ac:dyDescent="0.25">
      <c r="A43" s="5" t="s">
        <v>111</v>
      </c>
      <c r="B43" s="5">
        <v>14</v>
      </c>
      <c r="C43" s="11" t="s">
        <v>96</v>
      </c>
      <c r="D43" s="61">
        <v>1</v>
      </c>
      <c r="E43" s="61">
        <v>1</v>
      </c>
      <c r="F43" s="13"/>
      <c r="G43" s="13"/>
      <c r="H43" s="13"/>
      <c r="I43" s="13"/>
      <c r="J43" s="13"/>
      <c r="K43" s="13"/>
      <c r="L43" s="13"/>
      <c r="M43" s="11" t="s">
        <v>96</v>
      </c>
      <c r="N43" s="13"/>
      <c r="O43" s="13"/>
      <c r="P43" s="11" t="s">
        <v>96</v>
      </c>
      <c r="Q43" s="13"/>
      <c r="R43" s="13"/>
      <c r="S43" s="60"/>
      <c r="T43" s="60"/>
      <c r="U43" s="13"/>
      <c r="V43" s="11" t="s">
        <v>96</v>
      </c>
      <c r="W43" s="11" t="s">
        <v>96</v>
      </c>
      <c r="X43" s="11" t="s">
        <v>96</v>
      </c>
      <c r="Y43" s="11" t="s">
        <v>96</v>
      </c>
    </row>
    <row r="44" spans="1:25" ht="13.8" x14ac:dyDescent="0.25">
      <c r="B44" s="48">
        <v>20</v>
      </c>
    </row>
    <row r="47" spans="1:25" x14ac:dyDescent="0.25">
      <c r="A47" s="20"/>
      <c r="B47" s="20"/>
      <c r="C47" s="22" t="s">
        <v>106</v>
      </c>
      <c r="D47" t="s">
        <v>107</v>
      </c>
    </row>
    <row r="49" spans="1:4" x14ac:dyDescent="0.25">
      <c r="A49" s="21"/>
      <c r="B49" s="21"/>
      <c r="C49" s="22" t="s">
        <v>106</v>
      </c>
      <c r="D49" t="s">
        <v>108</v>
      </c>
    </row>
    <row r="51" spans="1:4" x14ac:dyDescent="0.25">
      <c r="A51" s="1" t="s">
        <v>96</v>
      </c>
      <c r="B51" s="1"/>
      <c r="C51" s="22" t="s">
        <v>106</v>
      </c>
      <c r="D51" t="s">
        <v>109</v>
      </c>
    </row>
    <row r="53" spans="1:4" x14ac:dyDescent="0.25">
      <c r="A53" s="1" t="s">
        <v>105</v>
      </c>
      <c r="B53" s="1"/>
      <c r="C53" s="22" t="s">
        <v>106</v>
      </c>
      <c r="D53" t="s">
        <v>110</v>
      </c>
    </row>
    <row r="55" spans="1:4" x14ac:dyDescent="0.25">
      <c r="A55" s="1" t="s">
        <v>113</v>
      </c>
      <c r="B55" s="1"/>
      <c r="C55" t="s">
        <v>106</v>
      </c>
      <c r="D55" t="s">
        <v>114</v>
      </c>
    </row>
    <row r="56" spans="1:4" x14ac:dyDescent="0.25">
      <c r="D56" t="s">
        <v>115</v>
      </c>
    </row>
  </sheetData>
  <mergeCells count="18">
    <mergeCell ref="C1:D1"/>
    <mergeCell ref="E1:F1"/>
    <mergeCell ref="G1:H1"/>
    <mergeCell ref="I1:J1"/>
    <mergeCell ref="S1:T1"/>
    <mergeCell ref="U1:W1"/>
    <mergeCell ref="X1:Y1"/>
    <mergeCell ref="Z1:AA1"/>
    <mergeCell ref="K1:L1"/>
    <mergeCell ref="M1:N1"/>
    <mergeCell ref="O1:P1"/>
    <mergeCell ref="Q1:R1"/>
    <mergeCell ref="AJ1:AK1"/>
    <mergeCell ref="AL1:AM1"/>
    <mergeCell ref="AB1:AC1"/>
    <mergeCell ref="AD1:AE1"/>
    <mergeCell ref="AF1:AG1"/>
    <mergeCell ref="AH1:AI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43"/>
  <sheetViews>
    <sheetView tabSelected="1" topLeftCell="A7" workbookViewId="0">
      <selection activeCell="E15" sqref="E15"/>
    </sheetView>
  </sheetViews>
  <sheetFormatPr defaultRowHeight="15.6" x14ac:dyDescent="0.3"/>
  <cols>
    <col min="1" max="1" width="16.6640625" bestFit="1" customWidth="1"/>
    <col min="2" max="2" width="10.5546875" style="49" bestFit="1" customWidth="1"/>
  </cols>
  <sheetData>
    <row r="4" spans="1:2" s="9" customFormat="1" x14ac:dyDescent="0.3">
      <c r="A4" s="34" t="s">
        <v>54</v>
      </c>
      <c r="B4" s="51">
        <f>POC!B4/POC!B44</f>
        <v>0.8</v>
      </c>
    </row>
    <row r="5" spans="1:2" s="9" customFormat="1" x14ac:dyDescent="0.3">
      <c r="A5" s="5" t="s">
        <v>55</v>
      </c>
      <c r="B5" s="50">
        <f>POC!B5/POC!B44</f>
        <v>0.75</v>
      </c>
    </row>
    <row r="6" spans="1:2" s="9" customFormat="1" x14ac:dyDescent="0.3">
      <c r="A6" s="52" t="s">
        <v>56</v>
      </c>
      <c r="B6" s="51">
        <f>POC!B6/POC!B44</f>
        <v>0.7</v>
      </c>
    </row>
    <row r="7" spans="1:2" s="9" customFormat="1" x14ac:dyDescent="0.3">
      <c r="A7" s="5" t="s">
        <v>57</v>
      </c>
      <c r="B7" s="50">
        <f>POC!B7/POC!B44</f>
        <v>0.9</v>
      </c>
    </row>
    <row r="8" spans="1:2" s="9" customFormat="1" x14ac:dyDescent="0.3">
      <c r="A8" s="52" t="s">
        <v>58</v>
      </c>
      <c r="B8" s="51">
        <f>POC!B8/POC!B44</f>
        <v>0.9</v>
      </c>
    </row>
    <row r="9" spans="1:2" s="9" customFormat="1" x14ac:dyDescent="0.3">
      <c r="A9" s="5" t="s">
        <v>59</v>
      </c>
      <c r="B9" s="50">
        <f>POC!B9/POC!B44</f>
        <v>0.95</v>
      </c>
    </row>
    <row r="10" spans="1:2" s="9" customFormat="1" x14ac:dyDescent="0.3">
      <c r="A10" s="52" t="s">
        <v>60</v>
      </c>
      <c r="B10" s="51">
        <f>POC!B10/POC!B44</f>
        <v>0.75</v>
      </c>
    </row>
    <row r="11" spans="1:2" s="9" customFormat="1" x14ac:dyDescent="0.3">
      <c r="A11" s="5" t="s">
        <v>99</v>
      </c>
      <c r="B11" s="50">
        <f>POC!B11/POC!B44</f>
        <v>0.6</v>
      </c>
    </row>
    <row r="12" spans="1:2" s="9" customFormat="1" x14ac:dyDescent="0.3">
      <c r="A12" s="52" t="s">
        <v>61</v>
      </c>
      <c r="B12" s="51">
        <f>POC!B12/POC!B44</f>
        <v>1</v>
      </c>
    </row>
    <row r="13" spans="1:2" s="9" customFormat="1" x14ac:dyDescent="0.3">
      <c r="A13" s="5" t="s">
        <v>62</v>
      </c>
      <c r="B13" s="50">
        <f>POC!B13/POC!B44</f>
        <v>1</v>
      </c>
    </row>
    <row r="14" spans="1:2" s="9" customFormat="1" x14ac:dyDescent="0.3">
      <c r="A14" s="52" t="s">
        <v>63</v>
      </c>
      <c r="B14" s="51">
        <f>POC!B14/POC!B44</f>
        <v>0.9</v>
      </c>
    </row>
    <row r="15" spans="1:2" s="9" customFormat="1" x14ac:dyDescent="0.3">
      <c r="A15" s="5" t="s">
        <v>64</v>
      </c>
      <c r="B15" s="50">
        <f>POC!B15/POC!B44</f>
        <v>1</v>
      </c>
    </row>
    <row r="16" spans="1:2" s="9" customFormat="1" x14ac:dyDescent="0.3">
      <c r="A16" s="34" t="s">
        <v>65</v>
      </c>
      <c r="B16" s="51">
        <f>POC!B16/POC!B44</f>
        <v>0.75</v>
      </c>
    </row>
    <row r="17" spans="1:3" s="9" customFormat="1" x14ac:dyDescent="0.3">
      <c r="A17" s="5" t="s">
        <v>66</v>
      </c>
      <c r="B17" s="50">
        <f>POC!B17/POC!B44</f>
        <v>1</v>
      </c>
    </row>
    <row r="18" spans="1:3" s="9" customFormat="1" x14ac:dyDescent="0.3">
      <c r="A18" s="52" t="s">
        <v>67</v>
      </c>
      <c r="B18" s="51">
        <f>POC!B18/POC!B44</f>
        <v>1</v>
      </c>
    </row>
    <row r="19" spans="1:3" s="9" customFormat="1" x14ac:dyDescent="0.3">
      <c r="A19" s="4" t="s">
        <v>112</v>
      </c>
      <c r="B19" s="50">
        <f>POC!B19/POC!B44</f>
        <v>0.9</v>
      </c>
    </row>
    <row r="20" spans="1:3" s="9" customFormat="1" x14ac:dyDescent="0.3">
      <c r="A20" s="52" t="s">
        <v>68</v>
      </c>
      <c r="B20" s="51">
        <f>POC!B20/POC!B44</f>
        <v>1</v>
      </c>
    </row>
    <row r="21" spans="1:3" s="9" customFormat="1" x14ac:dyDescent="0.3">
      <c r="A21" s="5" t="s">
        <v>69</v>
      </c>
      <c r="B21" s="50">
        <f>POC!B21/POC!B44</f>
        <v>0.75</v>
      </c>
      <c r="C21" s="53"/>
    </row>
    <row r="22" spans="1:3" s="9" customFormat="1" x14ac:dyDescent="0.3">
      <c r="A22" s="52" t="s">
        <v>70</v>
      </c>
      <c r="B22" s="51">
        <f>POC!B22/POC!B44</f>
        <v>0.95</v>
      </c>
    </row>
    <row r="23" spans="1:3" s="9" customFormat="1" x14ac:dyDescent="0.3">
      <c r="A23" s="5" t="s">
        <v>71</v>
      </c>
      <c r="B23" s="50">
        <f>POC!B23/POC!B44</f>
        <v>0.95</v>
      </c>
    </row>
    <row r="24" spans="1:3" s="9" customFormat="1" x14ac:dyDescent="0.3">
      <c r="A24" s="52" t="s">
        <v>72</v>
      </c>
      <c r="B24" s="51">
        <f>POC!B24/POC!B44</f>
        <v>1</v>
      </c>
    </row>
    <row r="25" spans="1:3" s="9" customFormat="1" x14ac:dyDescent="0.3">
      <c r="A25" s="5" t="s">
        <v>73</v>
      </c>
      <c r="B25" s="50">
        <f>POC!B25/POC!B44</f>
        <v>0.95</v>
      </c>
    </row>
    <row r="26" spans="1:3" s="9" customFormat="1" x14ac:dyDescent="0.3">
      <c r="A26" s="52" t="s">
        <v>74</v>
      </c>
      <c r="B26" s="51">
        <f>POC!B26/POC!B44</f>
        <v>1</v>
      </c>
    </row>
    <row r="27" spans="1:3" s="9" customFormat="1" x14ac:dyDescent="0.3">
      <c r="A27" s="5" t="s">
        <v>75</v>
      </c>
      <c r="B27" s="50">
        <f>POC!B27/POC!B44</f>
        <v>0.9</v>
      </c>
    </row>
    <row r="28" spans="1:3" s="9" customFormat="1" x14ac:dyDescent="0.3">
      <c r="A28" s="52" t="s">
        <v>76</v>
      </c>
      <c r="B28" s="51">
        <f>POC!B28/POC!B44</f>
        <v>1</v>
      </c>
    </row>
    <row r="29" spans="1:3" s="9" customFormat="1" x14ac:dyDescent="0.3">
      <c r="A29" s="5" t="s">
        <v>77</v>
      </c>
      <c r="B29" s="50">
        <f>POC!B29/POC!B44</f>
        <v>1</v>
      </c>
    </row>
    <row r="30" spans="1:3" s="9" customFormat="1" x14ac:dyDescent="0.3">
      <c r="A30" s="52" t="s">
        <v>78</v>
      </c>
      <c r="B30" s="51">
        <f>POC!B30/POC!B44</f>
        <v>0.8</v>
      </c>
    </row>
    <row r="31" spans="1:3" s="9" customFormat="1" x14ac:dyDescent="0.3">
      <c r="A31" s="5" t="s">
        <v>79</v>
      </c>
      <c r="B31" s="50">
        <f>POC!B31/POC!B44</f>
        <v>0.8</v>
      </c>
    </row>
    <row r="32" spans="1:3" s="9" customFormat="1" x14ac:dyDescent="0.3">
      <c r="A32" s="52" t="s">
        <v>80</v>
      </c>
      <c r="B32" s="51">
        <f>POC!B32/POC!B44</f>
        <v>1</v>
      </c>
    </row>
    <row r="33" spans="1:2" s="9" customFormat="1" x14ac:dyDescent="0.3">
      <c r="A33" s="5" t="s">
        <v>81</v>
      </c>
      <c r="B33" s="50">
        <f>POC!B33/POC!B44</f>
        <v>1</v>
      </c>
    </row>
    <row r="34" spans="1:2" s="9" customFormat="1" x14ac:dyDescent="0.3">
      <c r="A34" s="52" t="s">
        <v>82</v>
      </c>
      <c r="B34" s="51">
        <f>POC!B34/POC!B44</f>
        <v>0.6</v>
      </c>
    </row>
    <row r="35" spans="1:2" s="9" customFormat="1" x14ac:dyDescent="0.3">
      <c r="A35" s="5" t="s">
        <v>83</v>
      </c>
      <c r="B35" s="50">
        <f>POC!B35/POC!B44</f>
        <v>1</v>
      </c>
    </row>
    <row r="36" spans="1:2" s="9" customFormat="1" x14ac:dyDescent="0.3">
      <c r="A36" s="52" t="s">
        <v>84</v>
      </c>
      <c r="B36" s="51">
        <f>POC!B36/POC!B44</f>
        <v>0.95</v>
      </c>
    </row>
    <row r="37" spans="1:2" s="9" customFormat="1" x14ac:dyDescent="0.3">
      <c r="A37" s="5" t="s">
        <v>85</v>
      </c>
      <c r="B37" s="50">
        <f>POC!B37/POC!B44</f>
        <v>1</v>
      </c>
    </row>
    <row r="38" spans="1:2" s="9" customFormat="1" x14ac:dyDescent="0.3">
      <c r="A38" s="52" t="s">
        <v>86</v>
      </c>
      <c r="B38" s="51">
        <f>POC!B38/POC!B44</f>
        <v>1</v>
      </c>
    </row>
    <row r="39" spans="1:2" s="9" customFormat="1" x14ac:dyDescent="0.3">
      <c r="A39" s="5" t="s">
        <v>98</v>
      </c>
      <c r="B39" s="50">
        <f>POC!B39/POC!B44</f>
        <v>0.8</v>
      </c>
    </row>
    <row r="40" spans="1:2" s="9" customFormat="1" x14ac:dyDescent="0.3">
      <c r="A40" s="52" t="s">
        <v>87</v>
      </c>
      <c r="B40" s="51">
        <f>POC!B40/POC!B44</f>
        <v>0.95</v>
      </c>
    </row>
    <row r="41" spans="1:2" s="9" customFormat="1" x14ac:dyDescent="0.3">
      <c r="A41" s="7" t="s">
        <v>88</v>
      </c>
      <c r="B41" s="50">
        <f>POC!B41/POC!B44</f>
        <v>1</v>
      </c>
    </row>
    <row r="42" spans="1:2" s="9" customFormat="1" x14ac:dyDescent="0.3">
      <c r="A42" s="52" t="s">
        <v>89</v>
      </c>
      <c r="B42" s="51">
        <f>POC!B42/POC!B44</f>
        <v>1</v>
      </c>
    </row>
    <row r="43" spans="1:2" x14ac:dyDescent="0.3">
      <c r="A43" s="5" t="s">
        <v>111</v>
      </c>
      <c r="B43" s="50">
        <f>POC!B43/POC!B44</f>
        <v>0.7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workbookViewId="0">
      <selection activeCell="D1" sqref="D1:D65536"/>
    </sheetView>
  </sheetViews>
  <sheetFormatPr defaultRowHeight="13.2" x14ac:dyDescent="0.25"/>
  <cols>
    <col min="1" max="1" width="3.109375" customWidth="1"/>
    <col min="2" max="2" width="11.5546875" bestFit="1" customWidth="1"/>
    <col min="3" max="3" width="13.88671875" style="22" customWidth="1"/>
  </cols>
  <sheetData>
    <row r="2" spans="1:3" x14ac:dyDescent="0.25">
      <c r="C2" s="90" t="s">
        <v>119</v>
      </c>
    </row>
    <row r="3" spans="1:3" x14ac:dyDescent="0.25">
      <c r="C3" s="90"/>
    </row>
    <row r="4" spans="1:3" x14ac:dyDescent="0.25">
      <c r="A4" s="94" t="s">
        <v>104</v>
      </c>
      <c r="B4" s="33" t="s">
        <v>20</v>
      </c>
      <c r="C4" s="40">
        <f>Alpha!B3/Alpha!B15</f>
        <v>1</v>
      </c>
    </row>
    <row r="5" spans="1:3" x14ac:dyDescent="0.25">
      <c r="A5" s="95"/>
      <c r="B5" s="33" t="s">
        <v>18</v>
      </c>
      <c r="C5" s="40">
        <f>Alpha!B4/Alpha!B15</f>
        <v>0.9</v>
      </c>
    </row>
    <row r="6" spans="1:3" x14ac:dyDescent="0.25">
      <c r="A6" s="95"/>
      <c r="B6" s="33" t="s">
        <v>21</v>
      </c>
      <c r="C6" s="40">
        <f>Alpha!B5/Alpha!B15</f>
        <v>0.85</v>
      </c>
    </row>
    <row r="7" spans="1:3" x14ac:dyDescent="0.25">
      <c r="A7" s="95"/>
      <c r="B7" s="33" t="s">
        <v>90</v>
      </c>
      <c r="C7" s="40">
        <f>Alpha!B6/Alpha!B15</f>
        <v>1</v>
      </c>
    </row>
    <row r="8" spans="1:3" x14ac:dyDescent="0.25">
      <c r="A8" s="95"/>
      <c r="B8" s="33" t="s">
        <v>19</v>
      </c>
      <c r="C8" s="40">
        <f>Alpha!B7/Alpha!B15</f>
        <v>0.9</v>
      </c>
    </row>
    <row r="9" spans="1:3" x14ac:dyDescent="0.25">
      <c r="A9" s="95"/>
      <c r="B9" s="33" t="s">
        <v>117</v>
      </c>
      <c r="C9" s="40">
        <f>Alpha!B8/Alpha!B15</f>
        <v>0.85</v>
      </c>
    </row>
    <row r="10" spans="1:3" x14ac:dyDescent="0.25">
      <c r="A10" s="95"/>
      <c r="B10" s="33" t="s">
        <v>26</v>
      </c>
      <c r="C10" s="40">
        <f>Alpha!B9/Alpha!B15</f>
        <v>1</v>
      </c>
    </row>
    <row r="11" spans="1:3" x14ac:dyDescent="0.25">
      <c r="A11" s="95"/>
      <c r="B11" s="33" t="s">
        <v>91</v>
      </c>
      <c r="C11" s="40">
        <f>Alpha!B10/Alpha!B15</f>
        <v>0.7</v>
      </c>
    </row>
    <row r="12" spans="1:3" x14ac:dyDescent="0.25">
      <c r="A12" s="95"/>
      <c r="B12" s="33" t="s">
        <v>22</v>
      </c>
      <c r="C12" s="40">
        <f>Alpha!B11/Alpha!B15</f>
        <v>0.95</v>
      </c>
    </row>
    <row r="13" spans="1:3" x14ac:dyDescent="0.25">
      <c r="A13" s="95"/>
      <c r="B13" s="33" t="s">
        <v>23</v>
      </c>
      <c r="C13" s="40">
        <f>Alpha!B12/Alpha!B15</f>
        <v>1</v>
      </c>
    </row>
    <row r="14" spans="1:3" x14ac:dyDescent="0.25">
      <c r="A14" s="95"/>
      <c r="B14" s="33" t="s">
        <v>25</v>
      </c>
      <c r="C14" s="40">
        <f>Alpha!B13/Alpha!B15</f>
        <v>1</v>
      </c>
    </row>
    <row r="15" spans="1:3" x14ac:dyDescent="0.25">
      <c r="A15" s="95"/>
      <c r="B15" s="33" t="s">
        <v>24</v>
      </c>
      <c r="C15" s="40">
        <f>Alpha!B14/Alpha!B15</f>
        <v>1</v>
      </c>
    </row>
    <row r="16" spans="1:3" x14ac:dyDescent="0.25">
      <c r="A16" s="91" t="s">
        <v>103</v>
      </c>
      <c r="B16" s="34" t="s">
        <v>27</v>
      </c>
      <c r="C16" s="39">
        <f>Bravo!B3/Bravo!B16</f>
        <v>0.95</v>
      </c>
    </row>
    <row r="17" spans="1:3" x14ac:dyDescent="0.25">
      <c r="A17" s="92"/>
      <c r="B17" s="34" t="s">
        <v>28</v>
      </c>
      <c r="C17" s="39">
        <f>Bravo!B4/Bravo!B16</f>
        <v>0.85</v>
      </c>
    </row>
    <row r="18" spans="1:3" x14ac:dyDescent="0.25">
      <c r="A18" s="92"/>
      <c r="B18" s="34" t="s">
        <v>29</v>
      </c>
      <c r="C18" s="39">
        <f>Bravo!B5/Bravo!B16</f>
        <v>1</v>
      </c>
    </row>
    <row r="19" spans="1:3" x14ac:dyDescent="0.25">
      <c r="A19" s="92"/>
      <c r="B19" s="34" t="s">
        <v>30</v>
      </c>
      <c r="C19" s="39">
        <f>Bravo!B6/Bravo!B16</f>
        <v>0.95</v>
      </c>
    </row>
    <row r="20" spans="1:3" x14ac:dyDescent="0.25">
      <c r="A20" s="92"/>
      <c r="B20" s="34" t="s">
        <v>31</v>
      </c>
      <c r="C20" s="39">
        <f>Bravo!B7/Bravo!B16</f>
        <v>0.9</v>
      </c>
    </row>
    <row r="21" spans="1:3" x14ac:dyDescent="0.25">
      <c r="A21" s="92"/>
      <c r="B21" s="34" t="s">
        <v>32</v>
      </c>
      <c r="C21" s="39">
        <f>Bravo!B8/Bravo!B16</f>
        <v>0.85</v>
      </c>
    </row>
    <row r="22" spans="1:3" x14ac:dyDescent="0.25">
      <c r="A22" s="92"/>
      <c r="B22" s="34" t="s">
        <v>33</v>
      </c>
      <c r="C22" s="39">
        <f>Bravo!B9/Bravo!B16</f>
        <v>1</v>
      </c>
    </row>
    <row r="23" spans="1:3" x14ac:dyDescent="0.25">
      <c r="A23" s="92"/>
      <c r="B23" s="34" t="s">
        <v>34</v>
      </c>
      <c r="C23" s="39">
        <f>Bravo!B10/Bravo!B16</f>
        <v>0.8</v>
      </c>
    </row>
    <row r="24" spans="1:3" x14ac:dyDescent="0.25">
      <c r="A24" s="92"/>
      <c r="B24" s="34" t="s">
        <v>35</v>
      </c>
      <c r="C24" s="39">
        <f>Bravo!B11/Bravo!B16</f>
        <v>0.75</v>
      </c>
    </row>
    <row r="25" spans="1:3" x14ac:dyDescent="0.25">
      <c r="A25" s="92"/>
      <c r="B25" s="34" t="s">
        <v>36</v>
      </c>
      <c r="C25" s="39">
        <f>Bravo!B12/Bravo!B16</f>
        <v>0.9</v>
      </c>
    </row>
    <row r="26" spans="1:3" x14ac:dyDescent="0.25">
      <c r="A26" s="92"/>
      <c r="B26" s="34" t="s">
        <v>37</v>
      </c>
      <c r="C26" s="39">
        <f>Bravo!B13/Bravo!B16</f>
        <v>0.8</v>
      </c>
    </row>
    <row r="27" spans="1:3" x14ac:dyDescent="0.25">
      <c r="A27" s="92"/>
      <c r="B27" s="34" t="s">
        <v>38</v>
      </c>
      <c r="C27" s="39">
        <f>Bravo!B14/Bravo!B16</f>
        <v>0.95</v>
      </c>
    </row>
    <row r="28" spans="1:3" x14ac:dyDescent="0.25">
      <c r="A28" s="93"/>
      <c r="B28" s="34" t="s">
        <v>39</v>
      </c>
      <c r="C28" s="39">
        <f>Bravo!B15/Bravo!B16</f>
        <v>0.95</v>
      </c>
    </row>
    <row r="29" spans="1:3" ht="12.75" customHeight="1" x14ac:dyDescent="0.25">
      <c r="A29" s="88" t="s">
        <v>102</v>
      </c>
      <c r="B29" s="35" t="s">
        <v>45</v>
      </c>
      <c r="C29" s="36">
        <f>Charlie!B3/Charlie!B13</f>
        <v>1</v>
      </c>
    </row>
    <row r="30" spans="1:3" ht="12.75" customHeight="1" x14ac:dyDescent="0.25">
      <c r="A30" s="89"/>
      <c r="B30" s="35" t="s">
        <v>40</v>
      </c>
      <c r="C30" s="36">
        <f>Charlie!B4/Charlie!B13</f>
        <v>0.75</v>
      </c>
    </row>
    <row r="31" spans="1:3" ht="12.75" customHeight="1" x14ac:dyDescent="0.25">
      <c r="A31" s="89"/>
      <c r="B31" s="35" t="s">
        <v>92</v>
      </c>
      <c r="C31" s="36">
        <f>Charlie!B5/Charlie!B13</f>
        <v>0.85</v>
      </c>
    </row>
    <row r="32" spans="1:3" ht="12.75" customHeight="1" x14ac:dyDescent="0.25">
      <c r="A32" s="89"/>
      <c r="B32" s="35" t="s">
        <v>41</v>
      </c>
      <c r="C32" s="36">
        <f>Charlie!B6/Charlie!B13</f>
        <v>0.85</v>
      </c>
    </row>
    <row r="33" spans="1:5" ht="12.75" customHeight="1" x14ac:dyDescent="0.25">
      <c r="A33" s="89"/>
      <c r="B33" s="35" t="s">
        <v>46</v>
      </c>
      <c r="C33" s="36">
        <f>Charlie!B7/Charlie!B13</f>
        <v>0.9</v>
      </c>
    </row>
    <row r="34" spans="1:5" ht="12.75" customHeight="1" x14ac:dyDescent="0.25">
      <c r="A34" s="89"/>
      <c r="B34" s="35" t="s">
        <v>93</v>
      </c>
      <c r="C34" s="36">
        <f>Charlie!B8/Charlie!B13</f>
        <v>1</v>
      </c>
    </row>
    <row r="35" spans="1:5" ht="12.75" customHeight="1" x14ac:dyDescent="0.25">
      <c r="A35" s="89"/>
      <c r="B35" s="35" t="s">
        <v>43</v>
      </c>
      <c r="C35" s="36">
        <f>Charlie!B9/Charlie!B13</f>
        <v>0.95</v>
      </c>
    </row>
    <row r="36" spans="1:5" ht="12.75" customHeight="1" x14ac:dyDescent="0.25">
      <c r="A36" s="89"/>
      <c r="B36" s="35" t="s">
        <v>44</v>
      </c>
      <c r="C36" s="36">
        <f>Charlie!B10/Charlie!B13</f>
        <v>1</v>
      </c>
      <c r="E36" s="32"/>
    </row>
    <row r="37" spans="1:5" ht="12.75" customHeight="1" x14ac:dyDescent="0.25">
      <c r="A37" s="89"/>
      <c r="B37" s="35" t="s">
        <v>122</v>
      </c>
      <c r="C37" s="36">
        <f>Charlie!B11/Charlie!B13</f>
        <v>1</v>
      </c>
      <c r="E37" s="32"/>
    </row>
    <row r="38" spans="1:5" ht="12.75" customHeight="1" x14ac:dyDescent="0.25">
      <c r="A38" s="89"/>
      <c r="B38" s="35" t="s">
        <v>42</v>
      </c>
      <c r="C38" s="36">
        <f>Charlie!B12/Charlie!B13</f>
        <v>1</v>
      </c>
    </row>
    <row r="39" spans="1:5" ht="12.75" customHeight="1" x14ac:dyDescent="0.25">
      <c r="A39" s="84" t="s">
        <v>101</v>
      </c>
      <c r="B39" s="37" t="s">
        <v>47</v>
      </c>
      <c r="C39" s="38">
        <f>Delta!B3/Delta!B17</f>
        <v>0.8</v>
      </c>
    </row>
    <row r="40" spans="1:5" ht="12.75" customHeight="1" x14ac:dyDescent="0.25">
      <c r="A40" s="85"/>
      <c r="B40" s="37" t="s">
        <v>48</v>
      </c>
      <c r="C40" s="38">
        <f>Delta!B4/Delta!B17</f>
        <v>0.95</v>
      </c>
    </row>
    <row r="41" spans="1:5" ht="12.75" customHeight="1" x14ac:dyDescent="0.25">
      <c r="A41" s="85"/>
      <c r="B41" s="37" t="s">
        <v>118</v>
      </c>
      <c r="C41" s="38">
        <f>Delta!B5/Delta!B17</f>
        <v>0.85</v>
      </c>
    </row>
    <row r="42" spans="1:5" ht="12.75" customHeight="1" x14ac:dyDescent="0.25">
      <c r="A42" s="85"/>
      <c r="B42" s="37" t="s">
        <v>121</v>
      </c>
      <c r="C42" s="38">
        <f>Charlie!B12/Delta!B17</f>
        <v>1</v>
      </c>
    </row>
    <row r="43" spans="1:5" ht="12.75" customHeight="1" x14ac:dyDescent="0.25">
      <c r="A43" s="85"/>
      <c r="B43" s="37" t="s">
        <v>124</v>
      </c>
      <c r="C43" s="38">
        <f>Delta!B6/Delta!B17</f>
        <v>0.9</v>
      </c>
    </row>
    <row r="44" spans="1:5" ht="12.75" customHeight="1" x14ac:dyDescent="0.25">
      <c r="A44" s="85"/>
      <c r="B44" s="37" t="s">
        <v>49</v>
      </c>
      <c r="C44" s="38">
        <f>Delta!B6/Delta!B17</f>
        <v>0.9</v>
      </c>
    </row>
    <row r="45" spans="1:5" ht="12.75" customHeight="1" x14ac:dyDescent="0.25">
      <c r="A45" s="85"/>
      <c r="B45" s="37" t="s">
        <v>116</v>
      </c>
      <c r="C45" s="38">
        <f>Charlie!B12/Delta!B17</f>
        <v>1</v>
      </c>
    </row>
    <row r="46" spans="1:5" ht="12.75" customHeight="1" x14ac:dyDescent="0.25">
      <c r="A46" s="85"/>
      <c r="B46" s="37" t="s">
        <v>50</v>
      </c>
      <c r="C46" s="38">
        <f>Delta!B8/Delta!B17</f>
        <v>0.9</v>
      </c>
    </row>
    <row r="47" spans="1:5" ht="12.75" customHeight="1" x14ac:dyDescent="0.25">
      <c r="A47" s="85"/>
      <c r="B47" s="37" t="s">
        <v>125</v>
      </c>
      <c r="C47" s="38">
        <f>Delta!B8/Delta!B17</f>
        <v>0.9</v>
      </c>
    </row>
    <row r="48" spans="1:5" ht="12.75" customHeight="1" x14ac:dyDescent="0.25">
      <c r="A48" s="85"/>
      <c r="B48" s="37" t="s">
        <v>51</v>
      </c>
      <c r="C48" s="38">
        <f>Delta!B9/Delta!B17</f>
        <v>1</v>
      </c>
    </row>
    <row r="49" spans="1:3" ht="12.75" customHeight="1" x14ac:dyDescent="0.25">
      <c r="A49" s="85"/>
      <c r="B49" s="37" t="s">
        <v>53</v>
      </c>
      <c r="C49" s="38">
        <f>Delta!B10/Delta!B17</f>
        <v>1</v>
      </c>
    </row>
    <row r="50" spans="1:3" x14ac:dyDescent="0.25">
      <c r="A50" s="86"/>
      <c r="B50" s="37" t="s">
        <v>94</v>
      </c>
      <c r="C50" s="38">
        <f>Delta!B11/Delta!B17</f>
        <v>0.8</v>
      </c>
    </row>
    <row r="51" spans="1:3" x14ac:dyDescent="0.25">
      <c r="A51" s="86"/>
      <c r="B51" s="37" t="s">
        <v>52</v>
      </c>
      <c r="C51" s="38">
        <f>Delta!B12/Delta!B17</f>
        <v>0.85</v>
      </c>
    </row>
    <row r="52" spans="1:3" x14ac:dyDescent="0.25">
      <c r="A52" s="87"/>
      <c r="B52" s="37" t="s">
        <v>95</v>
      </c>
      <c r="C52" s="38">
        <f>Delta!B13/Delta!B17</f>
        <v>0.95</v>
      </c>
    </row>
  </sheetData>
  <mergeCells count="5">
    <mergeCell ref="A39:A52"/>
    <mergeCell ref="A29:A38"/>
    <mergeCell ref="C2:C3"/>
    <mergeCell ref="A16:A28"/>
    <mergeCell ref="A4:A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Alpha</vt:lpstr>
      <vt:lpstr>Bravo</vt:lpstr>
      <vt:lpstr>Charlie</vt:lpstr>
      <vt:lpstr>Delta</vt:lpstr>
      <vt:lpstr>POC</vt:lpstr>
      <vt:lpstr>POC GRADES</vt:lpstr>
      <vt:lpstr>FTP-GMC GRADES</vt:lpstr>
    </vt:vector>
  </TitlesOfParts>
  <Company>IS&amp;T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Aniket Gupta</cp:lastModifiedBy>
  <cp:lastPrinted>2004-02-26T08:36:37Z</cp:lastPrinted>
  <dcterms:created xsi:type="dcterms:W3CDTF">2004-01-12T17:36:20Z</dcterms:created>
  <dcterms:modified xsi:type="dcterms:W3CDTF">2024-02-03T22:17:03Z</dcterms:modified>
</cp:coreProperties>
</file>