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F4BF5FA4-06A9-4FFA-9108-A1F4FB9F698F}" xr6:coauthVersionLast="47" xr6:coauthVersionMax="47" xr10:uidLastSave="{00000000-0000-0000-0000-000000000000}"/>
  <bookViews>
    <workbookView xWindow="3348" yWindow="3348" windowWidth="17280" windowHeight="8880" activeTab="1"/>
  </bookViews>
  <sheets>
    <sheet name="Summary NRT 02-01 (2)" sheetId="2" r:id="rId1"/>
    <sheet name="Summary SSS  02-0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M7" i="1"/>
  <c r="G8" i="1"/>
  <c r="M8" i="1"/>
  <c r="G10" i="1"/>
  <c r="M10" i="1"/>
  <c r="G11" i="1"/>
  <c r="M11" i="1"/>
  <c r="G13" i="1"/>
  <c r="M13" i="1"/>
  <c r="G14" i="1"/>
  <c r="M14" i="1"/>
  <c r="G16" i="1"/>
  <c r="M16" i="1"/>
  <c r="G17" i="1"/>
  <c r="M17" i="1"/>
  <c r="G19" i="1"/>
  <c r="M19" i="1"/>
  <c r="G20" i="1"/>
  <c r="M20" i="1"/>
  <c r="G22" i="1"/>
  <c r="M22" i="1"/>
  <c r="G23" i="1"/>
  <c r="M23" i="1"/>
  <c r="G25" i="1"/>
  <c r="M25" i="1"/>
  <c r="G26" i="1"/>
  <c r="M26" i="1"/>
  <c r="G28" i="1"/>
  <c r="M28" i="1"/>
  <c r="G29" i="1"/>
  <c r="M29" i="1"/>
</calcChain>
</file>

<file path=xl/sharedStrings.xml><?xml version="1.0" encoding="utf-8"?>
<sst xmlns="http://schemas.openxmlformats.org/spreadsheetml/2006/main" count="106" uniqueCount="55">
  <si>
    <t xml:space="preserve">FCAT SSS Content Points Possible </t>
  </si>
  <si>
    <t>3rd - 10th Grades</t>
  </si>
  <si>
    <t>FCAT SSS</t>
  </si>
  <si>
    <t>Reading</t>
  </si>
  <si>
    <t>Mathematics</t>
  </si>
  <si>
    <t>Year of test</t>
  </si>
  <si>
    <t>Grade Tested</t>
  </si>
  <si>
    <t>Words/Phrases</t>
  </si>
  <si>
    <t>Main Idea/Purpose</t>
  </si>
  <si>
    <t>Comparisons</t>
  </si>
  <si>
    <t>Reference/ Research</t>
  </si>
  <si>
    <t>Total</t>
  </si>
  <si>
    <t>Number Sense</t>
  </si>
  <si>
    <t>Measurement</t>
  </si>
  <si>
    <t>Geometry</t>
  </si>
  <si>
    <t>Algebraic Thinking</t>
  </si>
  <si>
    <t>Data Analysis</t>
  </si>
  <si>
    <t>2001</t>
  </si>
  <si>
    <t>2002</t>
  </si>
  <si>
    <t xml:space="preserve">FCAT NRT Content Points Possible </t>
  </si>
  <si>
    <t>FCAT NRT</t>
  </si>
  <si>
    <t>Math Problem Solving</t>
  </si>
  <si>
    <t>Initial Understanding</t>
  </si>
  <si>
    <t>Interpretation</t>
  </si>
  <si>
    <t>Critical Analysis</t>
  </si>
  <si>
    <t>Whole Numbers</t>
  </si>
  <si>
    <t>Geometry and Spatial Sense</t>
  </si>
  <si>
    <t>Statistics and Probability</t>
  </si>
  <si>
    <t>Fractions and Decimals</t>
  </si>
  <si>
    <t>Patterns and Relationships</t>
  </si>
  <si>
    <t>Estimation</t>
  </si>
  <si>
    <t>Problem Solving</t>
  </si>
  <si>
    <t>Strategies</t>
  </si>
  <si>
    <t>Number Relationships</t>
  </si>
  <si>
    <t>Number Systems</t>
  </si>
  <si>
    <t>Patterns and Functions</t>
  </si>
  <si>
    <t>Algebra</t>
  </si>
  <si>
    <t>Statistics</t>
  </si>
  <si>
    <t>Probability</t>
  </si>
  <si>
    <t>Functions</t>
  </si>
  <si>
    <t>Geometry-Synthetic</t>
  </si>
  <si>
    <t>Geometry-Algebraic</t>
  </si>
  <si>
    <t>Trigonometry</t>
  </si>
  <si>
    <t>Discrete Math</t>
  </si>
  <si>
    <t>Precalculas</t>
  </si>
  <si>
    <t>Test Edition</t>
  </si>
  <si>
    <t>SAT-9</t>
  </si>
  <si>
    <r>
      <t>Reading</t>
    </r>
    <r>
      <rPr>
        <b/>
        <sz val="12"/>
        <color indexed="8"/>
        <rFont val="Arial"/>
        <family val="2"/>
      </rPr>
      <t xml:space="preserve"> Comp.</t>
    </r>
  </si>
  <si>
    <t>Physical</t>
  </si>
  <si>
    <t>Earth</t>
  </si>
  <si>
    <t>Life</t>
  </si>
  <si>
    <t>Thinking</t>
  </si>
  <si>
    <t>Science</t>
  </si>
  <si>
    <t>2003</t>
  </si>
  <si>
    <t xml:space="preserve">2001-2003 FCAT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</si>
</sst>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8"/>
      <color indexed="8"/>
      <name val="Arial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  <font>
      <b/>
      <sz val="12"/>
      <color indexed="8"/>
      <name val="Arial"/>
      <family val="2"/>
    </font>
    <font>
      <b/>
      <sz val="14"/>
      <color indexed="8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49" fontId="4" fillId="0" borderId="1" xfId="0" applyNumberFormat="1" applyFont="1" applyBorder="1" applyAlignment="1">
      <alignment horizontal="center" wrapText="1"/>
    </xf>
    <xf numFmtId="0" fontId="2" fillId="0" borderId="0" xfId="0" applyFont="1"/>
    <xf numFmtId="49" fontId="3" fillId="0" borderId="0" xfId="0" applyNumberFormat="1" applyFont="1"/>
    <xf numFmtId="0" fontId="3" fillId="0" borderId="0" xfId="0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2" fillId="0" borderId="4" xfId="0" applyNumberFormat="1" applyFont="1" applyBorder="1" applyAlignment="1">
      <alignment horizontal="left" indent="1"/>
    </xf>
    <xf numFmtId="0" fontId="2" fillId="0" borderId="4" xfId="0" applyFont="1" applyBorder="1" applyAlignment="1">
      <alignment horizontal="left" indent="1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textRotation="90"/>
    </xf>
    <xf numFmtId="0" fontId="4" fillId="0" borderId="6" xfId="0" applyFont="1" applyBorder="1" applyAlignment="1">
      <alignment horizontal="center" textRotation="90" wrapText="1" shrinkToFit="1"/>
    </xf>
    <xf numFmtId="0" fontId="4" fillId="0" borderId="7" xfId="0" applyFont="1" applyBorder="1" applyAlignment="1">
      <alignment horizontal="center" textRotation="90" wrapText="1" shrinkToFit="1"/>
    </xf>
    <xf numFmtId="0" fontId="4" fillId="0" borderId="7" xfId="0" applyFont="1" applyBorder="1" applyAlignment="1">
      <alignment horizontal="right" textRotation="90" wrapText="1"/>
    </xf>
    <xf numFmtId="0" fontId="4" fillId="0" borderId="8" xfId="0" applyFont="1" applyBorder="1" applyAlignment="1">
      <alignment horizontal="right" textRotation="90"/>
    </xf>
    <xf numFmtId="0" fontId="4" fillId="0" borderId="9" xfId="0" applyFont="1" applyBorder="1" applyAlignment="1">
      <alignment horizontal="right" textRotation="90"/>
    </xf>
    <xf numFmtId="0" fontId="4" fillId="0" borderId="10" xfId="0" applyFont="1" applyFill="1" applyBorder="1" applyAlignment="1">
      <alignment horizontal="right" textRotation="90" wrapText="1" shrinkToFit="1"/>
    </xf>
    <xf numFmtId="0" fontId="4" fillId="0" borderId="11" xfId="0" applyFont="1" applyFill="1" applyBorder="1" applyAlignment="1">
      <alignment horizontal="right" textRotation="90" wrapText="1" shrinkToFit="1"/>
    </xf>
    <xf numFmtId="0" fontId="4" fillId="0" borderId="12" xfId="0" applyFont="1" applyFill="1" applyBorder="1" applyAlignment="1">
      <alignment horizontal="right" textRotation="90" wrapText="1" shrinkToFit="1"/>
    </xf>
    <xf numFmtId="0" fontId="5" fillId="0" borderId="13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49" fontId="2" fillId="0" borderId="0" xfId="0" applyNumberFormat="1" applyFont="1"/>
    <xf numFmtId="49" fontId="3" fillId="0" borderId="2" xfId="0" applyNumberFormat="1" applyFont="1" applyBorder="1"/>
    <xf numFmtId="0" fontId="5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49" fontId="2" fillId="0" borderId="16" xfId="0" applyNumberFormat="1" applyFont="1" applyBorder="1" applyAlignment="1">
      <alignment horizontal="left" indent="1"/>
    </xf>
    <xf numFmtId="0" fontId="2" fillId="0" borderId="18" xfId="0" applyFont="1" applyBorder="1" applyAlignment="1">
      <alignment horizontal="left" indent="1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textRotation="90"/>
    </xf>
    <xf numFmtId="0" fontId="7" fillId="0" borderId="23" xfId="0" applyFont="1" applyBorder="1" applyAlignment="1">
      <alignment horizontal="center" textRotation="90" wrapText="1" shrinkToFit="1"/>
    </xf>
    <xf numFmtId="0" fontId="7" fillId="0" borderId="7" xfId="0" applyFont="1" applyBorder="1" applyAlignment="1">
      <alignment horizontal="center" textRotation="90" wrapText="1" shrinkToFit="1"/>
    </xf>
    <xf numFmtId="0" fontId="7" fillId="0" borderId="8" xfId="0" applyFont="1" applyBorder="1" applyAlignment="1">
      <alignment horizontal="right" textRotation="90" wrapText="1"/>
    </xf>
    <xf numFmtId="0" fontId="7" fillId="0" borderId="24" xfId="0" applyFont="1" applyBorder="1" applyAlignment="1">
      <alignment horizontal="right" textRotation="90"/>
    </xf>
    <xf numFmtId="0" fontId="7" fillId="0" borderId="6" xfId="0" applyFont="1" applyBorder="1" applyAlignment="1">
      <alignment horizontal="center" textRotation="90" wrapText="1" shrinkToFit="1"/>
    </xf>
    <xf numFmtId="0" fontId="7" fillId="0" borderId="7" xfId="0" applyFont="1" applyBorder="1" applyAlignment="1">
      <alignment horizontal="right" textRotation="90"/>
    </xf>
    <xf numFmtId="0" fontId="7" fillId="0" borderId="8" xfId="0" applyFont="1" applyBorder="1" applyAlignment="1">
      <alignment horizontal="right" textRotation="90"/>
    </xf>
    <xf numFmtId="0" fontId="7" fillId="0" borderId="16" xfId="0" applyFont="1" applyBorder="1" applyAlignment="1">
      <alignment horizontal="right" textRotation="90"/>
    </xf>
    <xf numFmtId="49" fontId="4" fillId="0" borderId="2" xfId="0" applyNumberFormat="1" applyFont="1" applyBorder="1" applyAlignment="1">
      <alignment horizontal="left" indent="1"/>
    </xf>
    <xf numFmtId="0" fontId="4" fillId="0" borderId="25" xfId="0" applyFont="1" applyBorder="1" applyAlignment="1">
      <alignment horizontal="left" indent="1"/>
    </xf>
    <xf numFmtId="0" fontId="4" fillId="0" borderId="13" xfId="0" applyFont="1" applyBorder="1" applyAlignment="1">
      <alignment horizontal="center"/>
    </xf>
    <xf numFmtId="49" fontId="4" fillId="0" borderId="16" xfId="0" applyNumberFormat="1" applyFont="1" applyFill="1" applyBorder="1" applyAlignment="1">
      <alignment horizontal="center" wrapText="1" shrinkToFit="1"/>
    </xf>
    <xf numFmtId="0" fontId="4" fillId="0" borderId="18" xfId="0" applyFont="1" applyBorder="1" applyAlignment="1">
      <alignment horizontal="left" indent="1"/>
    </xf>
    <xf numFmtId="0" fontId="4" fillId="0" borderId="0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25" xfId="0" applyFont="1" applyBorder="1" applyAlignment="1">
      <alignment textRotation="90"/>
    </xf>
    <xf numFmtId="0" fontId="7" fillId="0" borderId="28" xfId="0" applyFont="1" applyBorder="1" applyAlignment="1">
      <alignment horizontal="center" textRotation="90" wrapText="1" shrinkToFit="1"/>
    </xf>
    <xf numFmtId="0" fontId="7" fillId="0" borderId="13" xfId="0" applyFont="1" applyBorder="1" applyAlignment="1">
      <alignment horizontal="center" textRotation="90" wrapText="1" shrinkToFit="1"/>
    </xf>
    <xf numFmtId="0" fontId="7" fillId="0" borderId="14" xfId="0" applyFont="1" applyBorder="1" applyAlignment="1">
      <alignment horizontal="right" textRotation="90" wrapText="1"/>
    </xf>
    <xf numFmtId="0" fontId="7" fillId="0" borderId="29" xfId="0" applyFont="1" applyBorder="1" applyAlignment="1">
      <alignment horizontal="right" textRotation="90"/>
    </xf>
    <xf numFmtId="0" fontId="7" fillId="0" borderId="13" xfId="0" applyFont="1" applyBorder="1" applyAlignment="1">
      <alignment horizontal="right" textRotation="90"/>
    </xf>
    <xf numFmtId="0" fontId="7" fillId="0" borderId="14" xfId="0" applyFont="1" applyBorder="1" applyAlignment="1">
      <alignment horizontal="right" textRotation="90"/>
    </xf>
    <xf numFmtId="0" fontId="4" fillId="0" borderId="14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1" xfId="0" applyFont="1" applyBorder="1" applyAlignment="1">
      <alignment horizontal="left" indent="1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 textRotation="90" wrapText="1" shrinkToFit="1"/>
    </xf>
    <xf numFmtId="0" fontId="4" fillId="0" borderId="33" xfId="0" applyFont="1" applyBorder="1" applyAlignment="1">
      <alignment horizontal="left" indent="1"/>
    </xf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2" fillId="0" borderId="0" xfId="0" applyFont="1" applyBorder="1"/>
    <xf numFmtId="0" fontId="5" fillId="0" borderId="25" xfId="0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5" fillId="0" borderId="4" xfId="0" applyNumberFormat="1" applyFont="1" applyBorder="1" applyAlignment="1">
      <alignment horizontal="center"/>
    </xf>
    <xf numFmtId="49" fontId="5" fillId="0" borderId="25" xfId="0" applyNumberFormat="1" applyFont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5" fillId="0" borderId="38" xfId="0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4" fillId="0" borderId="23" xfId="0" applyFont="1" applyBorder="1" applyAlignment="1">
      <alignment textRotation="90"/>
    </xf>
    <xf numFmtId="0" fontId="4" fillId="0" borderId="7" xfId="0" applyFont="1" applyBorder="1" applyAlignment="1">
      <alignment textRotation="90"/>
    </xf>
    <xf numFmtId="0" fontId="4" fillId="0" borderId="8" xfId="0" applyFont="1" applyBorder="1" applyAlignment="1">
      <alignment textRotation="90"/>
    </xf>
    <xf numFmtId="0" fontId="2" fillId="0" borderId="13" xfId="0" applyFont="1" applyBorder="1"/>
    <xf numFmtId="0" fontId="2" fillId="0" borderId="14" xfId="0" applyFont="1" applyBorder="1"/>
    <xf numFmtId="0" fontId="5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4" fillId="0" borderId="15" xfId="0" applyFont="1" applyBorder="1" applyAlignment="1">
      <alignment horizontal="right" textRotation="90"/>
    </xf>
    <xf numFmtId="0" fontId="4" fillId="0" borderId="39" xfId="0" applyFont="1" applyBorder="1" applyAlignment="1">
      <alignment textRotation="90"/>
    </xf>
    <xf numFmtId="0" fontId="2" fillId="0" borderId="15" xfId="0" applyFont="1" applyBorder="1"/>
    <xf numFmtId="0" fontId="2" fillId="0" borderId="1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top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 applyAlignment="1"/>
    <xf numFmtId="0" fontId="0" fillId="0" borderId="17" xfId="0" applyBorder="1" applyAlignment="1"/>
    <xf numFmtId="0" fontId="0" fillId="0" borderId="0" xfId="0" applyAlignment="1"/>
    <xf numFmtId="0" fontId="4" fillId="0" borderId="5" xfId="0" applyFont="1" applyBorder="1" applyAlignment="1">
      <alignment horizontal="center"/>
    </xf>
    <xf numFmtId="0" fontId="4" fillId="0" borderId="4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topLeftCell="A4" workbookViewId="0">
      <selection activeCell="Q6" sqref="Q6"/>
    </sheetView>
  </sheetViews>
  <sheetFormatPr defaultColWidth="9.109375" defaultRowHeight="13.2" x14ac:dyDescent="0.25"/>
  <cols>
    <col min="1" max="1" width="11.6640625" style="23" customWidth="1"/>
    <col min="2" max="2" width="5.6640625" style="2" bestFit="1" customWidth="1"/>
    <col min="3" max="3" width="6.33203125" style="2" bestFit="1" customWidth="1"/>
    <col min="4" max="5" width="4.109375" style="2" bestFit="1" customWidth="1"/>
    <col min="6" max="6" width="5.109375" style="2" bestFit="1" customWidth="1"/>
    <col min="7" max="8" width="4.109375" style="2" bestFit="1" customWidth="1"/>
    <col min="9" max="13" width="5.109375" style="2" bestFit="1" customWidth="1"/>
    <col min="14" max="14" width="4.44140625" style="2" customWidth="1"/>
    <col min="15" max="15" width="4.5546875" style="2" customWidth="1"/>
    <col min="16" max="16" width="4.109375" style="2" customWidth="1"/>
    <col min="17" max="16384" width="9.109375" style="2"/>
  </cols>
  <sheetData>
    <row r="1" spans="1:16" ht="22.8" x14ac:dyDescent="0.4">
      <c r="A1" s="104" t="s">
        <v>19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</row>
    <row r="2" spans="1:16" ht="35.25" customHeight="1" thickBot="1" x14ac:dyDescent="0.3">
      <c r="A2" s="105" t="s">
        <v>1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</row>
    <row r="3" spans="1:16" s="4" customFormat="1" ht="18" thickBot="1" x14ac:dyDescent="0.35">
      <c r="A3" s="24"/>
      <c r="B3" s="106" t="s">
        <v>20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25"/>
    </row>
    <row r="4" spans="1:16" ht="16.2" thickBot="1" x14ac:dyDescent="0.35">
      <c r="A4" s="7"/>
      <c r="B4" s="8"/>
      <c r="C4" s="101" t="s">
        <v>47</v>
      </c>
      <c r="D4" s="102"/>
      <c r="E4" s="102"/>
      <c r="F4" s="103"/>
      <c r="G4" s="108" t="s">
        <v>21</v>
      </c>
      <c r="H4" s="101"/>
      <c r="I4" s="101"/>
      <c r="J4" s="101"/>
      <c r="K4" s="101"/>
      <c r="L4" s="101"/>
      <c r="M4" s="101"/>
      <c r="N4" s="101"/>
      <c r="O4" s="109"/>
      <c r="P4" s="27"/>
    </row>
    <row r="5" spans="1:16" ht="15.6" x14ac:dyDescent="0.3">
      <c r="A5" s="28"/>
      <c r="B5" s="29"/>
      <c r="C5" s="30"/>
      <c r="D5" s="31"/>
      <c r="E5" s="31"/>
      <c r="F5" s="32"/>
      <c r="G5" s="33"/>
      <c r="H5" s="31"/>
      <c r="I5" s="31"/>
      <c r="J5" s="31"/>
      <c r="K5" s="31"/>
      <c r="L5" s="31"/>
      <c r="M5" s="31"/>
      <c r="N5" s="31"/>
      <c r="O5" s="34"/>
      <c r="P5" s="33"/>
    </row>
    <row r="6" spans="1:16" ht="141.6" thickBot="1" x14ac:dyDescent="0.3">
      <c r="A6" s="35" t="s">
        <v>45</v>
      </c>
      <c r="B6" s="36" t="s">
        <v>6</v>
      </c>
      <c r="C6" s="37" t="s">
        <v>22</v>
      </c>
      <c r="D6" s="38" t="s">
        <v>23</v>
      </c>
      <c r="E6" s="39" t="s">
        <v>24</v>
      </c>
      <c r="F6" s="40" t="s">
        <v>32</v>
      </c>
      <c r="G6" s="41" t="s">
        <v>25</v>
      </c>
      <c r="H6" s="38" t="s">
        <v>12</v>
      </c>
      <c r="I6" s="42" t="s">
        <v>26</v>
      </c>
      <c r="J6" s="42" t="s">
        <v>13</v>
      </c>
      <c r="K6" s="42" t="s">
        <v>27</v>
      </c>
      <c r="L6" s="42" t="s">
        <v>28</v>
      </c>
      <c r="M6" s="42" t="s">
        <v>29</v>
      </c>
      <c r="N6" s="42" t="s">
        <v>30</v>
      </c>
      <c r="O6" s="43" t="s">
        <v>31</v>
      </c>
      <c r="P6" s="44"/>
    </row>
    <row r="7" spans="1:16" ht="16.2" thickBot="1" x14ac:dyDescent="0.35">
      <c r="A7" s="45" t="s">
        <v>46</v>
      </c>
      <c r="B7" s="46">
        <v>3</v>
      </c>
      <c r="C7" s="6">
        <v>15</v>
      </c>
      <c r="D7" s="47">
        <v>23</v>
      </c>
      <c r="E7" s="47">
        <v>8</v>
      </c>
      <c r="F7" s="26">
        <v>7</v>
      </c>
      <c r="G7" s="5">
        <v>4</v>
      </c>
      <c r="H7" s="47">
        <v>6</v>
      </c>
      <c r="I7" s="47">
        <v>6</v>
      </c>
      <c r="J7" s="47">
        <v>10</v>
      </c>
      <c r="K7" s="47">
        <v>6</v>
      </c>
      <c r="L7" s="47">
        <v>4</v>
      </c>
      <c r="M7" s="47">
        <v>3</v>
      </c>
      <c r="N7" s="47">
        <v>3</v>
      </c>
      <c r="O7" s="6">
        <v>4</v>
      </c>
      <c r="P7" s="48"/>
    </row>
    <row r="8" spans="1:16" ht="16.2" thickBot="1" x14ac:dyDescent="0.35">
      <c r="A8" s="45" t="s">
        <v>46</v>
      </c>
      <c r="B8" s="49">
        <v>4</v>
      </c>
      <c r="C8" s="50">
        <v>12</v>
      </c>
      <c r="D8" s="51">
        <v>24</v>
      </c>
      <c r="E8" s="51">
        <v>10</v>
      </c>
      <c r="F8" s="52">
        <v>8</v>
      </c>
      <c r="G8" s="33">
        <v>4</v>
      </c>
      <c r="H8" s="51">
        <v>6</v>
      </c>
      <c r="I8" s="51">
        <v>6</v>
      </c>
      <c r="J8" s="51">
        <v>10</v>
      </c>
      <c r="K8" s="51">
        <v>6</v>
      </c>
      <c r="L8" s="51">
        <v>6</v>
      </c>
      <c r="M8" s="51">
        <v>3</v>
      </c>
      <c r="N8" s="51">
        <v>3</v>
      </c>
      <c r="O8" s="50">
        <v>4</v>
      </c>
      <c r="P8" s="48"/>
    </row>
    <row r="9" spans="1:16" ht="118.2" thickBot="1" x14ac:dyDescent="0.35">
      <c r="A9" s="45"/>
      <c r="B9" s="53" t="s">
        <v>6</v>
      </c>
      <c r="C9" s="54" t="s">
        <v>22</v>
      </c>
      <c r="D9" s="55" t="s">
        <v>23</v>
      </c>
      <c r="E9" s="56" t="s">
        <v>24</v>
      </c>
      <c r="F9" s="57" t="s">
        <v>32</v>
      </c>
      <c r="G9" s="58" t="s">
        <v>13</v>
      </c>
      <c r="H9" s="58" t="s">
        <v>30</v>
      </c>
      <c r="I9" s="59" t="s">
        <v>31</v>
      </c>
      <c r="J9" s="55" t="s">
        <v>33</v>
      </c>
      <c r="K9" s="55" t="s">
        <v>34</v>
      </c>
      <c r="L9" s="58" t="s">
        <v>35</v>
      </c>
      <c r="M9" s="55" t="s">
        <v>36</v>
      </c>
      <c r="N9" s="58" t="s">
        <v>37</v>
      </c>
      <c r="O9" s="58" t="s">
        <v>38</v>
      </c>
      <c r="P9" s="57" t="s">
        <v>14</v>
      </c>
    </row>
    <row r="10" spans="1:16" ht="16.2" thickBot="1" x14ac:dyDescent="0.35">
      <c r="A10" s="45" t="s">
        <v>46</v>
      </c>
      <c r="B10" s="46">
        <v>5</v>
      </c>
      <c r="C10" s="6">
        <v>12</v>
      </c>
      <c r="D10" s="47">
        <v>24</v>
      </c>
      <c r="E10" s="47">
        <v>9</v>
      </c>
      <c r="F10" s="26">
        <v>9</v>
      </c>
      <c r="G10" s="5">
        <v>6</v>
      </c>
      <c r="H10" s="47">
        <v>4</v>
      </c>
      <c r="I10" s="47">
        <v>5</v>
      </c>
      <c r="J10" s="47">
        <v>6</v>
      </c>
      <c r="K10" s="47">
        <v>5</v>
      </c>
      <c r="L10" s="47">
        <v>3</v>
      </c>
      <c r="M10" s="47">
        <v>3</v>
      </c>
      <c r="N10" s="47">
        <v>6</v>
      </c>
      <c r="O10" s="60">
        <v>3</v>
      </c>
      <c r="P10" s="61">
        <v>7</v>
      </c>
    </row>
    <row r="11" spans="1:16" ht="16.2" thickBot="1" x14ac:dyDescent="0.35">
      <c r="A11" s="45" t="s">
        <v>46</v>
      </c>
      <c r="B11" s="46">
        <v>6</v>
      </c>
      <c r="C11" s="6">
        <v>15</v>
      </c>
      <c r="D11" s="47">
        <v>21</v>
      </c>
      <c r="E11" s="47">
        <v>9</v>
      </c>
      <c r="F11" s="26">
        <v>7</v>
      </c>
      <c r="G11" s="5">
        <v>6</v>
      </c>
      <c r="H11" s="47">
        <v>4</v>
      </c>
      <c r="I11" s="47">
        <v>5</v>
      </c>
      <c r="J11" s="47">
        <v>6</v>
      </c>
      <c r="K11" s="47">
        <v>5</v>
      </c>
      <c r="L11" s="47">
        <v>3</v>
      </c>
      <c r="M11" s="47">
        <v>3</v>
      </c>
      <c r="N11" s="47">
        <v>6</v>
      </c>
      <c r="O11" s="60">
        <v>3</v>
      </c>
      <c r="P11" s="61">
        <v>7</v>
      </c>
    </row>
    <row r="12" spans="1:16" ht="16.2" thickBot="1" x14ac:dyDescent="0.35">
      <c r="A12" s="45" t="s">
        <v>46</v>
      </c>
      <c r="B12" s="46">
        <v>7</v>
      </c>
      <c r="C12" s="6">
        <v>10</v>
      </c>
      <c r="D12" s="47">
        <v>24</v>
      </c>
      <c r="E12" s="47">
        <v>10</v>
      </c>
      <c r="F12" s="26">
        <v>10</v>
      </c>
      <c r="G12" s="5">
        <v>5</v>
      </c>
      <c r="H12" s="47">
        <v>6</v>
      </c>
      <c r="I12" s="47">
        <v>5</v>
      </c>
      <c r="J12" s="47">
        <v>6</v>
      </c>
      <c r="K12" s="47">
        <v>4</v>
      </c>
      <c r="L12" s="47">
        <v>3</v>
      </c>
      <c r="M12" s="47">
        <v>4</v>
      </c>
      <c r="N12" s="47">
        <v>5</v>
      </c>
      <c r="O12" s="60">
        <v>3</v>
      </c>
      <c r="P12" s="61">
        <v>9</v>
      </c>
    </row>
    <row r="13" spans="1:16" ht="16.2" thickBot="1" x14ac:dyDescent="0.35">
      <c r="A13" s="45" t="s">
        <v>46</v>
      </c>
      <c r="B13" s="62">
        <v>8</v>
      </c>
      <c r="C13" s="50">
        <v>8</v>
      </c>
      <c r="D13" s="63">
        <v>27</v>
      </c>
      <c r="E13" s="64">
        <v>7</v>
      </c>
      <c r="F13" s="52">
        <v>12</v>
      </c>
      <c r="G13" s="33">
        <v>5</v>
      </c>
      <c r="H13" s="65">
        <v>5</v>
      </c>
      <c r="I13" s="65">
        <v>6</v>
      </c>
      <c r="J13" s="63">
        <v>6</v>
      </c>
      <c r="K13" s="50">
        <v>4</v>
      </c>
      <c r="L13" s="63">
        <v>3</v>
      </c>
      <c r="M13" s="50">
        <v>6</v>
      </c>
      <c r="N13" s="63">
        <v>4</v>
      </c>
      <c r="O13" s="50">
        <v>4</v>
      </c>
      <c r="P13" s="67">
        <v>9</v>
      </c>
    </row>
    <row r="14" spans="1:16" ht="101.4" thickBot="1" x14ac:dyDescent="0.35">
      <c r="A14" s="45"/>
      <c r="B14" s="53" t="s">
        <v>6</v>
      </c>
      <c r="C14" s="54" t="s">
        <v>22</v>
      </c>
      <c r="D14" s="55" t="s">
        <v>23</v>
      </c>
      <c r="E14" s="56" t="s">
        <v>24</v>
      </c>
      <c r="F14" s="57" t="s">
        <v>32</v>
      </c>
      <c r="G14" s="68" t="s">
        <v>31</v>
      </c>
      <c r="H14" s="55" t="s">
        <v>36</v>
      </c>
      <c r="I14" s="58" t="s">
        <v>37</v>
      </c>
      <c r="J14" s="58" t="s">
        <v>38</v>
      </c>
      <c r="K14" s="58" t="s">
        <v>39</v>
      </c>
      <c r="L14" s="58" t="s">
        <v>40</v>
      </c>
      <c r="M14" s="58" t="s">
        <v>41</v>
      </c>
      <c r="N14" s="58" t="s">
        <v>42</v>
      </c>
      <c r="O14" s="59" t="s">
        <v>43</v>
      </c>
      <c r="P14" s="57" t="s">
        <v>44</v>
      </c>
    </row>
    <row r="15" spans="1:16" ht="16.2" thickBot="1" x14ac:dyDescent="0.35">
      <c r="A15" s="45" t="s">
        <v>46</v>
      </c>
      <c r="B15" s="46">
        <v>9</v>
      </c>
      <c r="C15" s="6">
        <v>10</v>
      </c>
      <c r="D15" s="47">
        <v>22</v>
      </c>
      <c r="E15" s="47">
        <v>9</v>
      </c>
      <c r="F15" s="26">
        <v>10</v>
      </c>
      <c r="G15" s="5">
        <v>6</v>
      </c>
      <c r="H15" s="47">
        <v>6</v>
      </c>
      <c r="I15" s="47">
        <v>5</v>
      </c>
      <c r="J15" s="47">
        <v>6</v>
      </c>
      <c r="K15" s="47">
        <v>5</v>
      </c>
      <c r="L15" s="47">
        <v>6</v>
      </c>
      <c r="M15" s="47">
        <v>5</v>
      </c>
      <c r="N15" s="47">
        <v>3</v>
      </c>
      <c r="O15" s="60">
        <v>3</v>
      </c>
      <c r="P15" s="61">
        <v>3</v>
      </c>
    </row>
    <row r="16" spans="1:16" ht="16.2" thickBot="1" x14ac:dyDescent="0.35">
      <c r="A16" s="45" t="s">
        <v>46</v>
      </c>
      <c r="B16" s="69">
        <v>10</v>
      </c>
      <c r="C16" s="70">
        <v>8</v>
      </c>
      <c r="D16" s="71">
        <v>22</v>
      </c>
      <c r="E16" s="71">
        <v>9</v>
      </c>
      <c r="F16" s="72">
        <v>12</v>
      </c>
      <c r="G16" s="9">
        <v>6</v>
      </c>
      <c r="H16" s="71">
        <v>6</v>
      </c>
      <c r="I16" s="71">
        <v>6</v>
      </c>
      <c r="J16" s="71">
        <v>5</v>
      </c>
      <c r="K16" s="71">
        <v>5</v>
      </c>
      <c r="L16" s="71">
        <v>7</v>
      </c>
      <c r="M16" s="71">
        <v>4</v>
      </c>
      <c r="N16" s="71">
        <v>3</v>
      </c>
      <c r="O16" s="73">
        <v>3</v>
      </c>
      <c r="P16" s="72">
        <v>3</v>
      </c>
    </row>
  </sheetData>
  <mergeCells count="5">
    <mergeCell ref="C4:F4"/>
    <mergeCell ref="A1:P1"/>
    <mergeCell ref="A2:P2"/>
    <mergeCell ref="B3:O3"/>
    <mergeCell ref="G4:O4"/>
  </mergeCells>
  <phoneticPr fontId="0" type="noConversion"/>
  <printOptions horizontalCentered="1"/>
  <pageMargins left="0.25" right="0.25" top="0.75" bottom="1" header="0.5" footer="0.5"/>
  <pageSetup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0"/>
  <sheetViews>
    <sheetView tabSelected="1" workbookViewId="0">
      <selection activeCell="U9" sqref="U9"/>
    </sheetView>
  </sheetViews>
  <sheetFormatPr defaultColWidth="9.109375" defaultRowHeight="13.2" x14ac:dyDescent="0.25"/>
  <cols>
    <col min="1" max="1" width="13.88671875" style="23" bestFit="1" customWidth="1"/>
    <col min="2" max="2" width="6.33203125" style="2" bestFit="1" customWidth="1"/>
    <col min="3" max="5" width="4.5546875" style="2" bestFit="1" customWidth="1"/>
    <col min="6" max="7" width="5.33203125" style="2" bestFit="1" customWidth="1"/>
    <col min="8" max="12" width="4.5546875" style="2" bestFit="1" customWidth="1"/>
    <col min="13" max="13" width="5.33203125" style="2" bestFit="1" customWidth="1"/>
    <col min="14" max="18" width="4.44140625" style="2" bestFit="1" customWidth="1"/>
    <col min="19" max="16384" width="9.109375" style="2"/>
  </cols>
  <sheetData>
    <row r="1" spans="1:19" ht="22.8" x14ac:dyDescent="0.4">
      <c r="A1" s="104" t="s">
        <v>54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16"/>
      <c r="O1" s="116"/>
      <c r="P1" s="116"/>
      <c r="Q1" s="116"/>
      <c r="R1" s="116"/>
    </row>
    <row r="2" spans="1:19" ht="22.8" x14ac:dyDescent="0.4">
      <c r="A2" s="104" t="s">
        <v>0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16"/>
      <c r="O2" s="116"/>
      <c r="P2" s="116"/>
      <c r="Q2" s="116"/>
      <c r="R2" s="116"/>
    </row>
    <row r="3" spans="1:19" ht="35.25" customHeight="1" thickBot="1" x14ac:dyDescent="0.3">
      <c r="A3" s="105" t="s">
        <v>1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16"/>
      <c r="O3" s="116"/>
      <c r="P3" s="116"/>
      <c r="Q3" s="116"/>
      <c r="R3" s="116"/>
    </row>
    <row r="4" spans="1:19" s="4" customFormat="1" ht="18" thickBot="1" x14ac:dyDescent="0.35">
      <c r="A4" s="3"/>
      <c r="C4" s="113" t="s">
        <v>2</v>
      </c>
      <c r="D4" s="102"/>
      <c r="E4" s="102"/>
      <c r="F4" s="102"/>
      <c r="G4" s="102"/>
      <c r="H4" s="102"/>
      <c r="I4" s="102"/>
      <c r="J4" s="102"/>
      <c r="K4" s="102"/>
      <c r="L4" s="102"/>
      <c r="M4" s="114"/>
      <c r="N4" s="114"/>
      <c r="O4" s="114"/>
      <c r="P4" s="114"/>
      <c r="Q4" s="114"/>
      <c r="R4" s="115"/>
    </row>
    <row r="5" spans="1:19" ht="16.2" thickBot="1" x14ac:dyDescent="0.35">
      <c r="A5" s="7"/>
      <c r="B5" s="8"/>
      <c r="C5" s="117" t="s">
        <v>3</v>
      </c>
      <c r="D5" s="118"/>
      <c r="E5" s="118"/>
      <c r="F5" s="118"/>
      <c r="G5" s="66"/>
      <c r="H5" s="117" t="s">
        <v>4</v>
      </c>
      <c r="I5" s="118"/>
      <c r="J5" s="118"/>
      <c r="K5" s="118"/>
      <c r="L5" s="118"/>
      <c r="M5" s="74"/>
      <c r="N5" s="110" t="s">
        <v>52</v>
      </c>
      <c r="O5" s="111"/>
      <c r="P5" s="111"/>
      <c r="Q5" s="111"/>
      <c r="R5" s="112"/>
    </row>
    <row r="6" spans="1:19" ht="139.5" customHeight="1" thickBot="1" x14ac:dyDescent="0.35">
      <c r="A6" s="1" t="s">
        <v>5</v>
      </c>
      <c r="B6" s="10" t="s">
        <v>6</v>
      </c>
      <c r="C6" s="11" t="s">
        <v>7</v>
      </c>
      <c r="D6" s="12" t="s">
        <v>8</v>
      </c>
      <c r="E6" s="13" t="s">
        <v>9</v>
      </c>
      <c r="F6" s="14" t="s">
        <v>10</v>
      </c>
      <c r="G6" s="15" t="s">
        <v>11</v>
      </c>
      <c r="H6" s="16" t="s">
        <v>12</v>
      </c>
      <c r="I6" s="17" t="s">
        <v>13</v>
      </c>
      <c r="J6" s="17" t="s">
        <v>14</v>
      </c>
      <c r="K6" s="17" t="s">
        <v>15</v>
      </c>
      <c r="L6" s="18" t="s">
        <v>16</v>
      </c>
      <c r="M6" s="97" t="s">
        <v>11</v>
      </c>
      <c r="N6" s="87" t="s">
        <v>48</v>
      </c>
      <c r="O6" s="88" t="s">
        <v>49</v>
      </c>
      <c r="P6" s="88" t="s">
        <v>50</v>
      </c>
      <c r="Q6" s="89" t="s">
        <v>51</v>
      </c>
      <c r="R6" s="98" t="s">
        <v>11</v>
      </c>
      <c r="S6" s="75"/>
    </row>
    <row r="7" spans="1:19" ht="18" thickBot="1" x14ac:dyDescent="0.35">
      <c r="A7" s="77" t="s">
        <v>17</v>
      </c>
      <c r="B7" s="76">
        <v>3</v>
      </c>
      <c r="C7" s="80">
        <v>7</v>
      </c>
      <c r="D7" s="19">
        <v>15</v>
      </c>
      <c r="E7" s="19">
        <v>16</v>
      </c>
      <c r="F7" s="20">
        <v>2</v>
      </c>
      <c r="G7" s="21">
        <f>SUM(C7:F7)</f>
        <v>40</v>
      </c>
      <c r="H7" s="22">
        <v>12</v>
      </c>
      <c r="I7" s="19">
        <v>8</v>
      </c>
      <c r="J7" s="19">
        <v>7</v>
      </c>
      <c r="K7" s="19">
        <v>6</v>
      </c>
      <c r="L7" s="20">
        <v>7</v>
      </c>
      <c r="M7" s="21">
        <f t="shared" ref="M7:M28" si="0">SUM(H7:L7)</f>
        <v>40</v>
      </c>
      <c r="N7" s="95"/>
      <c r="O7" s="90"/>
      <c r="P7" s="90"/>
      <c r="Q7" s="91"/>
      <c r="R7" s="99"/>
    </row>
    <row r="8" spans="1:19" ht="18" thickBot="1" x14ac:dyDescent="0.35">
      <c r="A8" s="77" t="s">
        <v>18</v>
      </c>
      <c r="B8" s="76">
        <v>3</v>
      </c>
      <c r="C8" s="22">
        <v>6</v>
      </c>
      <c r="D8" s="19">
        <v>16</v>
      </c>
      <c r="E8" s="19">
        <v>15</v>
      </c>
      <c r="F8" s="81">
        <v>3</v>
      </c>
      <c r="G8" s="21">
        <f t="shared" ref="G8:G28" si="1">SUM(C8:F8)</f>
        <v>40</v>
      </c>
      <c r="H8" s="22">
        <v>12</v>
      </c>
      <c r="I8" s="19">
        <v>8</v>
      </c>
      <c r="J8" s="19">
        <v>7</v>
      </c>
      <c r="K8" s="19">
        <v>6</v>
      </c>
      <c r="L8" s="20">
        <v>7</v>
      </c>
      <c r="M8" s="21">
        <f t="shared" si="0"/>
        <v>40</v>
      </c>
      <c r="N8" s="95"/>
      <c r="O8" s="90"/>
      <c r="P8" s="90"/>
      <c r="Q8" s="91"/>
      <c r="R8" s="99"/>
    </row>
    <row r="9" spans="1:19" ht="18" thickBot="1" x14ac:dyDescent="0.35">
      <c r="A9" s="79" t="s">
        <v>53</v>
      </c>
      <c r="B9" s="76">
        <v>3</v>
      </c>
      <c r="C9" s="82">
        <v>11</v>
      </c>
      <c r="D9" s="83">
        <v>20</v>
      </c>
      <c r="E9" s="83">
        <v>10</v>
      </c>
      <c r="F9" s="84">
        <v>4</v>
      </c>
      <c r="G9" s="85">
        <v>45</v>
      </c>
      <c r="H9" s="82">
        <v>12</v>
      </c>
      <c r="I9" s="83">
        <v>8</v>
      </c>
      <c r="J9" s="83">
        <v>7</v>
      </c>
      <c r="K9" s="83">
        <v>6</v>
      </c>
      <c r="L9" s="92">
        <v>7</v>
      </c>
      <c r="M9" s="85">
        <v>40</v>
      </c>
      <c r="N9" s="95"/>
      <c r="O9" s="90"/>
      <c r="P9" s="90"/>
      <c r="Q9" s="91"/>
      <c r="R9" s="99"/>
    </row>
    <row r="10" spans="1:19" ht="18" thickBot="1" x14ac:dyDescent="0.35">
      <c r="A10" s="77" t="s">
        <v>17</v>
      </c>
      <c r="B10" s="76">
        <v>4</v>
      </c>
      <c r="C10" s="80">
        <v>6</v>
      </c>
      <c r="D10" s="19">
        <v>17</v>
      </c>
      <c r="E10" s="19">
        <v>11</v>
      </c>
      <c r="F10" s="81">
        <v>4</v>
      </c>
      <c r="G10" s="21">
        <f t="shared" si="1"/>
        <v>38</v>
      </c>
      <c r="H10" s="22">
        <v>11</v>
      </c>
      <c r="I10" s="19">
        <v>8</v>
      </c>
      <c r="J10" s="19">
        <v>7</v>
      </c>
      <c r="K10" s="19">
        <v>7</v>
      </c>
      <c r="L10" s="20">
        <v>7</v>
      </c>
      <c r="M10" s="21">
        <f t="shared" si="0"/>
        <v>40</v>
      </c>
      <c r="N10" s="95"/>
      <c r="O10" s="90"/>
      <c r="P10" s="90"/>
      <c r="Q10" s="91"/>
      <c r="R10" s="99"/>
    </row>
    <row r="11" spans="1:19" ht="18" thickBot="1" x14ac:dyDescent="0.35">
      <c r="A11" s="77" t="s">
        <v>18</v>
      </c>
      <c r="B11" s="76">
        <v>4</v>
      </c>
      <c r="C11" s="22">
        <v>5</v>
      </c>
      <c r="D11" s="19">
        <v>22</v>
      </c>
      <c r="E11" s="19">
        <v>15</v>
      </c>
      <c r="F11" s="81">
        <v>5</v>
      </c>
      <c r="G11" s="21">
        <f t="shared" si="1"/>
        <v>47</v>
      </c>
      <c r="H11" s="22">
        <v>11</v>
      </c>
      <c r="I11" s="19">
        <v>8</v>
      </c>
      <c r="J11" s="19">
        <v>7</v>
      </c>
      <c r="K11" s="19">
        <v>7</v>
      </c>
      <c r="L11" s="20">
        <v>7</v>
      </c>
      <c r="M11" s="21">
        <f t="shared" si="0"/>
        <v>40</v>
      </c>
      <c r="N11" s="95"/>
      <c r="O11" s="90"/>
      <c r="P11" s="90"/>
      <c r="Q11" s="91"/>
      <c r="R11" s="99"/>
    </row>
    <row r="12" spans="1:19" ht="18" thickBot="1" x14ac:dyDescent="0.35">
      <c r="A12" s="79" t="s">
        <v>53</v>
      </c>
      <c r="B12" s="76">
        <v>4</v>
      </c>
      <c r="C12" s="82">
        <v>7</v>
      </c>
      <c r="D12" s="83">
        <v>23</v>
      </c>
      <c r="E12" s="83">
        <v>16</v>
      </c>
      <c r="F12" s="84">
        <v>5</v>
      </c>
      <c r="G12" s="85">
        <v>51</v>
      </c>
      <c r="H12" s="82">
        <v>11</v>
      </c>
      <c r="I12" s="83">
        <v>8</v>
      </c>
      <c r="J12" s="83">
        <v>7</v>
      </c>
      <c r="K12" s="83">
        <v>7</v>
      </c>
      <c r="L12" s="92">
        <v>7</v>
      </c>
      <c r="M12" s="85">
        <v>40</v>
      </c>
      <c r="N12" s="95"/>
      <c r="O12" s="90"/>
      <c r="P12" s="90"/>
      <c r="Q12" s="91"/>
      <c r="R12" s="99"/>
    </row>
    <row r="13" spans="1:19" ht="18" thickBot="1" x14ac:dyDescent="0.35">
      <c r="A13" s="77" t="s">
        <v>17</v>
      </c>
      <c r="B13" s="76">
        <v>5</v>
      </c>
      <c r="C13" s="80">
        <v>9</v>
      </c>
      <c r="D13" s="19">
        <v>21</v>
      </c>
      <c r="E13" s="19">
        <v>11</v>
      </c>
      <c r="F13" s="81">
        <v>2</v>
      </c>
      <c r="G13" s="21">
        <f t="shared" si="1"/>
        <v>43</v>
      </c>
      <c r="H13" s="80">
        <v>11</v>
      </c>
      <c r="I13" s="19">
        <v>11</v>
      </c>
      <c r="J13" s="19">
        <v>7</v>
      </c>
      <c r="K13" s="19">
        <v>9</v>
      </c>
      <c r="L13" s="20">
        <v>6</v>
      </c>
      <c r="M13" s="21">
        <f t="shared" si="0"/>
        <v>44</v>
      </c>
      <c r="N13" s="95"/>
      <c r="O13" s="90"/>
      <c r="P13" s="90"/>
      <c r="Q13" s="91"/>
      <c r="R13" s="99"/>
    </row>
    <row r="14" spans="1:19" ht="18" thickBot="1" x14ac:dyDescent="0.35">
      <c r="A14" s="77" t="s">
        <v>18</v>
      </c>
      <c r="B14" s="76">
        <v>5</v>
      </c>
      <c r="C14" s="22">
        <v>7</v>
      </c>
      <c r="D14" s="19">
        <v>18</v>
      </c>
      <c r="E14" s="19">
        <v>11</v>
      </c>
      <c r="F14" s="81">
        <v>7</v>
      </c>
      <c r="G14" s="21">
        <f t="shared" si="1"/>
        <v>43</v>
      </c>
      <c r="H14" s="80">
        <v>13</v>
      </c>
      <c r="I14" s="19">
        <v>11</v>
      </c>
      <c r="J14" s="19">
        <v>13</v>
      </c>
      <c r="K14" s="19">
        <v>11</v>
      </c>
      <c r="L14" s="20">
        <v>12</v>
      </c>
      <c r="M14" s="21">
        <f t="shared" si="0"/>
        <v>60</v>
      </c>
      <c r="N14" s="95"/>
      <c r="O14" s="90"/>
      <c r="P14" s="90"/>
      <c r="Q14" s="91"/>
      <c r="R14" s="99"/>
    </row>
    <row r="15" spans="1:19" ht="18" thickBot="1" x14ac:dyDescent="0.35">
      <c r="A15" s="79" t="s">
        <v>53</v>
      </c>
      <c r="B15" s="76">
        <v>5</v>
      </c>
      <c r="C15" s="82">
        <v>8</v>
      </c>
      <c r="D15" s="83">
        <v>16</v>
      </c>
      <c r="E15" s="83">
        <v>16</v>
      </c>
      <c r="F15" s="84">
        <v>5</v>
      </c>
      <c r="G15" s="85">
        <v>45</v>
      </c>
      <c r="H15" s="82">
        <v>13</v>
      </c>
      <c r="I15" s="83">
        <v>11</v>
      </c>
      <c r="J15" s="83">
        <v>13</v>
      </c>
      <c r="K15" s="83">
        <v>11</v>
      </c>
      <c r="L15" s="92">
        <v>12</v>
      </c>
      <c r="M15" s="85">
        <v>60</v>
      </c>
      <c r="N15" s="82">
        <v>11</v>
      </c>
      <c r="O15" s="83">
        <v>10</v>
      </c>
      <c r="P15" s="83">
        <v>12</v>
      </c>
      <c r="Q15" s="92">
        <v>12</v>
      </c>
      <c r="R15" s="85">
        <v>54</v>
      </c>
    </row>
    <row r="16" spans="1:19" ht="18" thickBot="1" x14ac:dyDescent="0.35">
      <c r="A16" s="77" t="s">
        <v>17</v>
      </c>
      <c r="B16" s="76">
        <v>6</v>
      </c>
      <c r="C16" s="80">
        <v>9</v>
      </c>
      <c r="D16" s="19">
        <v>16</v>
      </c>
      <c r="E16" s="19">
        <v>13</v>
      </c>
      <c r="F16" s="81">
        <v>7</v>
      </c>
      <c r="G16" s="21">
        <f t="shared" si="1"/>
        <v>45</v>
      </c>
      <c r="H16" s="80">
        <v>9</v>
      </c>
      <c r="I16" s="19">
        <v>9</v>
      </c>
      <c r="J16" s="19">
        <v>9</v>
      </c>
      <c r="K16" s="19">
        <v>8</v>
      </c>
      <c r="L16" s="20">
        <v>9</v>
      </c>
      <c r="M16" s="21">
        <f t="shared" si="0"/>
        <v>44</v>
      </c>
      <c r="N16" s="95"/>
      <c r="O16" s="90"/>
      <c r="P16" s="90"/>
      <c r="Q16" s="91"/>
      <c r="R16" s="99"/>
    </row>
    <row r="17" spans="1:18" ht="18" thickBot="1" x14ac:dyDescent="0.35">
      <c r="A17" s="77" t="s">
        <v>18</v>
      </c>
      <c r="B17" s="76">
        <v>6</v>
      </c>
      <c r="C17" s="22">
        <v>8</v>
      </c>
      <c r="D17" s="19">
        <v>19</v>
      </c>
      <c r="E17" s="19">
        <v>10</v>
      </c>
      <c r="F17" s="81">
        <v>6</v>
      </c>
      <c r="G17" s="21">
        <f t="shared" si="1"/>
        <v>43</v>
      </c>
      <c r="H17" s="80">
        <v>9</v>
      </c>
      <c r="I17" s="19">
        <v>9</v>
      </c>
      <c r="J17" s="19">
        <v>9</v>
      </c>
      <c r="K17" s="19">
        <v>8</v>
      </c>
      <c r="L17" s="20">
        <v>9</v>
      </c>
      <c r="M17" s="21">
        <f t="shared" si="0"/>
        <v>44</v>
      </c>
      <c r="N17" s="95"/>
      <c r="O17" s="90"/>
      <c r="P17" s="90"/>
      <c r="Q17" s="91"/>
      <c r="R17" s="99"/>
    </row>
    <row r="18" spans="1:18" ht="18" thickBot="1" x14ac:dyDescent="0.35">
      <c r="A18" s="79" t="s">
        <v>53</v>
      </c>
      <c r="B18" s="76">
        <v>6</v>
      </c>
      <c r="C18" s="82">
        <v>9</v>
      </c>
      <c r="D18" s="83">
        <v>19</v>
      </c>
      <c r="E18" s="83">
        <v>10</v>
      </c>
      <c r="F18" s="84">
        <v>7</v>
      </c>
      <c r="G18" s="85">
        <v>45</v>
      </c>
      <c r="H18" s="82">
        <v>9</v>
      </c>
      <c r="I18" s="83">
        <v>9</v>
      </c>
      <c r="J18" s="83">
        <v>9</v>
      </c>
      <c r="K18" s="83">
        <v>8</v>
      </c>
      <c r="L18" s="92">
        <v>9</v>
      </c>
      <c r="M18" s="85">
        <v>44</v>
      </c>
      <c r="N18" s="95"/>
      <c r="O18" s="90"/>
      <c r="P18" s="90"/>
      <c r="Q18" s="91"/>
      <c r="R18" s="99"/>
    </row>
    <row r="19" spans="1:18" ht="18" thickBot="1" x14ac:dyDescent="0.35">
      <c r="A19" s="77" t="s">
        <v>17</v>
      </c>
      <c r="B19" s="76">
        <v>7</v>
      </c>
      <c r="C19" s="80">
        <v>8</v>
      </c>
      <c r="D19" s="19">
        <v>17</v>
      </c>
      <c r="E19" s="19">
        <v>15</v>
      </c>
      <c r="F19" s="81">
        <v>5</v>
      </c>
      <c r="G19" s="21">
        <f t="shared" si="1"/>
        <v>45</v>
      </c>
      <c r="H19" s="80">
        <v>9</v>
      </c>
      <c r="I19" s="19">
        <v>9</v>
      </c>
      <c r="J19" s="19">
        <v>8</v>
      </c>
      <c r="K19" s="19">
        <v>9</v>
      </c>
      <c r="L19" s="20">
        <v>9</v>
      </c>
      <c r="M19" s="21">
        <f t="shared" si="0"/>
        <v>44</v>
      </c>
      <c r="N19" s="95"/>
      <c r="O19" s="90"/>
      <c r="P19" s="90"/>
      <c r="Q19" s="91"/>
      <c r="R19" s="99"/>
    </row>
    <row r="20" spans="1:18" ht="18" thickBot="1" x14ac:dyDescent="0.35">
      <c r="A20" s="77" t="s">
        <v>18</v>
      </c>
      <c r="B20" s="76">
        <v>7</v>
      </c>
      <c r="C20" s="22">
        <v>6</v>
      </c>
      <c r="D20" s="19">
        <v>16</v>
      </c>
      <c r="E20" s="19">
        <v>14</v>
      </c>
      <c r="F20" s="81">
        <v>7</v>
      </c>
      <c r="G20" s="21">
        <f t="shared" si="1"/>
        <v>43</v>
      </c>
      <c r="H20" s="80">
        <v>9</v>
      </c>
      <c r="I20" s="19">
        <v>9</v>
      </c>
      <c r="J20" s="19">
        <v>8</v>
      </c>
      <c r="K20" s="19">
        <v>9</v>
      </c>
      <c r="L20" s="20">
        <v>9</v>
      </c>
      <c r="M20" s="21">
        <f t="shared" si="0"/>
        <v>44</v>
      </c>
      <c r="N20" s="95"/>
      <c r="O20" s="90"/>
      <c r="P20" s="90"/>
      <c r="Q20" s="91"/>
      <c r="R20" s="99"/>
    </row>
    <row r="21" spans="1:18" ht="18" thickBot="1" x14ac:dyDescent="0.35">
      <c r="A21" s="79" t="s">
        <v>53</v>
      </c>
      <c r="B21" s="76">
        <v>7</v>
      </c>
      <c r="C21" s="82">
        <v>8</v>
      </c>
      <c r="D21" s="83">
        <v>17</v>
      </c>
      <c r="E21" s="83">
        <v>11</v>
      </c>
      <c r="F21" s="84">
        <v>9</v>
      </c>
      <c r="G21" s="85">
        <v>45</v>
      </c>
      <c r="H21" s="82">
        <v>9</v>
      </c>
      <c r="I21" s="83">
        <v>9</v>
      </c>
      <c r="J21" s="83">
        <v>8</v>
      </c>
      <c r="K21" s="83">
        <v>9</v>
      </c>
      <c r="L21" s="92">
        <v>9</v>
      </c>
      <c r="M21" s="85">
        <v>44</v>
      </c>
      <c r="N21" s="95"/>
      <c r="O21" s="90"/>
      <c r="P21" s="90"/>
      <c r="Q21" s="91"/>
      <c r="R21" s="99"/>
    </row>
    <row r="22" spans="1:18" ht="18" thickBot="1" x14ac:dyDescent="0.35">
      <c r="A22" s="77" t="s">
        <v>17</v>
      </c>
      <c r="B22" s="76">
        <v>8</v>
      </c>
      <c r="C22" s="80">
        <v>5</v>
      </c>
      <c r="D22" s="19">
        <v>19</v>
      </c>
      <c r="E22" s="19">
        <v>9</v>
      </c>
      <c r="F22" s="81">
        <v>8</v>
      </c>
      <c r="G22" s="21">
        <f t="shared" si="1"/>
        <v>41</v>
      </c>
      <c r="H22" s="80">
        <v>10</v>
      </c>
      <c r="I22" s="19">
        <v>10</v>
      </c>
      <c r="J22" s="19">
        <v>6</v>
      </c>
      <c r="K22" s="19">
        <v>10</v>
      </c>
      <c r="L22" s="20">
        <v>8</v>
      </c>
      <c r="M22" s="21">
        <f t="shared" si="0"/>
        <v>44</v>
      </c>
      <c r="N22" s="95"/>
      <c r="O22" s="90"/>
      <c r="P22" s="90"/>
      <c r="Q22" s="91"/>
      <c r="R22" s="99"/>
    </row>
    <row r="23" spans="1:18" ht="18" thickBot="1" x14ac:dyDescent="0.35">
      <c r="A23" s="77" t="s">
        <v>18</v>
      </c>
      <c r="B23" s="76">
        <v>8</v>
      </c>
      <c r="C23" s="22">
        <v>8</v>
      </c>
      <c r="D23" s="20">
        <v>22</v>
      </c>
      <c r="E23" s="19">
        <v>10</v>
      </c>
      <c r="F23" s="81">
        <v>10</v>
      </c>
      <c r="G23" s="21">
        <f t="shared" si="1"/>
        <v>50</v>
      </c>
      <c r="H23" s="80">
        <v>12</v>
      </c>
      <c r="I23" s="20">
        <v>12</v>
      </c>
      <c r="J23" s="19">
        <v>12</v>
      </c>
      <c r="K23" s="80">
        <v>12</v>
      </c>
      <c r="L23" s="20">
        <v>12</v>
      </c>
      <c r="M23" s="21">
        <f t="shared" si="0"/>
        <v>60</v>
      </c>
      <c r="N23" s="95"/>
      <c r="O23" s="90"/>
      <c r="P23" s="90"/>
      <c r="Q23" s="91"/>
      <c r="R23" s="99"/>
    </row>
    <row r="24" spans="1:18" ht="18" thickBot="1" x14ac:dyDescent="0.35">
      <c r="A24" s="79" t="s">
        <v>53</v>
      </c>
      <c r="B24" s="76">
        <v>8</v>
      </c>
      <c r="C24" s="82">
        <v>6</v>
      </c>
      <c r="D24" s="83">
        <v>19</v>
      </c>
      <c r="E24" s="83">
        <v>15</v>
      </c>
      <c r="F24" s="84">
        <v>11</v>
      </c>
      <c r="G24" s="85">
        <v>51</v>
      </c>
      <c r="H24" s="82">
        <v>12</v>
      </c>
      <c r="I24" s="83">
        <v>12</v>
      </c>
      <c r="J24" s="83">
        <v>12</v>
      </c>
      <c r="K24" s="83">
        <v>12</v>
      </c>
      <c r="L24" s="92">
        <v>12</v>
      </c>
      <c r="M24" s="85">
        <v>60</v>
      </c>
      <c r="N24" s="82">
        <v>11</v>
      </c>
      <c r="O24" s="83">
        <v>12</v>
      </c>
      <c r="P24" s="83">
        <v>11</v>
      </c>
      <c r="Q24" s="92">
        <v>11</v>
      </c>
      <c r="R24" s="85">
        <v>57</v>
      </c>
    </row>
    <row r="25" spans="1:18" ht="18" thickBot="1" x14ac:dyDescent="0.35">
      <c r="A25" s="77" t="s">
        <v>17</v>
      </c>
      <c r="B25" s="76">
        <v>9</v>
      </c>
      <c r="C25" s="80">
        <v>8</v>
      </c>
      <c r="D25" s="19">
        <v>16</v>
      </c>
      <c r="E25" s="19">
        <v>11</v>
      </c>
      <c r="F25" s="81">
        <v>10</v>
      </c>
      <c r="G25" s="21">
        <f t="shared" si="1"/>
        <v>45</v>
      </c>
      <c r="H25" s="80">
        <v>8</v>
      </c>
      <c r="I25" s="19">
        <v>7</v>
      </c>
      <c r="J25" s="19">
        <v>11</v>
      </c>
      <c r="K25" s="19">
        <v>10</v>
      </c>
      <c r="L25" s="20">
        <v>8</v>
      </c>
      <c r="M25" s="21">
        <f t="shared" si="0"/>
        <v>44</v>
      </c>
      <c r="N25" s="95"/>
      <c r="O25" s="90"/>
      <c r="P25" s="90"/>
      <c r="Q25" s="91"/>
      <c r="R25" s="99"/>
    </row>
    <row r="26" spans="1:18" ht="18" thickBot="1" x14ac:dyDescent="0.35">
      <c r="A26" s="77" t="s">
        <v>18</v>
      </c>
      <c r="B26" s="76">
        <v>9</v>
      </c>
      <c r="C26" s="80">
        <v>7</v>
      </c>
      <c r="D26" s="19">
        <v>19</v>
      </c>
      <c r="E26" s="19">
        <v>9</v>
      </c>
      <c r="F26" s="81">
        <v>9</v>
      </c>
      <c r="G26" s="21">
        <f t="shared" si="1"/>
        <v>44</v>
      </c>
      <c r="H26" s="80">
        <v>8</v>
      </c>
      <c r="I26" s="19">
        <v>7</v>
      </c>
      <c r="J26" s="19">
        <v>11</v>
      </c>
      <c r="K26" s="19">
        <v>10</v>
      </c>
      <c r="L26" s="20">
        <v>8</v>
      </c>
      <c r="M26" s="21">
        <f t="shared" si="0"/>
        <v>44</v>
      </c>
      <c r="N26" s="95"/>
      <c r="O26" s="90"/>
      <c r="P26" s="90"/>
      <c r="Q26" s="91"/>
      <c r="R26" s="99"/>
    </row>
    <row r="27" spans="1:18" ht="18" thickBot="1" x14ac:dyDescent="0.35">
      <c r="A27" s="79" t="s">
        <v>53</v>
      </c>
      <c r="B27" s="76">
        <v>9</v>
      </c>
      <c r="C27" s="82">
        <v>7</v>
      </c>
      <c r="D27" s="83">
        <v>18</v>
      </c>
      <c r="E27" s="83">
        <v>10</v>
      </c>
      <c r="F27" s="84">
        <v>10</v>
      </c>
      <c r="G27" s="85">
        <v>45</v>
      </c>
      <c r="H27" s="82">
        <v>8</v>
      </c>
      <c r="I27" s="83">
        <v>7</v>
      </c>
      <c r="J27" s="83">
        <v>11</v>
      </c>
      <c r="K27" s="83">
        <v>10</v>
      </c>
      <c r="L27" s="92">
        <v>8</v>
      </c>
      <c r="M27" s="85">
        <v>44</v>
      </c>
      <c r="N27" s="95"/>
      <c r="O27" s="90"/>
      <c r="P27" s="90"/>
      <c r="Q27" s="91"/>
      <c r="R27" s="99"/>
    </row>
    <row r="28" spans="1:18" ht="18" thickBot="1" x14ac:dyDescent="0.35">
      <c r="A28" s="77" t="s">
        <v>17</v>
      </c>
      <c r="B28" s="76">
        <v>10</v>
      </c>
      <c r="C28" s="80">
        <v>6</v>
      </c>
      <c r="D28" s="19">
        <v>17</v>
      </c>
      <c r="E28" s="19">
        <v>9</v>
      </c>
      <c r="F28" s="81">
        <v>19</v>
      </c>
      <c r="G28" s="21">
        <f t="shared" si="1"/>
        <v>51</v>
      </c>
      <c r="H28" s="80">
        <v>11</v>
      </c>
      <c r="I28" s="19">
        <v>8</v>
      </c>
      <c r="J28" s="19">
        <v>14</v>
      </c>
      <c r="K28" s="19">
        <v>14</v>
      </c>
      <c r="L28" s="20">
        <v>11</v>
      </c>
      <c r="M28" s="21">
        <f t="shared" si="0"/>
        <v>58</v>
      </c>
      <c r="N28" s="96"/>
      <c r="O28" s="93"/>
      <c r="P28" s="93"/>
      <c r="Q28" s="94"/>
      <c r="R28" s="100"/>
    </row>
    <row r="29" spans="1:18" ht="18" thickBot="1" x14ac:dyDescent="0.35">
      <c r="A29" s="78" t="s">
        <v>18</v>
      </c>
      <c r="B29" s="76">
        <v>10</v>
      </c>
      <c r="C29" s="22">
        <v>10</v>
      </c>
      <c r="D29" s="19">
        <v>14</v>
      </c>
      <c r="E29" s="19">
        <v>15</v>
      </c>
      <c r="F29" s="81">
        <v>12</v>
      </c>
      <c r="G29" s="21">
        <f>SUM(C29:F29)</f>
        <v>51</v>
      </c>
      <c r="H29" s="80">
        <v>11</v>
      </c>
      <c r="I29" s="19">
        <v>10</v>
      </c>
      <c r="J29" s="19">
        <v>14</v>
      </c>
      <c r="K29" s="19">
        <v>14</v>
      </c>
      <c r="L29" s="20">
        <v>11</v>
      </c>
      <c r="M29" s="21">
        <f>SUM(H29:L29)</f>
        <v>60</v>
      </c>
      <c r="N29" s="96"/>
      <c r="O29" s="93"/>
      <c r="P29" s="93"/>
      <c r="Q29" s="94"/>
      <c r="R29" s="100"/>
    </row>
    <row r="30" spans="1:18" ht="18" thickBot="1" x14ac:dyDescent="0.35">
      <c r="A30" s="76">
        <v>2003</v>
      </c>
      <c r="B30" s="76">
        <v>10</v>
      </c>
      <c r="C30" s="86">
        <v>9</v>
      </c>
      <c r="D30" s="82">
        <v>14</v>
      </c>
      <c r="E30" s="83">
        <v>13</v>
      </c>
      <c r="F30" s="84">
        <v>16</v>
      </c>
      <c r="G30" s="85">
        <v>52</v>
      </c>
      <c r="H30" s="82">
        <v>11</v>
      </c>
      <c r="I30" s="83">
        <v>10</v>
      </c>
      <c r="J30" s="83">
        <v>14</v>
      </c>
      <c r="K30" s="83">
        <v>14</v>
      </c>
      <c r="L30" s="92">
        <v>11</v>
      </c>
      <c r="M30" s="85">
        <v>60</v>
      </c>
      <c r="N30" s="82">
        <v>11</v>
      </c>
      <c r="O30" s="83">
        <v>12</v>
      </c>
      <c r="P30" s="83">
        <v>12</v>
      </c>
      <c r="Q30" s="92">
        <v>10</v>
      </c>
      <c r="R30" s="85">
        <v>57</v>
      </c>
    </row>
  </sheetData>
  <mergeCells count="7">
    <mergeCell ref="N5:R5"/>
    <mergeCell ref="C4:R4"/>
    <mergeCell ref="A1:R1"/>
    <mergeCell ref="A2:R2"/>
    <mergeCell ref="A3:R3"/>
    <mergeCell ref="C5:F5"/>
    <mergeCell ref="H5:L5"/>
  </mergeCells>
  <phoneticPr fontId="0" type="noConversion"/>
  <printOptions horizontalCentered="1"/>
  <pageMargins left="0.25" right="0.25" top="0.75" bottom="1" header="0.5" footer="0.5"/>
  <pageSetup scale="96" orientation="portrait" horizontalDpi="429496729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NRT 02-01 (2)</vt:lpstr>
      <vt:lpstr>Summary SSS  02-01</vt:lpstr>
    </vt:vector>
  </TitlesOfParts>
  <Company>Student Assessment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Felsch</dc:creator>
  <cp:lastModifiedBy>Aniket Gupta</cp:lastModifiedBy>
  <cp:lastPrinted>2003-05-27T01:36:48Z</cp:lastPrinted>
  <dcterms:created xsi:type="dcterms:W3CDTF">2002-06-24T13:26:52Z</dcterms:created>
  <dcterms:modified xsi:type="dcterms:W3CDTF">2024-02-03T22:17:27Z</dcterms:modified>
</cp:coreProperties>
</file>