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FE7E9291-F497-4626-AE27-CE89FD166894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G4" i="1"/>
  <c r="G6" i="1"/>
  <c r="G5" i="1"/>
  <c r="H6" i="1"/>
  <c r="H5" i="1"/>
  <c r="H4" i="1"/>
  <c r="F2" i="1"/>
  <c r="H2" i="1" s="1"/>
  <c r="F5" i="1"/>
  <c r="F6" i="1"/>
  <c r="F4" i="1"/>
</calcChain>
</file>

<file path=xl/sharedStrings.xml><?xml version="1.0" encoding="utf-8"?>
<sst xmlns="http://schemas.openxmlformats.org/spreadsheetml/2006/main" count="17" uniqueCount="17">
  <si>
    <t>Exam 1</t>
  </si>
  <si>
    <t>Exam 2</t>
  </si>
  <si>
    <t>Participation</t>
  </si>
  <si>
    <t>Elizabeth</t>
  </si>
  <si>
    <t>John</t>
  </si>
  <si>
    <t>Matt</t>
  </si>
  <si>
    <t>Todd</t>
  </si>
  <si>
    <t>Heather</t>
  </si>
  <si>
    <t>Student Number</t>
  </si>
  <si>
    <t>Final</t>
  </si>
  <si>
    <t>Paper</t>
  </si>
  <si>
    <t>Total</t>
  </si>
  <si>
    <t>Grade</t>
  </si>
  <si>
    <t>C-</t>
  </si>
  <si>
    <t>B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</si>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</sst>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topLeftCell="B1" workbookViewId="0">
      <selection activeCell="I6" sqref="I6"/>
    </sheetView>
  </sheetViews>
  <sheetFormatPr defaultRowHeight="13.2" x14ac:dyDescent="0.25"/>
  <cols>
    <col min="1" max="1" width="11.88671875" hidden="1" customWidth="1"/>
    <col min="2" max="2" width="16.33203125" customWidth="1"/>
    <col min="3" max="3" width="15.33203125" customWidth="1"/>
    <col min="4" max="4" width="16.33203125" customWidth="1"/>
    <col min="5" max="5" width="16.5546875" customWidth="1"/>
    <col min="6" max="6" width="13.109375" customWidth="1"/>
    <col min="7" max="7" width="11" customWidth="1"/>
    <col min="8" max="8" width="10.109375" customWidth="1"/>
  </cols>
  <sheetData>
    <row r="1" spans="1:9" s="1" customFormat="1" x14ac:dyDescent="0.25">
      <c r="B1" s="1" t="s">
        <v>8</v>
      </c>
      <c r="C1" s="1" t="s">
        <v>0</v>
      </c>
      <c r="D1" s="1" t="s">
        <v>1</v>
      </c>
      <c r="E1" s="1" t="s">
        <v>2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 x14ac:dyDescent="0.25">
      <c r="A2" t="s">
        <v>3</v>
      </c>
      <c r="B2">
        <v>47378</v>
      </c>
      <c r="C2">
        <v>93.8</v>
      </c>
      <c r="D2">
        <v>82.5</v>
      </c>
      <c r="E2">
        <v>53</v>
      </c>
      <c r="F2">
        <f>1.85*80</f>
        <v>148</v>
      </c>
      <c r="G2">
        <v>64</v>
      </c>
      <c r="H2">
        <f>SUM(C2:G2)</f>
        <v>441.3</v>
      </c>
      <c r="I2" t="s">
        <v>13</v>
      </c>
    </row>
    <row r="3" spans="1:9" x14ac:dyDescent="0.25">
      <c r="A3" t="s">
        <v>4</v>
      </c>
      <c r="B3">
        <v>192763</v>
      </c>
      <c r="C3">
        <v>115</v>
      </c>
      <c r="D3">
        <v>113.8</v>
      </c>
      <c r="E3">
        <v>63</v>
      </c>
      <c r="H3">
        <f>SUM(C3:G3)</f>
        <v>291.8</v>
      </c>
    </row>
    <row r="4" spans="1:9" x14ac:dyDescent="0.25">
      <c r="A4" t="s">
        <v>5</v>
      </c>
      <c r="B4">
        <v>66993</v>
      </c>
      <c r="C4">
        <v>108</v>
      </c>
      <c r="D4">
        <v>118.8</v>
      </c>
      <c r="E4">
        <v>60</v>
      </c>
      <c r="F4">
        <f>1.85*80</f>
        <v>148</v>
      </c>
      <c r="G4">
        <f>1.3*90</f>
        <v>117</v>
      </c>
      <c r="H4">
        <f>SUM(C4:G4)</f>
        <v>551.79999999999995</v>
      </c>
      <c r="I4" t="s">
        <v>14</v>
      </c>
    </row>
    <row r="5" spans="1:9" x14ac:dyDescent="0.25">
      <c r="A5" t="s">
        <v>6</v>
      </c>
      <c r="B5">
        <v>34302</v>
      </c>
      <c r="C5">
        <v>70</v>
      </c>
      <c r="D5">
        <v>70</v>
      </c>
      <c r="E5">
        <v>58</v>
      </c>
      <c r="F5">
        <f>1.85*57</f>
        <v>105.45</v>
      </c>
      <c r="G5">
        <f>1.3*74</f>
        <v>96.2</v>
      </c>
      <c r="H5">
        <f>SUM(C5:G5)</f>
        <v>399.65</v>
      </c>
      <c r="I5" t="s">
        <v>15</v>
      </c>
    </row>
    <row r="6" spans="1:9" x14ac:dyDescent="0.25">
      <c r="A6" t="s">
        <v>7</v>
      </c>
      <c r="B6">
        <v>185069</v>
      </c>
      <c r="C6">
        <v>118</v>
      </c>
      <c r="D6">
        <v>116.3</v>
      </c>
      <c r="E6">
        <v>64</v>
      </c>
      <c r="F6">
        <f>1.85*92</f>
        <v>170.20000000000002</v>
      </c>
      <c r="G6">
        <f>1.3*92</f>
        <v>119.60000000000001</v>
      </c>
      <c r="H6">
        <f>SUM(C6:G6)</f>
        <v>588.1</v>
      </c>
      <c r="I6" t="s">
        <v>16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H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Eastern Michigan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Schollaert</dc:creator>
  <cp:lastModifiedBy>Aniket Gupta</cp:lastModifiedBy>
  <dcterms:created xsi:type="dcterms:W3CDTF">2003-12-10T18:27:01Z</dcterms:created>
  <dcterms:modified xsi:type="dcterms:W3CDTF">2024-02-03T22:17:22Z</dcterms:modified>
</cp:coreProperties>
</file>