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0B80B6CB-D6C9-485F-B422-15EE7BBF193E}" xr6:coauthVersionLast="47" xr6:coauthVersionMax="47" xr10:uidLastSave="{00000000-0000-0000-0000-000000000000}"/>
  <bookViews>
    <workbookView xWindow="3348" yWindow="3348" windowWidth="17280" windowHeight="8880" firstSheet="1" activeTab="3"/>
  </bookViews>
  <sheets>
    <sheet name="Follow-Up of HS Grads" sheetId="8" r:id="rId1"/>
    <sheet name="Retent&amp; Pers Rate" sheetId="6" r:id="rId2"/>
    <sheet name="Grad Rate" sheetId="2" r:id="rId3"/>
    <sheet name="Grads 5 Y" sheetId="4" r:id="rId4"/>
    <sheet name="Grad Characteristics" sheetId="7" r:id="rId5"/>
  </sheets>
  <definedNames>
    <definedName name="_xlnm.Print_Area" localSheetId="0">'Follow-Up of HS Grads'!$A$1:$E$60</definedName>
    <definedName name="_xlnm.Print_Area" localSheetId="4">'Grad Characteristics'!$A$1:$K$54</definedName>
    <definedName name="_xlnm.Print_Area" localSheetId="2">'Grad Rate'!$A$1:$N$45</definedName>
    <definedName name="_xlnm.Print_Area" localSheetId="3">'Grads 5 Y'!$A$1:$K$50</definedName>
    <definedName name="_xlnm.Print_Area" localSheetId="1">'Retent&amp; Pers Rate'!$A$2:$N$29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4" l="1"/>
  <c r="E49" i="4"/>
  <c r="F49" i="4"/>
  <c r="G49" i="4"/>
  <c r="H49" i="4"/>
  <c r="E140" i="4"/>
  <c r="F140" i="4"/>
  <c r="G140" i="4"/>
  <c r="H140" i="4"/>
</calcChain>
</file>

<file path=xl/sharedStrings.xml><?xml version="1.0" encoding="utf-8"?>
<sst xmlns="http://schemas.openxmlformats.org/spreadsheetml/2006/main" count="225" uniqueCount="135">
  <si>
    <t>Some majors may not be represented over the 5 year period because of changes from the 4 - 6 digit CIP codes.</t>
  </si>
  <si>
    <t>Majors</t>
  </si>
  <si>
    <t>CIP Code</t>
  </si>
  <si>
    <t>Mass Communication</t>
  </si>
  <si>
    <t>Computer Science</t>
  </si>
  <si>
    <t>Special Education</t>
  </si>
  <si>
    <t>Elememtary Education</t>
  </si>
  <si>
    <t>Middle Grades Education</t>
  </si>
  <si>
    <t>Early Childhood (B-K)</t>
  </si>
  <si>
    <t>xx</t>
  </si>
  <si>
    <t>Art Education</t>
  </si>
  <si>
    <t>English Education</t>
  </si>
  <si>
    <t>Math Education</t>
  </si>
  <si>
    <t>Music Education</t>
  </si>
  <si>
    <t>Physical Education</t>
  </si>
  <si>
    <t>Soc Studies Education</t>
  </si>
  <si>
    <t>Spanish Education</t>
  </si>
  <si>
    <t xml:space="preserve">Spanish </t>
  </si>
  <si>
    <t>English and Lit</t>
  </si>
  <si>
    <t>Applied Science</t>
  </si>
  <si>
    <t>Biology</t>
  </si>
  <si>
    <t>Molecular Biology</t>
  </si>
  <si>
    <t>Mathematics</t>
  </si>
  <si>
    <t>Gerontology</t>
  </si>
  <si>
    <t>Therapeutic Recreation</t>
  </si>
  <si>
    <t>Sport Management</t>
  </si>
  <si>
    <t>Chemistry</t>
  </si>
  <si>
    <t>Psychology</t>
  </si>
  <si>
    <t>Public Administration</t>
  </si>
  <si>
    <t>Economics</t>
  </si>
  <si>
    <t>History</t>
  </si>
  <si>
    <t>Political Science</t>
  </si>
  <si>
    <t>Sociology</t>
  </si>
  <si>
    <t xml:space="preserve">Art </t>
  </si>
  <si>
    <t xml:space="preserve">Music  </t>
  </si>
  <si>
    <t>Clinical Lab (Med Tech)</t>
  </si>
  <si>
    <t>Nursing (RN)</t>
  </si>
  <si>
    <t>Occupational Therapy</t>
  </si>
  <si>
    <t>Physical Therapy</t>
  </si>
  <si>
    <t>Business Administration</t>
  </si>
  <si>
    <t>Accounting</t>
  </si>
  <si>
    <t>Management Information</t>
  </si>
  <si>
    <t>Certificate Programs</t>
  </si>
  <si>
    <t>Computer Programing</t>
  </si>
  <si>
    <t>Masters</t>
  </si>
  <si>
    <t>Yr of Entry</t>
  </si>
  <si>
    <t># in Class</t>
  </si>
  <si>
    <t>After Year Number</t>
  </si>
  <si>
    <t>Winston-Salem State University</t>
  </si>
  <si>
    <t>Any UNC Institution</t>
  </si>
  <si>
    <t>Graduation Rate</t>
  </si>
  <si>
    <t>Graduates by Major for 5 Years</t>
  </si>
  <si>
    <t>Totals</t>
  </si>
  <si>
    <t>Graduation Rates</t>
  </si>
  <si>
    <t>6YrWSSU</t>
  </si>
  <si>
    <t>5YrWSSU</t>
  </si>
  <si>
    <t>4YrWSSU</t>
  </si>
  <si>
    <t>4YrAny</t>
  </si>
  <si>
    <t>5YrAny</t>
  </si>
  <si>
    <t>6YrAny</t>
  </si>
  <si>
    <t>Year</t>
  </si>
  <si>
    <t>4YrAnyUNC</t>
  </si>
  <si>
    <t>5YrAnyUNC</t>
  </si>
  <si>
    <t>6YrAnyUNC</t>
  </si>
  <si>
    <t>Data for Chart</t>
  </si>
  <si>
    <t>Retention</t>
  </si>
  <si>
    <t>Persistence</t>
  </si>
  <si>
    <t>WSSU GRADUATES FOR FIVE YEARS</t>
  </si>
  <si>
    <t>Number</t>
  </si>
  <si>
    <t>Percent</t>
  </si>
  <si>
    <t>African American</t>
  </si>
  <si>
    <t>White</t>
  </si>
  <si>
    <t>Native American</t>
  </si>
  <si>
    <t>Asian</t>
  </si>
  <si>
    <t>Hispanic</t>
  </si>
  <si>
    <t>Total</t>
  </si>
  <si>
    <t>Female</t>
  </si>
  <si>
    <t>Male</t>
  </si>
  <si>
    <t>% who entered out of high school as a first-time freshman</t>
  </si>
  <si>
    <t>Academic Status Summary</t>
  </si>
  <si>
    <t>Total # of Freshmen</t>
  </si>
  <si>
    <t>% w/ GPA &gt;= 2.0</t>
  </si>
  <si>
    <t xml:space="preserve">% w/GPA &gt;= 3.0                          </t>
  </si>
  <si>
    <t xml:space="preserve">% Returned for 2nd Semester, Yr.1        </t>
  </si>
  <si>
    <t xml:space="preserve">% Returned for Year 2                   </t>
  </si>
  <si>
    <t xml:space="preserve">% Returned for Yr.2 w/GPA &gt;= 2.0          </t>
  </si>
  <si>
    <t>% Ret.for Yr.2 w/GPA&gt;=2&amp;CrHrs&gt;=30</t>
  </si>
  <si>
    <t xml:space="preserve">% w/Advanced Placement in English      </t>
  </si>
  <si>
    <t xml:space="preserve">% In Remedial English           </t>
  </si>
  <si>
    <t xml:space="preserve">% In Calculus or Above                </t>
  </si>
  <si>
    <t xml:space="preserve">% In College Algebra                 </t>
  </si>
  <si>
    <t xml:space="preserve">% In Other Math                </t>
  </si>
  <si>
    <t xml:space="preserve">% In Remedial Math.         </t>
  </si>
  <si>
    <t xml:space="preserve">% In Honors Program         </t>
  </si>
  <si>
    <t xml:space="preserve">% In Regular Freshman English          </t>
  </si>
  <si>
    <t xml:space="preserve">% Taking&gt;=1 Remedial Courses    </t>
  </si>
  <si>
    <t xml:space="preserve">Avg. Cr. Hrs. in Subject      </t>
  </si>
  <si>
    <t xml:space="preserve">Avg. Course Grade             </t>
  </si>
  <si>
    <t>% of Course Grades = P, S OR &gt;= C</t>
  </si>
  <si>
    <t xml:space="preserve">Mathematics Courses             </t>
  </si>
  <si>
    <t xml:space="preserve">Avg. Cr. Hrs. in Subject          </t>
  </si>
  <si>
    <t xml:space="preserve">Avg. Course Grade                </t>
  </si>
  <si>
    <t xml:space="preserve">Foreign Language Courses  </t>
  </si>
  <si>
    <t xml:space="preserve">Avg. Cr. Hrs. in Subject  </t>
  </si>
  <si>
    <t xml:space="preserve">Avg. Course Grade               </t>
  </si>
  <si>
    <t xml:space="preserve">Physical Sciences Courses   </t>
  </si>
  <si>
    <t xml:space="preserve">% of Course Grades = P, S OR &gt;= C </t>
  </si>
  <si>
    <t xml:space="preserve">Social Science Courses      </t>
  </si>
  <si>
    <t xml:space="preserve">Avg. Cr. Hrs. in Subject    </t>
  </si>
  <si>
    <t xml:space="preserve">Avg. Course Grade              </t>
  </si>
  <si>
    <t xml:space="preserve">Other Courses          </t>
  </si>
  <si>
    <t xml:space="preserve">Avg. Cr. Hrs. in Subject       </t>
  </si>
  <si>
    <t xml:space="preserve">Avg. Cr. Hrs.      </t>
  </si>
  <si>
    <t xml:space="preserve">All Courses                    </t>
  </si>
  <si>
    <t xml:space="preserve">% of Course Grades = I, W, WP  </t>
  </si>
  <si>
    <t xml:space="preserve">% of Course Grades = D, F, WF, U </t>
  </si>
  <si>
    <t xml:space="preserve">% of Course Grades = R           </t>
  </si>
  <si>
    <t xml:space="preserve">Avg. Class Rank     </t>
  </si>
  <si>
    <t xml:space="preserve">Avg. Math SAT                    </t>
  </si>
  <si>
    <t>Initial Course Placement Recommendations and Enrollment in Remeidal Courses (Fall 2000 Freshmen)</t>
  </si>
  <si>
    <t xml:space="preserve">English Courses     </t>
  </si>
  <si>
    <t xml:space="preserve">Course Performance Measures in College Level Courses (Summer 2000 through Spring 2001 Coursework) </t>
  </si>
  <si>
    <t xml:space="preserve">Biological Science Courses </t>
  </si>
  <si>
    <t xml:space="preserve">Avg. Verbal SAT                 </t>
  </si>
  <si>
    <t>High School Achievement</t>
  </si>
  <si>
    <t>Cohort Year</t>
  </si>
  <si>
    <t xml:space="preserve">Avg. Course Grade          </t>
  </si>
  <si>
    <t>Follow-up of High School Graduates who Enrolled as First-time Freshmen - All High School Report</t>
  </si>
  <si>
    <t>Page 23</t>
  </si>
  <si>
    <t>Page 25</t>
  </si>
  <si>
    <t>Page 26</t>
  </si>
  <si>
    <t>Birth to Kindergarten</t>
  </si>
  <si>
    <t>Exercise Science</t>
  </si>
  <si>
    <t>Retention and Persistence</t>
  </si>
  <si>
    <t xml:space="preserve">                                                                                     Page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</si>
</sst>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"/>
  </numFmts>
  <fonts count="13">
    <font>
      <sz val="10"/>
      <name val="Arial"/>
    </font>
    <font>
      <sz val="12"/>
      <name val="Albertus Extra Bold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4"/>
      <name val="Albertus Extra Bold"/>
      <family val="2"/>
    </font>
    <font>
      <sz val="12"/>
      <name val="Times New Roman"/>
      <family val="1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12"/>
      <name val="Albertus Extra Bold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1"/>
  </cellStyleXfs>
  <cellXfs count="169">
    <xf numFmtId="0" fontId="0" fillId="0" borderId="1" xfId="0"/>
    <xf numFmtId="0" fontId="1" fillId="0" borderId="1" xfId="0" applyFont="1"/>
    <xf numFmtId="0" fontId="2" fillId="0" borderId="1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4" fillId="0" borderId="1" xfId="0" applyFont="1"/>
    <xf numFmtId="0" fontId="2" fillId="0" borderId="0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5" xfId="0" applyFont="1" applyBorder="1"/>
    <xf numFmtId="0" fontId="3" fillId="0" borderId="7" xfId="0" applyFont="1" applyBorder="1"/>
    <xf numFmtId="0" fontId="5" fillId="0" borderId="1" xfId="0" applyFont="1"/>
    <xf numFmtId="0" fontId="0" fillId="0" borderId="1" xfId="0" applyAlignment="1">
      <alignment horizontal="center"/>
    </xf>
    <xf numFmtId="0" fontId="2" fillId="0" borderId="15" xfId="0" applyFont="1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6" fillId="0" borderId="1" xfId="0" applyFont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16" xfId="0" applyFont="1" applyBorder="1"/>
    <xf numFmtId="0" fontId="4" fillId="0" borderId="1" xfId="0" applyFont="1" applyAlignment="1">
      <alignment horizontal="left"/>
    </xf>
    <xf numFmtId="0" fontId="4" fillId="0" borderId="1" xfId="0" applyFont="1" applyAlignment="1">
      <alignment horizontal="right"/>
    </xf>
    <xf numFmtId="0" fontId="10" fillId="0" borderId="1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29" xfId="0" applyFont="1" applyFill="1" applyBorder="1"/>
    <xf numFmtId="0" fontId="0" fillId="0" borderId="1" xfId="0" applyAlignment="1">
      <alignment horizontal="right"/>
    </xf>
    <xf numFmtId="1" fontId="0" fillId="0" borderId="22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29" xfId="0" applyFill="1" applyBorder="1" applyAlignment="1">
      <alignment horizontal="right"/>
    </xf>
    <xf numFmtId="0" fontId="2" fillId="0" borderId="27" xfId="0" applyFont="1" applyBorder="1" applyAlignment="1">
      <alignment horizontal="center"/>
    </xf>
    <xf numFmtId="0" fontId="0" fillId="0" borderId="23" xfId="0" applyBorder="1"/>
    <xf numFmtId="0" fontId="0" fillId="0" borderId="30" xfId="0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/>
    <xf numFmtId="0" fontId="5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5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0" fillId="0" borderId="42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43" xfId="0" applyBorder="1" applyAlignment="1">
      <alignment horizontal="right"/>
    </xf>
    <xf numFmtId="0" fontId="2" fillId="0" borderId="28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44" xfId="0" applyBorder="1"/>
    <xf numFmtId="168" fontId="0" fillId="0" borderId="1" xfId="0" applyNumberFormat="1" applyBorder="1"/>
    <xf numFmtId="0" fontId="0" fillId="0" borderId="6" xfId="0" applyFill="1" applyBorder="1"/>
    <xf numFmtId="0" fontId="0" fillId="0" borderId="7" xfId="0" applyFill="1" applyBorder="1"/>
    <xf numFmtId="0" fontId="0" fillId="0" borderId="45" xfId="0" applyBorder="1"/>
    <xf numFmtId="168" fontId="0" fillId="0" borderId="23" xfId="0" applyNumberFormat="1" applyBorder="1"/>
    <xf numFmtId="168" fontId="0" fillId="0" borderId="4" xfId="0" applyNumberFormat="1" applyBorder="1"/>
    <xf numFmtId="0" fontId="0" fillId="0" borderId="12" xfId="0" applyBorder="1"/>
    <xf numFmtId="0" fontId="0" fillId="0" borderId="46" xfId="0" applyBorder="1"/>
    <xf numFmtId="168" fontId="0" fillId="0" borderId="17" xfId="0" applyNumberFormat="1" applyBorder="1"/>
    <xf numFmtId="168" fontId="0" fillId="0" borderId="16" xfId="0" applyNumberFormat="1" applyBorder="1"/>
    <xf numFmtId="168" fontId="0" fillId="0" borderId="5" xfId="0" applyNumberFormat="1" applyBorder="1"/>
    <xf numFmtId="0" fontId="2" fillId="0" borderId="47" xfId="0" applyFont="1" applyBorder="1"/>
    <xf numFmtId="0" fontId="2" fillId="0" borderId="48" xfId="0" applyFont="1" applyBorder="1"/>
    <xf numFmtId="0" fontId="2" fillId="0" borderId="23" xfId="0" applyFont="1" applyBorder="1"/>
    <xf numFmtId="0" fontId="0" fillId="0" borderId="49" xfId="0" applyBorder="1"/>
    <xf numFmtId="0" fontId="0" fillId="0" borderId="20" xfId="0" applyBorder="1"/>
    <xf numFmtId="0" fontId="2" fillId="0" borderId="45" xfId="0" applyFont="1" applyBorder="1"/>
    <xf numFmtId="0" fontId="2" fillId="0" borderId="17" xfId="0" applyFont="1" applyBorder="1"/>
    <xf numFmtId="0" fontId="0" fillId="0" borderId="30" xfId="0" applyBorder="1" applyAlignment="1">
      <alignment horizontal="left" wrapText="1"/>
    </xf>
    <xf numFmtId="0" fontId="4" fillId="0" borderId="30" xfId="0" applyFont="1" applyBorder="1"/>
    <xf numFmtId="0" fontId="2" fillId="0" borderId="44" xfId="0" applyFont="1" applyBorder="1"/>
    <xf numFmtId="0" fontId="2" fillId="0" borderId="4" xfId="0" applyFont="1" applyBorder="1"/>
    <xf numFmtId="0" fontId="10" fillId="0" borderId="5" xfId="0" applyFont="1" applyBorder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0" fillId="0" borderId="50" xfId="0" applyBorder="1"/>
    <xf numFmtId="0" fontId="0" fillId="0" borderId="51" xfId="0" applyBorder="1"/>
    <xf numFmtId="0" fontId="7" fillId="0" borderId="51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right"/>
    </xf>
    <xf numFmtId="0" fontId="4" fillId="0" borderId="7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1" fillId="0" borderId="1" xfId="0" applyFont="1" applyAlignment="1">
      <alignment horizontal="center" vertical="top" wrapText="1"/>
    </xf>
    <xf numFmtId="0" fontId="0" fillId="0" borderId="27" xfId="0" applyBorder="1" applyAlignment="1"/>
    <xf numFmtId="0" fontId="0" fillId="0" borderId="52" xfId="0" applyBorder="1" applyAlignment="1"/>
    <xf numFmtId="0" fontId="0" fillId="0" borderId="25" xfId="0" applyBorder="1" applyAlignment="1"/>
    <xf numFmtId="0" fontId="0" fillId="0" borderId="47" xfId="0" applyBorder="1" applyAlignment="1"/>
    <xf numFmtId="0" fontId="0" fillId="0" borderId="53" xfId="0" applyBorder="1" applyAlignment="1"/>
    <xf numFmtId="0" fontId="0" fillId="0" borderId="3" xfId="0" applyBorder="1" applyAlignment="1"/>
    <xf numFmtId="0" fontId="0" fillId="0" borderId="54" xfId="0" applyBorder="1" applyAlignment="1"/>
    <xf numFmtId="0" fontId="0" fillId="0" borderId="55" xfId="0" applyBorder="1" applyAlignment="1"/>
    <xf numFmtId="0" fontId="0" fillId="0" borderId="0" xfId="0" applyBorder="1" applyAlignment="1"/>
    <xf numFmtId="0" fontId="0" fillId="0" borderId="56" xfId="0" applyBorder="1" applyAlignment="1"/>
    <xf numFmtId="0" fontId="0" fillId="0" borderId="21" xfId="0" applyBorder="1" applyAlignment="1"/>
    <xf numFmtId="0" fontId="0" fillId="0" borderId="57" xfId="0" applyBorder="1" applyAlignment="1"/>
    <xf numFmtId="0" fontId="0" fillId="0" borderId="42" xfId="0" applyBorder="1" applyAlignment="1"/>
    <xf numFmtId="0" fontId="12" fillId="0" borderId="0" xfId="0" applyFont="1" applyBorder="1" applyAlignment="1"/>
    <xf numFmtId="0" fontId="1" fillId="0" borderId="22" xfId="0" applyFont="1" applyBorder="1" applyAlignment="1"/>
    <xf numFmtId="0" fontId="1" fillId="0" borderId="58" xfId="0" applyFont="1" applyBorder="1" applyAlignment="1"/>
    <xf numFmtId="0" fontId="1" fillId="0" borderId="23" xfId="0" applyFont="1" applyBorder="1" applyAlignment="1"/>
    <xf numFmtId="0" fontId="1" fillId="0" borderId="59" xfId="0" applyFont="1" applyBorder="1" applyAlignment="1"/>
    <xf numFmtId="0" fontId="1" fillId="0" borderId="60" xfId="0" applyFont="1" applyBorder="1" applyAlignment="1"/>
    <xf numFmtId="0" fontId="1" fillId="0" borderId="46" xfId="0" applyFont="1" applyBorder="1" applyAlignment="1"/>
    <xf numFmtId="0" fontId="3" fillId="0" borderId="5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Graduation Rates</a:t>
            </a:r>
          </a:p>
        </c:rich>
      </c:tx>
      <c:layout>
        <c:manualLayout>
          <c:xMode val="edge"/>
          <c:yMode val="edge"/>
          <c:x val="0.35762750363740664"/>
          <c:y val="3.9395228469849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2167963844792"/>
          <c:y val="0.24849297957904926"/>
          <c:w val="0.65399474044803541"/>
          <c:h val="0.484864350398144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 Rate'!$F$71</c:f>
              <c:strCache>
                <c:ptCount val="1"/>
                <c:pt idx="0">
                  <c:v>4YrWSSU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Rate'!$F$72:$F$78</c:f>
              <c:numCache>
                <c:formatCode>General</c:formatCode>
                <c:ptCount val="7"/>
                <c:pt idx="0">
                  <c:v>17.600000000000001</c:v>
                </c:pt>
                <c:pt idx="1">
                  <c:v>13.7</c:v>
                </c:pt>
                <c:pt idx="2" formatCode="0.0">
                  <c:v>21</c:v>
                </c:pt>
                <c:pt idx="3">
                  <c:v>21.1</c:v>
                </c:pt>
                <c:pt idx="4">
                  <c:v>24.7</c:v>
                </c:pt>
                <c:pt idx="5">
                  <c:v>27.4</c:v>
                </c:pt>
                <c:pt idx="6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7A3-93A1-FFCB8FEF388A}"/>
            </c:ext>
          </c:extLst>
        </c:ser>
        <c:ser>
          <c:idx val="1"/>
          <c:order val="1"/>
          <c:tx>
            <c:strRef>
              <c:f>'Grad Rate'!$G$71</c:f>
              <c:strCache>
                <c:ptCount val="1"/>
                <c:pt idx="0">
                  <c:v>5YrWSSU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Rate'!$G$72:$G$78</c:f>
              <c:numCache>
                <c:formatCode>General</c:formatCode>
                <c:ptCount val="7"/>
                <c:pt idx="0">
                  <c:v>33.1</c:v>
                </c:pt>
                <c:pt idx="1">
                  <c:v>31.1</c:v>
                </c:pt>
                <c:pt idx="2">
                  <c:v>39.6</c:v>
                </c:pt>
                <c:pt idx="3">
                  <c:v>33.1</c:v>
                </c:pt>
                <c:pt idx="4">
                  <c:v>40.200000000000003</c:v>
                </c:pt>
                <c:pt idx="5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7A3-93A1-FFCB8FEF388A}"/>
            </c:ext>
          </c:extLst>
        </c:ser>
        <c:ser>
          <c:idx val="2"/>
          <c:order val="2"/>
          <c:tx>
            <c:strRef>
              <c:f>'Grad Rate'!$H$71</c:f>
              <c:strCache>
                <c:ptCount val="1"/>
                <c:pt idx="0">
                  <c:v>6YrWSSU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Rate'!$H$72:$H$78</c:f>
              <c:numCache>
                <c:formatCode>General</c:formatCode>
                <c:ptCount val="7"/>
                <c:pt idx="0">
                  <c:v>38.4</c:v>
                </c:pt>
                <c:pt idx="1">
                  <c:v>37.6</c:v>
                </c:pt>
                <c:pt idx="2">
                  <c:v>47.8</c:v>
                </c:pt>
                <c:pt idx="3">
                  <c:v>36.9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7A3-93A1-FFCB8FEF388A}"/>
            </c:ext>
          </c:extLst>
        </c:ser>
        <c:ser>
          <c:idx val="3"/>
          <c:order val="3"/>
          <c:tx>
            <c:strRef>
              <c:f>'Grad Rate'!$I$71</c:f>
              <c:strCache>
                <c:ptCount val="1"/>
                <c:pt idx="0">
                  <c:v>4YrAny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Rate'!$I$72:$I$78</c:f>
              <c:numCache>
                <c:formatCode>General</c:formatCode>
                <c:ptCount val="7"/>
                <c:pt idx="0">
                  <c:v>18.399999999999999</c:v>
                </c:pt>
                <c:pt idx="1">
                  <c:v>15.5</c:v>
                </c:pt>
                <c:pt idx="2">
                  <c:v>21.5</c:v>
                </c:pt>
                <c:pt idx="3">
                  <c:v>21.4</c:v>
                </c:pt>
                <c:pt idx="4">
                  <c:v>24.7</c:v>
                </c:pt>
                <c:pt idx="5">
                  <c:v>29</c:v>
                </c:pt>
                <c:pt idx="6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7A3-93A1-FFCB8FEF388A}"/>
            </c:ext>
          </c:extLst>
        </c:ser>
        <c:ser>
          <c:idx val="4"/>
          <c:order val="4"/>
          <c:tx>
            <c:strRef>
              <c:f>'Grad Rate'!$J$71</c:f>
              <c:strCache>
                <c:ptCount val="1"/>
                <c:pt idx="0">
                  <c:v>5YrAny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Rate'!$J$72:$J$78</c:f>
              <c:numCache>
                <c:formatCode>General</c:formatCode>
                <c:ptCount val="7"/>
                <c:pt idx="0">
                  <c:v>34.4</c:v>
                </c:pt>
                <c:pt idx="1">
                  <c:v>34.299999999999997</c:v>
                </c:pt>
                <c:pt idx="2">
                  <c:v>41.2</c:v>
                </c:pt>
                <c:pt idx="3">
                  <c:v>35</c:v>
                </c:pt>
                <c:pt idx="4">
                  <c:v>41.8</c:v>
                </c:pt>
                <c:pt idx="5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7A3-93A1-FFCB8FEF388A}"/>
            </c:ext>
          </c:extLst>
        </c:ser>
        <c:ser>
          <c:idx val="5"/>
          <c:order val="5"/>
          <c:tx>
            <c:strRef>
              <c:f>'Grad Rate'!$K$71</c:f>
              <c:strCache>
                <c:ptCount val="1"/>
                <c:pt idx="0">
                  <c:v>6YrAny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Rate'!$E$72:$E$78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'Grad Rate'!$K$72:$K$78</c:f>
              <c:numCache>
                <c:formatCode>General</c:formatCode>
                <c:ptCount val="7"/>
                <c:pt idx="0">
                  <c:v>41.1</c:v>
                </c:pt>
                <c:pt idx="1">
                  <c:v>41.5</c:v>
                </c:pt>
                <c:pt idx="2">
                  <c:v>49.4</c:v>
                </c:pt>
                <c:pt idx="3">
                  <c:v>40.9</c:v>
                </c:pt>
                <c:pt idx="4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7A3-93A1-FFCB8FEF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6720"/>
        <c:axId val="1"/>
      </c:barChart>
      <c:catAx>
        <c:axId val="11928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Entering Year</a:t>
                </a:r>
              </a:p>
            </c:rich>
          </c:tx>
          <c:layout>
            <c:manualLayout>
              <c:xMode val="edge"/>
              <c:yMode val="edge"/>
              <c:x val="0.37087296673508835"/>
              <c:y val="0.85457341757673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Entering Class</a:t>
                </a:r>
              </a:p>
            </c:rich>
          </c:tx>
          <c:layout>
            <c:manualLayout>
              <c:xMode val="edge"/>
              <c:yMode val="edge"/>
              <c:x val="3.1457974856994107E-2"/>
              <c:y val="0.245462577389060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94029762021602"/>
          <c:y val="0.26364499052899126"/>
          <c:w val="0.17053533738265225"/>
          <c:h val="0.45759073068824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Graduation Rates</a:t>
            </a:r>
          </a:p>
        </c:rich>
      </c:tx>
      <c:layout>
        <c:manualLayout>
          <c:xMode val="edge"/>
          <c:yMode val="edge"/>
          <c:x val="0.35794874222367062"/>
          <c:y val="3.27879696950981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5010307648922"/>
          <c:y val="0.23133734173763723"/>
          <c:w val="0.65320589682624641"/>
          <c:h val="0.51549974576182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 Rate'!$F$47</c:f>
              <c:strCache>
                <c:ptCount val="1"/>
                <c:pt idx="0">
                  <c:v>4YrWSSU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Rate'!$F$48:$F$54</c:f>
              <c:numCache>
                <c:formatCode>0.0</c:formatCode>
                <c:ptCount val="7"/>
                <c:pt idx="0" formatCode="General">
                  <c:v>21</c:v>
                </c:pt>
                <c:pt idx="1">
                  <c:v>21.1</c:v>
                </c:pt>
                <c:pt idx="2" formatCode="General">
                  <c:v>24.7</c:v>
                </c:pt>
                <c:pt idx="3" formatCode="General">
                  <c:v>27.4</c:v>
                </c:pt>
                <c:pt idx="4" formatCode="General">
                  <c:v>19.8</c:v>
                </c:pt>
                <c:pt idx="5" formatCode="General">
                  <c:v>24.1</c:v>
                </c:pt>
                <c:pt idx="6" formatCode="General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523-AC16-AF63F65F7EB1}"/>
            </c:ext>
          </c:extLst>
        </c:ser>
        <c:ser>
          <c:idx val="1"/>
          <c:order val="1"/>
          <c:tx>
            <c:strRef>
              <c:f>'Grad Rate'!$G$47</c:f>
              <c:strCache>
                <c:ptCount val="1"/>
                <c:pt idx="0">
                  <c:v>4YrAnyUNC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Rate'!$G$48:$G$54</c:f>
              <c:numCache>
                <c:formatCode>General</c:formatCode>
                <c:ptCount val="7"/>
                <c:pt idx="0">
                  <c:v>21.5</c:v>
                </c:pt>
                <c:pt idx="1">
                  <c:v>21.4</c:v>
                </c:pt>
                <c:pt idx="2">
                  <c:v>24.7</c:v>
                </c:pt>
                <c:pt idx="3">
                  <c:v>29</c:v>
                </c:pt>
                <c:pt idx="4">
                  <c:v>20.6</c:v>
                </c:pt>
                <c:pt idx="5">
                  <c:v>24.7</c:v>
                </c:pt>
                <c:pt idx="6">
                  <c:v>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E-4523-AC16-AF63F65F7EB1}"/>
            </c:ext>
          </c:extLst>
        </c:ser>
        <c:ser>
          <c:idx val="2"/>
          <c:order val="2"/>
          <c:tx>
            <c:strRef>
              <c:f>'Grad Rate'!$H$47</c:f>
              <c:strCache>
                <c:ptCount val="1"/>
                <c:pt idx="0">
                  <c:v>5YrWSSU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Rate'!$H$48:$H$53</c:f>
              <c:numCache>
                <c:formatCode>General</c:formatCode>
                <c:ptCount val="6"/>
                <c:pt idx="0">
                  <c:v>39.6</c:v>
                </c:pt>
                <c:pt idx="1">
                  <c:v>33.1</c:v>
                </c:pt>
                <c:pt idx="2">
                  <c:v>40.200000000000003</c:v>
                </c:pt>
                <c:pt idx="3">
                  <c:v>46.2</c:v>
                </c:pt>
                <c:pt idx="4">
                  <c:v>38.1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E-4523-AC16-AF63F65F7EB1}"/>
            </c:ext>
          </c:extLst>
        </c:ser>
        <c:ser>
          <c:idx val="3"/>
          <c:order val="3"/>
          <c:tx>
            <c:strRef>
              <c:f>'Grad Rate'!$I$47</c:f>
              <c:strCache>
                <c:ptCount val="1"/>
                <c:pt idx="0">
                  <c:v>5YrAnyUNC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Rate'!$I$48:$I$53</c:f>
              <c:numCache>
                <c:formatCode>General</c:formatCode>
                <c:ptCount val="6"/>
                <c:pt idx="0">
                  <c:v>41.2</c:v>
                </c:pt>
                <c:pt idx="1">
                  <c:v>35</c:v>
                </c:pt>
                <c:pt idx="2">
                  <c:v>41.8</c:v>
                </c:pt>
                <c:pt idx="3">
                  <c:v>49.9</c:v>
                </c:pt>
                <c:pt idx="4">
                  <c:v>41.7</c:v>
                </c:pt>
                <c:pt idx="5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E-4523-AC16-AF63F65F7EB1}"/>
            </c:ext>
          </c:extLst>
        </c:ser>
        <c:ser>
          <c:idx val="4"/>
          <c:order val="4"/>
          <c:tx>
            <c:strRef>
              <c:f>'Grad Rate'!$J$47</c:f>
              <c:strCache>
                <c:ptCount val="1"/>
                <c:pt idx="0">
                  <c:v>6YrWSSU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Rate'!$J$48:$J$53</c:f>
              <c:numCache>
                <c:formatCode>General</c:formatCode>
                <c:ptCount val="6"/>
                <c:pt idx="0">
                  <c:v>47.8</c:v>
                </c:pt>
                <c:pt idx="1">
                  <c:v>36.9</c:v>
                </c:pt>
                <c:pt idx="2">
                  <c:v>44.5</c:v>
                </c:pt>
                <c:pt idx="3">
                  <c:v>50.7</c:v>
                </c:pt>
                <c:pt idx="4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DE-4523-AC16-AF63F65F7EB1}"/>
            </c:ext>
          </c:extLst>
        </c:ser>
        <c:ser>
          <c:idx val="5"/>
          <c:order val="5"/>
          <c:tx>
            <c:strRef>
              <c:f>'Grad Rate'!$K$47</c:f>
              <c:strCache>
                <c:ptCount val="1"/>
                <c:pt idx="0">
                  <c:v>6YrAnyUNC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 Rate'!$E$48:$E$54</c:f>
              <c:numCache>
                <c:formatCode>General</c:formatCode>
                <c:ptCount val="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</c:numCache>
            </c:numRef>
          </c:cat>
          <c:val>
            <c:numRef>
              <c:f>'Grad Rate'!$K$48:$K$53</c:f>
              <c:numCache>
                <c:formatCode>General</c:formatCode>
                <c:ptCount val="6"/>
                <c:pt idx="0">
                  <c:v>49.4</c:v>
                </c:pt>
                <c:pt idx="1">
                  <c:v>40.9</c:v>
                </c:pt>
                <c:pt idx="2">
                  <c:v>47.6</c:v>
                </c:pt>
                <c:pt idx="3">
                  <c:v>53.8</c:v>
                </c:pt>
                <c:pt idx="4">
                  <c:v>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DE-4523-AC16-AF63F65F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2800"/>
        <c:axId val="1"/>
      </c:barChart>
      <c:catAx>
        <c:axId val="119282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Entering Year</a:t>
                </a:r>
              </a:p>
            </c:rich>
          </c:tx>
          <c:layout>
            <c:manualLayout>
              <c:xMode val="edge"/>
              <c:yMode val="edge"/>
              <c:x val="0.36199336077987027"/>
              <c:y val="0.86523808917620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Entering Class</a:t>
                </a:r>
              </a:p>
            </c:rich>
          </c:tx>
          <c:layout>
            <c:manualLayout>
              <c:xMode val="edge"/>
              <c:yMode val="edge"/>
              <c:x val="2.2245402059098175E-2"/>
              <c:y val="0.242266664969336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476754629323476"/>
          <c:y val="0.28051929628028455"/>
          <c:w val="0.19313053605853414"/>
          <c:h val="0.42806515990822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 Programs with Highest Number of Graduates in 2002</a:t>
            </a:r>
          </a:p>
        </c:rich>
      </c:tx>
      <c:layout>
        <c:manualLayout>
          <c:xMode val="edge"/>
          <c:yMode val="edge"/>
          <c:x val="6.3884141607742681E-2"/>
          <c:y val="1.055839232715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68138942129236"/>
          <c:y val="0.30016001044349916"/>
          <c:w val="0.49141647390571291"/>
          <c:h val="0.56110313510041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'Grads 5 Y'!$A$97</c:f>
              <c:strCache>
                <c:ptCount val="1"/>
                <c:pt idx="0">
                  <c:v>Nursing (RN)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Y'!$B$97:$C$97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2-45B4-BB42-F48353404A8D}"/>
            </c:ext>
          </c:extLst>
        </c:ser>
        <c:ser>
          <c:idx val="2"/>
          <c:order val="1"/>
          <c:tx>
            <c:strRef>
              <c:f>'Grads 5 Y'!$A$98</c:f>
              <c:strCache>
                <c:ptCount val="1"/>
                <c:pt idx="0">
                  <c:v>Mass Communication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Y'!$B$98:$C$98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2-45B4-BB42-F48353404A8D}"/>
            </c:ext>
          </c:extLst>
        </c:ser>
        <c:ser>
          <c:idx val="3"/>
          <c:order val="2"/>
          <c:tx>
            <c:strRef>
              <c:f>'Grads 5 Y'!$A$99</c:f>
              <c:strCache>
                <c:ptCount val="1"/>
                <c:pt idx="0">
                  <c:v>Business Administration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Y'!$B$99:$C$99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2-45B4-BB42-F48353404A8D}"/>
            </c:ext>
          </c:extLst>
        </c:ser>
        <c:ser>
          <c:idx val="4"/>
          <c:order val="3"/>
          <c:tx>
            <c:strRef>
              <c:f>'Grads 5 Y'!$A$100</c:f>
              <c:strCache>
                <c:ptCount val="1"/>
                <c:pt idx="0">
                  <c:v>Management Information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Y'!$B$100:$C$100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72-45B4-BB42-F48353404A8D}"/>
            </c:ext>
          </c:extLst>
        </c:ser>
        <c:ser>
          <c:idx val="5"/>
          <c:order val="4"/>
          <c:tx>
            <c:strRef>
              <c:f>'Grads 5 Y'!$A$101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Y'!$B$101:$C$101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2-45B4-BB42-F48353404A8D}"/>
            </c:ext>
          </c:extLst>
        </c:ser>
        <c:ser>
          <c:idx val="6"/>
          <c:order val="5"/>
          <c:tx>
            <c:strRef>
              <c:f>'Grads 5 Y'!$A$102</c:f>
              <c:strCache>
                <c:ptCount val="1"/>
                <c:pt idx="0">
                  <c:v>Occupational Therapy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Y'!$B$102:$C$102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72-45B4-BB42-F48353404A8D}"/>
            </c:ext>
          </c:extLst>
        </c:ser>
        <c:ser>
          <c:idx val="7"/>
          <c:order val="6"/>
          <c:tx>
            <c:strRef>
              <c:f>'Grads 5 Y'!$A$103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Y'!$B$103:$C$103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72-45B4-BB42-F48353404A8D}"/>
            </c:ext>
          </c:extLst>
        </c:ser>
        <c:ser>
          <c:idx val="8"/>
          <c:order val="7"/>
          <c:tx>
            <c:strRef>
              <c:f>'Grads 5 Y'!$A$104</c:f>
              <c:strCache>
                <c:ptCount val="1"/>
                <c:pt idx="0">
                  <c:v>Applied Science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Y'!$B$104:$C$104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72-45B4-BB42-F48353404A8D}"/>
            </c:ext>
          </c:extLst>
        </c:ser>
        <c:ser>
          <c:idx val="9"/>
          <c:order val="8"/>
          <c:tx>
            <c:strRef>
              <c:f>'Grads 5 Y'!$A$105</c:f>
              <c:strCache>
                <c:ptCount val="1"/>
                <c:pt idx="0">
                  <c:v>Sociology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Y'!$B$105:$C$105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72-45B4-BB42-F48353404A8D}"/>
            </c:ext>
          </c:extLst>
        </c:ser>
        <c:ser>
          <c:idx val="10"/>
          <c:order val="9"/>
          <c:tx>
            <c:strRef>
              <c:f>'Grads 5 Y'!$A$106</c:f>
              <c:strCache>
                <c:ptCount val="1"/>
                <c:pt idx="0">
                  <c:v>Elememtary Education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Y'!$B$106:$C$106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72-45B4-BB42-F48353404A8D}"/>
            </c:ext>
          </c:extLst>
        </c:ser>
        <c:ser>
          <c:idx val="11"/>
          <c:order val="10"/>
          <c:tx>
            <c:strRef>
              <c:f>'Grads 5 Y'!$A$107</c:f>
              <c:strCache>
                <c:ptCount val="1"/>
                <c:pt idx="0">
                  <c:v>Sport Management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Y'!$B$107:$C$107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72-45B4-BB42-F48353404A8D}"/>
            </c:ext>
          </c:extLst>
        </c:ser>
        <c:ser>
          <c:idx val="12"/>
          <c:order val="11"/>
          <c:tx>
            <c:strRef>
              <c:f>'Grads 5 Y'!$A$108</c:f>
              <c:strCache>
                <c:ptCount val="1"/>
                <c:pt idx="0">
                  <c:v>Therapeutic Recreation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Y'!$B$108:$C$108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72-45B4-BB42-F48353404A8D}"/>
            </c:ext>
          </c:extLst>
        </c:ser>
        <c:ser>
          <c:idx val="13"/>
          <c:order val="12"/>
          <c:tx>
            <c:strRef>
              <c:f>'Grads 5 Y'!$A$109</c:f>
              <c:strCache>
                <c:ptCount val="1"/>
                <c:pt idx="0">
                  <c:v>Clinical Lab (Med Tech)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Y'!$B$109:$C$109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72-45B4-BB42-F48353404A8D}"/>
            </c:ext>
          </c:extLst>
        </c:ser>
        <c:ser>
          <c:idx val="14"/>
          <c:order val="13"/>
          <c:tx>
            <c:strRef>
              <c:f>'Grads 5 Y'!$A$110</c:f>
              <c:strCache>
                <c:ptCount val="1"/>
                <c:pt idx="0">
                  <c:v>Political Science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Y'!$B$110:$C$110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72-45B4-BB42-F48353404A8D}"/>
            </c:ext>
          </c:extLst>
        </c:ser>
        <c:ser>
          <c:idx val="15"/>
          <c:order val="14"/>
          <c:tx>
            <c:strRef>
              <c:f>'Grads 5 Y'!$A$111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Y'!$B$111:$C$111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72-45B4-BB42-F4835340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4800"/>
        <c:axId val="1"/>
      </c:barChart>
      <c:catAx>
        <c:axId val="11928348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Major Program</a:t>
                </a:r>
              </a:p>
            </c:rich>
          </c:tx>
          <c:layout>
            <c:manualLayout>
              <c:xMode val="edge"/>
              <c:yMode val="edge"/>
              <c:x val="0.29116426078913488"/>
              <c:y val="0.89746334780845216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Graduates</a:t>
                </a:r>
              </a:p>
            </c:rich>
          </c:tx>
          <c:layout>
            <c:manualLayout>
              <c:xMode val="edge"/>
              <c:yMode val="edge"/>
              <c:x val="2.211374132575708E-2"/>
              <c:y val="0.3499352885572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2105461195122"/>
          <c:y val="0.15686754314635132"/>
          <c:w val="0.25430802524620644"/>
          <c:h val="0.83562133560652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15 Programs with Highest Number of Graduates in 2002</a:t>
            </a:r>
          </a:p>
        </c:rich>
      </c:tx>
      <c:layout>
        <c:manualLayout>
          <c:xMode val="edge"/>
          <c:yMode val="edge"/>
          <c:x val="6.4072403304344175E-2"/>
          <c:y val="1.0526644927477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39767194542891"/>
          <c:y val="0.28572321946009704"/>
          <c:w val="0.48117118559929062"/>
          <c:h val="0.57896547101124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'Grads 5 Y'!$A$97</c:f>
              <c:strCache>
                <c:ptCount val="1"/>
                <c:pt idx="0">
                  <c:v>Nursing (RN)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Y'!$B$97:$C$97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2-4B70-9E74-0866795E6BAF}"/>
            </c:ext>
          </c:extLst>
        </c:ser>
        <c:ser>
          <c:idx val="2"/>
          <c:order val="1"/>
          <c:tx>
            <c:strRef>
              <c:f>'Grads 5 Y'!$A$98</c:f>
              <c:strCache>
                <c:ptCount val="1"/>
                <c:pt idx="0">
                  <c:v>Mass Communication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Y'!$B$98:$C$98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2-4B70-9E74-0866795E6BAF}"/>
            </c:ext>
          </c:extLst>
        </c:ser>
        <c:ser>
          <c:idx val="3"/>
          <c:order val="2"/>
          <c:tx>
            <c:strRef>
              <c:f>'Grads 5 Y'!$A$99</c:f>
              <c:strCache>
                <c:ptCount val="1"/>
                <c:pt idx="0">
                  <c:v>Business Administration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Y'!$B$99:$C$99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2-4B70-9E74-0866795E6BAF}"/>
            </c:ext>
          </c:extLst>
        </c:ser>
        <c:ser>
          <c:idx val="4"/>
          <c:order val="3"/>
          <c:tx>
            <c:strRef>
              <c:f>'Grads 5 Y'!$A$100</c:f>
              <c:strCache>
                <c:ptCount val="1"/>
                <c:pt idx="0">
                  <c:v>Management Information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Y'!$B$100:$C$100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2-4B70-9E74-0866795E6BAF}"/>
            </c:ext>
          </c:extLst>
        </c:ser>
        <c:ser>
          <c:idx val="5"/>
          <c:order val="4"/>
          <c:tx>
            <c:strRef>
              <c:f>'Grads 5 Y'!$A$101</c:f>
              <c:strCache>
                <c:ptCount val="1"/>
                <c:pt idx="0">
                  <c:v>Biology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Y'!$B$101:$C$101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2-4B70-9E74-0866795E6BAF}"/>
            </c:ext>
          </c:extLst>
        </c:ser>
        <c:ser>
          <c:idx val="6"/>
          <c:order val="5"/>
          <c:tx>
            <c:strRef>
              <c:f>'Grads 5 Y'!$A$102</c:f>
              <c:strCache>
                <c:ptCount val="1"/>
                <c:pt idx="0">
                  <c:v>Occupational Therapy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Y'!$B$102:$C$102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82-4B70-9E74-0866795E6BAF}"/>
            </c:ext>
          </c:extLst>
        </c:ser>
        <c:ser>
          <c:idx val="7"/>
          <c:order val="6"/>
          <c:tx>
            <c:strRef>
              <c:f>'Grads 5 Y'!$A$103</c:f>
              <c:strCache>
                <c:ptCount val="1"/>
                <c:pt idx="0">
                  <c:v>Psychology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Y'!$B$103:$C$103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82-4B70-9E74-0866795E6BAF}"/>
            </c:ext>
          </c:extLst>
        </c:ser>
        <c:ser>
          <c:idx val="8"/>
          <c:order val="7"/>
          <c:tx>
            <c:strRef>
              <c:f>'Grads 5 Y'!$A$104</c:f>
              <c:strCache>
                <c:ptCount val="1"/>
                <c:pt idx="0">
                  <c:v>Applied Science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Y'!$B$104:$C$104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82-4B70-9E74-0866795E6BAF}"/>
            </c:ext>
          </c:extLst>
        </c:ser>
        <c:ser>
          <c:idx val="9"/>
          <c:order val="8"/>
          <c:tx>
            <c:strRef>
              <c:f>'Grads 5 Y'!$A$105</c:f>
              <c:strCache>
                <c:ptCount val="1"/>
                <c:pt idx="0">
                  <c:v>Sociology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Y'!$B$105:$C$105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82-4B70-9E74-0866795E6BAF}"/>
            </c:ext>
          </c:extLst>
        </c:ser>
        <c:ser>
          <c:idx val="10"/>
          <c:order val="9"/>
          <c:tx>
            <c:strRef>
              <c:f>'Grads 5 Y'!$A$106</c:f>
              <c:strCache>
                <c:ptCount val="1"/>
                <c:pt idx="0">
                  <c:v>Elememtary Education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Y'!$B$106:$C$106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82-4B70-9E74-0866795E6BAF}"/>
            </c:ext>
          </c:extLst>
        </c:ser>
        <c:ser>
          <c:idx val="11"/>
          <c:order val="10"/>
          <c:tx>
            <c:strRef>
              <c:f>'Grads 5 Y'!$A$107</c:f>
              <c:strCache>
                <c:ptCount val="1"/>
                <c:pt idx="0">
                  <c:v>Sport Management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Y'!$B$107:$C$107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82-4B70-9E74-0866795E6BAF}"/>
            </c:ext>
          </c:extLst>
        </c:ser>
        <c:ser>
          <c:idx val="12"/>
          <c:order val="11"/>
          <c:tx>
            <c:strRef>
              <c:f>'Grads 5 Y'!$A$108</c:f>
              <c:strCache>
                <c:ptCount val="1"/>
                <c:pt idx="0">
                  <c:v>Therapeutic Recreation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Y'!$B$108:$C$108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82-4B70-9E74-0866795E6BAF}"/>
            </c:ext>
          </c:extLst>
        </c:ser>
        <c:ser>
          <c:idx val="13"/>
          <c:order val="12"/>
          <c:tx>
            <c:strRef>
              <c:f>'Grads 5 Y'!$A$109</c:f>
              <c:strCache>
                <c:ptCount val="1"/>
                <c:pt idx="0">
                  <c:v>Clinical Lab (Med Tech)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Y'!$B$109:$C$109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82-4B70-9E74-0866795E6BAF}"/>
            </c:ext>
          </c:extLst>
        </c:ser>
        <c:ser>
          <c:idx val="14"/>
          <c:order val="13"/>
          <c:tx>
            <c:strRef>
              <c:f>'Grads 5 Y'!$A$110</c:f>
              <c:strCache>
                <c:ptCount val="1"/>
                <c:pt idx="0">
                  <c:v>Political Science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Y'!$B$110:$C$110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82-4B70-9E74-0866795E6BAF}"/>
            </c:ext>
          </c:extLst>
        </c:ser>
        <c:ser>
          <c:idx val="15"/>
          <c:order val="14"/>
          <c:tx>
            <c:strRef>
              <c:f>'Grads 5 Y'!$A$111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'Grads 5 Y'!$B$111:$C$111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82-4B70-9E74-0866795E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2720"/>
        <c:axId val="1"/>
      </c:barChart>
      <c:catAx>
        <c:axId val="119281272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Major Program</a:t>
                </a:r>
              </a:p>
            </c:rich>
          </c:tx>
          <c:layout>
            <c:manualLayout>
              <c:xMode val="edge"/>
              <c:yMode val="edge"/>
              <c:x val="0.28769765405283959"/>
              <c:y val="0.89927623809020008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Graduates</a:t>
                </a:r>
              </a:p>
            </c:rich>
          </c:tx>
          <c:layout>
            <c:manualLayout>
              <c:xMode val="edge"/>
              <c:yMode val="edge"/>
              <c:x val="2.2613789401533243E-2"/>
              <c:y val="0.35189070186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238493921564517"/>
          <c:y val="0.21805193064060038"/>
          <c:w val="0.24121375361635458"/>
          <c:h val="0.675209081776755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106680</xdr:colOff>
      <xdr:row>70</xdr:row>
      <xdr:rowOff>0</xdr:rowOff>
    </xdr:from>
    <xdr:to>
      <xdr:col>18</xdr:col>
      <xdr:colOff>441960</xdr:colOff>
      <xdr:row>84</xdr:row>
      <xdr:rowOff>160020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A1AD5B0-2466-50AA-F27F-31923766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754380</xdr:colOff>
      <xdr:row>18</xdr:row>
      <xdr:rowOff>0</xdr:rowOff>
    </xdr:from>
    <xdr:to>
      <xdr:col>13</xdr:col>
      <xdr:colOff>45720</xdr:colOff>
      <xdr:row>42</xdr:row>
      <xdr:rowOff>160020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8E90AC1-D524-C4A2-A850-2333E15E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50</xdr:row>
      <xdr:rowOff>144780</xdr:rowOff>
    </xdr:from>
    <xdr:to>
      <xdr:col>10</xdr:col>
      <xdr:colOff>533400</xdr:colOff>
      <xdr:row>81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2753E4C9-0540-0B1D-68D6-E2DC3D61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160020</xdr:rowOff>
    </xdr:from>
    <xdr:to>
      <xdr:col>10</xdr:col>
      <xdr:colOff>289560</xdr:colOff>
      <xdr:row>48</xdr:row>
      <xdr:rowOff>30480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90A47E60-BD61-B723-C24F-B8B1BFB3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47" zoomScaleNormal="100" workbookViewId="0">
      <selection activeCell="H58" sqref="H58"/>
    </sheetView>
  </sheetViews>
  <sheetFormatPr defaultRowHeight="13.2"/>
  <cols>
    <col min="1" max="1" width="17.109375" style="16" customWidth="1"/>
    <col min="2" max="2" width="34" style="16" customWidth="1"/>
    <col min="3" max="5" width="9.6640625" style="16" customWidth="1"/>
  </cols>
  <sheetData>
    <row r="1" spans="1:5" ht="31.5" customHeight="1">
      <c r="A1" s="138" t="s">
        <v>127</v>
      </c>
      <c r="B1" s="138"/>
      <c r="C1" s="138"/>
      <c r="D1" s="138"/>
      <c r="E1" s="138"/>
    </row>
    <row r="2" spans="1:5">
      <c r="B2" s="57" t="s">
        <v>125</v>
      </c>
      <c r="C2" s="68">
        <v>2001</v>
      </c>
      <c r="D2" s="58">
        <v>2000</v>
      </c>
      <c r="E2" s="58">
        <v>1999</v>
      </c>
    </row>
    <row r="3" spans="1:5">
      <c r="A3" s="136" t="s">
        <v>79</v>
      </c>
      <c r="B3" s="59" t="s">
        <v>80</v>
      </c>
      <c r="C3" s="59">
        <v>587</v>
      </c>
      <c r="D3" s="59">
        <v>467</v>
      </c>
      <c r="E3" s="59">
        <v>446</v>
      </c>
    </row>
    <row r="4" spans="1:5">
      <c r="A4" s="136"/>
      <c r="B4" s="59" t="s">
        <v>81</v>
      </c>
      <c r="C4" s="59">
        <v>66</v>
      </c>
      <c r="D4" s="59">
        <v>64</v>
      </c>
      <c r="E4" s="59">
        <v>63.3</v>
      </c>
    </row>
    <row r="5" spans="1:5">
      <c r="A5" s="136"/>
      <c r="B5" s="60" t="s">
        <v>82</v>
      </c>
      <c r="C5" s="69">
        <v>24</v>
      </c>
      <c r="D5" s="59">
        <v>21</v>
      </c>
      <c r="E5" s="59">
        <v>18.7</v>
      </c>
    </row>
    <row r="6" spans="1:5">
      <c r="A6" s="136"/>
      <c r="B6" s="60" t="s">
        <v>83</v>
      </c>
      <c r="C6" s="69">
        <v>93.4</v>
      </c>
      <c r="D6" s="59">
        <v>94.2</v>
      </c>
      <c r="E6" s="59">
        <v>93.1</v>
      </c>
    </row>
    <row r="7" spans="1:5">
      <c r="A7" s="136"/>
      <c r="B7" s="60" t="s">
        <v>84</v>
      </c>
      <c r="C7" s="69">
        <v>80.099999999999994</v>
      </c>
      <c r="D7" s="59">
        <v>74.3</v>
      </c>
      <c r="E7" s="59">
        <v>73.8</v>
      </c>
    </row>
    <row r="8" spans="1:5">
      <c r="A8" s="136"/>
      <c r="B8" s="60" t="s">
        <v>85</v>
      </c>
      <c r="C8" s="69">
        <v>58.1</v>
      </c>
      <c r="D8" s="59">
        <v>57.6</v>
      </c>
      <c r="E8" s="59">
        <v>55</v>
      </c>
    </row>
    <row r="9" spans="1:5" ht="12.75" customHeight="1">
      <c r="A9" s="136"/>
      <c r="B9" s="60" t="s">
        <v>86</v>
      </c>
      <c r="C9" s="69">
        <v>32.5</v>
      </c>
      <c r="D9" s="59">
        <v>30</v>
      </c>
      <c r="E9" s="59">
        <v>33.700000000000003</v>
      </c>
    </row>
    <row r="10" spans="1:5" ht="0.75" hidden="1" customHeight="1">
      <c r="C10" s="57"/>
    </row>
    <row r="11" spans="1:5">
      <c r="A11" s="136" t="s">
        <v>119</v>
      </c>
      <c r="B11" s="60" t="s">
        <v>87</v>
      </c>
      <c r="C11" s="69">
        <v>4.5999999999999996</v>
      </c>
      <c r="D11" s="59">
        <v>16.5</v>
      </c>
      <c r="E11" s="59">
        <v>24.3</v>
      </c>
    </row>
    <row r="12" spans="1:5">
      <c r="A12" s="136"/>
      <c r="B12" s="60" t="s">
        <v>94</v>
      </c>
      <c r="C12" s="69">
        <v>73.900000000000006</v>
      </c>
      <c r="D12" s="59">
        <v>67.2</v>
      </c>
      <c r="E12" s="59">
        <v>40.6</v>
      </c>
    </row>
    <row r="13" spans="1:5">
      <c r="A13" s="136"/>
      <c r="B13" s="60" t="s">
        <v>88</v>
      </c>
      <c r="C13" s="69">
        <v>19.399999999999999</v>
      </c>
      <c r="D13" s="59">
        <v>10.7</v>
      </c>
      <c r="E13" s="59">
        <v>11.5</v>
      </c>
    </row>
    <row r="14" spans="1:5">
      <c r="A14" s="136"/>
      <c r="B14" s="60" t="s">
        <v>89</v>
      </c>
      <c r="C14" s="69">
        <v>0.2</v>
      </c>
      <c r="D14" s="59">
        <v>1.5</v>
      </c>
      <c r="E14" s="59">
        <v>1.2</v>
      </c>
    </row>
    <row r="15" spans="1:5">
      <c r="A15" s="136"/>
      <c r="B15" s="60" t="s">
        <v>90</v>
      </c>
      <c r="C15" s="69">
        <v>79</v>
      </c>
      <c r="D15" s="59">
        <v>70.2</v>
      </c>
      <c r="E15" s="59">
        <v>56.8</v>
      </c>
    </row>
    <row r="16" spans="1:5">
      <c r="A16" s="136"/>
      <c r="B16" s="60" t="s">
        <v>91</v>
      </c>
      <c r="C16" s="69">
        <v>0.9</v>
      </c>
      <c r="D16" s="59">
        <v>8.4</v>
      </c>
      <c r="E16" s="59">
        <v>5</v>
      </c>
    </row>
    <row r="17" spans="1:5">
      <c r="A17" s="136"/>
      <c r="B17" s="60" t="s">
        <v>92</v>
      </c>
      <c r="C17" s="69">
        <v>18.399999999999999</v>
      </c>
      <c r="D17" s="59">
        <v>14.3</v>
      </c>
      <c r="E17" s="59">
        <v>13.5</v>
      </c>
    </row>
    <row r="18" spans="1:5">
      <c r="A18" s="136"/>
      <c r="B18" s="60" t="s">
        <v>93</v>
      </c>
      <c r="C18" s="69">
        <v>0</v>
      </c>
      <c r="D18" s="59">
        <v>0</v>
      </c>
      <c r="E18" s="59"/>
    </row>
    <row r="19" spans="1:5">
      <c r="A19" s="136"/>
      <c r="B19" s="60" t="s">
        <v>95</v>
      </c>
      <c r="C19" s="69">
        <v>15.5</v>
      </c>
      <c r="D19" s="59">
        <v>38.5</v>
      </c>
      <c r="E19" s="59">
        <v>60.4</v>
      </c>
    </row>
    <row r="20" spans="1:5" ht="0.75" hidden="1" customHeight="1">
      <c r="B20" s="56"/>
      <c r="C20" s="56"/>
    </row>
    <row r="21" spans="1:5">
      <c r="A21" s="136" t="s">
        <v>121</v>
      </c>
      <c r="B21" s="61" t="s">
        <v>120</v>
      </c>
      <c r="C21" s="61"/>
      <c r="D21" s="59"/>
      <c r="E21" s="59"/>
    </row>
    <row r="22" spans="1:5">
      <c r="A22" s="136"/>
      <c r="B22" s="60" t="s">
        <v>96</v>
      </c>
      <c r="C22" s="69">
        <v>7.2</v>
      </c>
      <c r="D22" s="59">
        <v>6.6</v>
      </c>
      <c r="E22" s="59">
        <v>5.4</v>
      </c>
    </row>
    <row r="23" spans="1:5">
      <c r="A23" s="136"/>
      <c r="B23" s="60" t="s">
        <v>97</v>
      </c>
      <c r="C23" s="69">
        <v>2.5</v>
      </c>
      <c r="D23" s="59">
        <v>2.4</v>
      </c>
      <c r="E23" s="59">
        <v>2.4</v>
      </c>
    </row>
    <row r="24" spans="1:5">
      <c r="A24" s="136"/>
      <c r="B24" s="60" t="s">
        <v>98</v>
      </c>
      <c r="C24" s="69"/>
      <c r="D24" s="59">
        <v>84.2</v>
      </c>
      <c r="E24" s="59">
        <v>80.2</v>
      </c>
    </row>
    <row r="25" spans="1:5">
      <c r="A25" s="136"/>
      <c r="B25" s="61" t="s">
        <v>99</v>
      </c>
      <c r="C25" s="69"/>
      <c r="D25" s="59"/>
      <c r="E25" s="59"/>
    </row>
    <row r="26" spans="1:5">
      <c r="A26" s="136"/>
      <c r="B26" s="60" t="s">
        <v>100</v>
      </c>
      <c r="C26" s="69">
        <v>4.5999999999999996</v>
      </c>
      <c r="D26" s="59">
        <v>4.5</v>
      </c>
      <c r="E26" s="59">
        <v>4.0999999999999996</v>
      </c>
    </row>
    <row r="27" spans="1:5">
      <c r="A27" s="136"/>
      <c r="B27" s="60" t="s">
        <v>101</v>
      </c>
      <c r="C27" s="69">
        <v>2</v>
      </c>
      <c r="D27" s="59">
        <v>2</v>
      </c>
      <c r="E27" s="59">
        <v>2.2000000000000002</v>
      </c>
    </row>
    <row r="28" spans="1:5">
      <c r="A28" s="136"/>
      <c r="B28" s="60" t="s">
        <v>98</v>
      </c>
      <c r="C28" s="69">
        <v>66</v>
      </c>
      <c r="D28" s="59">
        <v>67.8</v>
      </c>
      <c r="E28" s="59">
        <v>68.900000000000006</v>
      </c>
    </row>
    <row r="29" spans="1:5">
      <c r="A29" s="136"/>
      <c r="B29" s="61" t="s">
        <v>102</v>
      </c>
      <c r="C29" s="69"/>
      <c r="D29" s="59"/>
      <c r="E29" s="59"/>
    </row>
    <row r="30" spans="1:5">
      <c r="A30" s="136"/>
      <c r="B30" s="60" t="s">
        <v>103</v>
      </c>
      <c r="C30" s="69">
        <v>0.3</v>
      </c>
      <c r="D30" s="59">
        <v>0.1</v>
      </c>
      <c r="E30" s="59">
        <v>0.1</v>
      </c>
    </row>
    <row r="31" spans="1:5">
      <c r="A31" s="136"/>
      <c r="B31" s="60" t="s">
        <v>104</v>
      </c>
      <c r="C31" s="69">
        <v>1.6</v>
      </c>
      <c r="D31" s="59">
        <v>2.7</v>
      </c>
      <c r="E31" s="59">
        <v>2.1</v>
      </c>
    </row>
    <row r="32" spans="1:5">
      <c r="A32" s="136"/>
      <c r="B32" s="60" t="s">
        <v>98</v>
      </c>
      <c r="C32" s="69">
        <v>51.1</v>
      </c>
      <c r="D32" s="59">
        <v>70</v>
      </c>
      <c r="E32" s="59">
        <v>75.099999999999994</v>
      </c>
    </row>
    <row r="33" spans="1:5">
      <c r="A33" s="136"/>
      <c r="B33" s="61" t="s">
        <v>105</v>
      </c>
      <c r="C33" s="69"/>
      <c r="D33" s="59"/>
      <c r="E33" s="59"/>
    </row>
    <row r="34" spans="1:5">
      <c r="A34" s="136"/>
      <c r="B34" s="60" t="s">
        <v>96</v>
      </c>
      <c r="C34" s="69">
        <v>1.1000000000000001</v>
      </c>
      <c r="D34" s="59">
        <v>1.3</v>
      </c>
      <c r="E34" s="59">
        <v>1.3</v>
      </c>
    </row>
    <row r="35" spans="1:5">
      <c r="A35" s="136"/>
      <c r="B35" s="60" t="s">
        <v>104</v>
      </c>
      <c r="C35" s="69">
        <v>2.6</v>
      </c>
      <c r="D35" s="59">
        <v>2.2000000000000002</v>
      </c>
      <c r="E35" s="59">
        <v>2.2999999999999998</v>
      </c>
    </row>
    <row r="36" spans="1:5">
      <c r="A36" s="136"/>
      <c r="B36" s="60" t="s">
        <v>98</v>
      </c>
      <c r="C36" s="69">
        <v>86.2</v>
      </c>
      <c r="D36" s="59">
        <v>72.400000000000006</v>
      </c>
      <c r="E36" s="59">
        <v>74.2</v>
      </c>
    </row>
    <row r="37" spans="1:5">
      <c r="A37" s="136"/>
      <c r="B37" s="61" t="s">
        <v>122</v>
      </c>
      <c r="C37" s="69"/>
      <c r="D37" s="59"/>
      <c r="E37" s="59"/>
    </row>
    <row r="38" spans="1:5">
      <c r="A38" s="136"/>
      <c r="B38" s="60" t="s">
        <v>96</v>
      </c>
      <c r="C38" s="69">
        <v>3.3</v>
      </c>
      <c r="D38" s="59">
        <v>3.5</v>
      </c>
      <c r="E38" s="59">
        <v>3.7</v>
      </c>
    </row>
    <row r="39" spans="1:5">
      <c r="A39" s="136"/>
      <c r="B39" s="60" t="s">
        <v>126</v>
      </c>
      <c r="C39" s="69">
        <v>1.6</v>
      </c>
      <c r="D39" s="59">
        <v>1.8</v>
      </c>
      <c r="E39" s="59">
        <v>1.7</v>
      </c>
    </row>
    <row r="40" spans="1:5">
      <c r="A40" s="136"/>
      <c r="B40" s="60" t="s">
        <v>106</v>
      </c>
      <c r="C40" s="69">
        <v>55.4</v>
      </c>
      <c r="D40" s="59">
        <v>64.5</v>
      </c>
      <c r="E40" s="59">
        <v>57.3</v>
      </c>
    </row>
    <row r="41" spans="1:5">
      <c r="A41" s="136"/>
      <c r="B41" s="61" t="s">
        <v>107</v>
      </c>
      <c r="C41" s="69">
        <v>5.7</v>
      </c>
      <c r="D41" s="59"/>
      <c r="E41" s="59"/>
    </row>
    <row r="42" spans="1:5">
      <c r="A42" s="136"/>
      <c r="B42" s="60" t="s">
        <v>108</v>
      </c>
      <c r="C42" s="69">
        <v>2.4</v>
      </c>
      <c r="D42" s="59">
        <v>6</v>
      </c>
      <c r="E42" s="59">
        <v>5.7</v>
      </c>
    </row>
    <row r="43" spans="1:5">
      <c r="A43" s="136"/>
      <c r="B43" s="60" t="s">
        <v>109</v>
      </c>
      <c r="C43" s="69">
        <v>29.4</v>
      </c>
      <c r="D43" s="59">
        <v>2.2999999999999998</v>
      </c>
      <c r="E43" s="59">
        <v>2.2999999999999998</v>
      </c>
    </row>
    <row r="44" spans="1:5">
      <c r="A44" s="136"/>
      <c r="B44" s="60" t="s">
        <v>98</v>
      </c>
      <c r="C44" s="69"/>
      <c r="D44" s="59">
        <v>79.599999999999994</v>
      </c>
      <c r="E44" s="59">
        <v>73.900000000000006</v>
      </c>
    </row>
    <row r="45" spans="1:5">
      <c r="A45" s="136"/>
      <c r="B45" s="61" t="s">
        <v>110</v>
      </c>
      <c r="C45" s="69">
        <v>8.1999999999999993</v>
      </c>
      <c r="D45" s="59"/>
      <c r="E45" s="59"/>
    </row>
    <row r="46" spans="1:5">
      <c r="A46" s="136"/>
      <c r="B46" s="60" t="s">
        <v>111</v>
      </c>
      <c r="C46" s="69">
        <v>2.8</v>
      </c>
      <c r="D46" s="59">
        <v>8.1999999999999993</v>
      </c>
      <c r="E46" s="59">
        <v>7.9</v>
      </c>
    </row>
    <row r="47" spans="1:5">
      <c r="A47" s="136"/>
      <c r="B47" s="60" t="s">
        <v>109</v>
      </c>
      <c r="C47" s="69"/>
      <c r="D47" s="59">
        <v>2.8</v>
      </c>
      <c r="E47" s="59">
        <v>2.8</v>
      </c>
    </row>
    <row r="48" spans="1:5">
      <c r="A48" s="136"/>
      <c r="B48" s="60" t="s">
        <v>98</v>
      </c>
      <c r="C48" s="69">
        <v>87.8</v>
      </c>
      <c r="D48" s="59">
        <v>87</v>
      </c>
      <c r="E48" s="59">
        <v>89.6</v>
      </c>
    </row>
    <row r="49" spans="1:6">
      <c r="A49" s="136"/>
      <c r="B49" s="61" t="s">
        <v>113</v>
      </c>
      <c r="C49" s="69"/>
      <c r="D49" s="59"/>
      <c r="E49" s="59"/>
    </row>
    <row r="50" spans="1:6">
      <c r="A50" s="136"/>
      <c r="B50" s="60" t="s">
        <v>112</v>
      </c>
      <c r="C50" s="69">
        <v>30.4</v>
      </c>
      <c r="D50" s="59">
        <v>30.3</v>
      </c>
      <c r="E50" s="59">
        <v>27.9</v>
      </c>
    </row>
    <row r="51" spans="1:6">
      <c r="A51" s="136"/>
      <c r="B51" s="60" t="s">
        <v>109</v>
      </c>
      <c r="C51" s="69">
        <v>2.4</v>
      </c>
      <c r="D51" s="59">
        <v>2.2999999999999998</v>
      </c>
      <c r="E51" s="59">
        <v>2.4</v>
      </c>
    </row>
    <row r="52" spans="1:6">
      <c r="A52" s="136"/>
      <c r="B52" s="60" t="s">
        <v>98</v>
      </c>
      <c r="C52" s="69">
        <v>79</v>
      </c>
      <c r="D52" s="59">
        <v>77.8</v>
      </c>
      <c r="E52" s="59">
        <v>77.5</v>
      </c>
    </row>
    <row r="53" spans="1:6">
      <c r="A53" s="136"/>
      <c r="B53" s="60" t="s">
        <v>114</v>
      </c>
      <c r="C53" s="69">
        <v>1.5</v>
      </c>
      <c r="D53" s="59">
        <v>2.6</v>
      </c>
      <c r="E53" s="59">
        <v>1.2</v>
      </c>
    </row>
    <row r="54" spans="1:6">
      <c r="A54" s="136"/>
      <c r="B54" s="60" t="s">
        <v>115</v>
      </c>
      <c r="C54" s="69">
        <v>19.5</v>
      </c>
      <c r="D54" s="59">
        <v>19.600000000000001</v>
      </c>
      <c r="E54" s="59">
        <v>21.4</v>
      </c>
    </row>
    <row r="55" spans="1:6" ht="12" customHeight="1">
      <c r="A55" s="136"/>
      <c r="B55" s="60" t="s">
        <v>116</v>
      </c>
      <c r="C55" s="69">
        <v>0</v>
      </c>
      <c r="D55" s="59">
        <v>0</v>
      </c>
      <c r="E55" s="59"/>
    </row>
    <row r="56" spans="1:6" ht="0.75" hidden="1" customHeight="1">
      <c r="B56" s="56"/>
      <c r="C56" s="56"/>
    </row>
    <row r="57" spans="1:6">
      <c r="A57" s="136" t="s">
        <v>124</v>
      </c>
      <c r="B57" s="60" t="s">
        <v>117</v>
      </c>
      <c r="C57" s="69">
        <v>53</v>
      </c>
      <c r="D57" s="59">
        <v>56</v>
      </c>
      <c r="E57" s="59">
        <v>52</v>
      </c>
    </row>
    <row r="58" spans="1:6">
      <c r="A58" s="136"/>
      <c r="B58" s="60" t="s">
        <v>123</v>
      </c>
      <c r="C58" s="69">
        <v>432</v>
      </c>
      <c r="D58" s="59">
        <v>434</v>
      </c>
      <c r="E58" s="59">
        <v>421</v>
      </c>
    </row>
    <row r="59" spans="1:6" ht="13.8" thickBot="1">
      <c r="A59" s="137"/>
      <c r="B59" s="131" t="s">
        <v>118</v>
      </c>
      <c r="C59" s="132">
        <v>434</v>
      </c>
      <c r="D59" s="133">
        <v>435</v>
      </c>
      <c r="E59" s="133">
        <v>418</v>
      </c>
    </row>
    <row r="60" spans="1:6">
      <c r="A60" s="134" t="s">
        <v>128</v>
      </c>
      <c r="B60" s="135"/>
      <c r="C60" s="135"/>
      <c r="D60" s="135"/>
      <c r="E60" s="135"/>
      <c r="F60" s="76"/>
    </row>
    <row r="61" spans="1:6">
      <c r="A61" s="119"/>
      <c r="B61" s="120"/>
      <c r="C61" s="120"/>
      <c r="D61" s="120"/>
      <c r="E61" s="120"/>
    </row>
  </sheetData>
  <mergeCells count="6">
    <mergeCell ref="A60:E60"/>
    <mergeCell ref="A57:A59"/>
    <mergeCell ref="A1:E1"/>
    <mergeCell ref="A3:A9"/>
    <mergeCell ref="A11:A19"/>
    <mergeCell ref="A21:A55"/>
  </mergeCells>
  <phoneticPr fontId="0" type="noConversion"/>
  <pageMargins left="0.75" right="0.5" top="0.5" bottom="0.5" header="0.5" footer="0.5"/>
  <pageSetup scale="9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showGridLines="0" zoomScaleNormal="100" workbookViewId="0">
      <pane xSplit="1" topLeftCell="B1" activePane="topRight" state="frozen"/>
      <selection pane="topRight" activeCell="G19" sqref="G19"/>
    </sheetView>
  </sheetViews>
  <sheetFormatPr defaultRowHeight="13.2"/>
  <cols>
    <col min="1" max="1" width="12.6640625" customWidth="1"/>
  </cols>
  <sheetData>
    <row r="1" spans="1:15">
      <c r="A1" s="139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</row>
    <row r="2" spans="1:15" ht="19.5" customHeight="1">
      <c r="A2" s="152" t="s">
        <v>133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76"/>
    </row>
    <row r="3" spans="1:15" ht="13.8" thickBot="1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76"/>
    </row>
    <row r="4" spans="1:15" ht="13.8" thickBot="1">
      <c r="A4" s="26" t="s">
        <v>48</v>
      </c>
      <c r="B4" s="112"/>
      <c r="C4" s="112"/>
      <c r="D4" s="112"/>
      <c r="E4" s="112"/>
      <c r="F4" s="112"/>
      <c r="G4" s="112"/>
      <c r="H4" s="113"/>
      <c r="I4" s="41"/>
      <c r="J4" s="112" t="s">
        <v>49</v>
      </c>
      <c r="K4" s="112"/>
      <c r="L4" s="112"/>
      <c r="M4" s="112"/>
      <c r="N4" s="113"/>
    </row>
    <row r="5" spans="1:15" ht="13.8" thickBot="1">
      <c r="A5" s="42"/>
      <c r="B5" s="2"/>
      <c r="C5" s="26" t="s">
        <v>47</v>
      </c>
      <c r="D5" s="17"/>
      <c r="E5" s="17"/>
      <c r="F5" s="17"/>
      <c r="G5" s="17"/>
      <c r="H5" s="27"/>
      <c r="I5" s="5" t="s">
        <v>47</v>
      </c>
      <c r="J5" s="6"/>
      <c r="K5" s="6"/>
      <c r="L5" s="6"/>
      <c r="M5" s="6"/>
      <c r="N5" s="25"/>
    </row>
    <row r="6" spans="1:15" s="36" customFormat="1" ht="14.4" thickTop="1" thickBot="1">
      <c r="A6" s="82" t="s">
        <v>45</v>
      </c>
      <c r="B6" s="75" t="s">
        <v>46</v>
      </c>
      <c r="C6" s="83">
        <v>1</v>
      </c>
      <c r="D6" s="84">
        <v>2</v>
      </c>
      <c r="E6" s="84">
        <v>3</v>
      </c>
      <c r="F6" s="84">
        <v>4</v>
      </c>
      <c r="G6" s="84">
        <v>5</v>
      </c>
      <c r="H6" s="85">
        <v>6</v>
      </c>
      <c r="I6" s="78">
        <v>1</v>
      </c>
      <c r="J6" s="79">
        <v>2</v>
      </c>
      <c r="K6" s="79">
        <v>3</v>
      </c>
      <c r="L6" s="79">
        <v>4</v>
      </c>
      <c r="M6" s="79">
        <v>5</v>
      </c>
      <c r="N6" s="80">
        <v>6</v>
      </c>
      <c r="O6" s="81"/>
    </row>
    <row r="7" spans="1:15" ht="13.8" thickBot="1">
      <c r="A7" s="22" t="s">
        <v>65</v>
      </c>
      <c r="B7" s="20"/>
      <c r="C7" s="20"/>
      <c r="D7" s="20"/>
      <c r="E7" s="20"/>
      <c r="F7" s="20"/>
      <c r="G7" s="20"/>
      <c r="H7" s="21"/>
      <c r="I7" s="19"/>
      <c r="J7" s="20"/>
      <c r="K7" s="20"/>
      <c r="L7" s="20"/>
      <c r="M7" s="20"/>
      <c r="N7" s="21"/>
      <c r="O7" s="76"/>
    </row>
    <row r="8" spans="1:15">
      <c r="A8" s="86">
        <v>1992</v>
      </c>
      <c r="B8" s="100">
        <v>391</v>
      </c>
      <c r="C8" s="31">
        <v>75.7</v>
      </c>
      <c r="D8" s="31">
        <v>64.7</v>
      </c>
      <c r="E8" s="104">
        <v>58.8</v>
      </c>
      <c r="F8" s="31">
        <v>33.200000000000003</v>
      </c>
      <c r="G8" s="31">
        <v>14.1</v>
      </c>
      <c r="H8" s="32">
        <v>4.5999999999999996</v>
      </c>
      <c r="I8" s="100">
        <v>78.3</v>
      </c>
      <c r="J8" s="31">
        <v>68.5</v>
      </c>
      <c r="K8" s="31">
        <v>62.9</v>
      </c>
      <c r="L8" s="31">
        <v>17.399999999999999</v>
      </c>
      <c r="M8" s="31">
        <v>17.399999999999999</v>
      </c>
      <c r="N8" s="32">
        <v>8.4</v>
      </c>
      <c r="O8" s="76"/>
    </row>
    <row r="9" spans="1:15">
      <c r="A9" s="37">
        <v>1993</v>
      </c>
      <c r="B9" s="8">
        <v>369</v>
      </c>
      <c r="C9" s="3">
        <v>72.599999999999994</v>
      </c>
      <c r="D9" s="3">
        <v>54.2</v>
      </c>
      <c r="E9" s="76">
        <v>49.3</v>
      </c>
      <c r="F9" s="3">
        <v>24.7</v>
      </c>
      <c r="G9" s="3">
        <v>8.1</v>
      </c>
      <c r="H9" s="10">
        <v>4.2</v>
      </c>
      <c r="I9" s="8">
        <v>76.7</v>
      </c>
      <c r="J9" s="3">
        <v>60.4</v>
      </c>
      <c r="K9" s="3">
        <v>55.3</v>
      </c>
      <c r="L9" s="3">
        <v>30.4</v>
      </c>
      <c r="M9" s="3">
        <v>11.7</v>
      </c>
      <c r="N9" s="10">
        <v>5.7</v>
      </c>
      <c r="O9" s="76"/>
    </row>
    <row r="10" spans="1:15">
      <c r="A10" s="37">
        <v>1994</v>
      </c>
      <c r="B10" s="8">
        <v>328</v>
      </c>
      <c r="C10" s="3">
        <v>71.599999999999994</v>
      </c>
      <c r="D10" s="3">
        <v>57.6</v>
      </c>
      <c r="E10" s="105">
        <v>53</v>
      </c>
      <c r="F10" s="3">
        <v>24.7</v>
      </c>
      <c r="G10" s="3">
        <v>7.3</v>
      </c>
      <c r="H10" s="10">
        <v>2.4</v>
      </c>
      <c r="I10" s="8">
        <v>74.400000000000006</v>
      </c>
      <c r="J10" s="3">
        <v>63.4</v>
      </c>
      <c r="K10" s="3">
        <v>60.1</v>
      </c>
      <c r="L10" s="3">
        <v>30.5</v>
      </c>
      <c r="M10" s="3">
        <v>11.3</v>
      </c>
      <c r="N10" s="10">
        <v>4.5999999999999996</v>
      </c>
      <c r="O10" s="76"/>
    </row>
    <row r="11" spans="1:15">
      <c r="A11" s="37">
        <v>1995</v>
      </c>
      <c r="B11" s="8">
        <v>446</v>
      </c>
      <c r="C11" s="3">
        <v>74.400000000000006</v>
      </c>
      <c r="D11" s="3">
        <v>64.8</v>
      </c>
      <c r="E11" s="76">
        <v>58.1</v>
      </c>
      <c r="F11" s="101">
        <v>28</v>
      </c>
      <c r="G11" s="3">
        <v>8.3000000000000007</v>
      </c>
      <c r="H11" s="10">
        <v>3.4</v>
      </c>
      <c r="I11" s="8">
        <v>76.7</v>
      </c>
      <c r="J11" s="3">
        <v>70.2</v>
      </c>
      <c r="K11" s="3">
        <v>63.5</v>
      </c>
      <c r="L11" s="3">
        <v>32.5</v>
      </c>
      <c r="M11" s="3">
        <v>10.5</v>
      </c>
      <c r="N11" s="10">
        <v>4.5</v>
      </c>
      <c r="O11" s="76"/>
    </row>
    <row r="12" spans="1:15">
      <c r="A12" s="37">
        <v>1996</v>
      </c>
      <c r="B12" s="8">
        <v>480</v>
      </c>
      <c r="C12" s="3">
        <v>74.8</v>
      </c>
      <c r="D12" s="101">
        <v>55.8</v>
      </c>
      <c r="E12" s="105">
        <v>51</v>
      </c>
      <c r="F12" s="3">
        <v>30.4</v>
      </c>
      <c r="G12" s="3">
        <v>9.1999999999999993</v>
      </c>
      <c r="H12" s="10"/>
      <c r="I12" s="106">
        <v>78.8</v>
      </c>
      <c r="J12" s="3">
        <v>63.1</v>
      </c>
      <c r="K12" s="3">
        <v>57.9</v>
      </c>
      <c r="L12" s="3">
        <v>36.700000000000003</v>
      </c>
      <c r="M12" s="3">
        <v>12.7</v>
      </c>
      <c r="N12" s="10"/>
      <c r="O12" s="76"/>
    </row>
    <row r="13" spans="1:15">
      <c r="A13" s="37">
        <v>1997</v>
      </c>
      <c r="B13" s="8">
        <v>485</v>
      </c>
      <c r="C13" s="101">
        <v>68</v>
      </c>
      <c r="D13" s="3">
        <v>60.6</v>
      </c>
      <c r="E13" s="76">
        <v>57.5</v>
      </c>
      <c r="F13" s="3">
        <v>30.9</v>
      </c>
      <c r="G13" s="3"/>
      <c r="H13" s="10"/>
      <c r="I13" s="8">
        <v>72.400000000000006</v>
      </c>
      <c r="J13" s="3">
        <v>64.900000000000006</v>
      </c>
      <c r="K13" s="3">
        <v>61.4</v>
      </c>
      <c r="L13" s="3">
        <v>34.4</v>
      </c>
      <c r="M13" s="3"/>
      <c r="N13" s="10"/>
      <c r="O13" s="76"/>
    </row>
    <row r="14" spans="1:15">
      <c r="A14" s="37">
        <v>1998</v>
      </c>
      <c r="B14" s="8">
        <v>524</v>
      </c>
      <c r="C14" s="3">
        <v>72.900000000000006</v>
      </c>
      <c r="D14" s="101">
        <v>63</v>
      </c>
      <c r="E14" s="76">
        <v>57.4</v>
      </c>
      <c r="F14" s="3"/>
      <c r="G14" s="3"/>
      <c r="H14" s="10"/>
      <c r="I14" s="106">
        <v>76</v>
      </c>
      <c r="J14" s="3">
        <v>67.2</v>
      </c>
      <c r="K14" s="3">
        <v>61.8</v>
      </c>
      <c r="L14" s="3"/>
      <c r="M14" s="3"/>
      <c r="N14" s="10"/>
      <c r="O14" s="76"/>
    </row>
    <row r="15" spans="1:15">
      <c r="A15" s="37">
        <v>1999</v>
      </c>
      <c r="B15" s="8">
        <v>476</v>
      </c>
      <c r="C15" s="3">
        <v>71.8</v>
      </c>
      <c r="D15" s="3">
        <v>65.3</v>
      </c>
      <c r="E15" s="76"/>
      <c r="F15" s="3"/>
      <c r="G15" s="3"/>
      <c r="H15" s="10"/>
      <c r="I15" s="8">
        <v>75.8</v>
      </c>
      <c r="J15" s="3">
        <v>70.8</v>
      </c>
      <c r="K15" s="3"/>
      <c r="L15" s="3"/>
      <c r="M15" s="3"/>
      <c r="N15" s="10"/>
      <c r="O15" s="76"/>
    </row>
    <row r="16" spans="1:15">
      <c r="A16" s="37">
        <v>2000</v>
      </c>
      <c r="B16" s="8">
        <v>499</v>
      </c>
      <c r="C16" s="3">
        <v>73.099999999999994</v>
      </c>
      <c r="D16" s="3"/>
      <c r="E16" s="76"/>
      <c r="F16" s="3"/>
      <c r="G16" s="3"/>
      <c r="H16" s="10"/>
      <c r="I16" s="8">
        <v>76.400000000000006</v>
      </c>
      <c r="J16" s="3"/>
      <c r="K16" s="3"/>
      <c r="L16" s="3"/>
      <c r="M16" s="3"/>
      <c r="N16" s="10"/>
      <c r="O16" s="76"/>
    </row>
    <row r="17" spans="1:18" ht="13.8" thickBot="1">
      <c r="A17" s="43">
        <v>2001</v>
      </c>
      <c r="B17" s="102">
        <v>614</v>
      </c>
      <c r="C17" s="103">
        <v>78.3</v>
      </c>
      <c r="D17" s="13"/>
      <c r="E17" s="108"/>
      <c r="F17" s="13"/>
      <c r="G17" s="13"/>
      <c r="H17" s="15"/>
      <c r="I17" s="102">
        <v>81.400000000000006</v>
      </c>
      <c r="J17" s="13"/>
      <c r="K17" s="13"/>
      <c r="L17" s="13"/>
      <c r="M17" s="13"/>
      <c r="N17" s="15"/>
      <c r="O17" s="76"/>
    </row>
    <row r="18" spans="1:18" ht="13.8" thickBot="1">
      <c r="A18" s="3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39"/>
    </row>
    <row r="19" spans="1:18" ht="13.8" thickBot="1">
      <c r="A19" s="23" t="s">
        <v>66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107"/>
      <c r="O19" s="76"/>
    </row>
    <row r="20" spans="1:18">
      <c r="A20" s="5">
        <v>1992</v>
      </c>
      <c r="B20" s="100">
        <v>391</v>
      </c>
      <c r="C20" s="31">
        <v>75.7</v>
      </c>
      <c r="D20" s="31">
        <v>64.7</v>
      </c>
      <c r="E20" s="31">
        <v>59.1</v>
      </c>
      <c r="F20" s="31">
        <v>54.2</v>
      </c>
      <c r="G20" s="110">
        <v>53.7</v>
      </c>
      <c r="H20" s="32">
        <v>52.4</v>
      </c>
      <c r="I20" s="100">
        <v>78.3</v>
      </c>
      <c r="J20" s="31">
        <v>68.5</v>
      </c>
      <c r="K20" s="31">
        <v>63.2</v>
      </c>
      <c r="L20" s="31">
        <v>58.1</v>
      </c>
      <c r="M20" s="31">
        <v>58.6</v>
      </c>
      <c r="N20" s="109">
        <v>57.8</v>
      </c>
      <c r="O20" s="76"/>
    </row>
    <row r="21" spans="1:18">
      <c r="A21" s="26">
        <v>1993</v>
      </c>
      <c r="B21" s="8">
        <v>369</v>
      </c>
      <c r="C21" s="3">
        <v>72.599999999999994</v>
      </c>
      <c r="D21" s="3">
        <v>54.2</v>
      </c>
      <c r="E21" s="3">
        <v>49.3</v>
      </c>
      <c r="F21" s="3">
        <v>45.8</v>
      </c>
      <c r="G21" s="3">
        <v>41.2</v>
      </c>
      <c r="H21" s="10">
        <v>40.9</v>
      </c>
      <c r="I21" s="106">
        <v>77</v>
      </c>
      <c r="J21" s="3">
        <v>60.7</v>
      </c>
      <c r="K21" s="3">
        <v>55.3</v>
      </c>
      <c r="L21" s="3">
        <v>51.8</v>
      </c>
      <c r="M21" s="3">
        <v>46.6</v>
      </c>
      <c r="N21" s="10">
        <v>46.9</v>
      </c>
      <c r="O21" s="76"/>
    </row>
    <row r="22" spans="1:18">
      <c r="A22" s="26">
        <v>1994</v>
      </c>
      <c r="B22" s="8">
        <v>328</v>
      </c>
      <c r="C22" s="3">
        <v>71.599999999999994</v>
      </c>
      <c r="D22" s="3">
        <v>57.6</v>
      </c>
      <c r="E22" s="3">
        <v>53.4</v>
      </c>
      <c r="F22" s="3">
        <v>49.4</v>
      </c>
      <c r="G22" s="3">
        <v>47.6</v>
      </c>
      <c r="H22" s="111">
        <v>47</v>
      </c>
      <c r="I22" s="8">
        <v>74.400000000000006</v>
      </c>
      <c r="J22" s="3">
        <v>63.4</v>
      </c>
      <c r="K22" s="3">
        <v>58.8</v>
      </c>
      <c r="L22" s="3">
        <v>55.2</v>
      </c>
      <c r="M22" s="3">
        <v>53</v>
      </c>
      <c r="N22" s="10">
        <v>52.1</v>
      </c>
      <c r="O22" s="76"/>
      <c r="Q22" s="46"/>
      <c r="R22" s="18"/>
    </row>
    <row r="23" spans="1:18">
      <c r="A23" s="26">
        <v>1995</v>
      </c>
      <c r="B23" s="8">
        <v>446</v>
      </c>
      <c r="C23" s="3">
        <v>74.400000000000006</v>
      </c>
      <c r="D23" s="3">
        <v>64.8</v>
      </c>
      <c r="E23" s="3">
        <v>58.3</v>
      </c>
      <c r="F23" s="3">
        <v>55.4</v>
      </c>
      <c r="G23" s="3">
        <v>54.5</v>
      </c>
      <c r="H23" s="10">
        <v>54</v>
      </c>
      <c r="I23" s="8">
        <v>76.7</v>
      </c>
      <c r="J23" s="3">
        <v>70.2</v>
      </c>
      <c r="K23" s="3">
        <v>63.7</v>
      </c>
      <c r="L23" s="3">
        <v>60.5</v>
      </c>
      <c r="M23" s="3">
        <v>59.4</v>
      </c>
      <c r="N23" s="10">
        <v>58.3</v>
      </c>
      <c r="O23" s="76"/>
    </row>
    <row r="24" spans="1:18">
      <c r="A24" s="26">
        <v>1996</v>
      </c>
      <c r="B24" s="8">
        <v>480</v>
      </c>
      <c r="C24" s="3">
        <v>74.8</v>
      </c>
      <c r="D24" s="3">
        <v>55.8</v>
      </c>
      <c r="E24" s="3">
        <v>51.5</v>
      </c>
      <c r="F24" s="3">
        <v>50.2</v>
      </c>
      <c r="G24" s="3">
        <v>47.3</v>
      </c>
      <c r="H24" s="10"/>
      <c r="I24" s="8">
        <v>78.8</v>
      </c>
      <c r="J24" s="3">
        <v>63.1</v>
      </c>
      <c r="K24" s="3">
        <v>58.3</v>
      </c>
      <c r="L24" s="3">
        <v>57.3</v>
      </c>
      <c r="M24" s="3">
        <v>54.4</v>
      </c>
      <c r="N24" s="10"/>
      <c r="O24" s="76"/>
    </row>
    <row r="25" spans="1:18">
      <c r="A25" s="26">
        <v>1997</v>
      </c>
      <c r="B25" s="8">
        <v>485</v>
      </c>
      <c r="C25" s="3">
        <v>68</v>
      </c>
      <c r="D25" s="101">
        <v>60.6</v>
      </c>
      <c r="E25" s="3">
        <v>57.7</v>
      </c>
      <c r="F25" s="3">
        <v>55.1</v>
      </c>
      <c r="G25" s="3"/>
      <c r="H25" s="10"/>
      <c r="I25" s="106">
        <v>72.400000000000006</v>
      </c>
      <c r="J25" s="3">
        <v>64.900000000000006</v>
      </c>
      <c r="K25" s="3">
        <v>61.6</v>
      </c>
      <c r="L25" s="3">
        <v>59.2</v>
      </c>
      <c r="M25" s="3"/>
      <c r="N25" s="10"/>
      <c r="O25" s="76"/>
    </row>
    <row r="26" spans="1:18">
      <c r="A26" s="26">
        <v>1998</v>
      </c>
      <c r="B26" s="8">
        <v>524</v>
      </c>
      <c r="C26" s="101">
        <v>72.900000000000006</v>
      </c>
      <c r="D26" s="101">
        <v>63</v>
      </c>
      <c r="E26" s="3">
        <v>57.6</v>
      </c>
      <c r="F26" s="3"/>
      <c r="G26" s="3"/>
      <c r="H26" s="10"/>
      <c r="I26" s="106">
        <v>76</v>
      </c>
      <c r="J26" s="3">
        <v>67.2</v>
      </c>
      <c r="K26" s="3">
        <v>62</v>
      </c>
      <c r="L26" s="3"/>
      <c r="M26" s="3"/>
      <c r="N26" s="10"/>
      <c r="O26" s="76"/>
    </row>
    <row r="27" spans="1:18">
      <c r="A27" s="26">
        <v>1999</v>
      </c>
      <c r="B27" s="8">
        <v>476</v>
      </c>
      <c r="C27" s="3">
        <v>71.8</v>
      </c>
      <c r="D27" s="101">
        <v>65.3</v>
      </c>
      <c r="E27" s="3"/>
      <c r="F27" s="3"/>
      <c r="G27" s="3"/>
      <c r="H27" s="10"/>
      <c r="I27" s="106">
        <v>75.8</v>
      </c>
      <c r="J27" s="3">
        <v>70.8</v>
      </c>
      <c r="K27" s="3"/>
      <c r="L27" s="3"/>
      <c r="M27" s="3"/>
      <c r="N27" s="10"/>
      <c r="O27" s="76"/>
    </row>
    <row r="28" spans="1:18">
      <c r="A28" s="26">
        <v>2000</v>
      </c>
      <c r="B28" s="8">
        <v>499</v>
      </c>
      <c r="C28" s="3">
        <v>73.099999999999994</v>
      </c>
      <c r="D28" s="3"/>
      <c r="E28" s="3"/>
      <c r="F28" s="3"/>
      <c r="G28" s="3"/>
      <c r="H28" s="10"/>
      <c r="I28" s="8">
        <v>76.400000000000006</v>
      </c>
      <c r="J28" s="3"/>
      <c r="K28" s="3"/>
      <c r="L28" s="3"/>
      <c r="M28" s="3"/>
      <c r="N28" s="10"/>
      <c r="O28" s="76"/>
    </row>
    <row r="29" spans="1:18" ht="12" customHeight="1" thickBot="1">
      <c r="A29" s="41">
        <v>2001</v>
      </c>
      <c r="B29" s="12">
        <v>614</v>
      </c>
      <c r="C29" s="13">
        <v>78.3</v>
      </c>
      <c r="D29" s="13"/>
      <c r="E29" s="13"/>
      <c r="F29" s="13"/>
      <c r="G29" s="13"/>
      <c r="H29" s="15"/>
      <c r="I29" s="12">
        <v>81.400000000000006</v>
      </c>
      <c r="J29" s="13"/>
      <c r="K29" s="13"/>
      <c r="L29" s="13"/>
      <c r="M29" s="13"/>
      <c r="N29" s="15"/>
      <c r="O29" s="76"/>
    </row>
    <row r="30" spans="1:18">
      <c r="A30" s="143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5"/>
    </row>
    <row r="31" spans="1:18">
      <c r="A31" s="146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8"/>
    </row>
    <row r="32" spans="1:18">
      <c r="A32" s="146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8"/>
    </row>
    <row r="33" spans="1:14">
      <c r="A33" s="146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8"/>
    </row>
    <row r="34" spans="1:14">
      <c r="A34" s="146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8"/>
    </row>
    <row r="35" spans="1:14">
      <c r="A35" s="146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8"/>
    </row>
    <row r="36" spans="1:14">
      <c r="A36" s="146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8"/>
    </row>
    <row r="37" spans="1:14">
      <c r="A37" s="149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1"/>
    </row>
  </sheetData>
  <mergeCells count="4">
    <mergeCell ref="A1:N1"/>
    <mergeCell ref="A3:N3"/>
    <mergeCell ref="A30:N37"/>
    <mergeCell ref="A2:N2"/>
  </mergeCells>
  <phoneticPr fontId="0" type="noConversion"/>
  <pageMargins left="0.75" right="0.75" top="1" bottom="1" header="0.5" footer="0.5"/>
  <pageSetup scale="93" orientation="landscape" horizontalDpi="300" verticalDpi="300" r:id="rId1"/>
  <headerFooter alignWithMargins="0">
    <oddFooter>&amp;CPage 24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zoomScale="75" zoomScaleNormal="75" workbookViewId="0">
      <pane xSplit="1" topLeftCell="B1" activePane="topRight" state="frozen"/>
      <selection pane="topRight" activeCell="A17" sqref="A17:N45"/>
    </sheetView>
  </sheetViews>
  <sheetFormatPr defaultRowHeight="13.2"/>
  <cols>
    <col min="1" max="1" width="11.44140625" customWidth="1"/>
    <col min="2" max="2" width="11" customWidth="1"/>
  </cols>
  <sheetData>
    <row r="1" spans="1:15" s="1" customFormat="1" ht="17.399999999999999">
      <c r="A1" s="35" t="s">
        <v>53</v>
      </c>
      <c r="C1" s="153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5"/>
    </row>
    <row r="2" spans="1:15" s="1" customFormat="1" ht="15.6" thickBo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8"/>
    </row>
    <row r="3" spans="1:15" s="2" customFormat="1" ht="13.8" thickBot="1">
      <c r="A3" s="22" t="s">
        <v>48</v>
      </c>
      <c r="B3" s="6"/>
      <c r="C3" s="23"/>
      <c r="D3" s="23"/>
      <c r="E3" s="23"/>
      <c r="F3" s="23"/>
      <c r="G3" s="23"/>
      <c r="H3" s="24"/>
      <c r="I3" s="22"/>
      <c r="J3" s="23" t="s">
        <v>49</v>
      </c>
      <c r="K3" s="23"/>
      <c r="L3" s="23"/>
      <c r="M3" s="23"/>
      <c r="N3" s="24"/>
    </row>
    <row r="4" spans="1:15" s="2" customFormat="1">
      <c r="A4" s="5"/>
      <c r="B4" s="42"/>
      <c r="C4" s="6" t="s">
        <v>47</v>
      </c>
      <c r="D4" s="6"/>
      <c r="E4" s="6"/>
      <c r="F4" s="6"/>
      <c r="G4" s="6"/>
      <c r="H4" s="25"/>
      <c r="I4" s="5" t="s">
        <v>47</v>
      </c>
      <c r="J4" s="6"/>
      <c r="K4" s="6"/>
      <c r="L4" s="6"/>
      <c r="M4" s="6"/>
      <c r="N4" s="25"/>
    </row>
    <row r="5" spans="1:15" s="2" customFormat="1" ht="13.8" thickBot="1">
      <c r="A5" s="41" t="s">
        <v>45</v>
      </c>
      <c r="B5" s="43" t="s">
        <v>46</v>
      </c>
      <c r="C5" s="17">
        <v>1</v>
      </c>
      <c r="D5" s="17">
        <v>2</v>
      </c>
      <c r="E5" s="17">
        <v>3</v>
      </c>
      <c r="F5" s="17">
        <v>4</v>
      </c>
      <c r="G5" s="17">
        <v>5</v>
      </c>
      <c r="H5" s="27">
        <v>6</v>
      </c>
      <c r="I5" s="26">
        <v>1</v>
      </c>
      <c r="J5" s="17">
        <v>2</v>
      </c>
      <c r="K5" s="17">
        <v>3</v>
      </c>
      <c r="L5" s="17">
        <v>4</v>
      </c>
      <c r="M5" s="17">
        <v>5</v>
      </c>
      <c r="N5" s="27">
        <v>6</v>
      </c>
    </row>
    <row r="6" spans="1:15" s="2" customFormat="1">
      <c r="A6" s="5" t="s">
        <v>50</v>
      </c>
      <c r="B6" s="117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18"/>
      <c r="O6" s="114"/>
    </row>
    <row r="7" spans="1:15">
      <c r="A7" s="30">
        <v>1992</v>
      </c>
      <c r="B7" s="76">
        <v>391</v>
      </c>
      <c r="C7" s="3">
        <v>0</v>
      </c>
      <c r="D7" s="3">
        <v>0</v>
      </c>
      <c r="E7" s="3">
        <v>0.3</v>
      </c>
      <c r="F7" s="3">
        <v>21</v>
      </c>
      <c r="G7" s="3">
        <v>39.6</v>
      </c>
      <c r="H7" s="3">
        <v>47.8</v>
      </c>
      <c r="I7" s="3">
        <v>0</v>
      </c>
      <c r="J7" s="3">
        <v>0</v>
      </c>
      <c r="K7" s="3">
        <v>0.3</v>
      </c>
      <c r="L7" s="3">
        <v>21.5</v>
      </c>
      <c r="M7" s="3">
        <v>41.2</v>
      </c>
      <c r="N7" s="10">
        <v>49.4</v>
      </c>
      <c r="O7" s="76"/>
    </row>
    <row r="8" spans="1:15">
      <c r="A8" s="30">
        <v>1993</v>
      </c>
      <c r="B8" s="76">
        <v>369</v>
      </c>
      <c r="C8" s="28">
        <v>0</v>
      </c>
      <c r="D8" s="28">
        <v>0</v>
      </c>
      <c r="E8" s="28">
        <v>0</v>
      </c>
      <c r="F8" s="29">
        <v>21.1</v>
      </c>
      <c r="G8" s="28">
        <v>33.1</v>
      </c>
      <c r="H8" s="28">
        <v>36.9</v>
      </c>
      <c r="I8" s="28">
        <v>0</v>
      </c>
      <c r="J8" s="28">
        <v>0</v>
      </c>
      <c r="K8" s="28">
        <v>0</v>
      </c>
      <c r="L8" s="28">
        <v>21.4</v>
      </c>
      <c r="M8" s="28">
        <v>35</v>
      </c>
      <c r="N8" s="33">
        <v>40.9</v>
      </c>
      <c r="O8" s="76"/>
    </row>
    <row r="9" spans="1:15">
      <c r="A9" s="30">
        <v>1994</v>
      </c>
      <c r="B9" s="76">
        <v>328</v>
      </c>
      <c r="C9" s="28">
        <v>0</v>
      </c>
      <c r="D9" s="28">
        <v>0</v>
      </c>
      <c r="E9" s="28">
        <v>0.3</v>
      </c>
      <c r="F9" s="28">
        <v>24.7</v>
      </c>
      <c r="G9" s="28">
        <v>40.200000000000003</v>
      </c>
      <c r="H9" s="28">
        <v>44.5</v>
      </c>
      <c r="I9" s="28">
        <v>0</v>
      </c>
      <c r="J9" s="28">
        <v>0</v>
      </c>
      <c r="K9" s="28">
        <v>0.3</v>
      </c>
      <c r="L9" s="28">
        <v>24.7</v>
      </c>
      <c r="M9" s="28">
        <v>41.8</v>
      </c>
      <c r="N9" s="33">
        <v>47.6</v>
      </c>
      <c r="O9" s="76"/>
    </row>
    <row r="10" spans="1:15">
      <c r="A10" s="30">
        <v>1995</v>
      </c>
      <c r="B10" s="76">
        <v>446</v>
      </c>
      <c r="C10" s="28">
        <v>0</v>
      </c>
      <c r="D10" s="28">
        <v>0</v>
      </c>
      <c r="E10" s="28">
        <v>0.2</v>
      </c>
      <c r="F10" s="28">
        <v>27.4</v>
      </c>
      <c r="G10" s="28">
        <v>46.2</v>
      </c>
      <c r="H10" s="28">
        <v>50.7</v>
      </c>
      <c r="I10" s="28">
        <v>0</v>
      </c>
      <c r="J10" s="28">
        <v>0</v>
      </c>
      <c r="K10" s="28">
        <v>0.2</v>
      </c>
      <c r="L10" s="28">
        <v>28</v>
      </c>
      <c r="M10" s="28">
        <v>48.9</v>
      </c>
      <c r="N10" s="33">
        <v>53.8</v>
      </c>
      <c r="O10" s="76"/>
    </row>
    <row r="11" spans="1:15">
      <c r="A11" s="30">
        <v>1996</v>
      </c>
      <c r="B11" s="76">
        <v>480</v>
      </c>
      <c r="C11" s="28">
        <v>0</v>
      </c>
      <c r="D11" s="28">
        <v>0</v>
      </c>
      <c r="E11" s="28">
        <v>0.4</v>
      </c>
      <c r="F11" s="28">
        <v>19.8</v>
      </c>
      <c r="G11" s="28">
        <v>38.1</v>
      </c>
      <c r="H11" s="28">
        <v>42.9</v>
      </c>
      <c r="I11" s="28">
        <v>0</v>
      </c>
      <c r="J11" s="28">
        <v>0</v>
      </c>
      <c r="K11" s="28">
        <v>0.4</v>
      </c>
      <c r="L11" s="28">
        <v>20.6</v>
      </c>
      <c r="M11" s="28">
        <v>41.7</v>
      </c>
      <c r="N11" s="33">
        <v>48.1</v>
      </c>
      <c r="O11" s="76"/>
    </row>
    <row r="12" spans="1:15">
      <c r="A12" s="30">
        <v>1997</v>
      </c>
      <c r="B12" s="76">
        <v>485</v>
      </c>
      <c r="C12" s="28">
        <v>0</v>
      </c>
      <c r="D12" s="28">
        <v>0</v>
      </c>
      <c r="E12" s="28">
        <v>0.2</v>
      </c>
      <c r="F12" s="28">
        <v>24.1</v>
      </c>
      <c r="G12" s="28">
        <v>39</v>
      </c>
      <c r="H12" s="28"/>
      <c r="I12" s="28">
        <v>0</v>
      </c>
      <c r="J12" s="28">
        <v>0</v>
      </c>
      <c r="K12" s="28">
        <v>0.2</v>
      </c>
      <c r="L12" s="28">
        <v>24.7</v>
      </c>
      <c r="M12" s="28">
        <v>41.2</v>
      </c>
      <c r="N12" s="33"/>
      <c r="O12" s="76"/>
    </row>
    <row r="13" spans="1:15">
      <c r="A13" s="30">
        <v>1998</v>
      </c>
      <c r="B13" s="76">
        <v>524</v>
      </c>
      <c r="C13" s="28">
        <v>0</v>
      </c>
      <c r="D13" s="28">
        <v>0</v>
      </c>
      <c r="E13" s="28">
        <v>0.2</v>
      </c>
      <c r="F13" s="28">
        <v>21.8</v>
      </c>
      <c r="G13" s="28"/>
      <c r="H13" s="28"/>
      <c r="I13" s="28">
        <v>0</v>
      </c>
      <c r="J13" s="28">
        <v>0</v>
      </c>
      <c r="K13" s="28">
        <v>0.2</v>
      </c>
      <c r="L13" s="3">
        <v>22.7</v>
      </c>
      <c r="M13" s="3"/>
      <c r="N13" s="10"/>
      <c r="O13" s="76"/>
    </row>
    <row r="14" spans="1:15">
      <c r="A14" s="30">
        <v>1999</v>
      </c>
      <c r="B14" s="76">
        <v>476</v>
      </c>
      <c r="C14" s="28">
        <v>0</v>
      </c>
      <c r="D14" s="28">
        <v>0</v>
      </c>
      <c r="E14" s="28"/>
      <c r="F14" s="28"/>
      <c r="G14" s="28"/>
      <c r="H14" s="28"/>
      <c r="I14" s="28">
        <v>0</v>
      </c>
      <c r="J14" s="28">
        <v>0</v>
      </c>
      <c r="K14" s="3"/>
      <c r="L14" s="3"/>
      <c r="M14" s="3"/>
      <c r="N14" s="10"/>
      <c r="O14" s="76"/>
    </row>
    <row r="15" spans="1:15">
      <c r="A15" s="115">
        <v>2000</v>
      </c>
      <c r="B15" s="76">
        <v>476</v>
      </c>
      <c r="C15" s="28">
        <v>0</v>
      </c>
      <c r="D15" s="3">
        <v>0</v>
      </c>
      <c r="E15" s="3"/>
      <c r="F15" s="3"/>
      <c r="G15" s="3"/>
      <c r="H15" s="3"/>
      <c r="I15" s="28">
        <v>0</v>
      </c>
      <c r="J15" s="3">
        <v>0</v>
      </c>
      <c r="K15" s="3"/>
      <c r="L15" s="3"/>
      <c r="M15" s="3"/>
      <c r="N15" s="10"/>
      <c r="O15" s="76"/>
    </row>
    <row r="16" spans="1:15" ht="13.8" thickBot="1">
      <c r="A16" s="116">
        <v>2001</v>
      </c>
      <c r="B16" s="108">
        <v>614</v>
      </c>
      <c r="C16" s="34">
        <v>0</v>
      </c>
      <c r="D16" s="13"/>
      <c r="E16" s="13"/>
      <c r="F16" s="13"/>
      <c r="G16" s="13"/>
      <c r="H16" s="13"/>
      <c r="I16" s="34">
        <v>0</v>
      </c>
      <c r="J16" s="13"/>
      <c r="K16" s="13"/>
      <c r="L16" s="13"/>
      <c r="M16" s="13"/>
      <c r="N16" s="15"/>
      <c r="O16" s="76"/>
    </row>
    <row r="17" spans="1:14">
      <c r="A17" s="159" t="s">
        <v>129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5"/>
    </row>
    <row r="18" spans="1:14">
      <c r="A18" s="146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8"/>
    </row>
    <row r="19" spans="1:14">
      <c r="A19" s="146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8"/>
    </row>
    <row r="20" spans="1:14">
      <c r="A20" s="146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8"/>
    </row>
    <row r="21" spans="1:14">
      <c r="A21" s="146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8"/>
    </row>
    <row r="22" spans="1:14">
      <c r="A22" s="146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8"/>
    </row>
    <row r="23" spans="1:14">
      <c r="A23" s="146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8"/>
    </row>
    <row r="24" spans="1:14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8"/>
    </row>
    <row r="25" spans="1:14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8"/>
    </row>
    <row r="26" spans="1:14">
      <c r="A26" s="146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8"/>
    </row>
    <row r="27" spans="1:14">
      <c r="A27" s="146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8"/>
    </row>
    <row r="28" spans="1:14">
      <c r="A28" s="146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8"/>
    </row>
    <row r="29" spans="1:14">
      <c r="A29" s="146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8"/>
    </row>
    <row r="30" spans="1:14">
      <c r="A30" s="146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8"/>
    </row>
    <row r="31" spans="1:14">
      <c r="A31" s="146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8"/>
    </row>
    <row r="32" spans="1:14">
      <c r="A32" s="146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8"/>
    </row>
    <row r="33" spans="1:14">
      <c r="A33" s="146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8"/>
    </row>
    <row r="34" spans="1:14">
      <c r="A34" s="146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8"/>
    </row>
    <row r="35" spans="1:14">
      <c r="A35" s="146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8"/>
    </row>
    <row r="36" spans="1:14">
      <c r="A36" s="146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8"/>
    </row>
    <row r="37" spans="1:14">
      <c r="A37" s="146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8"/>
    </row>
    <row r="38" spans="1:14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8"/>
    </row>
    <row r="39" spans="1:14">
      <c r="A39" s="146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8"/>
    </row>
    <row r="40" spans="1:14">
      <c r="A40" s="146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8"/>
    </row>
    <row r="41" spans="1:14">
      <c r="A41" s="146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8"/>
    </row>
    <row r="42" spans="1:14">
      <c r="A42" s="146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8"/>
    </row>
    <row r="43" spans="1:14">
      <c r="A43" s="146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8"/>
    </row>
    <row r="44" spans="1:14">
      <c r="A44" s="146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8"/>
    </row>
    <row r="45" spans="1:14">
      <c r="A45" s="149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1"/>
    </row>
    <row r="47" spans="1:14">
      <c r="E47" s="71" t="s">
        <v>60</v>
      </c>
      <c r="F47" t="s">
        <v>56</v>
      </c>
      <c r="G47" t="s">
        <v>61</v>
      </c>
      <c r="H47" t="s">
        <v>55</v>
      </c>
      <c r="I47" t="s">
        <v>62</v>
      </c>
      <c r="J47" t="s">
        <v>54</v>
      </c>
      <c r="K47" t="s">
        <v>63</v>
      </c>
    </row>
    <row r="48" spans="1:14">
      <c r="E48">
        <v>1992</v>
      </c>
      <c r="F48" s="3">
        <v>21</v>
      </c>
      <c r="G48" s="3">
        <v>21.5</v>
      </c>
      <c r="H48" s="3">
        <v>39.6</v>
      </c>
      <c r="I48" s="3">
        <v>41.2</v>
      </c>
      <c r="J48" s="10">
        <v>47.8</v>
      </c>
      <c r="K48" s="10">
        <v>49.4</v>
      </c>
    </row>
    <row r="49" spans="5:11">
      <c r="E49">
        <v>1993</v>
      </c>
      <c r="F49" s="29">
        <v>21.1</v>
      </c>
      <c r="G49" s="28">
        <v>21.4</v>
      </c>
      <c r="H49" s="28">
        <v>33.1</v>
      </c>
      <c r="I49" s="28">
        <v>35</v>
      </c>
      <c r="J49" s="33">
        <v>36.9</v>
      </c>
      <c r="K49" s="33">
        <v>40.9</v>
      </c>
    </row>
    <row r="50" spans="5:11">
      <c r="E50">
        <v>1994</v>
      </c>
      <c r="F50" s="28">
        <v>24.7</v>
      </c>
      <c r="G50" s="28">
        <v>24.7</v>
      </c>
      <c r="H50" s="28">
        <v>40.200000000000003</v>
      </c>
      <c r="I50" s="28">
        <v>41.8</v>
      </c>
      <c r="J50" s="33">
        <v>44.5</v>
      </c>
      <c r="K50" s="33">
        <v>47.6</v>
      </c>
    </row>
    <row r="51" spans="5:11">
      <c r="E51">
        <v>1995</v>
      </c>
      <c r="F51" s="28">
        <v>27.4</v>
      </c>
      <c r="G51" s="28">
        <v>29</v>
      </c>
      <c r="H51" s="28">
        <v>46.2</v>
      </c>
      <c r="I51" s="28">
        <v>49.9</v>
      </c>
      <c r="J51" s="33">
        <v>50.7</v>
      </c>
      <c r="K51" s="33">
        <v>53.8</v>
      </c>
    </row>
    <row r="52" spans="5:11">
      <c r="E52">
        <v>1996</v>
      </c>
      <c r="F52" s="28">
        <v>19.8</v>
      </c>
      <c r="G52" s="28">
        <v>20.6</v>
      </c>
      <c r="H52" s="28">
        <v>38.1</v>
      </c>
      <c r="I52" s="28">
        <v>41.7</v>
      </c>
      <c r="J52" s="33">
        <v>42.9</v>
      </c>
      <c r="K52" s="33">
        <v>48.1</v>
      </c>
    </row>
    <row r="53" spans="5:11">
      <c r="E53">
        <v>1997</v>
      </c>
      <c r="F53" s="28">
        <v>24.1</v>
      </c>
      <c r="G53" s="28">
        <v>24.7</v>
      </c>
      <c r="H53" s="70">
        <v>39</v>
      </c>
      <c r="I53" s="28">
        <v>41.2</v>
      </c>
      <c r="K53" s="33"/>
    </row>
    <row r="54" spans="5:11">
      <c r="E54">
        <v>1998</v>
      </c>
      <c r="F54" s="70">
        <v>21.8</v>
      </c>
      <c r="G54" s="70">
        <v>22.7</v>
      </c>
    </row>
    <row r="71" spans="5:11" ht="13.8" thickBot="1">
      <c r="F71" t="s">
        <v>56</v>
      </c>
      <c r="G71" t="s">
        <v>55</v>
      </c>
      <c r="H71" t="s">
        <v>54</v>
      </c>
      <c r="I71" t="s">
        <v>57</v>
      </c>
      <c r="J71" t="s">
        <v>58</v>
      </c>
      <c r="K71" t="s">
        <v>59</v>
      </c>
    </row>
    <row r="72" spans="5:11">
      <c r="E72">
        <v>1990</v>
      </c>
      <c r="F72" s="31">
        <v>17.600000000000001</v>
      </c>
      <c r="G72" s="31">
        <v>33.1</v>
      </c>
      <c r="H72" s="32">
        <v>38.4</v>
      </c>
      <c r="I72" s="31">
        <v>18.399999999999999</v>
      </c>
      <c r="J72" s="31">
        <v>34.4</v>
      </c>
      <c r="K72" s="32">
        <v>41.1</v>
      </c>
    </row>
    <row r="73" spans="5:11">
      <c r="E73">
        <v>1991</v>
      </c>
      <c r="F73" s="3">
        <v>13.7</v>
      </c>
      <c r="G73" s="3">
        <v>31.1</v>
      </c>
      <c r="H73" s="10">
        <v>37.6</v>
      </c>
      <c r="I73" s="3">
        <v>15.5</v>
      </c>
      <c r="J73" s="3">
        <v>34.299999999999997</v>
      </c>
      <c r="K73" s="10">
        <v>41.5</v>
      </c>
    </row>
    <row r="74" spans="5:11">
      <c r="E74">
        <v>1992</v>
      </c>
      <c r="F74" s="29">
        <v>21</v>
      </c>
      <c r="G74" s="28">
        <v>39.6</v>
      </c>
      <c r="H74" s="33">
        <v>47.8</v>
      </c>
      <c r="I74" s="28">
        <v>21.5</v>
      </c>
      <c r="J74" s="28">
        <v>41.2</v>
      </c>
      <c r="K74" s="33">
        <v>49.4</v>
      </c>
    </row>
    <row r="75" spans="5:11">
      <c r="E75">
        <v>1993</v>
      </c>
      <c r="F75" s="28">
        <v>21.1</v>
      </c>
      <c r="G75" s="28">
        <v>33.1</v>
      </c>
      <c r="H75" s="33">
        <v>36.9</v>
      </c>
      <c r="I75" s="28">
        <v>21.4</v>
      </c>
      <c r="J75" s="28">
        <v>35</v>
      </c>
      <c r="K75" s="33">
        <v>40.9</v>
      </c>
    </row>
    <row r="76" spans="5:11">
      <c r="E76">
        <v>1994</v>
      </c>
      <c r="F76" s="28">
        <v>24.7</v>
      </c>
      <c r="G76" s="28">
        <v>40.200000000000003</v>
      </c>
      <c r="H76" s="33">
        <v>44.5</v>
      </c>
      <c r="I76" s="28">
        <v>24.7</v>
      </c>
      <c r="J76" s="28">
        <v>41.8</v>
      </c>
      <c r="K76" s="33">
        <v>47.6</v>
      </c>
    </row>
    <row r="77" spans="5:11">
      <c r="E77">
        <v>1995</v>
      </c>
      <c r="F77" s="28">
        <v>27.4</v>
      </c>
      <c r="G77" s="28">
        <v>46.2</v>
      </c>
      <c r="H77" s="33"/>
      <c r="I77" s="28">
        <v>29</v>
      </c>
      <c r="J77" s="28">
        <v>49.9</v>
      </c>
      <c r="K77" s="33"/>
    </row>
    <row r="78" spans="5:11">
      <c r="E78">
        <v>1996</v>
      </c>
      <c r="F78" s="28">
        <v>19.8</v>
      </c>
      <c r="I78" s="28">
        <v>20.6</v>
      </c>
      <c r="J78" s="28"/>
      <c r="K78" s="33"/>
    </row>
  </sheetData>
  <mergeCells count="3">
    <mergeCell ref="C1:N1"/>
    <mergeCell ref="A2:N2"/>
    <mergeCell ref="A17:N45"/>
  </mergeCells>
  <phoneticPr fontId="0" type="noConversion"/>
  <pageMargins left="0.75" right="0.75" top="1" bottom="1" header="0.5" footer="0.5"/>
  <pageSetup scale="81"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0"/>
  <sheetViews>
    <sheetView tabSelected="1" topLeftCell="A30" zoomScaleNormal="100" workbookViewId="0">
      <selection activeCell="J84" sqref="J84"/>
    </sheetView>
  </sheetViews>
  <sheetFormatPr defaultRowHeight="13.2"/>
  <cols>
    <col min="1" max="1" width="22" customWidth="1"/>
    <col min="2" max="2" width="18.109375" hidden="1" customWidth="1"/>
  </cols>
  <sheetData>
    <row r="1" spans="1:12" ht="17.399999999999999">
      <c r="A1" s="87" t="s">
        <v>51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8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3.8" thickBo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s="18" customFormat="1" ht="15" customHeight="1" thickBot="1">
      <c r="A4" s="22" t="s">
        <v>1</v>
      </c>
      <c r="B4" s="23" t="s">
        <v>2</v>
      </c>
      <c r="C4" s="23" t="s">
        <v>2</v>
      </c>
      <c r="D4" s="23">
        <v>2002</v>
      </c>
      <c r="E4" s="97">
        <v>2001</v>
      </c>
      <c r="F4" s="98">
        <v>2000</v>
      </c>
      <c r="G4" s="98">
        <v>1999</v>
      </c>
      <c r="H4" s="99">
        <v>1998</v>
      </c>
    </row>
    <row r="5" spans="1:12" s="18" customFormat="1" ht="15" customHeight="1">
      <c r="A5" s="93" t="s">
        <v>40</v>
      </c>
      <c r="B5" s="45">
        <v>52.030099999999997</v>
      </c>
      <c r="C5" s="45">
        <v>52.030099999999997</v>
      </c>
      <c r="D5" s="45">
        <v>7</v>
      </c>
      <c r="E5" s="77">
        <v>20</v>
      </c>
      <c r="F5" s="94">
        <v>12</v>
      </c>
      <c r="G5" s="95">
        <v>12</v>
      </c>
      <c r="H5" s="96">
        <v>28</v>
      </c>
    </row>
    <row r="6" spans="1:12" s="18" customFormat="1" ht="15" customHeight="1">
      <c r="A6" s="8" t="s">
        <v>19</v>
      </c>
      <c r="B6" s="46">
        <v>24.010200000000001</v>
      </c>
      <c r="C6" s="46">
        <v>24.010200000000001</v>
      </c>
      <c r="D6" s="46">
        <v>21</v>
      </c>
      <c r="E6" s="3">
        <v>22</v>
      </c>
      <c r="F6" s="48">
        <v>25</v>
      </c>
      <c r="G6" s="4">
        <v>19</v>
      </c>
      <c r="H6" s="90">
        <v>20</v>
      </c>
    </row>
    <row r="7" spans="1:12" s="18" customFormat="1" ht="15" customHeight="1">
      <c r="A7" s="8" t="s">
        <v>33</v>
      </c>
      <c r="B7" s="46">
        <v>50.070099999999996</v>
      </c>
      <c r="C7" s="46">
        <v>50.070099999999996</v>
      </c>
      <c r="D7" s="46">
        <v>9</v>
      </c>
      <c r="E7" s="3">
        <v>1</v>
      </c>
      <c r="F7" s="48">
        <v>3</v>
      </c>
      <c r="G7" s="4">
        <v>5</v>
      </c>
      <c r="H7" s="90">
        <v>3</v>
      </c>
    </row>
    <row r="8" spans="1:12" s="18" customFormat="1" ht="15" customHeight="1">
      <c r="A8" s="8" t="s">
        <v>10</v>
      </c>
      <c r="B8" s="46">
        <v>13.1312</v>
      </c>
      <c r="C8" s="46">
        <v>13.1302</v>
      </c>
      <c r="D8" s="46">
        <v>0</v>
      </c>
      <c r="E8" s="3">
        <v>0</v>
      </c>
      <c r="F8" s="48">
        <v>0</v>
      </c>
      <c r="G8" s="4">
        <v>0</v>
      </c>
      <c r="H8" s="90">
        <v>0</v>
      </c>
    </row>
    <row r="9" spans="1:12" s="18" customFormat="1" ht="15" customHeight="1">
      <c r="A9" s="8" t="s">
        <v>20</v>
      </c>
      <c r="B9" s="46">
        <v>26.010100000000001</v>
      </c>
      <c r="C9" s="46">
        <v>26.010100000000001</v>
      </c>
      <c r="D9" s="46">
        <v>23</v>
      </c>
      <c r="E9" s="3">
        <v>24</v>
      </c>
      <c r="F9" s="48">
        <v>30</v>
      </c>
      <c r="G9" s="4">
        <v>19</v>
      </c>
      <c r="H9" s="90">
        <v>18</v>
      </c>
    </row>
    <row r="10" spans="1:12" s="18" customFormat="1" ht="15" customHeight="1">
      <c r="A10" s="8" t="s">
        <v>39</v>
      </c>
      <c r="B10" s="46">
        <v>52.020099999999999</v>
      </c>
      <c r="C10" s="46">
        <v>52.020099999999999</v>
      </c>
      <c r="D10" s="46">
        <v>33</v>
      </c>
      <c r="E10" s="3">
        <v>23</v>
      </c>
      <c r="F10" s="48">
        <v>40</v>
      </c>
      <c r="G10" s="4">
        <v>14</v>
      </c>
      <c r="H10" s="90">
        <v>50</v>
      </c>
    </row>
    <row r="11" spans="1:12" s="18" customFormat="1" ht="15" customHeight="1">
      <c r="A11" s="8" t="s">
        <v>26</v>
      </c>
      <c r="B11" s="46">
        <v>40.0501</v>
      </c>
      <c r="C11" s="46">
        <v>40.0501</v>
      </c>
      <c r="D11" s="46">
        <v>4</v>
      </c>
      <c r="E11" s="3">
        <v>6</v>
      </c>
      <c r="F11" s="48">
        <v>2</v>
      </c>
      <c r="G11" s="4">
        <v>9</v>
      </c>
      <c r="H11" s="90">
        <v>4</v>
      </c>
    </row>
    <row r="12" spans="1:12" s="18" customFormat="1" ht="15" customHeight="1">
      <c r="A12" s="8" t="s">
        <v>35</v>
      </c>
      <c r="B12" s="46">
        <v>51.100499999999997</v>
      </c>
      <c r="C12" s="46">
        <v>51.100499999999997</v>
      </c>
      <c r="D12" s="46">
        <v>21</v>
      </c>
      <c r="E12" s="3">
        <v>7</v>
      </c>
      <c r="F12" s="48">
        <v>10</v>
      </c>
      <c r="G12" s="4">
        <v>9</v>
      </c>
      <c r="H12" s="90">
        <v>12</v>
      </c>
    </row>
    <row r="13" spans="1:12" s="18" customFormat="1" ht="15" customHeight="1">
      <c r="A13" s="8" t="s">
        <v>4</v>
      </c>
      <c r="B13" s="46">
        <v>11.0701</v>
      </c>
      <c r="C13" s="46">
        <v>11.0701</v>
      </c>
      <c r="D13" s="46">
        <v>9</v>
      </c>
      <c r="E13" s="3">
        <v>12</v>
      </c>
      <c r="F13" s="48">
        <v>12</v>
      </c>
      <c r="G13" s="4">
        <v>10</v>
      </c>
      <c r="H13" s="90">
        <v>5</v>
      </c>
    </row>
    <row r="14" spans="1:12" s="18" customFormat="1" ht="15" customHeight="1">
      <c r="A14" s="8" t="s">
        <v>131</v>
      </c>
      <c r="B14" s="46">
        <v>13.1204</v>
      </c>
      <c r="C14" s="46">
        <v>13.1204</v>
      </c>
      <c r="D14" s="46">
        <v>3</v>
      </c>
      <c r="E14" s="3">
        <v>2</v>
      </c>
      <c r="F14" s="48">
        <v>0</v>
      </c>
      <c r="G14" s="4">
        <v>0</v>
      </c>
      <c r="H14" s="90" t="s">
        <v>9</v>
      </c>
    </row>
    <row r="15" spans="1:12" s="18" customFormat="1" ht="15" customHeight="1">
      <c r="A15" s="8" t="s">
        <v>29</v>
      </c>
      <c r="B15" s="46">
        <v>45.060099999999998</v>
      </c>
      <c r="C15" s="46">
        <v>45.060099999999998</v>
      </c>
      <c r="D15" s="46">
        <v>1</v>
      </c>
      <c r="E15" s="3">
        <v>0</v>
      </c>
      <c r="F15" s="48">
        <v>0</v>
      </c>
      <c r="G15" s="4">
        <v>0</v>
      </c>
      <c r="H15" s="90">
        <v>1</v>
      </c>
    </row>
    <row r="16" spans="1:12" s="18" customFormat="1" ht="15" customHeight="1">
      <c r="A16" s="8" t="s">
        <v>6</v>
      </c>
      <c r="B16" s="46">
        <v>13.120200000000001</v>
      </c>
      <c r="C16" s="46">
        <v>13.120200000000001</v>
      </c>
      <c r="D16" s="46">
        <v>14</v>
      </c>
      <c r="E16" s="3">
        <v>18</v>
      </c>
      <c r="F16" s="48">
        <v>4</v>
      </c>
      <c r="G16" s="4">
        <v>28</v>
      </c>
      <c r="H16" s="90">
        <v>17</v>
      </c>
    </row>
    <row r="17" spans="1:8" s="18" customFormat="1" ht="15" customHeight="1">
      <c r="A17" s="8" t="s">
        <v>18</v>
      </c>
      <c r="B17" s="46">
        <v>23.010100000000001</v>
      </c>
      <c r="C17" s="46">
        <v>23.010100000000001</v>
      </c>
      <c r="D17" s="46">
        <v>6</v>
      </c>
      <c r="E17" s="3">
        <v>8</v>
      </c>
      <c r="F17" s="48">
        <v>5</v>
      </c>
      <c r="G17" s="4">
        <v>5</v>
      </c>
      <c r="H17" s="90">
        <v>3</v>
      </c>
    </row>
    <row r="18" spans="1:8" s="18" customFormat="1" ht="15" customHeight="1">
      <c r="A18" s="8" t="s">
        <v>11</v>
      </c>
      <c r="B18" s="46">
        <v>13.1305</v>
      </c>
      <c r="C18" s="46">
        <v>13.1305</v>
      </c>
      <c r="D18" s="46">
        <v>0</v>
      </c>
      <c r="E18" s="3">
        <v>0</v>
      </c>
      <c r="F18" s="48">
        <v>0</v>
      </c>
      <c r="G18" s="4">
        <v>0</v>
      </c>
      <c r="H18" s="90">
        <v>0</v>
      </c>
    </row>
    <row r="19" spans="1:8" s="18" customFormat="1" ht="15" customHeight="1">
      <c r="A19" s="8" t="s">
        <v>132</v>
      </c>
      <c r="B19" s="46"/>
      <c r="C19" s="46">
        <v>31.0505</v>
      </c>
      <c r="D19" s="46">
        <v>4</v>
      </c>
      <c r="E19" s="3"/>
      <c r="F19" s="48"/>
      <c r="G19" s="4"/>
      <c r="H19" s="90"/>
    </row>
    <row r="20" spans="1:8" s="18" customFormat="1" ht="15" customHeight="1">
      <c r="A20" s="8" t="s">
        <v>23</v>
      </c>
      <c r="B20" s="46">
        <v>30.110099999999999</v>
      </c>
      <c r="C20" s="46">
        <v>30.110099999999999</v>
      </c>
      <c r="D20" s="46">
        <v>0</v>
      </c>
      <c r="E20" s="3">
        <v>0</v>
      </c>
      <c r="F20" s="48">
        <v>0</v>
      </c>
      <c r="G20" s="4" t="s">
        <v>9</v>
      </c>
      <c r="H20" s="90" t="s">
        <v>9</v>
      </c>
    </row>
    <row r="21" spans="1:8" s="18" customFormat="1" ht="15" customHeight="1">
      <c r="A21" s="8" t="s">
        <v>30</v>
      </c>
      <c r="B21" s="46">
        <v>45.080100000000002</v>
      </c>
      <c r="C21" s="46">
        <v>45.080100000000002</v>
      </c>
      <c r="D21" s="46">
        <v>7</v>
      </c>
      <c r="E21" s="3">
        <v>8</v>
      </c>
      <c r="F21" s="48">
        <v>6</v>
      </c>
      <c r="G21" s="4">
        <v>11</v>
      </c>
      <c r="H21" s="90">
        <v>11</v>
      </c>
    </row>
    <row r="22" spans="1:8" s="18" customFormat="1" ht="15" customHeight="1">
      <c r="A22" s="8" t="s">
        <v>41</v>
      </c>
      <c r="B22" s="46">
        <v>52.120100000000001</v>
      </c>
      <c r="C22" s="46">
        <v>52.120100000000001</v>
      </c>
      <c r="D22" s="46">
        <v>27</v>
      </c>
      <c r="E22" s="3">
        <v>34</v>
      </c>
      <c r="F22" s="48">
        <v>31</v>
      </c>
      <c r="G22" s="4">
        <v>35</v>
      </c>
      <c r="H22" s="90" t="s">
        <v>9</v>
      </c>
    </row>
    <row r="23" spans="1:8" s="18" customFormat="1" ht="15" customHeight="1">
      <c r="A23" s="8" t="s">
        <v>3</v>
      </c>
      <c r="B23" s="46">
        <v>9.0403000000000002</v>
      </c>
      <c r="C23" s="46">
        <v>9.0403000000000002</v>
      </c>
      <c r="D23" s="46">
        <v>35</v>
      </c>
      <c r="E23" s="3">
        <v>26</v>
      </c>
      <c r="F23" s="48">
        <v>18</v>
      </c>
      <c r="G23" s="4">
        <v>20</v>
      </c>
      <c r="H23" s="90">
        <v>14</v>
      </c>
    </row>
    <row r="24" spans="1:8" s="18" customFormat="1" ht="15" customHeight="1">
      <c r="A24" s="8" t="s">
        <v>12</v>
      </c>
      <c r="B24" s="46">
        <v>13.1311</v>
      </c>
      <c r="C24" s="46">
        <v>13.1311</v>
      </c>
      <c r="D24" s="46">
        <v>0</v>
      </c>
      <c r="E24" s="3">
        <v>0</v>
      </c>
      <c r="F24" s="48">
        <v>0</v>
      </c>
      <c r="G24" s="4">
        <v>0</v>
      </c>
      <c r="H24" s="90">
        <v>0</v>
      </c>
    </row>
    <row r="25" spans="1:8" s="18" customFormat="1" ht="15" customHeight="1">
      <c r="A25" s="8" t="s">
        <v>22</v>
      </c>
      <c r="B25" s="46">
        <v>27.010100000000001</v>
      </c>
      <c r="C25" s="46">
        <v>27.010100000000001</v>
      </c>
      <c r="D25" s="46">
        <v>5</v>
      </c>
      <c r="E25" s="3">
        <v>7</v>
      </c>
      <c r="F25" s="48">
        <v>3</v>
      </c>
      <c r="G25" s="4">
        <v>2</v>
      </c>
      <c r="H25" s="90">
        <v>6</v>
      </c>
    </row>
    <row r="26" spans="1:8" s="18" customFormat="1" ht="15" customHeight="1">
      <c r="A26" s="8" t="s">
        <v>7</v>
      </c>
      <c r="B26" s="46">
        <v>13.1203</v>
      </c>
      <c r="C26" s="46">
        <v>13.1203</v>
      </c>
      <c r="D26" s="46">
        <v>2</v>
      </c>
      <c r="E26" s="3">
        <v>1</v>
      </c>
      <c r="F26" s="48">
        <v>1</v>
      </c>
      <c r="G26" s="4">
        <v>4</v>
      </c>
      <c r="H26" s="90">
        <v>2</v>
      </c>
    </row>
    <row r="27" spans="1:8" s="18" customFormat="1" ht="15" customHeight="1">
      <c r="A27" s="8" t="s">
        <v>21</v>
      </c>
      <c r="B27" s="46">
        <v>26.040199999999999</v>
      </c>
      <c r="C27" s="46">
        <v>26.040199999999999</v>
      </c>
      <c r="D27" s="46">
        <v>3</v>
      </c>
      <c r="E27" s="3">
        <v>2</v>
      </c>
      <c r="F27" s="48">
        <v>3</v>
      </c>
      <c r="G27" s="4">
        <v>4</v>
      </c>
      <c r="H27" s="90">
        <v>2</v>
      </c>
    </row>
    <row r="28" spans="1:8" s="18" customFormat="1" ht="15" customHeight="1">
      <c r="A28" s="8" t="s">
        <v>34</v>
      </c>
      <c r="B28" s="46">
        <v>50.090899999999998</v>
      </c>
      <c r="C28" s="46">
        <v>50.090899999999998</v>
      </c>
      <c r="D28" s="46">
        <v>4</v>
      </c>
      <c r="E28" s="3">
        <v>0</v>
      </c>
      <c r="F28" s="48">
        <v>0</v>
      </c>
      <c r="G28" s="4">
        <v>1</v>
      </c>
      <c r="H28" s="90">
        <v>1</v>
      </c>
    </row>
    <row r="29" spans="1:8" s="18" customFormat="1" ht="15" customHeight="1">
      <c r="A29" s="8" t="s">
        <v>13</v>
      </c>
      <c r="B29" s="46">
        <v>13.1312</v>
      </c>
      <c r="C29" s="46">
        <v>13.1312</v>
      </c>
      <c r="D29" s="46">
        <v>1</v>
      </c>
      <c r="E29" s="3">
        <v>0</v>
      </c>
      <c r="F29" s="48">
        <v>0</v>
      </c>
      <c r="G29" s="4">
        <v>0</v>
      </c>
      <c r="H29" s="90">
        <v>1</v>
      </c>
    </row>
    <row r="30" spans="1:8" s="18" customFormat="1" ht="15" customHeight="1">
      <c r="A30" s="8" t="s">
        <v>36</v>
      </c>
      <c r="B30" s="46">
        <v>51.1601</v>
      </c>
      <c r="C30" s="46">
        <v>51.1601</v>
      </c>
      <c r="D30" s="46">
        <v>141</v>
      </c>
      <c r="E30" s="3">
        <v>137</v>
      </c>
      <c r="F30" s="48">
        <v>163</v>
      </c>
      <c r="G30" s="4">
        <v>185</v>
      </c>
      <c r="H30" s="90">
        <v>200</v>
      </c>
    </row>
    <row r="31" spans="1:8" s="18" customFormat="1" ht="15" customHeight="1">
      <c r="A31" s="8" t="s">
        <v>37</v>
      </c>
      <c r="B31" s="46">
        <v>51.230600000000003</v>
      </c>
      <c r="C31" s="46">
        <v>51.230600000000003</v>
      </c>
      <c r="D31" s="46">
        <v>22</v>
      </c>
      <c r="E31" s="3">
        <v>17</v>
      </c>
      <c r="F31" s="48">
        <v>0</v>
      </c>
      <c r="G31" s="4">
        <v>0</v>
      </c>
      <c r="H31" s="90">
        <v>0</v>
      </c>
    </row>
    <row r="32" spans="1:8" s="18" customFormat="1" ht="15" customHeight="1">
      <c r="A32" s="8" t="s">
        <v>14</v>
      </c>
      <c r="B32" s="46">
        <v>13.131399999999999</v>
      </c>
      <c r="C32" s="46">
        <v>13.131399999999999</v>
      </c>
      <c r="D32" s="46">
        <v>1</v>
      </c>
      <c r="E32" s="3">
        <v>5</v>
      </c>
      <c r="F32" s="48">
        <v>4</v>
      </c>
      <c r="G32" s="4">
        <v>7</v>
      </c>
      <c r="H32" s="90">
        <v>2</v>
      </c>
    </row>
    <row r="33" spans="1:8" s="18" customFormat="1" ht="15" customHeight="1">
      <c r="A33" s="8" t="s">
        <v>38</v>
      </c>
      <c r="B33" s="46">
        <v>51.230800000000002</v>
      </c>
      <c r="C33" s="46">
        <v>51.230800000000002</v>
      </c>
      <c r="D33" s="46">
        <v>2</v>
      </c>
      <c r="E33" s="3">
        <v>25</v>
      </c>
      <c r="F33" s="48">
        <v>17</v>
      </c>
      <c r="G33" s="4">
        <v>17</v>
      </c>
      <c r="H33" s="90">
        <v>17</v>
      </c>
    </row>
    <row r="34" spans="1:8" s="18" customFormat="1" ht="15" customHeight="1">
      <c r="A34" s="8" t="s">
        <v>31</v>
      </c>
      <c r="B34" s="46">
        <v>45.100099999999998</v>
      </c>
      <c r="C34" s="46">
        <v>45.100099999999998</v>
      </c>
      <c r="D34" s="46">
        <v>9</v>
      </c>
      <c r="E34" s="3">
        <v>16</v>
      </c>
      <c r="F34" s="48">
        <v>13</v>
      </c>
      <c r="G34" s="4">
        <v>19</v>
      </c>
      <c r="H34" s="90">
        <v>20</v>
      </c>
    </row>
    <row r="35" spans="1:8" s="18" customFormat="1" ht="15" customHeight="1">
      <c r="A35" s="8" t="s">
        <v>27</v>
      </c>
      <c r="B35" s="46">
        <v>42.010100000000001</v>
      </c>
      <c r="C35" s="46">
        <v>42.010100000000001</v>
      </c>
      <c r="D35" s="46">
        <v>22</v>
      </c>
      <c r="E35" s="3">
        <v>35</v>
      </c>
      <c r="F35" s="48">
        <v>32</v>
      </c>
      <c r="G35" s="4">
        <v>19</v>
      </c>
      <c r="H35" s="90">
        <v>26</v>
      </c>
    </row>
    <row r="36" spans="1:8" s="18" customFormat="1" ht="15" customHeight="1">
      <c r="A36" s="8" t="s">
        <v>28</v>
      </c>
      <c r="B36" s="46">
        <v>44.040100000000002</v>
      </c>
      <c r="C36" s="46">
        <v>44.040100000000002</v>
      </c>
      <c r="D36" s="46">
        <v>0</v>
      </c>
      <c r="E36" s="3">
        <v>0</v>
      </c>
      <c r="F36" s="48">
        <v>0</v>
      </c>
      <c r="G36" s="4">
        <v>0</v>
      </c>
      <c r="H36" s="90">
        <v>0</v>
      </c>
    </row>
    <row r="37" spans="1:8" s="18" customFormat="1" ht="15" customHeight="1">
      <c r="A37" s="8" t="s">
        <v>15</v>
      </c>
      <c r="B37" s="46">
        <v>13.1318</v>
      </c>
      <c r="C37" s="46">
        <v>13.1318</v>
      </c>
      <c r="D37" s="46">
        <v>0</v>
      </c>
      <c r="E37" s="3">
        <v>0</v>
      </c>
      <c r="F37" s="48">
        <v>0</v>
      </c>
      <c r="G37" s="4">
        <v>0</v>
      </c>
      <c r="H37" s="90">
        <v>0</v>
      </c>
    </row>
    <row r="38" spans="1:8" s="18" customFormat="1" ht="15" customHeight="1">
      <c r="A38" s="8" t="s">
        <v>32</v>
      </c>
      <c r="B38" s="46">
        <v>45.110100000000003</v>
      </c>
      <c r="C38" s="46">
        <v>45.110100000000003</v>
      </c>
      <c r="D38" s="46">
        <v>20</v>
      </c>
      <c r="E38" s="3">
        <v>27</v>
      </c>
      <c r="F38" s="48">
        <v>26</v>
      </c>
      <c r="G38" s="4">
        <v>15</v>
      </c>
      <c r="H38" s="90">
        <v>18</v>
      </c>
    </row>
    <row r="39" spans="1:8" s="18" customFormat="1" ht="15" customHeight="1">
      <c r="A39" s="8" t="s">
        <v>17</v>
      </c>
      <c r="B39" s="46">
        <v>16.090499999999999</v>
      </c>
      <c r="C39" s="46">
        <v>16.090499999999999</v>
      </c>
      <c r="D39" s="46">
        <v>1</v>
      </c>
      <c r="E39" s="3">
        <v>0</v>
      </c>
      <c r="F39" s="48">
        <v>0</v>
      </c>
      <c r="G39" s="4">
        <v>0</v>
      </c>
      <c r="H39" s="90">
        <v>0</v>
      </c>
    </row>
    <row r="40" spans="1:8" s="18" customFormat="1" ht="15" customHeight="1">
      <c r="A40" s="8" t="s">
        <v>16</v>
      </c>
      <c r="B40" s="47">
        <v>13.132999999999999</v>
      </c>
      <c r="C40" s="47">
        <v>13.132999999999999</v>
      </c>
      <c r="D40" s="72">
        <v>0</v>
      </c>
      <c r="E40" s="3">
        <v>0</v>
      </c>
      <c r="F40" s="48">
        <v>0</v>
      </c>
      <c r="G40" s="4">
        <v>0</v>
      </c>
      <c r="H40" s="90">
        <v>0</v>
      </c>
    </row>
    <row r="41" spans="1:8" s="18" customFormat="1" ht="15" customHeight="1">
      <c r="A41" s="8" t="s">
        <v>5</v>
      </c>
      <c r="B41" s="46">
        <v>13.101100000000001</v>
      </c>
      <c r="C41" s="46">
        <v>13.101100000000001</v>
      </c>
      <c r="D41" s="46">
        <v>1</v>
      </c>
      <c r="E41" s="3">
        <v>0</v>
      </c>
      <c r="F41" s="48">
        <v>4</v>
      </c>
      <c r="G41" s="4">
        <v>4</v>
      </c>
      <c r="H41" s="90">
        <v>2</v>
      </c>
    </row>
    <row r="42" spans="1:8" s="18" customFormat="1" ht="15" customHeight="1">
      <c r="A42" s="8" t="s">
        <v>25</v>
      </c>
      <c r="B42" s="46">
        <v>31.0504</v>
      </c>
      <c r="C42" s="46">
        <v>31.0504</v>
      </c>
      <c r="D42" s="46">
        <v>16</v>
      </c>
      <c r="E42" s="3">
        <v>21</v>
      </c>
      <c r="F42" s="48">
        <v>21</v>
      </c>
      <c r="G42" s="4">
        <v>25</v>
      </c>
      <c r="H42" s="90">
        <v>11</v>
      </c>
    </row>
    <row r="43" spans="1:8" s="18" customFormat="1" ht="15" customHeight="1">
      <c r="A43" s="8" t="s">
        <v>24</v>
      </c>
      <c r="B43" s="46">
        <v>31.0502</v>
      </c>
      <c r="C43" s="46">
        <v>31.0502</v>
      </c>
      <c r="D43" s="46">
        <v>12</v>
      </c>
      <c r="E43" s="3">
        <v>14</v>
      </c>
      <c r="F43" s="48">
        <v>20</v>
      </c>
      <c r="G43" s="4">
        <v>26</v>
      </c>
      <c r="H43" s="90">
        <v>18</v>
      </c>
    </row>
    <row r="44" spans="1:8" s="18" customFormat="1" ht="15" customHeight="1">
      <c r="A44" s="9" t="s">
        <v>42</v>
      </c>
      <c r="B44" s="46"/>
      <c r="C44" s="46"/>
      <c r="D44" s="46"/>
      <c r="E44" s="3"/>
      <c r="F44" s="48"/>
      <c r="G44" s="4"/>
      <c r="H44" s="90"/>
    </row>
    <row r="45" spans="1:8" s="18" customFormat="1" ht="15" customHeight="1">
      <c r="A45" s="11" t="s">
        <v>43</v>
      </c>
      <c r="B45" s="46">
        <v>11.020099999999999</v>
      </c>
      <c r="C45" s="46">
        <v>11.020099999999999</v>
      </c>
      <c r="D45" s="46"/>
      <c r="E45" s="3">
        <v>0</v>
      </c>
      <c r="F45" s="48">
        <v>0</v>
      </c>
      <c r="G45" s="4">
        <v>3</v>
      </c>
      <c r="H45" s="90">
        <v>2</v>
      </c>
    </row>
    <row r="46" spans="1:8" s="18" customFormat="1" ht="15" customHeight="1">
      <c r="A46" s="9" t="s">
        <v>44</v>
      </c>
      <c r="B46" s="46"/>
      <c r="C46" s="46"/>
      <c r="D46" s="46"/>
      <c r="E46" s="3"/>
      <c r="F46" s="48"/>
      <c r="G46" s="4"/>
      <c r="H46" s="90"/>
    </row>
    <row r="47" spans="1:8" s="18" customFormat="1" ht="15" customHeight="1">
      <c r="A47" s="8" t="s">
        <v>6</v>
      </c>
      <c r="B47" s="46">
        <v>13.120200000000001</v>
      </c>
      <c r="C47" s="46">
        <v>13.120200000000001</v>
      </c>
      <c r="D47" s="46">
        <v>0</v>
      </c>
      <c r="E47" s="3">
        <v>0</v>
      </c>
      <c r="F47" s="48">
        <v>0</v>
      </c>
      <c r="G47" s="4" t="s">
        <v>9</v>
      </c>
      <c r="H47" s="90" t="s">
        <v>9</v>
      </c>
    </row>
    <row r="48" spans="1:8" s="18" customFormat="1" ht="15" customHeight="1" thickBot="1">
      <c r="A48" s="52" t="s">
        <v>38</v>
      </c>
      <c r="B48" s="53">
        <v>51.230800000000002</v>
      </c>
      <c r="C48" s="53">
        <v>51.230800000000002</v>
      </c>
      <c r="D48" s="53"/>
      <c r="E48" s="49">
        <v>0</v>
      </c>
      <c r="F48" s="50">
        <v>0</v>
      </c>
      <c r="G48" s="51">
        <v>0</v>
      </c>
      <c r="H48" s="91" t="s">
        <v>9</v>
      </c>
    </row>
    <row r="49" spans="1:12" ht="13.8" thickBot="1">
      <c r="A49" s="19" t="s">
        <v>52</v>
      </c>
      <c r="B49" s="20"/>
      <c r="C49" s="20"/>
      <c r="D49" s="20">
        <f>SUM(D5:D48)</f>
        <v>486</v>
      </c>
      <c r="E49" s="54">
        <f>SUM(E5:E48)</f>
        <v>518</v>
      </c>
      <c r="F49" s="54">
        <f>SUM(F5:F48)</f>
        <v>505</v>
      </c>
      <c r="G49" s="54">
        <f>SUM(G5:G48)</f>
        <v>527</v>
      </c>
      <c r="H49" s="92">
        <f>SUM(H5:H48)</f>
        <v>514</v>
      </c>
      <c r="I49" s="18"/>
      <c r="J49" s="18"/>
      <c r="K49" s="18"/>
      <c r="L49" s="76"/>
    </row>
    <row r="50" spans="1:12">
      <c r="A50" s="18"/>
      <c r="B50" s="18"/>
      <c r="C50" s="18"/>
      <c r="D50" s="18"/>
      <c r="E50" s="18"/>
      <c r="F50" s="89" t="s">
        <v>130</v>
      </c>
      <c r="G50" s="18"/>
      <c r="H50" s="18"/>
      <c r="I50" s="18"/>
      <c r="J50" s="18"/>
      <c r="K50" s="18"/>
      <c r="L50" s="76"/>
    </row>
    <row r="51" spans="1:1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92" spans="1:11" ht="15.6">
      <c r="G92" s="44">
        <v>24</v>
      </c>
    </row>
    <row r="95" spans="1:11" ht="13.8" thickBot="1">
      <c r="A95" t="s">
        <v>64</v>
      </c>
    </row>
    <row r="96" spans="1:11">
      <c r="A96" s="5" t="s">
        <v>1</v>
      </c>
      <c r="B96" s="6" t="s">
        <v>2</v>
      </c>
      <c r="C96" s="6">
        <v>2002</v>
      </c>
      <c r="D96" s="6">
        <v>2002</v>
      </c>
      <c r="E96" s="55">
        <v>2001</v>
      </c>
      <c r="F96" s="7">
        <v>2000</v>
      </c>
      <c r="G96" s="7">
        <v>1999</v>
      </c>
      <c r="H96" s="7">
        <v>1998</v>
      </c>
      <c r="K96" s="73"/>
    </row>
    <row r="97" spans="1:11">
      <c r="A97" s="8" t="s">
        <v>36</v>
      </c>
      <c r="B97" s="46">
        <v>51.1601</v>
      </c>
      <c r="C97" s="46">
        <v>141</v>
      </c>
      <c r="D97" s="46">
        <v>141</v>
      </c>
      <c r="E97" s="3">
        <v>137</v>
      </c>
      <c r="F97" s="48">
        <v>163</v>
      </c>
      <c r="G97" s="4">
        <v>185</v>
      </c>
      <c r="H97" s="4">
        <v>200</v>
      </c>
      <c r="K97" s="74"/>
    </row>
    <row r="98" spans="1:11">
      <c r="A98" s="8" t="s">
        <v>3</v>
      </c>
      <c r="B98" s="46">
        <v>9.0403000000000002</v>
      </c>
      <c r="C98" s="46">
        <v>35</v>
      </c>
      <c r="D98" s="46">
        <v>35</v>
      </c>
      <c r="E98" s="3">
        <v>35</v>
      </c>
      <c r="F98" s="48">
        <v>32</v>
      </c>
      <c r="G98" s="4">
        <v>19</v>
      </c>
      <c r="H98" s="4">
        <v>26</v>
      </c>
    </row>
    <row r="99" spans="1:11">
      <c r="A99" s="8" t="s">
        <v>39</v>
      </c>
      <c r="B99" s="46">
        <v>52.020099999999999</v>
      </c>
      <c r="C99" s="46">
        <v>33</v>
      </c>
      <c r="D99" s="46">
        <v>33</v>
      </c>
      <c r="E99" s="3">
        <v>34</v>
      </c>
      <c r="F99" s="48">
        <v>31</v>
      </c>
      <c r="G99" s="4">
        <v>35</v>
      </c>
      <c r="H99" s="4" t="s">
        <v>9</v>
      </c>
    </row>
    <row r="100" spans="1:11">
      <c r="A100" s="8" t="s">
        <v>41</v>
      </c>
      <c r="B100" s="46">
        <v>52.120100000000001</v>
      </c>
      <c r="C100" s="46">
        <v>27</v>
      </c>
      <c r="D100" s="46">
        <v>27</v>
      </c>
      <c r="E100" s="3">
        <v>27</v>
      </c>
      <c r="F100" s="48">
        <v>26</v>
      </c>
      <c r="G100" s="4">
        <v>15</v>
      </c>
      <c r="H100" s="4">
        <v>18</v>
      </c>
    </row>
    <row r="101" spans="1:11">
      <c r="A101" s="8" t="s">
        <v>20</v>
      </c>
      <c r="B101" s="46">
        <v>26.010100000000001</v>
      </c>
      <c r="C101" s="46">
        <v>22</v>
      </c>
      <c r="D101" s="46">
        <v>22</v>
      </c>
      <c r="E101" s="3">
        <v>26</v>
      </c>
      <c r="F101" s="48">
        <v>18</v>
      </c>
      <c r="G101" s="4">
        <v>20</v>
      </c>
      <c r="H101" s="4">
        <v>14</v>
      </c>
    </row>
    <row r="102" spans="1:11">
      <c r="A102" s="8" t="s">
        <v>37</v>
      </c>
      <c r="B102" s="46">
        <v>51.230600000000003</v>
      </c>
      <c r="C102" s="46">
        <v>22</v>
      </c>
      <c r="D102" s="46">
        <v>22</v>
      </c>
      <c r="E102" s="3">
        <v>25</v>
      </c>
      <c r="F102" s="48">
        <v>17</v>
      </c>
      <c r="G102" s="4">
        <v>17</v>
      </c>
      <c r="H102" s="4">
        <v>17</v>
      </c>
    </row>
    <row r="103" spans="1:11">
      <c r="A103" s="8" t="s">
        <v>27</v>
      </c>
      <c r="B103" s="46">
        <v>42.010100000000001</v>
      </c>
      <c r="C103" s="46">
        <v>21</v>
      </c>
      <c r="D103" s="46">
        <v>21</v>
      </c>
      <c r="E103" s="3">
        <v>24</v>
      </c>
      <c r="F103" s="48">
        <v>30</v>
      </c>
      <c r="G103" s="4">
        <v>19</v>
      </c>
      <c r="H103" s="4">
        <v>18</v>
      </c>
    </row>
    <row r="104" spans="1:11">
      <c r="A104" s="8" t="s">
        <v>19</v>
      </c>
      <c r="B104" s="46">
        <v>24.010200000000001</v>
      </c>
      <c r="C104" s="46">
        <v>21</v>
      </c>
      <c r="D104" s="46">
        <v>21</v>
      </c>
      <c r="E104" s="3">
        <v>23</v>
      </c>
      <c r="F104" s="48">
        <v>40</v>
      </c>
      <c r="G104" s="4">
        <v>14</v>
      </c>
      <c r="H104" s="4">
        <v>50</v>
      </c>
    </row>
    <row r="105" spans="1:11">
      <c r="A105" s="8" t="s">
        <v>32</v>
      </c>
      <c r="B105" s="46">
        <v>45.110100000000003</v>
      </c>
      <c r="C105" s="46">
        <v>20</v>
      </c>
      <c r="D105" s="46">
        <v>20</v>
      </c>
      <c r="E105" s="3">
        <v>22</v>
      </c>
      <c r="F105" s="48">
        <v>25</v>
      </c>
      <c r="G105" s="4">
        <v>19</v>
      </c>
      <c r="H105" s="4">
        <v>20</v>
      </c>
    </row>
    <row r="106" spans="1:11">
      <c r="A106" s="8" t="s">
        <v>6</v>
      </c>
      <c r="B106" s="46">
        <v>13.120200000000001</v>
      </c>
      <c r="C106" s="46">
        <v>14</v>
      </c>
      <c r="D106" s="46">
        <v>14</v>
      </c>
      <c r="E106" s="3">
        <v>21</v>
      </c>
      <c r="F106" s="48">
        <v>21</v>
      </c>
      <c r="G106" s="4">
        <v>25</v>
      </c>
      <c r="H106" s="4">
        <v>11</v>
      </c>
    </row>
    <row r="107" spans="1:11">
      <c r="A107" s="8" t="s">
        <v>25</v>
      </c>
      <c r="B107" s="46">
        <v>31.0504</v>
      </c>
      <c r="C107" s="46">
        <v>13</v>
      </c>
      <c r="D107" s="46">
        <v>13</v>
      </c>
      <c r="E107" s="3">
        <v>20</v>
      </c>
      <c r="F107" s="48">
        <v>12</v>
      </c>
      <c r="G107" s="4">
        <v>12</v>
      </c>
      <c r="H107" s="4">
        <v>28</v>
      </c>
    </row>
    <row r="108" spans="1:11">
      <c r="A108" s="8" t="s">
        <v>24</v>
      </c>
      <c r="B108" s="46">
        <v>31.0502</v>
      </c>
      <c r="C108" s="46">
        <v>12</v>
      </c>
      <c r="D108" s="46">
        <v>12</v>
      </c>
      <c r="E108" s="3">
        <v>18</v>
      </c>
      <c r="F108" s="48">
        <v>4</v>
      </c>
      <c r="G108" s="4">
        <v>28</v>
      </c>
      <c r="H108" s="4">
        <v>17</v>
      </c>
    </row>
    <row r="109" spans="1:11">
      <c r="A109" s="8" t="s">
        <v>35</v>
      </c>
      <c r="B109" s="46">
        <v>51.100499999999997</v>
      </c>
      <c r="C109" s="46">
        <v>10</v>
      </c>
      <c r="D109" s="46">
        <v>10</v>
      </c>
      <c r="E109" s="3">
        <v>17</v>
      </c>
      <c r="F109" s="48">
        <v>0</v>
      </c>
      <c r="G109" s="4">
        <v>0</v>
      </c>
      <c r="H109" s="4">
        <v>0</v>
      </c>
    </row>
    <row r="110" spans="1:11">
      <c r="A110" s="8" t="s">
        <v>31</v>
      </c>
      <c r="B110" s="46">
        <v>45.100099999999998</v>
      </c>
      <c r="C110" s="46">
        <v>9</v>
      </c>
      <c r="D110" s="46">
        <v>9</v>
      </c>
      <c r="E110" s="3">
        <v>16</v>
      </c>
      <c r="F110" s="48">
        <v>13</v>
      </c>
      <c r="G110" s="4">
        <v>19</v>
      </c>
      <c r="H110" s="4">
        <v>20</v>
      </c>
    </row>
    <row r="111" spans="1:11">
      <c r="A111" s="8" t="s">
        <v>4</v>
      </c>
      <c r="B111" s="46">
        <v>11.0701</v>
      </c>
      <c r="C111" s="46">
        <v>9</v>
      </c>
      <c r="D111" s="46">
        <v>9</v>
      </c>
      <c r="E111" s="3">
        <v>14</v>
      </c>
      <c r="F111" s="48">
        <v>20</v>
      </c>
      <c r="G111" s="4">
        <v>26</v>
      </c>
      <c r="H111" s="4">
        <v>18</v>
      </c>
    </row>
    <row r="112" spans="1:11">
      <c r="A112" s="8" t="s">
        <v>33</v>
      </c>
      <c r="B112" s="46">
        <v>50.070099999999996</v>
      </c>
      <c r="C112" s="46"/>
      <c r="D112" s="46">
        <v>8</v>
      </c>
      <c r="E112" s="3">
        <v>12</v>
      </c>
      <c r="F112" s="48">
        <v>12</v>
      </c>
      <c r="G112" s="4">
        <v>10</v>
      </c>
      <c r="H112" s="4">
        <v>5</v>
      </c>
    </row>
    <row r="113" spans="1:8">
      <c r="A113" s="8" t="s">
        <v>40</v>
      </c>
      <c r="B113" s="46">
        <v>52.030099999999997</v>
      </c>
      <c r="C113" s="46"/>
      <c r="D113" s="46">
        <v>7</v>
      </c>
      <c r="E113" s="3">
        <v>8</v>
      </c>
      <c r="F113" s="48">
        <v>5</v>
      </c>
      <c r="G113" s="4">
        <v>5</v>
      </c>
      <c r="H113" s="4">
        <v>3</v>
      </c>
    </row>
    <row r="114" spans="1:8">
      <c r="A114" s="8" t="s">
        <v>30</v>
      </c>
      <c r="B114" s="46">
        <v>45.080100000000002</v>
      </c>
      <c r="C114" s="46"/>
      <c r="D114" s="46">
        <v>7</v>
      </c>
      <c r="E114" s="3">
        <v>8</v>
      </c>
      <c r="F114" s="48">
        <v>6</v>
      </c>
      <c r="G114" s="4">
        <v>11</v>
      </c>
      <c r="H114" s="4">
        <v>11</v>
      </c>
    </row>
    <row r="115" spans="1:8">
      <c r="A115" s="8" t="s">
        <v>18</v>
      </c>
      <c r="B115" s="46">
        <v>23.010100000000001</v>
      </c>
      <c r="C115" s="46"/>
      <c r="D115" s="46">
        <v>6</v>
      </c>
      <c r="E115" s="3">
        <v>7</v>
      </c>
      <c r="F115" s="48">
        <v>10</v>
      </c>
      <c r="G115" s="4">
        <v>9</v>
      </c>
      <c r="H115" s="4">
        <v>12</v>
      </c>
    </row>
    <row r="116" spans="1:8">
      <c r="A116" s="8" t="s">
        <v>22</v>
      </c>
      <c r="B116" s="46">
        <v>27.010100000000001</v>
      </c>
      <c r="C116" s="46"/>
      <c r="D116" s="46">
        <v>5</v>
      </c>
      <c r="E116" s="3">
        <v>7</v>
      </c>
      <c r="F116" s="48">
        <v>3</v>
      </c>
      <c r="G116" s="4">
        <v>2</v>
      </c>
      <c r="H116" s="4">
        <v>6</v>
      </c>
    </row>
    <row r="117" spans="1:8">
      <c r="A117" s="8" t="s">
        <v>26</v>
      </c>
      <c r="B117" s="46">
        <v>40.0501</v>
      </c>
      <c r="C117" s="46"/>
      <c r="D117" s="46">
        <v>4</v>
      </c>
      <c r="E117" s="3">
        <v>6</v>
      </c>
      <c r="F117" s="48">
        <v>2</v>
      </c>
      <c r="G117" s="4">
        <v>9</v>
      </c>
      <c r="H117" s="4">
        <v>4</v>
      </c>
    </row>
    <row r="118" spans="1:8">
      <c r="A118" s="8" t="s">
        <v>34</v>
      </c>
      <c r="B118" s="46">
        <v>50.090899999999998</v>
      </c>
      <c r="C118" s="46"/>
      <c r="D118" s="46">
        <v>4</v>
      </c>
      <c r="E118" s="3">
        <v>5</v>
      </c>
      <c r="F118" s="48">
        <v>4</v>
      </c>
      <c r="G118" s="4">
        <v>7</v>
      </c>
      <c r="H118" s="4">
        <v>2</v>
      </c>
    </row>
    <row r="119" spans="1:8">
      <c r="A119" s="8" t="s">
        <v>8</v>
      </c>
      <c r="B119" s="46">
        <v>13.1204</v>
      </c>
      <c r="C119" s="46"/>
      <c r="D119" s="46">
        <v>3</v>
      </c>
      <c r="E119" s="3">
        <v>2</v>
      </c>
      <c r="F119" s="48">
        <v>0</v>
      </c>
      <c r="G119" s="4">
        <v>0</v>
      </c>
      <c r="H119" s="4" t="s">
        <v>9</v>
      </c>
    </row>
    <row r="120" spans="1:8">
      <c r="A120" s="8" t="s">
        <v>21</v>
      </c>
      <c r="B120" s="46">
        <v>26.040199999999999</v>
      </c>
      <c r="C120" s="46"/>
      <c r="D120" s="46">
        <v>3</v>
      </c>
      <c r="E120" s="3">
        <v>2</v>
      </c>
      <c r="F120" s="48">
        <v>3</v>
      </c>
      <c r="G120" s="4">
        <v>4</v>
      </c>
      <c r="H120" s="4">
        <v>2</v>
      </c>
    </row>
    <row r="121" spans="1:8">
      <c r="A121" s="8" t="s">
        <v>7</v>
      </c>
      <c r="B121" s="46">
        <v>13.1203</v>
      </c>
      <c r="C121" s="46"/>
      <c r="D121" s="46">
        <v>2</v>
      </c>
      <c r="E121" s="3">
        <v>1</v>
      </c>
      <c r="F121" s="48">
        <v>3</v>
      </c>
      <c r="G121" s="4">
        <v>5</v>
      </c>
      <c r="H121" s="4">
        <v>3</v>
      </c>
    </row>
    <row r="122" spans="1:8">
      <c r="A122" s="8" t="s">
        <v>14</v>
      </c>
      <c r="B122" s="46">
        <v>13.131399999999999</v>
      </c>
      <c r="C122" s="46"/>
      <c r="D122" s="46">
        <v>1</v>
      </c>
      <c r="E122" s="3">
        <v>1</v>
      </c>
      <c r="F122" s="48">
        <v>1</v>
      </c>
      <c r="G122" s="4">
        <v>4</v>
      </c>
      <c r="H122" s="4">
        <v>2</v>
      </c>
    </row>
    <row r="123" spans="1:8">
      <c r="A123" s="8" t="s">
        <v>10</v>
      </c>
      <c r="B123" s="46">
        <v>13.1312</v>
      </c>
      <c r="C123" s="46"/>
      <c r="D123" s="46">
        <v>1</v>
      </c>
      <c r="E123" s="3">
        <v>0</v>
      </c>
      <c r="F123" s="48">
        <v>0</v>
      </c>
      <c r="G123" s="4">
        <v>0</v>
      </c>
      <c r="H123" s="4">
        <v>0</v>
      </c>
    </row>
    <row r="124" spans="1:8">
      <c r="A124" s="8" t="s">
        <v>29</v>
      </c>
      <c r="B124" s="46">
        <v>45.060099999999998</v>
      </c>
      <c r="C124" s="46"/>
      <c r="D124" s="46">
        <v>1</v>
      </c>
      <c r="E124" s="3">
        <v>0</v>
      </c>
      <c r="F124" s="48">
        <v>0</v>
      </c>
      <c r="G124" s="4">
        <v>0</v>
      </c>
      <c r="H124" s="4">
        <v>1</v>
      </c>
    </row>
    <row r="125" spans="1:8">
      <c r="A125" s="8" t="s">
        <v>13</v>
      </c>
      <c r="B125" s="46">
        <v>13.1312</v>
      </c>
      <c r="C125" s="46"/>
      <c r="D125" s="46">
        <v>1</v>
      </c>
      <c r="E125" s="3">
        <v>0</v>
      </c>
      <c r="F125" s="48">
        <v>0</v>
      </c>
      <c r="G125" s="4">
        <v>0</v>
      </c>
      <c r="H125" s="4">
        <v>0</v>
      </c>
    </row>
    <row r="126" spans="1:8">
      <c r="A126" s="8" t="s">
        <v>17</v>
      </c>
      <c r="B126" s="46">
        <v>16.090499999999999</v>
      </c>
      <c r="C126" s="46"/>
      <c r="D126" s="46">
        <v>1</v>
      </c>
      <c r="E126" s="3">
        <v>0</v>
      </c>
      <c r="F126" s="48">
        <v>0</v>
      </c>
      <c r="G126" s="4" t="s">
        <v>9</v>
      </c>
      <c r="H126" s="4" t="s">
        <v>9</v>
      </c>
    </row>
    <row r="127" spans="1:8">
      <c r="A127" s="8" t="s">
        <v>5</v>
      </c>
      <c r="B127" s="46">
        <v>13.101100000000001</v>
      </c>
      <c r="C127" s="46"/>
      <c r="D127" s="46">
        <v>1</v>
      </c>
      <c r="E127" s="3">
        <v>0</v>
      </c>
      <c r="F127" s="48">
        <v>0</v>
      </c>
      <c r="G127" s="4">
        <v>0</v>
      </c>
      <c r="H127" s="4">
        <v>0</v>
      </c>
    </row>
    <row r="128" spans="1:8">
      <c r="A128" s="8" t="s">
        <v>11</v>
      </c>
      <c r="B128" s="46">
        <v>13.1305</v>
      </c>
      <c r="C128" s="46"/>
      <c r="D128" s="46">
        <v>0</v>
      </c>
      <c r="E128" s="3">
        <v>0</v>
      </c>
      <c r="F128" s="48">
        <v>0</v>
      </c>
      <c r="G128" s="4">
        <v>1</v>
      </c>
      <c r="H128" s="4">
        <v>1</v>
      </c>
    </row>
    <row r="129" spans="1:8">
      <c r="A129" s="8" t="s">
        <v>23</v>
      </c>
      <c r="B129" s="46">
        <v>30.110099999999999</v>
      </c>
      <c r="C129" s="46"/>
      <c r="D129" s="46">
        <v>0</v>
      </c>
      <c r="E129" s="3">
        <v>0</v>
      </c>
      <c r="F129" s="48">
        <v>0</v>
      </c>
      <c r="G129" s="4">
        <v>0</v>
      </c>
      <c r="H129" s="4">
        <v>1</v>
      </c>
    </row>
    <row r="130" spans="1:8">
      <c r="A130" s="8" t="s">
        <v>12</v>
      </c>
      <c r="B130" s="46">
        <v>13.1311</v>
      </c>
      <c r="C130" s="46"/>
      <c r="D130" s="46">
        <v>0</v>
      </c>
      <c r="E130" s="3">
        <v>0</v>
      </c>
      <c r="F130" s="48">
        <v>0</v>
      </c>
      <c r="G130" s="4">
        <v>0</v>
      </c>
      <c r="H130" s="4">
        <v>0</v>
      </c>
    </row>
    <row r="131" spans="1:8">
      <c r="A131" s="8" t="s">
        <v>28</v>
      </c>
      <c r="B131" s="46">
        <v>44.040100000000002</v>
      </c>
      <c r="C131" s="46"/>
      <c r="D131" s="46">
        <v>0</v>
      </c>
      <c r="E131" s="3">
        <v>0</v>
      </c>
      <c r="F131" s="48">
        <v>0</v>
      </c>
      <c r="G131" s="4">
        <v>0</v>
      </c>
      <c r="H131" s="4">
        <v>0</v>
      </c>
    </row>
    <row r="132" spans="1:8">
      <c r="A132" s="8" t="s">
        <v>15</v>
      </c>
      <c r="B132" s="46">
        <v>13.1318</v>
      </c>
      <c r="C132" s="46"/>
      <c r="D132" s="46">
        <v>0</v>
      </c>
      <c r="E132" s="3">
        <v>0</v>
      </c>
      <c r="F132" s="48">
        <v>0</v>
      </c>
      <c r="G132" s="4">
        <v>0</v>
      </c>
      <c r="H132" s="4">
        <v>0</v>
      </c>
    </row>
    <row r="133" spans="1:8">
      <c r="A133" s="8" t="s">
        <v>16</v>
      </c>
      <c r="B133" s="47">
        <v>13.132999999999999</v>
      </c>
      <c r="C133" s="47"/>
      <c r="D133" s="47">
        <v>0</v>
      </c>
      <c r="E133" s="3">
        <v>0</v>
      </c>
      <c r="F133" s="48">
        <v>0</v>
      </c>
      <c r="G133" s="4">
        <v>0</v>
      </c>
      <c r="H133" s="4">
        <v>0</v>
      </c>
    </row>
    <row r="134" spans="1:8">
      <c r="A134" s="8" t="s">
        <v>38</v>
      </c>
      <c r="B134" s="46">
        <v>51.230800000000002</v>
      </c>
      <c r="C134" s="46"/>
      <c r="D134" s="46"/>
      <c r="E134" s="3">
        <v>0</v>
      </c>
      <c r="F134" s="48">
        <v>4</v>
      </c>
      <c r="G134" s="4">
        <v>4</v>
      </c>
      <c r="H134" s="4">
        <v>2</v>
      </c>
    </row>
    <row r="135" spans="1:8">
      <c r="A135" s="9" t="s">
        <v>42</v>
      </c>
      <c r="B135" s="3"/>
      <c r="C135" s="3"/>
      <c r="D135" s="3"/>
      <c r="E135" s="4"/>
      <c r="F135" s="4"/>
      <c r="G135" s="4"/>
      <c r="H135" s="4"/>
    </row>
    <row r="136" spans="1:8">
      <c r="A136" s="11" t="s">
        <v>43</v>
      </c>
      <c r="B136" s="3">
        <v>11.020099999999999</v>
      </c>
      <c r="C136" s="3"/>
      <c r="D136" s="3"/>
      <c r="E136" s="4">
        <v>0</v>
      </c>
      <c r="F136" s="4">
        <v>3</v>
      </c>
      <c r="G136" s="4">
        <v>2</v>
      </c>
      <c r="H136" s="3"/>
    </row>
    <row r="137" spans="1:8">
      <c r="A137" s="9" t="s">
        <v>44</v>
      </c>
      <c r="B137" s="3"/>
      <c r="C137" s="3"/>
      <c r="D137" s="3"/>
      <c r="E137" s="4"/>
      <c r="F137" s="4"/>
      <c r="G137" s="4"/>
      <c r="H137" s="3"/>
    </row>
    <row r="138" spans="1:8">
      <c r="A138" s="8" t="s">
        <v>6</v>
      </c>
      <c r="B138" s="3">
        <v>13.120200000000001</v>
      </c>
      <c r="C138" s="3"/>
      <c r="D138" s="3"/>
      <c r="E138" s="4">
        <v>0</v>
      </c>
      <c r="F138" s="4" t="s">
        <v>9</v>
      </c>
      <c r="G138" s="4" t="s">
        <v>9</v>
      </c>
      <c r="H138" s="3"/>
    </row>
    <row r="139" spans="1:8" ht="13.8" thickBot="1">
      <c r="A139" s="12" t="s">
        <v>38</v>
      </c>
      <c r="B139" s="13">
        <v>51.230800000000002</v>
      </c>
      <c r="C139" s="13"/>
      <c r="D139" s="13"/>
      <c r="E139" s="14">
        <v>0</v>
      </c>
      <c r="F139" s="14">
        <v>0</v>
      </c>
      <c r="G139" s="14" t="s">
        <v>9</v>
      </c>
      <c r="H139" s="13"/>
    </row>
    <row r="140" spans="1:8" ht="13.8" thickBot="1">
      <c r="A140" s="19" t="s">
        <v>52</v>
      </c>
      <c r="B140" s="20"/>
      <c r="C140" s="20"/>
      <c r="D140" s="20"/>
      <c r="E140" s="20">
        <f>SUM(E97:E139)</f>
        <v>518</v>
      </c>
      <c r="F140" s="20">
        <f>SUM(F97:F139)</f>
        <v>508</v>
      </c>
      <c r="G140" s="20">
        <f>SUM(G97:G139)</f>
        <v>526</v>
      </c>
      <c r="H140" s="20">
        <f>SUM(H97:H139)</f>
        <v>512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  <rowBreaks count="2" manualBreakCount="2">
    <brk id="50" max="16383" man="1"/>
    <brk id="52" max="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34" zoomScaleNormal="100" workbookViewId="0">
      <selection activeCell="K14" sqref="K14"/>
    </sheetView>
  </sheetViews>
  <sheetFormatPr defaultRowHeight="13.2"/>
  <cols>
    <col min="1" max="1" width="19.109375" customWidth="1"/>
    <col min="2" max="2" width="7.33203125" bestFit="1" customWidth="1"/>
    <col min="3" max="3" width="7.109375" bestFit="1" customWidth="1"/>
    <col min="4" max="4" width="7.33203125" bestFit="1" customWidth="1"/>
    <col min="5" max="5" width="7.109375" bestFit="1" customWidth="1"/>
    <col min="6" max="6" width="7.33203125" bestFit="1" customWidth="1"/>
    <col min="7" max="7" width="7.109375" bestFit="1" customWidth="1"/>
    <col min="8" max="8" width="7.33203125" bestFit="1" customWidth="1"/>
    <col min="9" max="9" width="7.109375" bestFit="1" customWidth="1"/>
    <col min="10" max="10" width="7.33203125" bestFit="1" customWidth="1"/>
    <col min="11" max="11" width="7.109375" bestFit="1" customWidth="1"/>
  </cols>
  <sheetData>
    <row r="1" spans="1:12">
      <c r="A1" s="121" t="s">
        <v>67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76"/>
    </row>
    <row r="2" spans="1:12">
      <c r="A2" s="8"/>
      <c r="B2" s="3"/>
      <c r="C2" s="3"/>
      <c r="D2" s="3"/>
      <c r="E2" s="3"/>
      <c r="F2" s="3"/>
      <c r="G2" s="3"/>
      <c r="H2" s="3"/>
      <c r="I2" s="3"/>
      <c r="J2" s="3"/>
      <c r="K2" s="10"/>
      <c r="L2" s="76"/>
    </row>
    <row r="3" spans="1:12">
      <c r="A3" s="8"/>
      <c r="B3" s="3"/>
      <c r="C3" s="3"/>
      <c r="D3" s="3"/>
      <c r="E3" s="3"/>
      <c r="F3" s="3"/>
      <c r="G3" s="3"/>
      <c r="H3" s="3"/>
      <c r="I3" s="3"/>
      <c r="J3" s="3"/>
      <c r="K3" s="10"/>
      <c r="L3" s="76"/>
    </row>
    <row r="4" spans="1:12" s="2" customFormat="1">
      <c r="A4" s="122"/>
      <c r="B4" s="160">
        <v>1998</v>
      </c>
      <c r="C4" s="161"/>
      <c r="D4" s="160">
        <v>1999</v>
      </c>
      <c r="E4" s="161"/>
      <c r="F4" s="162">
        <v>2000</v>
      </c>
      <c r="G4" s="163"/>
      <c r="H4" s="162">
        <v>2001</v>
      </c>
      <c r="I4" s="163"/>
      <c r="J4" s="162">
        <v>2002</v>
      </c>
      <c r="K4" s="164"/>
      <c r="L4" s="114"/>
    </row>
    <row r="5" spans="1:12" s="2" customFormat="1">
      <c r="A5" s="122"/>
      <c r="B5" s="62" t="s">
        <v>68</v>
      </c>
      <c r="C5" s="62" t="s">
        <v>69</v>
      </c>
      <c r="D5" s="62" t="s">
        <v>68</v>
      </c>
      <c r="E5" s="62" t="s">
        <v>69</v>
      </c>
      <c r="F5" s="62" t="s">
        <v>68</v>
      </c>
      <c r="G5" s="62" t="s">
        <v>69</v>
      </c>
      <c r="H5" s="62" t="s">
        <v>68</v>
      </c>
      <c r="I5" s="62" t="s">
        <v>69</v>
      </c>
      <c r="J5" s="62" t="s">
        <v>68</v>
      </c>
      <c r="K5" s="123" t="s">
        <v>69</v>
      </c>
      <c r="L5" s="114"/>
    </row>
    <row r="6" spans="1:12">
      <c r="A6" s="8" t="s">
        <v>70</v>
      </c>
      <c r="B6" s="63">
        <v>317</v>
      </c>
      <c r="C6" s="64">
        <v>63.8</v>
      </c>
      <c r="D6" s="63">
        <v>324</v>
      </c>
      <c r="E6" s="64">
        <v>60.4</v>
      </c>
      <c r="F6" s="63">
        <v>356</v>
      </c>
      <c r="G6" s="64">
        <v>65.099999999999994</v>
      </c>
      <c r="H6" s="63">
        <v>374</v>
      </c>
      <c r="I6" s="64">
        <v>72.2</v>
      </c>
      <c r="J6" s="63">
        <v>342</v>
      </c>
      <c r="K6" s="124">
        <v>70.3</v>
      </c>
      <c r="L6" s="76"/>
    </row>
    <row r="7" spans="1:12">
      <c r="A7" s="8" t="s">
        <v>71</v>
      </c>
      <c r="B7" s="63">
        <v>173</v>
      </c>
      <c r="C7" s="64">
        <v>34.799999999999997</v>
      </c>
      <c r="D7" s="63">
        <v>200</v>
      </c>
      <c r="E7" s="64">
        <v>37.299999999999997</v>
      </c>
      <c r="F7" s="63">
        <v>183</v>
      </c>
      <c r="G7" s="64">
        <v>33.5</v>
      </c>
      <c r="H7" s="63">
        <v>136</v>
      </c>
      <c r="I7" s="64">
        <v>26.2</v>
      </c>
      <c r="J7" s="63">
        <v>136</v>
      </c>
      <c r="K7" s="124">
        <v>27.9</v>
      </c>
      <c r="L7" s="76"/>
    </row>
    <row r="8" spans="1:12">
      <c r="A8" s="8" t="s">
        <v>72</v>
      </c>
      <c r="B8" s="63"/>
      <c r="C8" s="167">
        <v>1.4</v>
      </c>
      <c r="D8" s="63">
        <v>2</v>
      </c>
      <c r="E8" s="167">
        <v>2.2999999999999998</v>
      </c>
      <c r="F8" s="63">
        <v>1</v>
      </c>
      <c r="G8" s="167">
        <v>1.4</v>
      </c>
      <c r="H8" s="63">
        <v>1</v>
      </c>
      <c r="I8" s="167">
        <v>1.6</v>
      </c>
      <c r="J8" s="63">
        <v>0</v>
      </c>
      <c r="K8" s="165">
        <v>1.6</v>
      </c>
      <c r="L8" s="76"/>
    </row>
    <row r="9" spans="1:12">
      <c r="A9" s="8" t="s">
        <v>73</v>
      </c>
      <c r="B9" s="63">
        <v>5</v>
      </c>
      <c r="C9" s="167"/>
      <c r="D9" s="63">
        <v>5</v>
      </c>
      <c r="E9" s="167"/>
      <c r="F9" s="63">
        <v>3</v>
      </c>
      <c r="G9" s="168"/>
      <c r="H9" s="63">
        <v>5</v>
      </c>
      <c r="I9" s="168"/>
      <c r="J9" s="63">
        <v>6</v>
      </c>
      <c r="K9" s="166"/>
      <c r="L9" s="76"/>
    </row>
    <row r="10" spans="1:12">
      <c r="A10" s="8" t="s">
        <v>74</v>
      </c>
      <c r="B10" s="63">
        <v>2</v>
      </c>
      <c r="C10" s="167"/>
      <c r="D10" s="63">
        <v>5</v>
      </c>
      <c r="E10" s="167"/>
      <c r="F10" s="63">
        <v>4</v>
      </c>
      <c r="G10" s="168"/>
      <c r="H10" s="63">
        <v>2</v>
      </c>
      <c r="I10" s="168"/>
      <c r="J10" s="63">
        <v>2</v>
      </c>
      <c r="K10" s="166"/>
      <c r="L10" s="76"/>
    </row>
    <row r="11" spans="1:12" s="2" customFormat="1">
      <c r="A11" s="122" t="s">
        <v>75</v>
      </c>
      <c r="B11" s="66">
        <v>497</v>
      </c>
      <c r="C11" s="67"/>
      <c r="D11" s="66">
        <v>536</v>
      </c>
      <c r="E11" s="67"/>
      <c r="F11" s="66">
        <v>547</v>
      </c>
      <c r="G11" s="65"/>
      <c r="H11" s="66">
        <v>518</v>
      </c>
      <c r="I11" s="65"/>
      <c r="J11" s="66">
        <v>486</v>
      </c>
      <c r="K11" s="125"/>
      <c r="L11" s="114"/>
    </row>
    <row r="12" spans="1:12">
      <c r="A12" s="8" t="s">
        <v>76</v>
      </c>
      <c r="B12" s="63">
        <v>363</v>
      </c>
      <c r="C12" s="64">
        <v>73</v>
      </c>
      <c r="D12" s="63">
        <v>384</v>
      </c>
      <c r="E12" s="64">
        <v>71.599999999999994</v>
      </c>
      <c r="F12" s="63">
        <v>390</v>
      </c>
      <c r="G12" s="64">
        <v>71.3</v>
      </c>
      <c r="H12" s="63">
        <v>369</v>
      </c>
      <c r="I12" s="64">
        <v>71</v>
      </c>
      <c r="J12" s="63">
        <v>364</v>
      </c>
      <c r="K12" s="124">
        <v>74.900000000000006</v>
      </c>
      <c r="L12" s="76"/>
    </row>
    <row r="13" spans="1:12">
      <c r="A13" s="8" t="s">
        <v>77</v>
      </c>
      <c r="B13" s="63">
        <v>134</v>
      </c>
      <c r="C13" s="64">
        <v>27</v>
      </c>
      <c r="D13" s="63">
        <v>152</v>
      </c>
      <c r="E13" s="64">
        <v>28.4</v>
      </c>
      <c r="F13" s="63">
        <v>157</v>
      </c>
      <c r="G13" s="64">
        <v>28.7</v>
      </c>
      <c r="H13" s="63">
        <v>149</v>
      </c>
      <c r="I13" s="64">
        <v>29</v>
      </c>
      <c r="J13" s="63">
        <v>122</v>
      </c>
      <c r="K13" s="124">
        <v>25.1</v>
      </c>
      <c r="L13" s="76"/>
    </row>
    <row r="14" spans="1:12" ht="31.2" thickBot="1">
      <c r="A14" s="126" t="s">
        <v>78</v>
      </c>
      <c r="B14" s="127"/>
      <c r="C14" s="128"/>
      <c r="D14" s="127"/>
      <c r="E14" s="129"/>
      <c r="F14" s="130"/>
      <c r="G14" s="129">
        <v>77</v>
      </c>
      <c r="H14" s="130"/>
      <c r="I14" s="129">
        <v>69</v>
      </c>
      <c r="J14" s="13"/>
      <c r="K14" s="15">
        <v>78</v>
      </c>
      <c r="L14" s="76"/>
    </row>
    <row r="15" spans="1:12">
      <c r="A15" s="147" t="s">
        <v>134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76"/>
    </row>
    <row r="16" spans="1:12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76"/>
    </row>
    <row r="17" spans="1:12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76"/>
    </row>
    <row r="18" spans="1:12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76"/>
    </row>
    <row r="19" spans="1:12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76"/>
    </row>
    <row r="20" spans="1:12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76"/>
    </row>
    <row r="21" spans="1:12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76"/>
    </row>
    <row r="22" spans="1:12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76"/>
    </row>
    <row r="23" spans="1:12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76"/>
    </row>
    <row r="24" spans="1:12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76"/>
    </row>
    <row r="25" spans="1:12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76"/>
    </row>
    <row r="26" spans="1:12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76"/>
    </row>
    <row r="27" spans="1:12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76"/>
    </row>
    <row r="28" spans="1:12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76"/>
    </row>
    <row r="29" spans="1:12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76"/>
    </row>
    <row r="30" spans="1:12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76"/>
    </row>
    <row r="31" spans="1:12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76"/>
    </row>
    <row r="32" spans="1:12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76"/>
    </row>
    <row r="33" spans="1:12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76"/>
    </row>
    <row r="34" spans="1:12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76"/>
    </row>
    <row r="35" spans="1:1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76"/>
    </row>
    <row r="36" spans="1:12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76"/>
    </row>
    <row r="37" spans="1:12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76"/>
    </row>
    <row r="38" spans="1:12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76"/>
    </row>
    <row r="39" spans="1:12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76"/>
    </row>
    <row r="40" spans="1:12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76"/>
    </row>
    <row r="41" spans="1:12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76"/>
    </row>
    <row r="42" spans="1:12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76"/>
    </row>
    <row r="43" spans="1:12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76"/>
    </row>
    <row r="44" spans="1:12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76"/>
    </row>
    <row r="45" spans="1:12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76"/>
    </row>
    <row r="46" spans="1:12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76"/>
    </row>
    <row r="47" spans="1:12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76"/>
    </row>
    <row r="48" spans="1:12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76"/>
    </row>
    <row r="49" spans="1:12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76"/>
    </row>
    <row r="50" spans="1:12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76"/>
    </row>
    <row r="51" spans="1:12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76"/>
    </row>
    <row r="52" spans="1:12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76"/>
    </row>
    <row r="53" spans="1:12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76"/>
    </row>
    <row r="54" spans="1:12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76"/>
    </row>
    <row r="55" spans="1:1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</row>
  </sheetData>
  <mergeCells count="11">
    <mergeCell ref="B4:C4"/>
    <mergeCell ref="D4:E4"/>
    <mergeCell ref="F4:G4"/>
    <mergeCell ref="A15:K54"/>
    <mergeCell ref="J4:K4"/>
    <mergeCell ref="K8:K10"/>
    <mergeCell ref="H4:I4"/>
    <mergeCell ref="C8:C10"/>
    <mergeCell ref="E8:E10"/>
    <mergeCell ref="I8:I10"/>
    <mergeCell ref="G8:G10"/>
  </mergeCells>
  <phoneticPr fontId="0" type="noConversion"/>
  <pageMargins left="0.75" right="0.5" top="0.5" bottom="0.75" header="0.5" footer="0.5"/>
  <pageSetup scale="9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Follow-Up of HS Grads</vt:lpstr>
      <vt:lpstr>Retent&amp; Pers Rate</vt:lpstr>
      <vt:lpstr>Grad Rate</vt:lpstr>
      <vt:lpstr>Grads 5 Y</vt:lpstr>
      <vt:lpstr>Grad Characteristics</vt:lpstr>
      <vt:lpstr>'Follow-Up of HS Grads'!Print_Area</vt:lpstr>
      <vt:lpstr>'Grad Characteristics'!Print_Area</vt:lpstr>
      <vt:lpstr>'Grad Rate'!Print_Area</vt:lpstr>
      <vt:lpstr>'Grads 5 Y'!Print_Area</vt:lpstr>
      <vt:lpstr>'Retent&amp; Pers Rate'!Print_Area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Aniket Gupta</cp:lastModifiedBy>
  <cp:lastPrinted>2003-05-05T15:56:56Z</cp:lastPrinted>
  <dcterms:created xsi:type="dcterms:W3CDTF">2001-06-18T21:30:09Z</dcterms:created>
  <dcterms:modified xsi:type="dcterms:W3CDTF">2024-02-03T22:18:05Z</dcterms:modified>
</cp:coreProperties>
</file>