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0F26F30-8069-4100-8C93-567E1902DB87}" xr6:coauthVersionLast="47" xr6:coauthVersionMax="47" xr10:uidLastSave="{00000000-0000-0000-0000-000000000000}"/>
  <bookViews>
    <workbookView xWindow="3348" yWindow="3348" windowWidth="17280" windowHeight="8880"/>
  </bookViews>
  <sheets>
    <sheet name="ro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12" i="1"/>
  <c r="G13" i="1"/>
  <c r="G14" i="1"/>
  <c r="G15" i="1"/>
  <c r="G17" i="1"/>
  <c r="G18" i="1"/>
  <c r="G23" i="1"/>
  <c r="G25" i="1"/>
  <c r="G26" i="1"/>
  <c r="G28" i="1"/>
  <c r="G29" i="1"/>
  <c r="G30" i="1"/>
  <c r="G31" i="1"/>
  <c r="B34" i="1"/>
  <c r="C34" i="1"/>
  <c r="D34" i="1"/>
  <c r="F34" i="1"/>
  <c r="G34" i="1"/>
</calcChain>
</file>

<file path=xl/sharedStrings.xml><?xml version="1.0" encoding="utf-8"?>
<sst xmlns="http://schemas.openxmlformats.org/spreadsheetml/2006/main" count="69" uniqueCount="56">
  <si>
    <t>MAT 117 College Algebra</t>
  </si>
  <si>
    <t>Instructor: Yan Wang</t>
  </si>
  <si>
    <t>A</t>
  </si>
  <si>
    <t>Quiz</t>
  </si>
  <si>
    <t>Test</t>
  </si>
  <si>
    <t>Final</t>
  </si>
  <si>
    <t>TTH 6:40-7:55 pm</t>
  </si>
  <si>
    <t xml:space="preserve">SLN: 43006 </t>
  </si>
  <si>
    <t>D</t>
  </si>
  <si>
    <t>B</t>
  </si>
  <si>
    <t>C</t>
  </si>
  <si>
    <t>Attend</t>
  </si>
  <si>
    <t>HW</t>
  </si>
  <si>
    <t>Grade</t>
  </si>
  <si>
    <t>7240-431</t>
  </si>
  <si>
    <t>4750-573</t>
  </si>
  <si>
    <t>6134-456</t>
  </si>
  <si>
    <t>9066-642</t>
  </si>
  <si>
    <t>2843-521</t>
  </si>
  <si>
    <t>8414-326</t>
  </si>
  <si>
    <t>9418-560</t>
  </si>
  <si>
    <t>3240-716</t>
  </si>
  <si>
    <t>3620-078</t>
  </si>
  <si>
    <t>3260-295</t>
  </si>
  <si>
    <t>6908-012</t>
  </si>
  <si>
    <t>4414-485</t>
  </si>
  <si>
    <t>2643-591</t>
  </si>
  <si>
    <t>2938-482</t>
  </si>
  <si>
    <t>4242-880</t>
  </si>
  <si>
    <t>6373-749</t>
  </si>
  <si>
    <t>0843-499</t>
  </si>
  <si>
    <t>2909-973</t>
  </si>
  <si>
    <t>2293-439</t>
  </si>
  <si>
    <t>3488-469</t>
  </si>
  <si>
    <t>7309-146</t>
  </si>
  <si>
    <t>5880-096</t>
  </si>
  <si>
    <t>3303-221</t>
  </si>
  <si>
    <t>5350-093</t>
  </si>
  <si>
    <t>9364-462</t>
  </si>
  <si>
    <t>Hi, guys:</t>
  </si>
  <si>
    <t xml:space="preserve">You can see your final grades here. As we have settled down, the final grades are made up by </t>
  </si>
  <si>
    <t xml:space="preserve">attendence(5), homework(10), quiz(10), Test(50) and final(25). Also, I have considered </t>
  </si>
  <si>
    <t>your class perfomance when giving out the grades. You can check the grades link to see more</t>
  </si>
  <si>
    <t xml:space="preserve">I will be glad to discuss your grades. </t>
  </si>
  <si>
    <t xml:space="preserve">details and if you have any questions, feel free to email me at wang@mathpost.la.asu.edu and </t>
  </si>
  <si>
    <t xml:space="preserve">It's really my honor to be your teacher this semester. I know I need to improve a lot to be a </t>
  </si>
  <si>
    <t xml:space="preserve">good teacher in your eyes. Yet, I'm always working hard to meet your expectation. My teaching </t>
  </si>
  <si>
    <t>have gained some place in my heart ever and forever.</t>
  </si>
  <si>
    <t>experience has been a great treasure for me.  And you, my students and my friends</t>
  </si>
  <si>
    <t>I wish all of you the best in the future study and future life!</t>
  </si>
  <si>
    <t>sincerely,</t>
  </si>
  <si>
    <t>Yan</t>
  </si>
  <si>
    <t>2002.5.5</t>
  </si>
  <si>
    <t>average</t>
  </si>
  <si>
    <t>posting-id*</t>
  </si>
  <si>
    <t>posting-id is made up of the last four digits of the affiliate ID (found on the sun card), followed by the last three digits of the ASU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</si>
</sst>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1" x14ac:knownFonts="1">
    <font>
      <sz val="10"/>
      <name val="Arial"/>
    </font>
    <font>
      <sz val="8"/>
      <name val="Arial"/>
    </font>
    <font>
      <sz val="6"/>
      <name val="Arial"/>
    </font>
    <font>
      <sz val="7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49" fontId="3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0" fontId="6" fillId="0" borderId="2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6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abSelected="1" topLeftCell="A2" workbookViewId="0">
      <selection activeCell="M38" sqref="M38"/>
    </sheetView>
  </sheetViews>
  <sheetFormatPr defaultColWidth="5.6640625" defaultRowHeight="13.2" x14ac:dyDescent="0.25"/>
  <cols>
    <col min="1" max="1" width="10.5546875" customWidth="1"/>
    <col min="2" max="2" width="6.5546875" customWidth="1"/>
    <col min="3" max="8" width="6.44140625" customWidth="1"/>
    <col min="9" max="12" width="3.6640625" customWidth="1"/>
    <col min="13" max="13" width="69.33203125" customWidth="1"/>
    <col min="14" max="37" width="3.6640625" customWidth="1"/>
    <col min="38" max="38" width="4.33203125" customWidth="1"/>
    <col min="39" max="39" width="5.6640625" customWidth="1"/>
    <col min="40" max="40" width="3.6640625" customWidth="1"/>
    <col min="41" max="41" width="5.6640625" customWidth="1"/>
    <col min="42" max="42" width="4.44140625" customWidth="1"/>
    <col min="43" max="51" width="3.6640625" customWidth="1"/>
  </cols>
  <sheetData>
    <row r="1" spans="1:51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51" x14ac:dyDescent="0.25">
      <c r="A2" s="1" t="s">
        <v>6</v>
      </c>
      <c r="B2" s="1"/>
      <c r="C2" s="1"/>
      <c r="D2" s="1"/>
      <c r="E2" s="1"/>
      <c r="F2" s="1"/>
      <c r="G2" s="1"/>
      <c r="H2" s="1"/>
    </row>
    <row r="3" spans="1:51" x14ac:dyDescent="0.25">
      <c r="A3" s="1" t="s">
        <v>7</v>
      </c>
      <c r="B3" s="1"/>
      <c r="C3" s="1"/>
      <c r="D3" s="1"/>
      <c r="E3" s="1"/>
      <c r="F3" s="1"/>
      <c r="G3" s="1"/>
      <c r="H3" s="1"/>
      <c r="L3" s="3"/>
    </row>
    <row r="4" spans="1:51" x14ac:dyDescent="0.25">
      <c r="A4" s="1" t="s">
        <v>1</v>
      </c>
      <c r="B4" s="1"/>
      <c r="C4" s="1"/>
      <c r="D4" s="1"/>
      <c r="E4" s="1"/>
      <c r="F4" s="1"/>
      <c r="G4" s="1"/>
      <c r="H4" s="1"/>
    </row>
    <row r="5" spans="1:51" ht="17.399999999999999" x14ac:dyDescent="0.3">
      <c r="B5" s="1"/>
      <c r="C5" s="1"/>
      <c r="D5" s="1"/>
      <c r="E5" s="1"/>
      <c r="F5" s="1"/>
      <c r="G5" s="1"/>
      <c r="H5" s="1"/>
      <c r="L5" s="4"/>
    </row>
    <row r="6" spans="1:51" ht="10.5" customHeight="1" x14ac:dyDescent="0.3">
      <c r="A6" s="1"/>
      <c r="B6" s="1"/>
      <c r="C6" s="1"/>
      <c r="D6" s="1"/>
      <c r="E6" s="1"/>
      <c r="F6" s="1"/>
      <c r="G6" s="1"/>
      <c r="H6" s="1"/>
      <c r="L6" s="4"/>
      <c r="M6" t="s">
        <v>39</v>
      </c>
    </row>
    <row r="7" spans="1:51" x14ac:dyDescent="0.25">
      <c r="A7" s="11" t="s">
        <v>54</v>
      </c>
      <c r="B7" s="19" t="s">
        <v>11</v>
      </c>
      <c r="C7" s="19" t="s">
        <v>12</v>
      </c>
      <c r="D7" s="19" t="s">
        <v>3</v>
      </c>
      <c r="E7" s="19" t="s">
        <v>4</v>
      </c>
      <c r="F7" s="19" t="s">
        <v>5</v>
      </c>
      <c r="G7" s="19" t="s">
        <v>13</v>
      </c>
      <c r="H7" s="1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16"/>
      <c r="AM7" s="16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x14ac:dyDescent="0.25">
      <c r="A8" s="5"/>
      <c r="B8" s="6">
        <v>5</v>
      </c>
      <c r="C8" s="23">
        <v>10</v>
      </c>
      <c r="D8" s="23">
        <v>10</v>
      </c>
      <c r="E8" s="23">
        <v>50</v>
      </c>
      <c r="F8" s="23">
        <v>25</v>
      </c>
      <c r="G8" s="23">
        <v>100</v>
      </c>
      <c r="H8" s="23"/>
      <c r="I8" s="8"/>
      <c r="J8" s="8"/>
      <c r="K8" s="8"/>
      <c r="L8" s="8"/>
      <c r="M8" s="31" t="s">
        <v>40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16"/>
      <c r="AM8" s="16"/>
      <c r="AN8" s="8"/>
      <c r="AO8" s="9"/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9.9" customHeight="1" x14ac:dyDescent="0.25">
      <c r="A9" s="12" t="s">
        <v>30</v>
      </c>
      <c r="B9" s="7">
        <v>5</v>
      </c>
      <c r="C9" s="7">
        <v>1.9</v>
      </c>
      <c r="D9" s="7">
        <v>3.6</v>
      </c>
      <c r="E9" s="24">
        <v>38.666666666666664</v>
      </c>
      <c r="F9" s="24">
        <v>15</v>
      </c>
      <c r="G9" s="24">
        <f>(B9+C9+D9+E9+F9)</f>
        <v>64.166666666666657</v>
      </c>
      <c r="H9" s="7" t="s">
        <v>8</v>
      </c>
      <c r="I9" s="10"/>
      <c r="J9" s="10"/>
      <c r="K9" s="10"/>
      <c r="L9" s="10"/>
      <c r="M9" s="31" t="s">
        <v>41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28"/>
      <c r="AD9" s="10"/>
      <c r="AE9" s="10"/>
      <c r="AF9" s="10"/>
      <c r="AG9" s="10"/>
      <c r="AH9" s="10"/>
      <c r="AI9" s="10"/>
      <c r="AJ9" s="10"/>
      <c r="AK9" s="10"/>
      <c r="AL9" s="17"/>
      <c r="AM9" s="16"/>
      <c r="AN9" s="20"/>
      <c r="AO9" s="21"/>
      <c r="AP9" s="21"/>
      <c r="AQ9" s="10"/>
      <c r="AR9" s="10"/>
      <c r="AS9" s="10"/>
      <c r="AT9" s="10"/>
      <c r="AU9" s="10"/>
      <c r="AV9" s="10"/>
      <c r="AW9" s="10"/>
      <c r="AX9" s="10"/>
      <c r="AY9" s="10"/>
    </row>
    <row r="10" spans="1:51" ht="9.9" customHeight="1" x14ac:dyDescent="0.25">
      <c r="A10" s="12" t="s">
        <v>32</v>
      </c>
      <c r="B10" s="7">
        <v>5</v>
      </c>
      <c r="C10" s="7">
        <v>9.4</v>
      </c>
      <c r="D10" s="7">
        <v>7.1</v>
      </c>
      <c r="E10" s="24">
        <v>29.666666666666668</v>
      </c>
      <c r="F10" s="24">
        <v>21.75</v>
      </c>
      <c r="G10" s="24">
        <v>78.900000000000006</v>
      </c>
      <c r="H10" s="7" t="s">
        <v>9</v>
      </c>
      <c r="I10" s="10"/>
      <c r="J10" s="10"/>
      <c r="K10" s="10"/>
      <c r="L10" s="10"/>
      <c r="M10" s="31" t="s">
        <v>42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28"/>
      <c r="AD10" s="10"/>
      <c r="AE10" s="10"/>
      <c r="AF10" s="10"/>
      <c r="AG10" s="10"/>
      <c r="AH10" s="10"/>
      <c r="AI10" s="10"/>
      <c r="AJ10" s="10"/>
      <c r="AK10" s="10"/>
      <c r="AL10" s="17"/>
      <c r="AM10" s="16"/>
      <c r="AN10" s="20"/>
      <c r="AO10" s="21"/>
      <c r="AP10" s="21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9.9" customHeight="1" x14ac:dyDescent="0.25">
      <c r="A11" s="12" t="s">
        <v>26</v>
      </c>
      <c r="B11" s="7">
        <v>5</v>
      </c>
      <c r="C11" s="7">
        <v>9.9</v>
      </c>
      <c r="D11" s="7">
        <v>5.8</v>
      </c>
      <c r="E11" s="24">
        <v>37.666666666666664</v>
      </c>
      <c r="F11" s="24">
        <v>20.5</v>
      </c>
      <c r="G11" s="24">
        <f>(B11+C11+D11+E11+F11)</f>
        <v>78.86666666666666</v>
      </c>
      <c r="H11" s="7" t="s">
        <v>9</v>
      </c>
      <c r="I11" s="10"/>
      <c r="J11" s="10"/>
      <c r="K11" s="10"/>
      <c r="L11" s="10"/>
      <c r="M11" s="31" t="s">
        <v>44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28"/>
      <c r="AD11" s="10"/>
      <c r="AE11" s="10"/>
      <c r="AF11" s="10"/>
      <c r="AG11" s="10"/>
      <c r="AH11" s="10"/>
      <c r="AI11" s="10"/>
      <c r="AJ11" s="10"/>
      <c r="AK11" s="10"/>
      <c r="AL11" s="17"/>
      <c r="AM11" s="16"/>
      <c r="AN11" s="20"/>
      <c r="AO11" s="21"/>
      <c r="AP11" s="21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ht="9.9" customHeight="1" x14ac:dyDescent="0.25">
      <c r="A12" s="12" t="s">
        <v>18</v>
      </c>
      <c r="B12" s="7">
        <v>5</v>
      </c>
      <c r="C12" s="7">
        <v>5.5</v>
      </c>
      <c r="D12" s="7">
        <v>8.1999999999999993</v>
      </c>
      <c r="E12" s="24">
        <v>42.666666666666664</v>
      </c>
      <c r="F12" s="24">
        <v>18.5</v>
      </c>
      <c r="G12" s="24">
        <f>(B12+C12+D12+E12+F12)</f>
        <v>79.86666666666666</v>
      </c>
      <c r="H12" s="7" t="s">
        <v>9</v>
      </c>
      <c r="I12" s="10"/>
      <c r="J12" s="10"/>
      <c r="K12" s="10"/>
      <c r="L12" s="10"/>
      <c r="M12" s="31" t="s">
        <v>43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28"/>
      <c r="AD12" s="10"/>
      <c r="AE12" s="10"/>
      <c r="AF12" s="10"/>
      <c r="AG12" s="10"/>
      <c r="AH12" s="10"/>
      <c r="AI12" s="10"/>
      <c r="AJ12" s="10"/>
      <c r="AK12" s="10"/>
      <c r="AL12" s="17"/>
      <c r="AM12" s="16"/>
      <c r="AN12" s="20"/>
      <c r="AO12" s="21"/>
      <c r="AP12" s="21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ht="9.9" customHeight="1" x14ac:dyDescent="0.25">
      <c r="A13" s="13" t="s">
        <v>31</v>
      </c>
      <c r="B13" s="7">
        <v>5</v>
      </c>
      <c r="C13" s="14">
        <v>9.9</v>
      </c>
      <c r="D13" s="14">
        <v>6.8</v>
      </c>
      <c r="E13" s="25">
        <v>39.833333333333336</v>
      </c>
      <c r="F13" s="25">
        <v>22.25</v>
      </c>
      <c r="G13" s="24">
        <f>(B13+C13+D13+E13+F13)</f>
        <v>83.783333333333331</v>
      </c>
      <c r="H13" s="14" t="s">
        <v>9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28"/>
      <c r="AD13" s="10"/>
      <c r="AE13" s="10"/>
      <c r="AF13" s="10"/>
      <c r="AG13" s="10"/>
      <c r="AH13" s="10"/>
      <c r="AI13" s="10"/>
      <c r="AJ13" s="10"/>
      <c r="AK13" s="10"/>
      <c r="AL13" s="17"/>
      <c r="AM13" s="16"/>
      <c r="AN13" s="20"/>
      <c r="AO13" s="21"/>
      <c r="AP13" s="21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ht="9.9" customHeight="1" x14ac:dyDescent="0.25">
      <c r="A14" s="12" t="s">
        <v>27</v>
      </c>
      <c r="B14" s="7">
        <v>5</v>
      </c>
      <c r="C14" s="7">
        <v>10</v>
      </c>
      <c r="D14" s="7">
        <v>9.3000000000000007</v>
      </c>
      <c r="E14" s="24">
        <v>46.166666666666664</v>
      </c>
      <c r="F14" s="24">
        <v>22.5</v>
      </c>
      <c r="G14" s="24">
        <f>(B14+C14+D14+E14+F14)</f>
        <v>92.966666666666669</v>
      </c>
      <c r="H14" s="7" t="s">
        <v>2</v>
      </c>
      <c r="I14" s="10"/>
      <c r="J14" s="10"/>
      <c r="K14" s="10"/>
      <c r="L14" s="10"/>
      <c r="M14" s="31" t="s">
        <v>45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28"/>
      <c r="AD14" s="10"/>
      <c r="AE14" s="10"/>
      <c r="AF14" s="10"/>
      <c r="AG14" s="10"/>
      <c r="AH14" s="10"/>
      <c r="AI14" s="10"/>
      <c r="AJ14" s="10"/>
      <c r="AK14" s="10"/>
      <c r="AL14" s="17"/>
      <c r="AM14" s="16"/>
      <c r="AN14" s="20"/>
      <c r="AO14" s="21"/>
      <c r="AP14" s="21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ht="9.9" customHeight="1" x14ac:dyDescent="0.25">
      <c r="A15" s="12" t="s">
        <v>21</v>
      </c>
      <c r="B15" s="7">
        <v>5</v>
      </c>
      <c r="C15" s="7">
        <v>5.9</v>
      </c>
      <c r="D15" s="7">
        <v>8.8000000000000007</v>
      </c>
      <c r="E15" s="24">
        <v>43.833333333333336</v>
      </c>
      <c r="F15" s="24">
        <v>22</v>
      </c>
      <c r="G15" s="24">
        <f>(B15+C15+D15+E15+F15)</f>
        <v>85.533333333333331</v>
      </c>
      <c r="H15" s="7" t="s">
        <v>9</v>
      </c>
      <c r="I15" s="10"/>
      <c r="J15" s="10"/>
      <c r="K15" s="10"/>
      <c r="L15" s="10"/>
      <c r="M15" s="31" t="s">
        <v>46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28"/>
      <c r="AD15" s="10"/>
      <c r="AE15" s="10"/>
      <c r="AF15" s="10"/>
      <c r="AG15" s="10"/>
      <c r="AH15" s="10"/>
      <c r="AI15" s="10"/>
      <c r="AJ15" s="10"/>
      <c r="AK15" s="10"/>
      <c r="AL15" s="17"/>
      <c r="AM15" s="16"/>
      <c r="AN15" s="20"/>
      <c r="AO15" s="21"/>
      <c r="AP15" s="21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9.9" customHeight="1" x14ac:dyDescent="0.25">
      <c r="A16" s="12" t="s">
        <v>23</v>
      </c>
      <c r="B16" s="7"/>
      <c r="C16" s="7"/>
      <c r="D16" s="7"/>
      <c r="E16" s="24"/>
      <c r="F16" s="24"/>
      <c r="G16" s="24"/>
      <c r="H16" s="7"/>
      <c r="I16" s="10"/>
      <c r="J16" s="10"/>
      <c r="K16" s="10"/>
      <c r="L16" s="10"/>
      <c r="M16" s="31" t="s">
        <v>48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28"/>
      <c r="AD16" s="10"/>
      <c r="AE16" s="10"/>
      <c r="AF16" s="10"/>
      <c r="AG16" s="10"/>
      <c r="AH16" s="10"/>
      <c r="AI16" s="10"/>
      <c r="AJ16" s="10"/>
      <c r="AK16" s="10"/>
      <c r="AL16" s="17"/>
      <c r="AM16" s="16"/>
      <c r="AN16" s="20"/>
      <c r="AO16" s="21"/>
      <c r="AP16" s="21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ht="9.9" customHeight="1" x14ac:dyDescent="0.25">
      <c r="A17" s="12" t="s">
        <v>36</v>
      </c>
      <c r="B17" s="7">
        <v>5</v>
      </c>
      <c r="C17" s="7">
        <v>4.5</v>
      </c>
      <c r="D17" s="7">
        <v>4</v>
      </c>
      <c r="E17" s="24">
        <v>35.833333333333336</v>
      </c>
      <c r="F17" s="24">
        <v>14</v>
      </c>
      <c r="G17" s="24">
        <f>(B17+C17+D17+E17+F17)</f>
        <v>63.333333333333336</v>
      </c>
      <c r="H17" s="7" t="s">
        <v>8</v>
      </c>
      <c r="I17" s="10"/>
      <c r="J17" s="10"/>
      <c r="K17" s="10"/>
      <c r="L17" s="10"/>
      <c r="M17" s="31" t="s">
        <v>47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28"/>
      <c r="AD17" s="10"/>
      <c r="AE17" s="10"/>
      <c r="AF17" s="10"/>
      <c r="AG17" s="10"/>
      <c r="AH17" s="10"/>
      <c r="AI17" s="10"/>
      <c r="AJ17" s="10"/>
      <c r="AK17" s="10"/>
      <c r="AL17" s="17"/>
      <c r="AM17" s="16"/>
      <c r="AN17" s="20"/>
      <c r="AO17" s="21"/>
      <c r="AP17" s="21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9.9" customHeight="1" x14ac:dyDescent="0.25">
      <c r="A18" s="12" t="s">
        <v>33</v>
      </c>
      <c r="B18" s="7">
        <v>5</v>
      </c>
      <c r="C18" s="7">
        <v>1</v>
      </c>
      <c r="D18" s="7">
        <v>3.8</v>
      </c>
      <c r="E18" s="24">
        <v>41.833333333333336</v>
      </c>
      <c r="F18" s="24">
        <v>21.75</v>
      </c>
      <c r="G18" s="24">
        <f>(B18+C18+D18+E18+F18)</f>
        <v>73.38333333333334</v>
      </c>
      <c r="H18" s="7" t="s">
        <v>10</v>
      </c>
      <c r="I18" s="10"/>
      <c r="J18" s="10"/>
      <c r="K18" s="10"/>
      <c r="L18" s="10"/>
      <c r="M18" s="31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28"/>
      <c r="AD18" s="10"/>
      <c r="AE18" s="10"/>
      <c r="AF18" s="10"/>
      <c r="AG18" s="10"/>
      <c r="AH18" s="10"/>
      <c r="AI18" s="10"/>
      <c r="AJ18" s="10"/>
      <c r="AK18" s="10"/>
      <c r="AL18" s="17"/>
      <c r="AM18" s="16"/>
      <c r="AN18" s="20"/>
      <c r="AO18" s="21"/>
      <c r="AP18" s="21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9.9" customHeight="1" x14ac:dyDescent="0.25">
      <c r="A19" s="12" t="s">
        <v>22</v>
      </c>
      <c r="B19" s="7"/>
      <c r="C19" s="7"/>
      <c r="D19" s="7"/>
      <c r="E19" s="24"/>
      <c r="F19" s="24"/>
      <c r="G19" s="24"/>
      <c r="H19" s="7"/>
      <c r="I19" s="10"/>
      <c r="J19" s="10"/>
      <c r="K19" s="10"/>
      <c r="L19" s="10"/>
      <c r="M19" s="31" t="s">
        <v>49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28"/>
      <c r="AD19" s="10"/>
      <c r="AE19" s="10"/>
      <c r="AF19" s="10"/>
      <c r="AG19" s="10"/>
      <c r="AH19" s="10"/>
      <c r="AI19" s="10"/>
      <c r="AJ19" s="10"/>
      <c r="AK19" s="10"/>
      <c r="AL19" s="17"/>
      <c r="AM19" s="16"/>
      <c r="AN19" s="20"/>
      <c r="AO19" s="21"/>
      <c r="AP19" s="21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9.9" customHeight="1" x14ac:dyDescent="0.25">
      <c r="A20" s="12" t="s">
        <v>28</v>
      </c>
      <c r="B20" s="7"/>
      <c r="C20" s="7"/>
      <c r="D20" s="7"/>
      <c r="E20" s="24"/>
      <c r="F20" s="24"/>
      <c r="G20" s="24"/>
      <c r="H20" s="7"/>
      <c r="I20" s="10"/>
      <c r="J20" s="10"/>
      <c r="K20" s="10"/>
      <c r="L20" s="10"/>
      <c r="M20" s="31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28"/>
      <c r="AD20" s="10"/>
      <c r="AE20" s="10"/>
      <c r="AF20" s="10"/>
      <c r="AG20" s="10"/>
      <c r="AH20" s="10"/>
      <c r="AI20" s="10"/>
      <c r="AJ20" s="10"/>
      <c r="AK20" s="10"/>
      <c r="AL20" s="17"/>
      <c r="AM20" s="16"/>
      <c r="AN20" s="20"/>
      <c r="AO20" s="21"/>
      <c r="AP20" s="21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t="9.9" customHeight="1" x14ac:dyDescent="0.25">
      <c r="A21" s="12" t="s">
        <v>25</v>
      </c>
      <c r="B21" s="7"/>
      <c r="C21" s="7"/>
      <c r="D21" s="7"/>
      <c r="E21" s="24"/>
      <c r="F21" s="24"/>
      <c r="G21" s="24"/>
      <c r="H21" s="7"/>
      <c r="I21" s="10"/>
      <c r="J21" s="10"/>
      <c r="K21" s="10"/>
      <c r="L21" s="10"/>
      <c r="M21" s="31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28"/>
      <c r="AD21" s="10"/>
      <c r="AE21" s="10"/>
      <c r="AF21" s="10"/>
      <c r="AG21" s="10"/>
      <c r="AH21" s="10"/>
      <c r="AI21" s="10"/>
      <c r="AJ21" s="10"/>
      <c r="AK21" s="10"/>
      <c r="AL21" s="17"/>
      <c r="AM21" s="16"/>
      <c r="AN21" s="20"/>
      <c r="AO21" s="21"/>
      <c r="AP21" s="21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ht="9.9" customHeight="1" x14ac:dyDescent="0.25">
      <c r="A22" s="12" t="s">
        <v>15</v>
      </c>
      <c r="B22" s="7"/>
      <c r="C22" s="7"/>
      <c r="D22" s="7"/>
      <c r="E22" s="24"/>
      <c r="F22" s="24"/>
      <c r="G22" s="24"/>
      <c r="H22" s="7"/>
      <c r="I22" s="10"/>
      <c r="J22" s="10"/>
      <c r="K22" s="10"/>
      <c r="L22" s="10"/>
      <c r="M22" s="31" t="s">
        <v>50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28"/>
      <c r="AD22" s="10"/>
      <c r="AE22" s="10"/>
      <c r="AF22" s="10"/>
      <c r="AG22" s="10"/>
      <c r="AH22" s="10"/>
      <c r="AI22" s="10"/>
      <c r="AJ22" s="10"/>
      <c r="AK22" s="10"/>
      <c r="AL22" s="17"/>
      <c r="AM22" s="16"/>
      <c r="AN22" s="20"/>
      <c r="AO22" s="21"/>
      <c r="AP22" s="21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ht="9.9" customHeight="1" x14ac:dyDescent="0.25">
      <c r="A23" s="12" t="s">
        <v>37</v>
      </c>
      <c r="B23" s="7">
        <v>5</v>
      </c>
      <c r="C23" s="7">
        <v>10</v>
      </c>
      <c r="D23" s="7">
        <v>8.4</v>
      </c>
      <c r="E23" s="24">
        <v>33.833333333333336</v>
      </c>
      <c r="F23" s="24">
        <v>13.5</v>
      </c>
      <c r="G23" s="24">
        <f>(B23+C23+D23+E23+F23)</f>
        <v>70.733333333333334</v>
      </c>
      <c r="H23" s="7" t="s">
        <v>10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28"/>
      <c r="AD23" s="10"/>
      <c r="AE23" s="10"/>
      <c r="AF23" s="10"/>
      <c r="AG23" s="10"/>
      <c r="AH23" s="10"/>
      <c r="AI23" s="10"/>
      <c r="AJ23" s="10"/>
      <c r="AK23" s="10"/>
      <c r="AL23" s="17"/>
      <c r="AM23" s="16"/>
      <c r="AN23" s="20"/>
      <c r="AO23" s="21"/>
      <c r="AP23" s="21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ht="9.9" customHeight="1" x14ac:dyDescent="0.25">
      <c r="A24" s="12" t="s">
        <v>35</v>
      </c>
      <c r="B24" s="7"/>
      <c r="C24" s="7"/>
      <c r="D24" s="7"/>
      <c r="E24" s="24"/>
      <c r="F24" s="24"/>
      <c r="G24" s="24"/>
      <c r="H24" s="7"/>
      <c r="I24" s="10"/>
      <c r="J24" s="10"/>
      <c r="K24" s="10"/>
      <c r="L24" s="10"/>
      <c r="M24" s="31" t="s">
        <v>51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28"/>
      <c r="AD24" s="10"/>
      <c r="AE24" s="10"/>
      <c r="AF24" s="10"/>
      <c r="AG24" s="10"/>
      <c r="AH24" s="10"/>
      <c r="AI24" s="10"/>
      <c r="AJ24" s="10"/>
      <c r="AK24" s="10"/>
      <c r="AL24" s="17"/>
      <c r="AM24" s="16"/>
      <c r="AN24" s="20"/>
      <c r="AO24" s="21"/>
      <c r="AP24" s="21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9.9" customHeight="1" x14ac:dyDescent="0.25">
      <c r="A25" s="12" t="s">
        <v>16</v>
      </c>
      <c r="B25" s="7">
        <v>5</v>
      </c>
      <c r="C25" s="7">
        <v>10</v>
      </c>
      <c r="D25" s="7">
        <v>9.1</v>
      </c>
      <c r="E25" s="24">
        <v>44.666666666666664</v>
      </c>
      <c r="F25" s="24">
        <v>15.5</v>
      </c>
      <c r="G25" s="24">
        <f>(B25+C25+D25+E25+F25)</f>
        <v>84.266666666666666</v>
      </c>
      <c r="H25" s="7" t="s">
        <v>9</v>
      </c>
      <c r="I25" s="10"/>
      <c r="J25" s="10"/>
      <c r="K25" s="10"/>
      <c r="L25" s="10"/>
      <c r="M25" s="31" t="s">
        <v>52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28"/>
      <c r="AD25" s="10"/>
      <c r="AE25" s="10"/>
      <c r="AF25" s="10"/>
      <c r="AG25" s="10"/>
      <c r="AH25" s="10"/>
      <c r="AI25" s="10"/>
      <c r="AJ25" s="10"/>
      <c r="AK25" s="10"/>
      <c r="AL25" s="17"/>
      <c r="AM25" s="16"/>
      <c r="AN25" s="20"/>
      <c r="AO25" s="21"/>
      <c r="AP25" s="21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ht="9.9" customHeight="1" x14ac:dyDescent="0.25">
      <c r="A26" s="12" t="s">
        <v>29</v>
      </c>
      <c r="B26" s="7">
        <v>5</v>
      </c>
      <c r="C26" s="7">
        <v>10</v>
      </c>
      <c r="D26" s="7">
        <v>9.8000000000000007</v>
      </c>
      <c r="E26" s="24">
        <v>48.5</v>
      </c>
      <c r="F26" s="24">
        <v>23.5</v>
      </c>
      <c r="G26" s="24">
        <f>(B26+C26+D26+E26+F26)</f>
        <v>96.8</v>
      </c>
      <c r="H26" s="7" t="s">
        <v>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28"/>
      <c r="AD26" s="10"/>
      <c r="AE26" s="10"/>
      <c r="AF26" s="10"/>
      <c r="AG26" s="10"/>
      <c r="AH26" s="10"/>
      <c r="AI26" s="10"/>
      <c r="AJ26" s="10"/>
      <c r="AK26" s="10"/>
      <c r="AL26" s="17"/>
      <c r="AM26" s="16"/>
      <c r="AN26" s="20"/>
      <c r="AO26" s="21"/>
      <c r="AP26" s="21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ht="9.9" customHeight="1" x14ac:dyDescent="0.25">
      <c r="A27" s="12" t="s">
        <v>24</v>
      </c>
      <c r="B27" s="7">
        <v>5</v>
      </c>
      <c r="C27" s="7">
        <v>9.6</v>
      </c>
      <c r="D27" s="7">
        <v>7.6</v>
      </c>
      <c r="E27" s="24">
        <v>36</v>
      </c>
      <c r="F27" s="24">
        <v>17.75</v>
      </c>
      <c r="G27" s="24">
        <v>79</v>
      </c>
      <c r="H27" s="7" t="s">
        <v>9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28"/>
      <c r="AD27" s="10"/>
      <c r="AE27" s="10"/>
      <c r="AF27" s="10"/>
      <c r="AG27" s="10"/>
      <c r="AH27" s="10"/>
      <c r="AI27" s="10"/>
      <c r="AJ27" s="10"/>
      <c r="AK27" s="10"/>
      <c r="AL27" s="17"/>
      <c r="AM27" s="16"/>
      <c r="AN27" s="20"/>
      <c r="AO27" s="21"/>
      <c r="AP27" s="21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ht="9.9" customHeight="1" x14ac:dyDescent="0.25">
      <c r="A28" s="12" t="s">
        <v>14</v>
      </c>
      <c r="B28" s="7">
        <v>5</v>
      </c>
      <c r="C28" s="7">
        <v>7</v>
      </c>
      <c r="D28" s="7">
        <v>5.7</v>
      </c>
      <c r="E28" s="24">
        <v>26.5</v>
      </c>
      <c r="F28" s="24">
        <v>16.25</v>
      </c>
      <c r="G28" s="24">
        <f>(B28+C28+D28+E28+F28)</f>
        <v>60.45</v>
      </c>
      <c r="H28" s="7" t="s">
        <v>8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28"/>
      <c r="AD28" s="10"/>
      <c r="AE28" s="10"/>
      <c r="AF28" s="10"/>
      <c r="AG28" s="10"/>
      <c r="AH28" s="10"/>
      <c r="AI28" s="10"/>
      <c r="AJ28" s="10"/>
      <c r="AK28" s="10"/>
      <c r="AL28" s="17"/>
      <c r="AM28" s="16"/>
      <c r="AN28" s="20"/>
      <c r="AO28" s="21"/>
      <c r="AP28" s="21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9.9" customHeight="1" x14ac:dyDescent="0.25">
      <c r="A29" s="12" t="s">
        <v>34</v>
      </c>
      <c r="B29" s="7">
        <v>5</v>
      </c>
      <c r="C29" s="7">
        <v>10</v>
      </c>
      <c r="D29" s="7">
        <v>8</v>
      </c>
      <c r="E29" s="24">
        <v>32.833333333333336</v>
      </c>
      <c r="F29" s="24">
        <v>18.75</v>
      </c>
      <c r="G29" s="24">
        <f>(B29+C29+D29+E29+F29)</f>
        <v>74.583333333333343</v>
      </c>
      <c r="H29" s="7" t="s">
        <v>10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28"/>
      <c r="AD29" s="10"/>
      <c r="AE29" s="10"/>
      <c r="AF29" s="10"/>
      <c r="AG29" s="10"/>
      <c r="AH29" s="10"/>
      <c r="AI29" s="10"/>
      <c r="AJ29" s="10"/>
      <c r="AK29" s="10"/>
      <c r="AL29" s="17"/>
      <c r="AM29" s="16"/>
      <c r="AN29" s="20"/>
      <c r="AO29" s="21"/>
      <c r="AP29" s="21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ht="9.9" customHeight="1" x14ac:dyDescent="0.25">
      <c r="A30" s="12" t="s">
        <v>19</v>
      </c>
      <c r="B30" s="7">
        <v>5</v>
      </c>
      <c r="C30" s="7">
        <v>7.5</v>
      </c>
      <c r="D30" s="7">
        <v>7</v>
      </c>
      <c r="E30" s="24">
        <v>48.333333333333336</v>
      </c>
      <c r="F30" s="24">
        <v>24.75</v>
      </c>
      <c r="G30" s="24">
        <f>(B30+C30+D30+E30+F30)</f>
        <v>92.583333333333343</v>
      </c>
      <c r="H30" s="7" t="s">
        <v>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28"/>
      <c r="AD30" s="10"/>
      <c r="AE30" s="10"/>
      <c r="AF30" s="10"/>
      <c r="AG30" s="10"/>
      <c r="AH30" s="10"/>
      <c r="AI30" s="10"/>
      <c r="AJ30" s="10"/>
      <c r="AK30" s="10"/>
      <c r="AL30" s="17"/>
      <c r="AM30" s="16"/>
      <c r="AN30" s="20"/>
      <c r="AO30" s="21"/>
      <c r="AP30" s="21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ht="9.6" customHeight="1" x14ac:dyDescent="0.25">
      <c r="A31" s="12" t="s">
        <v>17</v>
      </c>
      <c r="B31" s="7">
        <v>5</v>
      </c>
      <c r="C31" s="7">
        <v>10</v>
      </c>
      <c r="D31" s="7">
        <v>8.1999999999999993</v>
      </c>
      <c r="E31" s="24">
        <v>42.5</v>
      </c>
      <c r="F31" s="24">
        <v>22.75</v>
      </c>
      <c r="G31" s="24">
        <f>(B31+C31+D31+E31+F31)</f>
        <v>88.45</v>
      </c>
      <c r="H31" s="7" t="s">
        <v>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28"/>
      <c r="AD31" s="10"/>
      <c r="AE31" s="10"/>
      <c r="AF31" s="10"/>
      <c r="AG31" s="10"/>
      <c r="AH31" s="10"/>
      <c r="AI31" s="10"/>
      <c r="AJ31" s="10"/>
      <c r="AK31" s="10"/>
      <c r="AL31" s="17"/>
      <c r="AM31" s="16"/>
      <c r="AN31" s="20"/>
      <c r="AO31" s="21"/>
      <c r="AP31" s="21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ht="9" customHeight="1" x14ac:dyDescent="0.25">
      <c r="A32" s="12" t="s">
        <v>38</v>
      </c>
      <c r="B32" s="2"/>
      <c r="C32" s="7"/>
      <c r="D32" s="7"/>
      <c r="E32" s="24"/>
      <c r="F32" s="24"/>
      <c r="G32" s="24"/>
      <c r="H32" s="7"/>
      <c r="I32" s="1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10"/>
      <c r="X32" s="21"/>
      <c r="Y32" s="16"/>
      <c r="Z32" s="16"/>
      <c r="AA32" s="16"/>
      <c r="AB32" s="16"/>
      <c r="AC32" s="16"/>
      <c r="AD32" s="16"/>
      <c r="AE32" s="16"/>
      <c r="AF32" s="16"/>
      <c r="AG32" s="10"/>
      <c r="AH32" s="10"/>
      <c r="AI32" s="10"/>
      <c r="AJ32" s="16"/>
      <c r="AK32" s="10"/>
      <c r="AL32" s="16"/>
      <c r="AM32" s="16"/>
      <c r="AN32" s="20"/>
      <c r="AO32" s="21"/>
      <c r="AP32" s="21"/>
      <c r="AQ32" s="16"/>
    </row>
    <row r="33" spans="1:43" ht="9" customHeight="1" x14ac:dyDescent="0.25">
      <c r="A33" s="12" t="s">
        <v>20</v>
      </c>
      <c r="B33" s="7"/>
      <c r="C33" s="7"/>
      <c r="D33" s="7"/>
      <c r="E33" s="24"/>
      <c r="F33" s="24"/>
      <c r="G33" s="24"/>
      <c r="H33" s="7"/>
      <c r="I33" s="2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29"/>
      <c r="X33" s="10"/>
      <c r="Y33" s="28"/>
      <c r="Z33" s="29"/>
      <c r="AA33" s="28"/>
      <c r="AB33" s="30"/>
      <c r="AC33" s="10"/>
      <c r="AD33" s="28"/>
      <c r="AE33" s="28"/>
      <c r="AF33" s="10"/>
      <c r="AG33" s="10"/>
      <c r="AH33" s="10"/>
      <c r="AI33" s="10"/>
      <c r="AJ33" s="16"/>
      <c r="AK33" s="10"/>
      <c r="AL33" s="17"/>
      <c r="AM33" s="16"/>
      <c r="AN33" s="22"/>
      <c r="AO33" s="18"/>
      <c r="AP33" s="18"/>
      <c r="AQ33" s="16"/>
    </row>
    <row r="34" spans="1:43" ht="9.75" customHeight="1" x14ac:dyDescent="0.25">
      <c r="A34" s="18" t="s">
        <v>53</v>
      </c>
      <c r="B34" s="15">
        <f>SUM(B9:B33)/COUNT(B9:B33)</f>
        <v>5</v>
      </c>
      <c r="C34" s="27">
        <f>SUM(C9:C33)/COUNT(C9:C33)</f>
        <v>7.7705882352941176</v>
      </c>
      <c r="D34" s="27">
        <f>SUM(D9:D33)/COUNT(D9:D33)</f>
        <v>7.1294117647058819</v>
      </c>
      <c r="E34" s="26">
        <v>39.37254901960786</v>
      </c>
      <c r="F34" s="27">
        <f>SUM(F9:F33)/COUNT(F9:F33)</f>
        <v>19.470588235294116</v>
      </c>
      <c r="G34" s="27">
        <f>SUM(G9:G33)/COUNT(G9:G33)</f>
        <v>79.274509803921561</v>
      </c>
      <c r="H34" s="18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6"/>
      <c r="AK34" s="10"/>
      <c r="AL34" s="16"/>
      <c r="AM34" s="16"/>
      <c r="AN34" s="16"/>
      <c r="AO34" s="16"/>
      <c r="AP34" s="16"/>
      <c r="AQ34" s="16"/>
    </row>
    <row r="35" spans="1:43" x14ac:dyDescent="0.25">
      <c r="AM35" s="16"/>
      <c r="AN35" s="16"/>
      <c r="AO35" s="16"/>
      <c r="AP35" s="16"/>
      <c r="AQ35" s="16"/>
    </row>
    <row r="36" spans="1:43" x14ac:dyDescent="0.25">
      <c r="A36" s="18" t="s">
        <v>55</v>
      </c>
    </row>
  </sheetData>
  <phoneticPr fontId="1" type="noConversion"/>
  <pageMargins left="0.75" right="0.75" top="1" bottom="0.5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Aniket Gupta</cp:lastModifiedBy>
  <cp:lastPrinted>2002-01-24T23:26:25Z</cp:lastPrinted>
  <dcterms:created xsi:type="dcterms:W3CDTF">2001-08-28T20:09:28Z</dcterms:created>
  <dcterms:modified xsi:type="dcterms:W3CDTF">2024-02-03T22:17:28Z</dcterms:modified>
</cp:coreProperties>
</file>