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mc:AlternateContent xmlns:mc="http://schemas.openxmlformats.org/markup-compatibility/2006">
    <mc:Choice Requires="x15">
      <x15ac:absPath xmlns:x15ac="http://schemas.microsoft.com/office/spreadsheetml/2010/11/ac" url="C:\Users\anike\OneDrive\Documents\UCSD\ERSP\Script\spreadsheets\grades\original\"/>
    </mc:Choice>
  </mc:AlternateContent>
  <xr:revisionPtr revIDLastSave="0" documentId="8_{8C7080C8-CC7D-4233-BC37-A61B776B19A6}" xr6:coauthVersionLast="47" xr6:coauthVersionMax="47" xr10:uidLastSave="{00000000-0000-0000-0000-000000000000}"/>
  <bookViews>
    <workbookView xWindow="3348" yWindow="3348" windowWidth="17280" windowHeight="8880"/>
  </bookViews>
  <sheets>
    <sheet name="enter your data here" sheetId="4" r:id="rId1"/>
    <sheet name="grades"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4" l="1"/>
  <c r="D2" i="4"/>
  <c r="C3" i="4"/>
  <c r="D3" i="4"/>
  <c r="C4" i="4"/>
  <c r="D4" i="4"/>
  <c r="C5" i="4"/>
  <c r="D5" i="4"/>
  <c r="C6" i="4"/>
  <c r="D6" i="4"/>
  <c r="C7" i="4"/>
  <c r="D7" i="4"/>
  <c r="C8" i="4"/>
  <c r="D8" i="4"/>
  <c r="C9" i="4"/>
  <c r="D9" i="4"/>
  <c r="C10" i="4"/>
  <c r="D10" i="4"/>
  <c r="C11" i="4"/>
  <c r="D11" i="4"/>
  <c r="C12" i="4"/>
  <c r="D12" i="4"/>
  <c r="C13" i="4"/>
  <c r="D13" i="4"/>
</calcChain>
</file>

<file path=xl/sharedStrings.xml><?xml version="1.0" encoding="utf-8"?>
<sst xmlns="http://schemas.openxmlformats.org/spreadsheetml/2006/main" count="110" uniqueCount="76">
  <si>
    <t>D/E</t>
  </si>
  <si>
    <t>D</t>
  </si>
  <si>
    <t>C/D</t>
  </si>
  <si>
    <t>C</t>
  </si>
  <si>
    <t>B/C</t>
  </si>
  <si>
    <t>B</t>
  </si>
  <si>
    <t>A/B</t>
  </si>
  <si>
    <t>A</t>
  </si>
  <si>
    <t>A*</t>
  </si>
  <si>
    <t>Student identifier</t>
  </si>
  <si>
    <t>The above table is used as a look up by the other data sheet</t>
  </si>
  <si>
    <t>E</t>
  </si>
  <si>
    <t>Although A* is not a valid grade (yet!) it indicates that the student was a very high achiever at GCSE and should be consistently producing exceptional work at A-level.</t>
  </si>
  <si>
    <t>pts grade</t>
  </si>
  <si>
    <t>Minimum Target Grade (MTG)</t>
  </si>
  <si>
    <t>Avg GCSE cannot be &gt; 8.0</t>
  </si>
  <si>
    <t>You may wish to copy this lookup table function table into your existing Management Information System</t>
  </si>
  <si>
    <t>This data may be used free of charge by Schools &amp; Colleges provided the source is acknowledged as Greenhead College.</t>
  </si>
  <si>
    <t>If you have any queries please see our website www.greenhead.ac.uk or email alps@greenhead.ac.uk</t>
  </si>
  <si>
    <t xml:space="preserve">Avg GCSE is below analysis </t>
  </si>
  <si>
    <t>Approx. GCSE grades</t>
  </si>
  <si>
    <t>GCSE Score Band</t>
  </si>
  <si>
    <t>Average Grade Expectation</t>
  </si>
  <si>
    <r>
      <t>A level subject teacher's target grade</t>
    </r>
    <r>
      <rPr>
        <b/>
        <vertAlign val="superscript"/>
        <sz val="12"/>
        <rFont val="Times New Roman"/>
        <family val="1"/>
      </rPr>
      <t>(1)</t>
    </r>
  </si>
  <si>
    <t>Minimum Target Grades (excl Gen St) in Advanced Courses</t>
  </si>
  <si>
    <t>Mainly A  &amp; A*</t>
  </si>
  <si>
    <t>7.5 - 8.0</t>
  </si>
  <si>
    <r>
      <t>)  GNVQ</t>
    </r>
    <r>
      <rPr>
        <b/>
        <vertAlign val="superscript"/>
        <sz val="12"/>
        <rFont val="Times New Roman"/>
        <family val="1"/>
      </rPr>
      <t>(4)</t>
    </r>
  </si>
  <si>
    <r>
      <t>A*</t>
    </r>
    <r>
      <rPr>
        <b/>
        <vertAlign val="superscript"/>
        <sz val="12"/>
        <rFont val="Times New Roman"/>
        <family val="1"/>
      </rPr>
      <t>(2)</t>
    </r>
  </si>
  <si>
    <t>AAAA</t>
  </si>
  <si>
    <t>Mainly A's</t>
  </si>
  <si>
    <t>7.0 - &lt; 7.5</t>
  </si>
  <si>
    <t>)  Dist.</t>
  </si>
  <si>
    <t>AAAB</t>
  </si>
  <si>
    <t>Mainly A's few B's</t>
  </si>
  <si>
    <t>6.7 - &lt; 7.0</t>
  </si>
  <si>
    <t>)</t>
  </si>
  <si>
    <t>AAB</t>
  </si>
  <si>
    <t>Mainly B's few A's</t>
  </si>
  <si>
    <t>6.4 - &lt; 6.7</t>
  </si>
  <si>
    <t>ABC</t>
  </si>
  <si>
    <t>Just over all B's</t>
  </si>
  <si>
    <t>6.1 - &lt; 6.4</t>
  </si>
  <si>
    <t>)  GNVQ</t>
  </si>
  <si>
    <t>BBC</t>
  </si>
  <si>
    <t>Mainly B's few C's</t>
  </si>
  <si>
    <t>5.8 - &lt; 6.1</t>
  </si>
  <si>
    <t>)  Merit</t>
  </si>
  <si>
    <r>
      <t>C</t>
    </r>
    <r>
      <rPr>
        <b/>
        <vertAlign val="superscript"/>
        <sz val="12"/>
        <rFont val="Times New Roman"/>
        <family val="1"/>
      </rPr>
      <t>(3)</t>
    </r>
  </si>
  <si>
    <t>BCD</t>
  </si>
  <si>
    <t>Mainly C's few B's</t>
  </si>
  <si>
    <t>5.5 - &lt; 5.8</t>
  </si>
  <si>
    <t>CCD</t>
  </si>
  <si>
    <t>Just over all C's</t>
  </si>
  <si>
    <t>5.2 - &lt; 5.5</t>
  </si>
  <si>
    <t>CDD</t>
  </si>
  <si>
    <t>D's with a few C's</t>
  </si>
  <si>
    <t>4.0 - &lt; 5.2</t>
  </si>
  <si>
    <t>)  Pass</t>
  </si>
  <si>
    <t>CDE</t>
  </si>
  <si>
    <t>D's, E's with a few C's</t>
  </si>
  <si>
    <t>2.5 - &lt; 4.0</t>
  </si>
  <si>
    <t>EEE</t>
  </si>
  <si>
    <t>The progress grade given to tutors at Greenhead is always a split grade (apart from the minority of dead cert A's).</t>
  </si>
  <si>
    <t xml:space="preserve">(2) Although the A* is not a valid A-level grade (yet!) it indicates that the student was a very high achiever at GCSE and should be consistently producing exceptional work at A-level. </t>
  </si>
  <si>
    <r>
      <t>(3)</t>
    </r>
    <r>
      <rPr>
        <b/>
        <sz val="12"/>
        <rFont val="Georgia"/>
        <family val="1"/>
      </rPr>
      <t xml:space="preserve"> </t>
    </r>
    <r>
      <rPr>
        <sz val="12"/>
        <rFont val="Times New Roman"/>
        <family val="1"/>
      </rPr>
      <t xml:space="preserve">Where the single grade is shown e.g. 'C' teachers give a B/C if it is a 'high C' or a C/D if it is a 'low C'. We would hope to give band 5.8 - &lt; 6.1 mainly B/C. </t>
    </r>
  </si>
  <si>
    <t>(4) GNVQ analysis valid for 2001 results or earlier</t>
  </si>
  <si>
    <t>(1) This column is given as guideline only to assist those new to the system.</t>
  </si>
  <si>
    <t>Calculating the Average GCSE Score</t>
  </si>
  <si>
    <t>Minimum Target Grades (MTG)</t>
  </si>
  <si>
    <t>Average GCSE score</t>
  </si>
  <si>
    <t>Page 1 performs the calculations. Pages 2 &amp; 3 are for information only.</t>
  </si>
  <si>
    <t>Insert your data into columns A &amp; B</t>
  </si>
  <si>
    <t>Tutor overall grades</t>
  </si>
  <si>
    <t>As you replace the GCSE scores in column B it will give you the correct target grades.</t>
  </si>
  <si>
    <t>and then use the fill down function to extend the calculation below row 13 in columns C &amp;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</si>
</sst>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2" formatCode="0.0"/>
  </numFmts>
  <fonts count="10" x14ac:knownFonts="1">
    <font>
      <sz val="10"/>
      <name val="Arial"/>
    </font>
    <font>
      <sz val="10"/>
      <color indexed="8"/>
      <name val="Arial"/>
    </font>
    <font>
      <b/>
      <u val="doubleAccounting"/>
      <sz val="10"/>
      <color indexed="53"/>
      <name val="Arial"/>
      <family val="2"/>
    </font>
    <font>
      <b/>
      <sz val="10"/>
      <color indexed="57"/>
      <name val="Arial"/>
      <family val="2"/>
    </font>
    <font>
      <sz val="12"/>
      <name val="Times New Roman"/>
      <family val="1"/>
    </font>
    <font>
      <b/>
      <sz val="12"/>
      <name val="Times New Roman"/>
      <family val="1"/>
    </font>
    <font>
      <b/>
      <vertAlign val="superscript"/>
      <sz val="12"/>
      <name val="Times New Roman"/>
      <family val="1"/>
    </font>
    <font>
      <b/>
      <sz val="12"/>
      <name val="Georgia"/>
      <family val="1"/>
    </font>
    <font>
      <b/>
      <sz val="10"/>
      <color indexed="17"/>
      <name val="Arial"/>
      <family val="2"/>
    </font>
    <font>
      <b/>
      <sz val="10"/>
      <color indexed="10"/>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1" fillId="0" borderId="0"/>
  </cellStyleXfs>
  <cellXfs count="38">
    <xf numFmtId="0" fontId="0" fillId="0" borderId="0" xfId="0"/>
    <xf numFmtId="0" fontId="0" fillId="0" borderId="0" xfId="0" applyBorder="1"/>
    <xf numFmtId="172" fontId="1" fillId="2" borderId="0" xfId="1" applyNumberFormat="1" applyFont="1" applyFill="1" applyBorder="1" applyAlignment="1">
      <alignment horizontal="center" vertical="center" wrapText="1"/>
    </xf>
    <xf numFmtId="0" fontId="1" fillId="2" borderId="0" xfId="1" applyFont="1" applyFill="1" applyBorder="1" applyAlignment="1">
      <alignment horizontal="center" vertical="center" wrapText="1"/>
    </xf>
    <xf numFmtId="0" fontId="0" fillId="0" borderId="0" xfId="0" applyBorder="1" applyAlignment="1">
      <alignment vertical="center" wrapText="1"/>
    </xf>
    <xf numFmtId="0" fontId="3" fillId="0" borderId="0" xfId="0" applyFont="1" applyBorder="1"/>
    <xf numFmtId="0" fontId="2" fillId="0" borderId="0" xfId="0" applyFont="1" applyBorder="1"/>
    <xf numFmtId="172" fontId="0" fillId="0" borderId="0" xfId="0" applyNumberFormat="1" applyBorder="1" applyAlignment="1">
      <alignment horizontal="center"/>
    </xf>
    <xf numFmtId="0" fontId="0" fillId="2" borderId="0" xfId="0" applyFill="1" applyBorder="1" applyAlignment="1">
      <alignment horizontal="center" vertical="center" wrapText="1"/>
    </xf>
    <xf numFmtId="0" fontId="5" fillId="0" borderId="1" xfId="0" applyFont="1" applyBorder="1" applyAlignment="1">
      <alignment horizontal="center" wrapText="1"/>
    </xf>
    <xf numFmtId="0" fontId="5" fillId="0" borderId="2"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vertical="top" wrapText="1"/>
    </xf>
    <xf numFmtId="0" fontId="5" fillId="0" borderId="2" xfId="0" applyFont="1" applyBorder="1" applyAlignment="1">
      <alignment horizontal="justify" vertical="top" wrapText="1"/>
    </xf>
    <xf numFmtId="0" fontId="5" fillId="0" borderId="5" xfId="0" applyFont="1" applyBorder="1" applyAlignment="1">
      <alignment horizontal="center" vertical="top" wrapText="1"/>
    </xf>
    <xf numFmtId="0" fontId="5" fillId="0" borderId="2" xfId="0" applyFont="1" applyBorder="1" applyAlignment="1">
      <alignment horizontal="center" vertical="top" wrapText="1"/>
    </xf>
    <xf numFmtId="0" fontId="5" fillId="0" borderId="6" xfId="0" applyFont="1" applyBorder="1" applyAlignment="1">
      <alignment horizontal="center" vertical="top" wrapText="1"/>
    </xf>
    <xf numFmtId="0" fontId="5" fillId="0" borderId="5" xfId="0" applyFont="1" applyBorder="1" applyAlignment="1">
      <alignment horizontal="justify" vertical="top" wrapText="1"/>
    </xf>
    <xf numFmtId="0" fontId="4" fillId="0" borderId="0" xfId="0" applyFont="1"/>
    <xf numFmtId="0" fontId="4" fillId="0" borderId="6" xfId="0" applyFont="1" applyBorder="1" applyAlignment="1">
      <alignment horizontal="center" vertical="top" wrapText="1"/>
    </xf>
    <xf numFmtId="0" fontId="4" fillId="0" borderId="5" xfId="0" applyFont="1" applyBorder="1" applyAlignment="1">
      <alignment horizontal="justify" vertical="top" wrapText="1"/>
    </xf>
    <xf numFmtId="0" fontId="4" fillId="0" borderId="5" xfId="0" applyFont="1" applyBorder="1" applyAlignment="1">
      <alignment horizontal="center" vertical="top" wrapText="1"/>
    </xf>
    <xf numFmtId="0" fontId="5" fillId="0" borderId="7" xfId="0" applyFont="1" applyBorder="1" applyAlignment="1">
      <alignment vertical="top" wrapText="1"/>
    </xf>
    <xf numFmtId="0" fontId="5" fillId="0" borderId="7" xfId="0" applyFont="1" applyBorder="1" applyAlignment="1">
      <alignment horizontal="center" vertical="top" wrapText="1"/>
    </xf>
    <xf numFmtId="0" fontId="5" fillId="0" borderId="8" xfId="0" applyFont="1" applyBorder="1" applyAlignment="1">
      <alignment horizontal="justify" vertical="top" wrapText="1"/>
    </xf>
    <xf numFmtId="0" fontId="5" fillId="0" borderId="8" xfId="0" applyFont="1" applyBorder="1" applyAlignment="1">
      <alignment horizontal="center" vertical="top" wrapText="1"/>
    </xf>
    <xf numFmtId="0" fontId="4" fillId="0" borderId="0" xfId="0" applyFont="1" applyAlignment="1">
      <alignment horizontal="left"/>
    </xf>
    <xf numFmtId="0" fontId="8" fillId="0" borderId="0" xfId="0" applyFont="1" applyBorder="1" applyAlignment="1">
      <alignment vertical="center" wrapText="1"/>
    </xf>
    <xf numFmtId="0" fontId="5" fillId="0" borderId="0" xfId="0" applyFont="1" applyBorder="1" applyAlignment="1">
      <alignment horizontal="center" wrapText="1"/>
    </xf>
    <xf numFmtId="0" fontId="5" fillId="0" borderId="0" xfId="0" applyFont="1" applyBorder="1" applyAlignment="1">
      <alignment horizontal="center" vertical="top" wrapText="1"/>
    </xf>
    <xf numFmtId="0" fontId="4" fillId="0" borderId="0" xfId="0" applyFont="1" applyBorder="1" applyAlignment="1">
      <alignment horizontal="center" vertical="top" wrapText="1"/>
    </xf>
    <xf numFmtId="0" fontId="0" fillId="0" borderId="0" xfId="0" applyFill="1" applyBorder="1"/>
    <xf numFmtId="172" fontId="1" fillId="0" borderId="0" xfId="1" applyNumberFormat="1" applyFont="1" applyFill="1" applyBorder="1" applyAlignment="1">
      <alignment horizontal="center"/>
    </xf>
    <xf numFmtId="172" fontId="0" fillId="0" borderId="0" xfId="0" applyNumberFormat="1" applyFill="1" applyBorder="1" applyAlignment="1">
      <alignment horizontal="center"/>
    </xf>
    <xf numFmtId="0" fontId="9" fillId="0" borderId="0" xfId="0" applyFont="1" applyFill="1" applyBorder="1"/>
    <xf numFmtId="0" fontId="9" fillId="0" borderId="0" xfId="0" applyFont="1" applyBorder="1"/>
    <xf numFmtId="0" fontId="5" fillId="0" borderId="9" xfId="0" applyFont="1" applyBorder="1" applyAlignment="1">
      <alignment horizontal="center" wrapText="1"/>
    </xf>
    <xf numFmtId="0" fontId="5" fillId="0" borderId="3" xfId="0" applyFont="1" applyBorder="1" applyAlignment="1">
      <alignment horizontal="center" wrapText="1"/>
    </xf>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12</xdr:col>
      <xdr:colOff>7620</xdr:colOff>
      <xdr:row>15</xdr:row>
      <xdr:rowOff>0</xdr:rowOff>
    </xdr:from>
    <xdr:to>
      <xdr:col>18</xdr:col>
      <xdr:colOff>563880</xdr:colOff>
      <xdr:row>27</xdr:row>
      <xdr:rowOff>449580</xdr:rowOff>
    </xdr:to>
    <xdr:sp macro="" textlink="">
      <xdr:nvSpPr>
        <xdr:cNvPr id="1026" name="Text Box 2">
          <a:extLst>
            <a:ext uri="{FF2B5EF4-FFF2-40B4-BE49-F238E27FC236}">
              <a16:creationId xmlns:a16="http://schemas.microsoft.com/office/drawing/2014/main" id="{56809838-6F57-46F7-63BF-6873012534B1}"/>
            </a:ext>
          </a:extLst>
        </xdr:cNvPr>
        <xdr:cNvSpPr txBox="1">
          <a:spLocks noChangeArrowheads="1"/>
        </xdr:cNvSpPr>
      </xdr:nvSpPr>
      <xdr:spPr bwMode="auto">
        <a:xfrm>
          <a:off x="13548360" y="3040380"/>
          <a:ext cx="4305300" cy="503682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The input data comprises a GCSE score for each student.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 Each student is given points as follows - A* = 8 pts, A = 7 pts, B = 6 pts, C = 5 pts, D = 4 pts, E = 3 pts, F = 2 pts, G = 1 pt, for each GCSE grade achieved.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 Half GCSEs are given half the values in (a).</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 Total points gained are computed for each student, and this total is divided by the total number of GCSEs taken.  This gives the GCSE score.  GCSE scores are rounded up or down to one decimal point.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(d) GNVQ  Grade (Intermediate) Full (4 GCSEs)    Part One (2 GCSEs)</a:t>
          </a:r>
        </a:p>
        <a:p>
          <a:pPr algn="l" rtl="0">
            <a:defRPr sz="1000"/>
          </a:pP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Distinction                   30                        15</a:t>
          </a:r>
        </a:p>
        <a:p>
          <a:pPr algn="l" rtl="0">
            <a:defRPr sz="1000"/>
          </a:pPr>
          <a:r>
            <a:rPr lang="en-US" sz="1000" b="0" i="0" u="none" strike="noStrike" baseline="0">
              <a:solidFill>
                <a:srgbClr val="000000"/>
              </a:solidFill>
              <a:latin typeface="Arial"/>
              <a:cs typeface="Arial"/>
            </a:rPr>
            <a:t>                    Merit                           24                        12</a:t>
          </a:r>
        </a:p>
        <a:p>
          <a:pPr algn="l" rtl="0">
            <a:defRPr sz="1000"/>
          </a:pPr>
          <a:r>
            <a:rPr lang="en-US" sz="1000" b="0" i="0" u="none" strike="noStrike" baseline="0">
              <a:solidFill>
                <a:srgbClr val="000000"/>
              </a:solidFill>
              <a:latin typeface="Arial"/>
              <a:cs typeface="Arial"/>
            </a:rPr>
            <a:t>                    Pass                           20                        10</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
  <sheetViews>
    <sheetView tabSelected="1" view="pageBreakPreview" zoomScale="65" zoomScaleNormal="75" zoomScaleSheetLayoutView="75" workbookViewId="0">
      <selection activeCell="C15" sqref="C15"/>
    </sheetView>
  </sheetViews>
  <sheetFormatPr defaultColWidth="9.109375" defaultRowHeight="13.2" x14ac:dyDescent="0.25"/>
  <cols>
    <col min="1" max="1" width="18.109375" style="1" customWidth="1"/>
    <col min="2" max="2" width="9.109375" style="7"/>
    <col min="3" max="3" width="26" style="1" customWidth="1"/>
    <col min="4" max="4" width="16.6640625" style="1" customWidth="1"/>
    <col min="5" max="5" width="13.33203125" style="1" customWidth="1"/>
    <col min="6" max="6" width="13.88671875" style="1" customWidth="1"/>
    <col min="7" max="7" width="27.109375" style="1" customWidth="1"/>
    <col min="8" max="8" width="10.33203125" style="1" customWidth="1"/>
    <col min="9" max="9" width="16.6640625" style="1" customWidth="1"/>
    <col min="10" max="10" width="21.109375" style="1" customWidth="1"/>
    <col min="11" max="11" width="16" style="1" customWidth="1"/>
    <col min="12" max="16384" width="9.109375" style="1"/>
  </cols>
  <sheetData>
    <row r="1" spans="1:15" s="4" customFormat="1" ht="53.25" customHeight="1" x14ac:dyDescent="0.25">
      <c r="A1" s="8" t="s">
        <v>9</v>
      </c>
      <c r="B1" s="2" t="s">
        <v>70</v>
      </c>
      <c r="C1" s="3" t="s">
        <v>14</v>
      </c>
      <c r="D1" s="3" t="s">
        <v>73</v>
      </c>
      <c r="G1" s="27" t="s">
        <v>71</v>
      </c>
    </row>
    <row r="2" spans="1:15" x14ac:dyDescent="0.25">
      <c r="A2" s="31"/>
      <c r="B2" s="32">
        <v>2</v>
      </c>
      <c r="C2" s="1" t="str">
        <f>LOOKUP(B2,grades!$A$2:'grades'!$B$13)</f>
        <v xml:space="preserve">Avg GCSE is below analysis </v>
      </c>
      <c r="D2" s="1" t="str">
        <f>LOOKUP(B2,grades!$C$2:'grades'!$D$13)</f>
        <v xml:space="preserve">Avg GCSE is below analysis </v>
      </c>
    </row>
    <row r="3" spans="1:15" x14ac:dyDescent="0.25">
      <c r="A3" s="31"/>
      <c r="B3" s="32">
        <v>2.5</v>
      </c>
      <c r="C3" s="1" t="str">
        <f>LOOKUP(B3,grades!$A$2:'grades'!$B$13)</f>
        <v>E</v>
      </c>
      <c r="D3" s="1" t="str">
        <f>LOOKUP(B3,grades!$C$2:'grades'!$D$13)</f>
        <v>EEE</v>
      </c>
      <c r="E3" s="1" t="s">
        <v>74</v>
      </c>
    </row>
    <row r="4" spans="1:15" x14ac:dyDescent="0.25">
      <c r="A4" s="31"/>
      <c r="B4" s="32">
        <v>4</v>
      </c>
      <c r="C4" s="1" t="str">
        <f>LOOKUP(B4,grades!$A$2:'grades'!$B$13)</f>
        <v>D/E</v>
      </c>
      <c r="D4" s="1" t="str">
        <f>LOOKUP(B4,grades!$C$2:'grades'!$D$13)</f>
        <v>CDE</v>
      </c>
    </row>
    <row r="5" spans="1:15" x14ac:dyDescent="0.25">
      <c r="A5" s="31"/>
      <c r="B5" s="32">
        <v>5.2</v>
      </c>
      <c r="C5" s="1" t="str">
        <f>LOOKUP(B5,grades!$A$2:'grades'!$B$13)</f>
        <v>D</v>
      </c>
      <c r="D5" s="1" t="str">
        <f>LOOKUP(B5,grades!$C$2:'grades'!$D$13)</f>
        <v>CDD</v>
      </c>
      <c r="E5" s="1" t="s">
        <v>16</v>
      </c>
    </row>
    <row r="6" spans="1:15" x14ac:dyDescent="0.25">
      <c r="A6" s="31"/>
      <c r="B6" s="32">
        <v>5.5</v>
      </c>
      <c r="C6" s="1" t="str">
        <f>LOOKUP(B6,grades!$A$2:'grades'!$B$13)</f>
        <v>C/D</v>
      </c>
      <c r="D6" s="1" t="str">
        <f>LOOKUP(B6,grades!$C$2:'grades'!$D$13)</f>
        <v>CCD</v>
      </c>
    </row>
    <row r="7" spans="1:15" x14ac:dyDescent="0.25">
      <c r="A7" s="31"/>
      <c r="B7" s="32">
        <v>5.8</v>
      </c>
      <c r="C7" s="1" t="str">
        <f>LOOKUP(B7,grades!$A$2:'grades'!$B$13)</f>
        <v>C</v>
      </c>
      <c r="D7" s="1" t="str">
        <f>LOOKUP(B7,grades!$C$2:'grades'!$D$13)</f>
        <v>BCD</v>
      </c>
      <c r="E7" s="5" t="s">
        <v>17</v>
      </c>
    </row>
    <row r="8" spans="1:15" x14ac:dyDescent="0.25">
      <c r="A8" s="31"/>
      <c r="B8" s="32">
        <v>6.1</v>
      </c>
      <c r="C8" s="1" t="str">
        <f>LOOKUP(B8,grades!$A$2:'grades'!$B$13)</f>
        <v>B/C</v>
      </c>
      <c r="D8" s="1" t="str">
        <f>LOOKUP(B8,grades!$C$2:'grades'!$D$13)</f>
        <v>BBC</v>
      </c>
      <c r="E8" s="1" t="s">
        <v>18</v>
      </c>
    </row>
    <row r="9" spans="1:15" x14ac:dyDescent="0.25">
      <c r="A9" s="31"/>
      <c r="B9" s="32">
        <v>6.4</v>
      </c>
      <c r="C9" s="1" t="str">
        <f>LOOKUP(B9,grades!$A$2:'grades'!$B$13)</f>
        <v>B</v>
      </c>
      <c r="D9" s="1" t="str">
        <f>LOOKUP(B9,grades!$C$2:'grades'!$D$13)</f>
        <v>ABC</v>
      </c>
    </row>
    <row r="10" spans="1:15" x14ac:dyDescent="0.25">
      <c r="A10" s="31"/>
      <c r="B10" s="32">
        <v>6.7</v>
      </c>
      <c r="C10" s="1" t="str">
        <f>LOOKUP(B10,grades!$A$2:'grades'!$B$13)</f>
        <v>A/B</v>
      </c>
      <c r="D10" s="1" t="str">
        <f>LOOKUP(B10,grades!$C$2:'grades'!$D$13)</f>
        <v>AAB</v>
      </c>
      <c r="E10" s="34" t="s">
        <v>72</v>
      </c>
    </row>
    <row r="11" spans="1:15" x14ac:dyDescent="0.25">
      <c r="A11" s="31"/>
      <c r="B11" s="32">
        <v>7</v>
      </c>
      <c r="C11" s="1" t="str">
        <f>LOOKUP(B11,grades!$A$2:'grades'!$B$13)</f>
        <v>A</v>
      </c>
      <c r="D11" s="1" t="str">
        <f>LOOKUP(B11,grades!$C$2:'grades'!$D$13)</f>
        <v>AAAB</v>
      </c>
      <c r="E11" s="35" t="s">
        <v>75</v>
      </c>
    </row>
    <row r="12" spans="1:15" x14ac:dyDescent="0.25">
      <c r="A12" s="31"/>
      <c r="B12" s="32">
        <v>7.5</v>
      </c>
      <c r="C12" s="1" t="str">
        <f>LOOKUP(B12,grades!$A$2:'grades'!$B$13)</f>
        <v>A*</v>
      </c>
      <c r="D12" s="1" t="str">
        <f>LOOKUP(B12,grades!$C$2:'grades'!$D$13)</f>
        <v>AAAA</v>
      </c>
    </row>
    <row r="13" spans="1:15" ht="15" x14ac:dyDescent="0.4">
      <c r="A13" s="31"/>
      <c r="B13" s="32">
        <v>8.1</v>
      </c>
      <c r="C13" s="1" t="str">
        <f>LOOKUP(B13,grades!$A$2:'grades'!$B$13)</f>
        <v>Avg GCSE cannot be &gt; 8.0</v>
      </c>
      <c r="D13" s="1" t="str">
        <f>LOOKUP(B13,grades!$C$2:'grades'!$D$13)</f>
        <v>Avg GCSE cannot be &gt; 8.0</v>
      </c>
      <c r="E13" s="6"/>
      <c r="G13" s="1" t="s">
        <v>69</v>
      </c>
      <c r="O13" s="1" t="s">
        <v>68</v>
      </c>
    </row>
    <row r="14" spans="1:15" x14ac:dyDescent="0.25">
      <c r="A14" s="31"/>
      <c r="B14" s="32"/>
    </row>
    <row r="15" spans="1:15" x14ac:dyDescent="0.25">
      <c r="A15" s="31"/>
      <c r="B15" s="33"/>
    </row>
    <row r="16" spans="1:15" ht="48" customHeight="1" x14ac:dyDescent="0.3">
      <c r="E16" s="9" t="s">
        <v>20</v>
      </c>
      <c r="F16" s="10" t="s">
        <v>21</v>
      </c>
      <c r="G16" s="36" t="s">
        <v>22</v>
      </c>
      <c r="H16" s="37"/>
      <c r="I16" s="11" t="s">
        <v>23</v>
      </c>
      <c r="J16" s="10" t="s">
        <v>24</v>
      </c>
      <c r="K16" s="28"/>
    </row>
    <row r="17" spans="5:11" ht="36" customHeight="1" x14ac:dyDescent="0.25">
      <c r="E17" s="12" t="s">
        <v>25</v>
      </c>
      <c r="F17" s="12" t="s">
        <v>26</v>
      </c>
      <c r="G17" s="12" t="s">
        <v>7</v>
      </c>
      <c r="H17" s="13" t="s">
        <v>27</v>
      </c>
      <c r="I17" s="14" t="s">
        <v>28</v>
      </c>
      <c r="J17" s="15" t="s">
        <v>29</v>
      </c>
      <c r="K17" s="29"/>
    </row>
    <row r="18" spans="5:11" ht="21" customHeight="1" x14ac:dyDescent="0.25">
      <c r="E18" s="16" t="s">
        <v>30</v>
      </c>
      <c r="F18" s="16" t="s">
        <v>31</v>
      </c>
      <c r="G18" s="16" t="s">
        <v>7</v>
      </c>
      <c r="H18" s="17" t="s">
        <v>32</v>
      </c>
      <c r="I18" s="14" t="s">
        <v>7</v>
      </c>
      <c r="J18" s="14" t="s">
        <v>33</v>
      </c>
      <c r="K18" s="29"/>
    </row>
    <row r="19" spans="5:11" ht="31.5" customHeight="1" x14ac:dyDescent="0.25">
      <c r="E19" s="16" t="s">
        <v>34</v>
      </c>
      <c r="F19" s="16" t="s">
        <v>35</v>
      </c>
      <c r="G19" s="16" t="s">
        <v>6</v>
      </c>
      <c r="H19" s="17" t="s">
        <v>36</v>
      </c>
      <c r="I19" s="14" t="s">
        <v>6</v>
      </c>
      <c r="J19" s="14" t="s">
        <v>37</v>
      </c>
      <c r="K19" s="29"/>
    </row>
    <row r="20" spans="5:11" ht="15.6" x14ac:dyDescent="0.25">
      <c r="E20" s="19"/>
      <c r="F20" s="19"/>
      <c r="G20" s="19"/>
      <c r="H20" s="20"/>
      <c r="I20" s="21"/>
      <c r="J20" s="21"/>
      <c r="K20" s="30"/>
    </row>
    <row r="21" spans="5:11" ht="32.25" customHeight="1" x14ac:dyDescent="0.25">
      <c r="E21" s="16" t="s">
        <v>38</v>
      </c>
      <c r="F21" s="16" t="s">
        <v>39</v>
      </c>
      <c r="G21" s="16" t="s">
        <v>5</v>
      </c>
      <c r="H21" s="17" t="s">
        <v>36</v>
      </c>
      <c r="I21" s="14" t="s">
        <v>5</v>
      </c>
      <c r="J21" s="14" t="s">
        <v>40</v>
      </c>
      <c r="K21" s="29"/>
    </row>
    <row r="22" spans="5:11" ht="31.5" customHeight="1" x14ac:dyDescent="0.25">
      <c r="E22" s="16" t="s">
        <v>41</v>
      </c>
      <c r="F22" s="16" t="s">
        <v>42</v>
      </c>
      <c r="G22" s="16" t="s">
        <v>5</v>
      </c>
      <c r="H22" s="17" t="s">
        <v>43</v>
      </c>
      <c r="I22" s="14" t="s">
        <v>4</v>
      </c>
      <c r="J22" s="14" t="s">
        <v>44</v>
      </c>
      <c r="K22" s="29"/>
    </row>
    <row r="23" spans="5:11" ht="33" customHeight="1" x14ac:dyDescent="0.25">
      <c r="E23" s="16" t="s">
        <v>45</v>
      </c>
      <c r="F23" s="16" t="s">
        <v>46</v>
      </c>
      <c r="G23" s="16" t="s">
        <v>3</v>
      </c>
      <c r="H23" s="17" t="s">
        <v>47</v>
      </c>
      <c r="I23" s="14" t="s">
        <v>48</v>
      </c>
      <c r="J23" s="14" t="s">
        <v>49</v>
      </c>
      <c r="K23" s="29"/>
    </row>
    <row r="24" spans="5:11" ht="33" customHeight="1" x14ac:dyDescent="0.25">
      <c r="E24" s="16" t="s">
        <v>50</v>
      </c>
      <c r="F24" s="16" t="s">
        <v>51</v>
      </c>
      <c r="G24" s="16" t="s">
        <v>3</v>
      </c>
      <c r="H24" s="17" t="s">
        <v>36</v>
      </c>
      <c r="I24" s="14" t="s">
        <v>2</v>
      </c>
      <c r="J24" s="14" t="s">
        <v>52</v>
      </c>
      <c r="K24" s="29"/>
    </row>
    <row r="25" spans="5:11" ht="15.6" x14ac:dyDescent="0.25">
      <c r="E25" s="19"/>
      <c r="F25" s="19"/>
      <c r="G25" s="19"/>
      <c r="H25" s="20"/>
      <c r="I25" s="21"/>
      <c r="J25" s="21"/>
      <c r="K25" s="30"/>
    </row>
    <row r="26" spans="5:11" ht="32.25" customHeight="1" x14ac:dyDescent="0.25">
      <c r="E26" s="16" t="s">
        <v>53</v>
      </c>
      <c r="F26" s="16" t="s">
        <v>54</v>
      </c>
      <c r="G26" s="16" t="s">
        <v>1</v>
      </c>
      <c r="H26" s="17" t="s">
        <v>43</v>
      </c>
      <c r="I26" s="14" t="s">
        <v>1</v>
      </c>
      <c r="J26" s="14" t="s">
        <v>55</v>
      </c>
      <c r="K26" s="29"/>
    </row>
    <row r="27" spans="5:11" ht="33" customHeight="1" x14ac:dyDescent="0.25">
      <c r="E27" s="16" t="s">
        <v>56</v>
      </c>
      <c r="F27" s="16" t="s">
        <v>57</v>
      </c>
      <c r="G27" s="16" t="s">
        <v>1</v>
      </c>
      <c r="H27" s="17" t="s">
        <v>58</v>
      </c>
      <c r="I27" s="14" t="s">
        <v>0</v>
      </c>
      <c r="J27" s="14" t="s">
        <v>59</v>
      </c>
      <c r="K27" s="29"/>
    </row>
    <row r="28" spans="5:11" ht="36" customHeight="1" x14ac:dyDescent="0.25">
      <c r="E28" s="22" t="s">
        <v>60</v>
      </c>
      <c r="F28" s="23" t="s">
        <v>61</v>
      </c>
      <c r="G28" s="23" t="s">
        <v>11</v>
      </c>
      <c r="H28" s="24" t="s">
        <v>36</v>
      </c>
      <c r="I28" s="25" t="s">
        <v>11</v>
      </c>
      <c r="J28" s="25" t="s">
        <v>62</v>
      </c>
      <c r="K28" s="29"/>
    </row>
    <row r="30" spans="5:11" ht="15.6" x14ac:dyDescent="0.3">
      <c r="E30" s="26" t="s">
        <v>67</v>
      </c>
    </row>
    <row r="31" spans="5:11" ht="15.6" x14ac:dyDescent="0.3">
      <c r="E31" s="18" t="s">
        <v>63</v>
      </c>
    </row>
    <row r="32" spans="5:11" ht="15.6" x14ac:dyDescent="0.3">
      <c r="E32" s="18" t="s">
        <v>64</v>
      </c>
    </row>
    <row r="33" spans="5:5" ht="15.6" x14ac:dyDescent="0.3">
      <c r="E33" s="18" t="s">
        <v>65</v>
      </c>
    </row>
    <row r="34" spans="5:5" ht="15.6" x14ac:dyDescent="0.3">
      <c r="E34" s="18" t="s">
        <v>66</v>
      </c>
    </row>
  </sheetData>
  <mergeCells count="1">
    <mergeCell ref="G16:H16"/>
  </mergeCells>
  <phoneticPr fontId="0" type="noConversion"/>
  <pageMargins left="0.39370078740157483" right="0.27559055118110237" top="0.98425196850393704" bottom="0.98425196850393704" header="0.51181102362204722" footer="0.51181102362204722"/>
  <pageSetup paperSize="9" scale="77" orientation="portrait" r:id="rId1"/>
  <headerFooter alignWithMargins="0">
    <oddHeader>&amp;C&amp;"Arial,Bold Italic"&amp;12Greenhead College Minimum Target Grade</oddHeader>
    <oddFooter>&amp;LPage (&amp;P)&amp;Rcopyright Greenhead College 2002</oddFooter>
  </headerFooter>
  <colBreaks count="2" manualBreakCount="2">
    <brk id="4" max="1048575" man="1"/>
    <brk id="11"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workbookViewId="0">
      <selection activeCell="C22" sqref="C22"/>
    </sheetView>
  </sheetViews>
  <sheetFormatPr defaultRowHeight="13.2" x14ac:dyDescent="0.25"/>
  <sheetData>
    <row r="1" spans="1:4" x14ac:dyDescent="0.25">
      <c r="A1" t="s">
        <v>13</v>
      </c>
    </row>
    <row r="2" spans="1:4" x14ac:dyDescent="0.25">
      <c r="A2">
        <v>0</v>
      </c>
      <c r="B2" t="s">
        <v>19</v>
      </c>
      <c r="C2">
        <v>0</v>
      </c>
      <c r="D2" t="s">
        <v>19</v>
      </c>
    </row>
    <row r="3" spans="1:4" x14ac:dyDescent="0.25">
      <c r="A3">
        <v>2.5</v>
      </c>
      <c r="B3" t="s">
        <v>11</v>
      </c>
      <c r="C3">
        <v>2.5</v>
      </c>
      <c r="D3" t="s">
        <v>62</v>
      </c>
    </row>
    <row r="4" spans="1:4" x14ac:dyDescent="0.25">
      <c r="A4">
        <v>4</v>
      </c>
      <c r="B4" t="s">
        <v>0</v>
      </c>
      <c r="C4">
        <v>4</v>
      </c>
      <c r="D4" t="s">
        <v>59</v>
      </c>
    </row>
    <row r="5" spans="1:4" x14ac:dyDescent="0.25">
      <c r="A5">
        <v>5.2</v>
      </c>
      <c r="B5" t="s">
        <v>1</v>
      </c>
      <c r="C5">
        <v>5.2</v>
      </c>
      <c r="D5" t="s">
        <v>55</v>
      </c>
    </row>
    <row r="6" spans="1:4" x14ac:dyDescent="0.25">
      <c r="A6">
        <v>5.5</v>
      </c>
      <c r="B6" t="s">
        <v>2</v>
      </c>
      <c r="C6">
        <v>5.5</v>
      </c>
      <c r="D6" t="s">
        <v>52</v>
      </c>
    </row>
    <row r="7" spans="1:4" x14ac:dyDescent="0.25">
      <c r="A7">
        <v>5.8</v>
      </c>
      <c r="B7" t="s">
        <v>3</v>
      </c>
      <c r="C7">
        <v>5.8</v>
      </c>
      <c r="D7" t="s">
        <v>49</v>
      </c>
    </row>
    <row r="8" spans="1:4" x14ac:dyDescent="0.25">
      <c r="A8">
        <v>6.1</v>
      </c>
      <c r="B8" t="s">
        <v>4</v>
      </c>
      <c r="C8">
        <v>6.1</v>
      </c>
      <c r="D8" t="s">
        <v>44</v>
      </c>
    </row>
    <row r="9" spans="1:4" x14ac:dyDescent="0.25">
      <c r="A9">
        <v>6.4</v>
      </c>
      <c r="B9" t="s">
        <v>5</v>
      </c>
      <c r="C9">
        <v>6.4</v>
      </c>
      <c r="D9" t="s">
        <v>40</v>
      </c>
    </row>
    <row r="10" spans="1:4" x14ac:dyDescent="0.25">
      <c r="A10">
        <v>6.7</v>
      </c>
      <c r="B10" t="s">
        <v>6</v>
      </c>
      <c r="C10">
        <v>6.7</v>
      </c>
      <c r="D10" t="s">
        <v>37</v>
      </c>
    </row>
    <row r="11" spans="1:4" x14ac:dyDescent="0.25">
      <c r="A11">
        <v>7</v>
      </c>
      <c r="B11" t="s">
        <v>7</v>
      </c>
      <c r="C11">
        <v>7</v>
      </c>
      <c r="D11" t="s">
        <v>33</v>
      </c>
    </row>
    <row r="12" spans="1:4" x14ac:dyDescent="0.25">
      <c r="A12">
        <v>7.5</v>
      </c>
      <c r="B12" t="s">
        <v>8</v>
      </c>
      <c r="C12">
        <v>7.5</v>
      </c>
      <c r="D12" t="s">
        <v>29</v>
      </c>
    </row>
    <row r="13" spans="1:4" x14ac:dyDescent="0.25">
      <c r="A13">
        <v>8.0000099999999996</v>
      </c>
      <c r="B13" t="s">
        <v>15</v>
      </c>
      <c r="C13">
        <v>8.0000099999999996</v>
      </c>
      <c r="D13" t="s">
        <v>15</v>
      </c>
    </row>
    <row r="15" spans="1:4" x14ac:dyDescent="0.25">
      <c r="A15" t="s">
        <v>10</v>
      </c>
    </row>
    <row r="16" spans="1:4" x14ac:dyDescent="0.25">
      <c r="A16" t="s">
        <v>12</v>
      </c>
    </row>
  </sheetData>
  <phoneticPr fontId="0"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enter your data here</vt:lpstr>
      <vt:lpstr>grades</vt:lpstr>
    </vt:vector>
  </TitlesOfParts>
  <Company>Greenhead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pgz</dc:creator>
  <cp:lastModifiedBy>Aniket Gupta</cp:lastModifiedBy>
  <cp:lastPrinted>2002-08-30T13:54:16Z</cp:lastPrinted>
  <dcterms:created xsi:type="dcterms:W3CDTF">2001-09-10T14:33:12Z</dcterms:created>
  <dcterms:modified xsi:type="dcterms:W3CDTF">2024-02-03T22:17:30Z</dcterms:modified>
</cp:coreProperties>
</file>