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EBD1C360-209C-4000-8789-55D19A8355E1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B54" i="1"/>
  <c r="C54" i="1"/>
  <c r="D54" i="1"/>
  <c r="E54" i="1"/>
  <c r="E55" i="1" s="1"/>
  <c r="F54" i="1"/>
  <c r="G54" i="1"/>
  <c r="G55" i="1" s="1"/>
  <c r="H54" i="1"/>
  <c r="H55" i="1" s="1"/>
  <c r="I54" i="1"/>
  <c r="J54" i="1"/>
  <c r="K54" i="1"/>
  <c r="L54" i="1"/>
  <c r="N54" i="1"/>
  <c r="O54" i="1"/>
  <c r="O55" i="1" s="1"/>
  <c r="B55" i="1"/>
  <c r="C55" i="1"/>
  <c r="D55" i="1"/>
  <c r="F55" i="1"/>
  <c r="I55" i="1"/>
  <c r="J55" i="1"/>
  <c r="K55" i="1"/>
  <c r="L55" i="1"/>
  <c r="N55" i="1"/>
  <c r="M55" i="1" l="1"/>
</calcChain>
</file>

<file path=xl/sharedStrings.xml><?xml version="1.0" encoding="utf-8"?>
<sst xmlns="http://schemas.openxmlformats.org/spreadsheetml/2006/main" count="22" uniqueCount="22">
  <si>
    <t>HW#1</t>
  </si>
  <si>
    <t>HW#2</t>
  </si>
  <si>
    <t>HW#3</t>
  </si>
  <si>
    <t>HW#4</t>
  </si>
  <si>
    <t>HW#5</t>
  </si>
  <si>
    <t>HW#6</t>
  </si>
  <si>
    <t>HW#7</t>
  </si>
  <si>
    <t>HW#8</t>
  </si>
  <si>
    <t>HW#9</t>
  </si>
  <si>
    <t>HW#10</t>
  </si>
  <si>
    <t>HW#11</t>
  </si>
  <si>
    <t>HW garde</t>
  </si>
  <si>
    <t>Exam 1</t>
  </si>
  <si>
    <t>Exam 2</t>
  </si>
  <si>
    <t>6074</t>
  </si>
  <si>
    <t>0681</t>
  </si>
  <si>
    <t>2519</t>
  </si>
  <si>
    <t>0405</t>
  </si>
  <si>
    <t>0575</t>
  </si>
  <si>
    <t>Average</t>
  </si>
  <si>
    <t>Stand dev</t>
  </si>
  <si>
    <t>last 4 digit of student ID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</si>
</sst>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10"/>
      <color indexed="8"/>
      <name val="Arial"/>
      <family val="2"/>
    </font>
    <font>
      <i/>
      <sz val="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D6" sqref="D6"/>
    </sheetView>
  </sheetViews>
  <sheetFormatPr defaultRowHeight="13.2" x14ac:dyDescent="0.25"/>
  <cols>
    <col min="1" max="1" width="22.44140625" customWidth="1"/>
  </cols>
  <sheetData>
    <row r="1" spans="1:15" x14ac:dyDescent="0.25">
      <c r="A1" s="1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1"/>
      <c r="B2" s="6">
        <v>10</v>
      </c>
      <c r="C2" s="6">
        <v>10</v>
      </c>
      <c r="D2" s="6">
        <v>10</v>
      </c>
      <c r="E2" s="6">
        <v>10</v>
      </c>
      <c r="F2" s="6">
        <v>10</v>
      </c>
      <c r="G2" s="6">
        <v>5</v>
      </c>
      <c r="H2" s="6">
        <v>10</v>
      </c>
      <c r="I2" s="6">
        <v>10</v>
      </c>
      <c r="J2" s="6">
        <v>10</v>
      </c>
      <c r="K2" s="6">
        <v>10</v>
      </c>
      <c r="L2" s="6">
        <v>10</v>
      </c>
      <c r="M2" s="7">
        <f>100*SUM(B2:L2)/105</f>
        <v>100</v>
      </c>
      <c r="N2" s="2"/>
      <c r="O2" s="2"/>
    </row>
    <row r="3" spans="1:15" x14ac:dyDescent="0.25">
      <c r="A3" s="1">
        <v>8681</v>
      </c>
      <c r="B3" s="2">
        <v>10</v>
      </c>
      <c r="C3" s="2">
        <v>10</v>
      </c>
      <c r="D3" s="2">
        <v>10</v>
      </c>
      <c r="E3" s="2">
        <v>9</v>
      </c>
      <c r="F3" s="2">
        <v>8</v>
      </c>
      <c r="G3" s="2">
        <v>5</v>
      </c>
      <c r="H3" s="2">
        <v>10</v>
      </c>
      <c r="I3" s="2">
        <v>10</v>
      </c>
      <c r="J3" s="2">
        <v>10</v>
      </c>
      <c r="K3" s="2">
        <v>10</v>
      </c>
      <c r="L3" s="2">
        <v>8</v>
      </c>
      <c r="M3" s="3">
        <f>100*SUM(B3:L3)/105</f>
        <v>95.238095238095241</v>
      </c>
      <c r="N3" s="2">
        <v>93</v>
      </c>
      <c r="O3" s="2">
        <v>94</v>
      </c>
    </row>
    <row r="4" spans="1:15" x14ac:dyDescent="0.25">
      <c r="A4" s="1">
        <v>4593</v>
      </c>
      <c r="B4" s="2">
        <v>8</v>
      </c>
      <c r="C4" s="2">
        <v>9</v>
      </c>
      <c r="D4" s="2">
        <v>4</v>
      </c>
      <c r="E4" s="2">
        <v>0</v>
      </c>
      <c r="F4" s="2">
        <v>7</v>
      </c>
      <c r="G4" s="2">
        <v>4.5</v>
      </c>
      <c r="H4" s="2">
        <v>10</v>
      </c>
      <c r="I4" s="2">
        <v>5</v>
      </c>
      <c r="J4" s="2">
        <v>10</v>
      </c>
      <c r="K4" s="2">
        <v>9</v>
      </c>
      <c r="L4" s="2">
        <v>10</v>
      </c>
      <c r="M4" s="3">
        <f t="shared" ref="M4:M53" si="0">100*SUM(B4:L4)/105</f>
        <v>72.857142857142861</v>
      </c>
      <c r="N4" s="2">
        <v>74</v>
      </c>
      <c r="O4" s="2">
        <v>73</v>
      </c>
    </row>
    <row r="5" spans="1:15" x14ac:dyDescent="0.25">
      <c r="A5" s="1">
        <v>3191</v>
      </c>
      <c r="B5" s="2">
        <v>10</v>
      </c>
      <c r="C5" s="2">
        <v>10</v>
      </c>
      <c r="D5" s="2">
        <v>8</v>
      </c>
      <c r="E5" s="2">
        <v>10</v>
      </c>
      <c r="F5" s="2">
        <v>9</v>
      </c>
      <c r="G5" s="2">
        <v>5</v>
      </c>
      <c r="H5" s="2">
        <v>8</v>
      </c>
      <c r="I5" s="2">
        <v>0</v>
      </c>
      <c r="J5" s="2">
        <v>7</v>
      </c>
      <c r="K5" s="2">
        <v>8</v>
      </c>
      <c r="L5" s="2">
        <v>7</v>
      </c>
      <c r="M5" s="3">
        <f t="shared" si="0"/>
        <v>78.095238095238102</v>
      </c>
      <c r="N5" s="2">
        <v>96</v>
      </c>
      <c r="O5" s="2">
        <v>89</v>
      </c>
    </row>
    <row r="6" spans="1:15" x14ac:dyDescent="0.25">
      <c r="A6" s="1">
        <v>8682</v>
      </c>
      <c r="B6" s="2">
        <v>10</v>
      </c>
      <c r="C6" s="2">
        <v>10</v>
      </c>
      <c r="D6" s="2">
        <v>7</v>
      </c>
      <c r="E6" s="2">
        <v>10</v>
      </c>
      <c r="F6" s="2">
        <v>10</v>
      </c>
      <c r="G6" s="2">
        <v>5</v>
      </c>
      <c r="H6" s="2">
        <v>2</v>
      </c>
      <c r="I6" s="2">
        <v>10</v>
      </c>
      <c r="J6" s="2">
        <v>9</v>
      </c>
      <c r="K6" s="2">
        <v>7</v>
      </c>
      <c r="L6" s="2">
        <v>7</v>
      </c>
      <c r="M6" s="3">
        <f t="shared" si="0"/>
        <v>82.857142857142861</v>
      </c>
      <c r="N6" s="2">
        <v>91</v>
      </c>
      <c r="O6" s="2">
        <v>83</v>
      </c>
    </row>
    <row r="7" spans="1:15" x14ac:dyDescent="0.25">
      <c r="A7" s="1">
        <v>2191</v>
      </c>
      <c r="B7" s="2">
        <v>8.5</v>
      </c>
      <c r="C7" s="2">
        <v>9</v>
      </c>
      <c r="D7" s="2">
        <v>3</v>
      </c>
      <c r="E7" s="2">
        <v>10</v>
      </c>
      <c r="F7" s="2">
        <v>10</v>
      </c>
      <c r="G7" s="2">
        <v>5</v>
      </c>
      <c r="H7" s="2">
        <v>6</v>
      </c>
      <c r="I7" s="2">
        <v>8</v>
      </c>
      <c r="J7" s="2">
        <v>8</v>
      </c>
      <c r="K7" s="2">
        <v>10</v>
      </c>
      <c r="L7" s="2">
        <v>7</v>
      </c>
      <c r="M7" s="3">
        <f t="shared" si="0"/>
        <v>80.476190476190482</v>
      </c>
      <c r="N7" s="2">
        <v>85</v>
      </c>
      <c r="O7" s="2">
        <v>68</v>
      </c>
    </row>
    <row r="8" spans="1:15" x14ac:dyDescent="0.25">
      <c r="A8" s="1">
        <v>3065</v>
      </c>
      <c r="B8" s="2">
        <v>9</v>
      </c>
      <c r="C8" s="2">
        <v>8</v>
      </c>
      <c r="D8" s="2">
        <v>2</v>
      </c>
      <c r="E8" s="2">
        <v>7</v>
      </c>
      <c r="F8" s="2">
        <v>6</v>
      </c>
      <c r="G8" s="2">
        <v>4.5</v>
      </c>
      <c r="H8" s="2">
        <v>4</v>
      </c>
      <c r="I8" s="2">
        <v>0</v>
      </c>
      <c r="J8" s="2">
        <v>10</v>
      </c>
      <c r="K8" s="2">
        <v>9</v>
      </c>
      <c r="L8" s="2">
        <v>8</v>
      </c>
      <c r="M8" s="3">
        <f t="shared" si="0"/>
        <v>64.285714285714292</v>
      </c>
      <c r="N8" s="2">
        <v>65</v>
      </c>
      <c r="O8" s="2">
        <v>80</v>
      </c>
    </row>
    <row r="9" spans="1:15" x14ac:dyDescent="0.25">
      <c r="A9" s="1">
        <v>2018</v>
      </c>
      <c r="B9" s="2">
        <v>9</v>
      </c>
      <c r="C9" s="2">
        <v>10</v>
      </c>
      <c r="D9" s="2">
        <v>9.5</v>
      </c>
      <c r="E9" s="2">
        <v>10</v>
      </c>
      <c r="F9" s="2">
        <v>0</v>
      </c>
      <c r="G9" s="2">
        <v>5</v>
      </c>
      <c r="H9" s="2">
        <v>6</v>
      </c>
      <c r="I9" s="2">
        <v>10</v>
      </c>
      <c r="J9" s="2">
        <v>7</v>
      </c>
      <c r="K9" s="2">
        <v>5</v>
      </c>
      <c r="L9" s="2">
        <v>7</v>
      </c>
      <c r="M9" s="3">
        <f t="shared" si="0"/>
        <v>74.761904761904759</v>
      </c>
      <c r="N9" s="2">
        <v>80</v>
      </c>
      <c r="O9" s="2">
        <v>73</v>
      </c>
    </row>
    <row r="10" spans="1:15" x14ac:dyDescent="0.25">
      <c r="A10" s="1" t="s">
        <v>14</v>
      </c>
      <c r="B10" s="4">
        <v>4</v>
      </c>
      <c r="C10" s="2">
        <v>10</v>
      </c>
      <c r="D10" s="2">
        <v>9.5</v>
      </c>
      <c r="E10" s="2">
        <v>10</v>
      </c>
      <c r="F10" s="2">
        <v>7</v>
      </c>
      <c r="G10" s="2">
        <v>4.5</v>
      </c>
      <c r="H10" s="2">
        <v>7</v>
      </c>
      <c r="I10" s="2">
        <v>9</v>
      </c>
      <c r="J10" s="2">
        <v>10</v>
      </c>
      <c r="K10" s="2">
        <v>10</v>
      </c>
      <c r="L10" s="2">
        <v>0</v>
      </c>
      <c r="M10" s="3">
        <f t="shared" si="0"/>
        <v>77.142857142857139</v>
      </c>
      <c r="N10" s="2">
        <v>86</v>
      </c>
      <c r="O10" s="2">
        <v>86</v>
      </c>
    </row>
    <row r="11" spans="1:15" x14ac:dyDescent="0.25">
      <c r="A11" s="1">
        <v>7558</v>
      </c>
      <c r="B11" s="2">
        <v>10</v>
      </c>
      <c r="C11" s="2">
        <v>10</v>
      </c>
      <c r="D11" s="2">
        <v>10</v>
      </c>
      <c r="E11" s="2">
        <v>10</v>
      </c>
      <c r="F11" s="2">
        <v>8</v>
      </c>
      <c r="G11" s="2">
        <v>5</v>
      </c>
      <c r="H11" s="2">
        <v>10</v>
      </c>
      <c r="I11" s="2">
        <v>10</v>
      </c>
      <c r="J11" s="2">
        <v>10</v>
      </c>
      <c r="K11" s="2">
        <v>10</v>
      </c>
      <c r="L11" s="2">
        <v>9</v>
      </c>
      <c r="M11" s="3">
        <f t="shared" si="0"/>
        <v>97.142857142857139</v>
      </c>
      <c r="N11" s="2">
        <v>96</v>
      </c>
      <c r="O11" s="2">
        <v>94</v>
      </c>
    </row>
    <row r="12" spans="1:15" x14ac:dyDescent="0.25">
      <c r="A12" s="1">
        <v>6200</v>
      </c>
      <c r="B12" s="2">
        <v>8</v>
      </c>
      <c r="C12" s="2">
        <v>10</v>
      </c>
      <c r="D12" s="2">
        <v>6</v>
      </c>
      <c r="E12" s="2">
        <v>10</v>
      </c>
      <c r="F12" s="2">
        <v>7</v>
      </c>
      <c r="G12" s="2">
        <v>4.5</v>
      </c>
      <c r="H12" s="2">
        <v>9</v>
      </c>
      <c r="I12" s="2">
        <v>0</v>
      </c>
      <c r="J12" s="2">
        <v>8</v>
      </c>
      <c r="K12" s="2">
        <v>8</v>
      </c>
      <c r="L12" s="2">
        <v>5</v>
      </c>
      <c r="M12" s="3">
        <f t="shared" si="0"/>
        <v>71.904761904761898</v>
      </c>
      <c r="N12" s="2">
        <v>82</v>
      </c>
      <c r="O12" s="2">
        <v>64</v>
      </c>
    </row>
    <row r="13" spans="1:15" x14ac:dyDescent="0.25">
      <c r="A13" s="1">
        <v>6539</v>
      </c>
      <c r="B13" s="2">
        <v>9</v>
      </c>
      <c r="C13" s="2">
        <v>10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3">
        <f t="shared" si="0"/>
        <v>18.095238095238095</v>
      </c>
      <c r="N13" s="2"/>
      <c r="O13" s="2"/>
    </row>
    <row r="14" spans="1:15" x14ac:dyDescent="0.25">
      <c r="A14" s="1">
        <v>8251</v>
      </c>
      <c r="B14" s="2">
        <v>9</v>
      </c>
      <c r="C14" s="2">
        <v>10</v>
      </c>
      <c r="D14" s="2">
        <v>10</v>
      </c>
      <c r="E14" s="2">
        <v>10</v>
      </c>
      <c r="F14" s="2">
        <v>9</v>
      </c>
      <c r="G14" s="2">
        <v>4.5</v>
      </c>
      <c r="H14" s="2">
        <v>10</v>
      </c>
      <c r="I14" s="2">
        <v>10</v>
      </c>
      <c r="J14" s="2"/>
      <c r="K14" s="2">
        <v>10</v>
      </c>
      <c r="L14" s="2">
        <v>9</v>
      </c>
      <c r="M14" s="3">
        <f t="shared" si="0"/>
        <v>87.142857142857139</v>
      </c>
      <c r="N14" s="2">
        <v>100</v>
      </c>
      <c r="O14" s="2">
        <v>86</v>
      </c>
    </row>
    <row r="15" spans="1:15" x14ac:dyDescent="0.25">
      <c r="A15" s="1">
        <v>242</v>
      </c>
      <c r="B15" s="2">
        <v>7</v>
      </c>
      <c r="C15" s="2">
        <v>10</v>
      </c>
      <c r="D15" s="2">
        <v>10</v>
      </c>
      <c r="E15" s="2">
        <v>10</v>
      </c>
      <c r="F15" s="2">
        <v>9</v>
      </c>
      <c r="G15" s="2">
        <v>5</v>
      </c>
      <c r="H15" s="2">
        <v>9</v>
      </c>
      <c r="I15" s="2">
        <v>9</v>
      </c>
      <c r="J15" s="2">
        <v>9.5</v>
      </c>
      <c r="K15" s="2">
        <v>10</v>
      </c>
      <c r="L15" s="2">
        <v>8</v>
      </c>
      <c r="M15" s="3">
        <f t="shared" si="0"/>
        <v>91.904761904761898</v>
      </c>
      <c r="N15" s="2">
        <v>95</v>
      </c>
      <c r="O15" s="2">
        <v>93</v>
      </c>
    </row>
    <row r="16" spans="1:15" x14ac:dyDescent="0.25">
      <c r="A16" s="1">
        <v>6916</v>
      </c>
      <c r="B16" s="4">
        <v>10</v>
      </c>
      <c r="C16" s="2">
        <v>10</v>
      </c>
      <c r="D16" s="2">
        <v>8</v>
      </c>
      <c r="E16" s="2">
        <v>10</v>
      </c>
      <c r="F16" s="2">
        <v>10</v>
      </c>
      <c r="G16" s="2">
        <v>5</v>
      </c>
      <c r="H16" s="2">
        <v>8</v>
      </c>
      <c r="I16" s="2">
        <v>9</v>
      </c>
      <c r="J16" s="2">
        <v>10</v>
      </c>
      <c r="K16" s="2">
        <v>7</v>
      </c>
      <c r="L16" s="2">
        <v>8</v>
      </c>
      <c r="M16" s="3">
        <f t="shared" si="0"/>
        <v>90.476190476190482</v>
      </c>
      <c r="N16" s="2">
        <v>91</v>
      </c>
      <c r="O16" s="2">
        <v>58</v>
      </c>
    </row>
    <row r="17" spans="1:15" x14ac:dyDescent="0.25">
      <c r="A17" s="1">
        <v>7955</v>
      </c>
      <c r="B17" s="2">
        <v>2</v>
      </c>
      <c r="C17" s="2">
        <v>8</v>
      </c>
      <c r="D17" s="2"/>
      <c r="E17" s="2"/>
      <c r="F17" s="2">
        <v>10</v>
      </c>
      <c r="G17" s="2">
        <v>4</v>
      </c>
      <c r="H17" s="2"/>
      <c r="I17" s="2"/>
      <c r="J17" s="2"/>
      <c r="K17" s="2"/>
      <c r="L17" s="2"/>
      <c r="M17" s="3">
        <f t="shared" si="0"/>
        <v>22.857142857142858</v>
      </c>
      <c r="N17" s="2"/>
      <c r="O17" s="2">
        <v>60</v>
      </c>
    </row>
    <row r="18" spans="1:15" x14ac:dyDescent="0.25">
      <c r="A18" s="1" t="s">
        <v>15</v>
      </c>
      <c r="B18" s="2">
        <v>10</v>
      </c>
      <c r="C18" s="2">
        <v>10</v>
      </c>
      <c r="D18" s="2">
        <v>10</v>
      </c>
      <c r="E18" s="2">
        <v>10</v>
      </c>
      <c r="F18" s="2">
        <v>7</v>
      </c>
      <c r="G18" s="2">
        <v>0</v>
      </c>
      <c r="H18" s="2">
        <v>5</v>
      </c>
      <c r="I18" s="2">
        <v>10</v>
      </c>
      <c r="J18" s="2">
        <v>9.5</v>
      </c>
      <c r="K18" s="2">
        <v>10</v>
      </c>
      <c r="L18" s="2">
        <v>10</v>
      </c>
      <c r="M18" s="3">
        <f t="shared" si="0"/>
        <v>87.142857142857139</v>
      </c>
      <c r="N18" s="2">
        <v>94</v>
      </c>
      <c r="O18" s="2">
        <v>63</v>
      </c>
    </row>
    <row r="19" spans="1:15" x14ac:dyDescent="0.25">
      <c r="A19" s="1">
        <v>5847</v>
      </c>
      <c r="B19" s="2">
        <v>10</v>
      </c>
      <c r="C19" s="2">
        <v>10</v>
      </c>
      <c r="D19" s="2">
        <v>10</v>
      </c>
      <c r="E19" s="2">
        <v>10</v>
      </c>
      <c r="F19" s="2">
        <v>7</v>
      </c>
      <c r="G19" s="2">
        <v>5</v>
      </c>
      <c r="H19" s="2">
        <v>5</v>
      </c>
      <c r="I19" s="2">
        <v>10</v>
      </c>
      <c r="J19" s="2">
        <v>10</v>
      </c>
      <c r="K19" s="2">
        <v>8</v>
      </c>
      <c r="L19" s="2">
        <v>9</v>
      </c>
      <c r="M19" s="3">
        <f t="shared" si="0"/>
        <v>89.523809523809518</v>
      </c>
      <c r="N19" s="2">
        <v>73</v>
      </c>
      <c r="O19" s="2">
        <v>76</v>
      </c>
    </row>
    <row r="20" spans="1:15" x14ac:dyDescent="0.25">
      <c r="A20" s="1">
        <v>2101</v>
      </c>
      <c r="B20" s="2">
        <v>7</v>
      </c>
      <c r="C20" s="2">
        <v>9</v>
      </c>
      <c r="D20" s="2">
        <v>0</v>
      </c>
      <c r="E20" s="2">
        <v>10</v>
      </c>
      <c r="F20" s="2">
        <v>10</v>
      </c>
      <c r="G20" s="2">
        <v>5</v>
      </c>
      <c r="H20" s="2">
        <v>8</v>
      </c>
      <c r="I20" s="2">
        <v>7</v>
      </c>
      <c r="J20" s="2">
        <v>9.5</v>
      </c>
      <c r="K20" s="2">
        <v>10</v>
      </c>
      <c r="L20" s="2">
        <v>7</v>
      </c>
      <c r="M20" s="3">
        <f t="shared" si="0"/>
        <v>78.571428571428569</v>
      </c>
      <c r="N20" s="2">
        <v>76</v>
      </c>
      <c r="O20" s="2">
        <v>79</v>
      </c>
    </row>
    <row r="21" spans="1:15" x14ac:dyDescent="0.25">
      <c r="A21" s="1">
        <v>1789</v>
      </c>
      <c r="B21" s="2">
        <v>9</v>
      </c>
      <c r="C21" s="2">
        <v>10</v>
      </c>
      <c r="D21" s="2">
        <v>10</v>
      </c>
      <c r="E21" s="2">
        <v>10</v>
      </c>
      <c r="F21" s="2">
        <v>6</v>
      </c>
      <c r="G21" s="2">
        <v>4.5</v>
      </c>
      <c r="H21" s="2">
        <v>9</v>
      </c>
      <c r="I21" s="2">
        <v>8.5</v>
      </c>
      <c r="J21" s="2">
        <v>10</v>
      </c>
      <c r="K21" s="2">
        <v>7</v>
      </c>
      <c r="L21" s="2">
        <v>7</v>
      </c>
      <c r="M21" s="3">
        <f t="shared" si="0"/>
        <v>86.666666666666671</v>
      </c>
      <c r="N21" s="2">
        <v>98</v>
      </c>
      <c r="O21" s="2">
        <v>83</v>
      </c>
    </row>
    <row r="22" spans="1:15" x14ac:dyDescent="0.25">
      <c r="A22" s="1">
        <v>3669</v>
      </c>
      <c r="B22" s="2">
        <v>9</v>
      </c>
      <c r="C22" s="2">
        <v>10</v>
      </c>
      <c r="D22" s="2">
        <v>0</v>
      </c>
      <c r="E22" s="2">
        <v>10</v>
      </c>
      <c r="F22" s="2">
        <v>10</v>
      </c>
      <c r="G22" s="2"/>
      <c r="H22" s="2"/>
      <c r="I22" s="2">
        <v>9.5</v>
      </c>
      <c r="J22" s="2"/>
      <c r="K22" s="2"/>
      <c r="L22" s="2"/>
      <c r="M22" s="3">
        <f t="shared" si="0"/>
        <v>46.19047619047619</v>
      </c>
      <c r="N22" s="2">
        <v>71</v>
      </c>
      <c r="O22" s="2">
        <v>85</v>
      </c>
    </row>
    <row r="23" spans="1:15" x14ac:dyDescent="0.25">
      <c r="A23" s="1">
        <v>3678</v>
      </c>
      <c r="B23" s="2">
        <v>10</v>
      </c>
      <c r="C23" s="2">
        <v>10</v>
      </c>
      <c r="D23" s="2">
        <v>9.5</v>
      </c>
      <c r="E23" s="2">
        <v>10</v>
      </c>
      <c r="F23" s="2">
        <v>9</v>
      </c>
      <c r="G23" s="2">
        <v>5</v>
      </c>
      <c r="H23" s="2">
        <v>9</v>
      </c>
      <c r="I23" s="2">
        <v>10</v>
      </c>
      <c r="J23" s="2">
        <v>10</v>
      </c>
      <c r="K23" s="2">
        <v>6</v>
      </c>
      <c r="L23" s="2">
        <v>7</v>
      </c>
      <c r="M23" s="3">
        <f t="shared" si="0"/>
        <v>90.952380952380949</v>
      </c>
      <c r="N23" s="2">
        <v>91</v>
      </c>
      <c r="O23" s="2">
        <v>84</v>
      </c>
    </row>
    <row r="24" spans="1:15" x14ac:dyDescent="0.25">
      <c r="A24" s="1">
        <v>9722</v>
      </c>
      <c r="B24" s="2">
        <v>10</v>
      </c>
      <c r="C24" s="2">
        <v>10</v>
      </c>
      <c r="D24" s="2">
        <v>10</v>
      </c>
      <c r="E24" s="2">
        <v>9.5</v>
      </c>
      <c r="F24" s="2">
        <v>7</v>
      </c>
      <c r="G24" s="2">
        <v>5</v>
      </c>
      <c r="H24" s="2">
        <v>10</v>
      </c>
      <c r="I24" s="2">
        <v>10</v>
      </c>
      <c r="J24" s="2">
        <v>10</v>
      </c>
      <c r="K24" s="2">
        <v>10</v>
      </c>
      <c r="L24" s="2">
        <v>9</v>
      </c>
      <c r="M24" s="3">
        <f t="shared" si="0"/>
        <v>95.714285714285708</v>
      </c>
      <c r="N24" s="2">
        <v>91</v>
      </c>
      <c r="O24" s="2">
        <v>96</v>
      </c>
    </row>
    <row r="25" spans="1:15" x14ac:dyDescent="0.25">
      <c r="A25" s="1" t="s">
        <v>16</v>
      </c>
      <c r="B25" s="2"/>
      <c r="C25" s="2"/>
      <c r="D25" s="2"/>
      <c r="E25" s="2">
        <v>8.5</v>
      </c>
      <c r="F25" s="2">
        <v>10</v>
      </c>
      <c r="G25" s="2"/>
      <c r="H25" s="2"/>
      <c r="I25" s="2"/>
      <c r="J25" s="2">
        <v>8</v>
      </c>
      <c r="K25" s="2"/>
      <c r="L25" s="2"/>
      <c r="M25" s="3">
        <f t="shared" si="0"/>
        <v>25.238095238095237</v>
      </c>
      <c r="N25" s="2">
        <v>35</v>
      </c>
      <c r="O25" s="2">
        <v>57</v>
      </c>
    </row>
    <row r="26" spans="1:15" x14ac:dyDescent="0.25">
      <c r="A26" s="1">
        <v>7103</v>
      </c>
      <c r="B26" s="2">
        <v>10</v>
      </c>
      <c r="C26" s="2">
        <v>10</v>
      </c>
      <c r="D26" s="2">
        <v>7</v>
      </c>
      <c r="E26" s="2">
        <v>10</v>
      </c>
      <c r="F26" s="2">
        <v>10</v>
      </c>
      <c r="G26" s="2">
        <v>5</v>
      </c>
      <c r="H26" s="2">
        <v>2</v>
      </c>
      <c r="I26" s="2">
        <v>10</v>
      </c>
      <c r="J26" s="2">
        <v>9.5</v>
      </c>
      <c r="K26" s="2">
        <v>10</v>
      </c>
      <c r="L26" s="2">
        <v>8</v>
      </c>
      <c r="M26" s="3">
        <f t="shared" si="0"/>
        <v>87.142857142857139</v>
      </c>
      <c r="N26" s="2">
        <v>92</v>
      </c>
      <c r="O26" s="2">
        <v>62</v>
      </c>
    </row>
    <row r="27" spans="1:15" x14ac:dyDescent="0.25">
      <c r="A27" s="1">
        <v>3029</v>
      </c>
      <c r="B27" s="2">
        <v>9.5</v>
      </c>
      <c r="C27" s="2">
        <v>10</v>
      </c>
      <c r="D27" s="2">
        <v>3</v>
      </c>
      <c r="E27" s="2">
        <v>9</v>
      </c>
      <c r="F27" s="2">
        <v>8</v>
      </c>
      <c r="G27" s="2">
        <v>5</v>
      </c>
      <c r="H27" s="2">
        <v>0</v>
      </c>
      <c r="I27" s="2">
        <v>6.5</v>
      </c>
      <c r="J27" s="2">
        <v>10</v>
      </c>
      <c r="K27" s="2">
        <v>8</v>
      </c>
      <c r="L27" s="2">
        <v>8</v>
      </c>
      <c r="M27" s="3">
        <f t="shared" si="0"/>
        <v>73.333333333333329</v>
      </c>
      <c r="N27" s="2">
        <v>79</v>
      </c>
      <c r="O27" s="2">
        <v>81</v>
      </c>
    </row>
    <row r="28" spans="1:15" x14ac:dyDescent="0.25">
      <c r="A28" s="1">
        <v>3257</v>
      </c>
      <c r="B28" s="2">
        <v>4</v>
      </c>
      <c r="C28" s="2">
        <v>10</v>
      </c>
      <c r="D28" s="2">
        <v>5</v>
      </c>
      <c r="E28" s="2">
        <v>10</v>
      </c>
      <c r="F28" s="2">
        <v>7</v>
      </c>
      <c r="G28" s="2">
        <v>4.5</v>
      </c>
      <c r="H28" s="2">
        <v>7</v>
      </c>
      <c r="I28" s="2"/>
      <c r="J28" s="2"/>
      <c r="K28" s="2"/>
      <c r="L28" s="2"/>
      <c r="M28" s="3">
        <f t="shared" si="0"/>
        <v>45.238095238095241</v>
      </c>
      <c r="N28" s="2">
        <v>83</v>
      </c>
      <c r="O28" s="2">
        <v>77</v>
      </c>
    </row>
    <row r="29" spans="1:15" x14ac:dyDescent="0.25">
      <c r="A29" s="1">
        <v>1830</v>
      </c>
      <c r="B29" s="2">
        <v>10</v>
      </c>
      <c r="C29" s="2">
        <v>8</v>
      </c>
      <c r="D29" s="2">
        <v>10</v>
      </c>
      <c r="E29" s="2">
        <v>0</v>
      </c>
      <c r="F29" s="2">
        <v>8</v>
      </c>
      <c r="G29" s="2">
        <v>4.5</v>
      </c>
      <c r="H29" s="2">
        <v>0</v>
      </c>
      <c r="I29" s="2">
        <v>8</v>
      </c>
      <c r="J29" s="2">
        <v>9.5</v>
      </c>
      <c r="K29" s="2"/>
      <c r="L29" s="2"/>
      <c r="M29" s="3">
        <f t="shared" si="0"/>
        <v>55.238095238095241</v>
      </c>
      <c r="N29" s="2">
        <v>87</v>
      </c>
      <c r="O29" s="2">
        <v>86</v>
      </c>
    </row>
    <row r="30" spans="1:15" x14ac:dyDescent="0.25">
      <c r="A30" s="1">
        <v>2666</v>
      </c>
      <c r="B30" s="2">
        <v>9.5</v>
      </c>
      <c r="C30" s="2">
        <v>10</v>
      </c>
      <c r="D30" s="2">
        <v>10</v>
      </c>
      <c r="E30" s="2">
        <v>10</v>
      </c>
      <c r="F30" s="2">
        <v>8</v>
      </c>
      <c r="G30" s="2">
        <v>5</v>
      </c>
      <c r="H30" s="2">
        <v>8</v>
      </c>
      <c r="I30" s="2">
        <v>9</v>
      </c>
      <c r="J30" s="2">
        <v>9</v>
      </c>
      <c r="K30" s="2">
        <v>10</v>
      </c>
      <c r="L30" s="2">
        <v>8</v>
      </c>
      <c r="M30" s="3">
        <f t="shared" si="0"/>
        <v>91.904761904761898</v>
      </c>
      <c r="N30" s="2">
        <v>93</v>
      </c>
      <c r="O30" s="2">
        <v>88</v>
      </c>
    </row>
    <row r="31" spans="1:15" x14ac:dyDescent="0.25">
      <c r="A31" s="1" t="s">
        <v>17</v>
      </c>
      <c r="B31" s="2">
        <v>5</v>
      </c>
      <c r="C31" s="2">
        <v>10</v>
      </c>
      <c r="D31" s="2">
        <v>10</v>
      </c>
      <c r="E31" s="2">
        <v>9.5</v>
      </c>
      <c r="F31" s="2">
        <v>7</v>
      </c>
      <c r="G31" s="2">
        <v>5</v>
      </c>
      <c r="H31" s="2">
        <v>10</v>
      </c>
      <c r="I31" s="2">
        <v>9</v>
      </c>
      <c r="J31" s="2">
        <v>10</v>
      </c>
      <c r="K31" s="2">
        <v>10</v>
      </c>
      <c r="L31" s="2">
        <v>9</v>
      </c>
      <c r="M31" s="3">
        <f t="shared" si="0"/>
        <v>90</v>
      </c>
      <c r="N31" s="2">
        <v>90</v>
      </c>
      <c r="O31" s="2">
        <v>80</v>
      </c>
    </row>
    <row r="32" spans="1:15" x14ac:dyDescent="0.25">
      <c r="A32" s="1">
        <v>5849</v>
      </c>
      <c r="B32" s="2">
        <v>10</v>
      </c>
      <c r="C32" s="2">
        <v>10</v>
      </c>
      <c r="D32" s="2">
        <v>10</v>
      </c>
      <c r="E32" s="2">
        <v>10</v>
      </c>
      <c r="F32" s="2">
        <v>8</v>
      </c>
      <c r="G32" s="2">
        <v>5</v>
      </c>
      <c r="H32" s="2">
        <v>5</v>
      </c>
      <c r="I32" s="2">
        <v>9</v>
      </c>
      <c r="J32" s="2">
        <v>9.5</v>
      </c>
      <c r="K32" s="2">
        <v>8</v>
      </c>
      <c r="L32" s="2">
        <v>5</v>
      </c>
      <c r="M32" s="3">
        <f t="shared" si="0"/>
        <v>85.238095238095241</v>
      </c>
      <c r="N32" s="2">
        <v>100</v>
      </c>
      <c r="O32" s="2">
        <v>100</v>
      </c>
    </row>
    <row r="33" spans="1:15" x14ac:dyDescent="0.25">
      <c r="A33" s="1">
        <v>4618</v>
      </c>
      <c r="B33" s="2">
        <v>10</v>
      </c>
      <c r="C33" s="2">
        <v>10</v>
      </c>
      <c r="D33" s="2">
        <v>10</v>
      </c>
      <c r="E33" s="2">
        <v>10</v>
      </c>
      <c r="F33" s="2">
        <v>10</v>
      </c>
      <c r="G33" s="2">
        <v>5</v>
      </c>
      <c r="H33" s="2">
        <v>8</v>
      </c>
      <c r="I33" s="2">
        <v>10</v>
      </c>
      <c r="J33" s="2">
        <v>10</v>
      </c>
      <c r="K33" s="2">
        <v>10</v>
      </c>
      <c r="L33" s="2">
        <v>9</v>
      </c>
      <c r="M33" s="3">
        <f t="shared" si="0"/>
        <v>97.142857142857139</v>
      </c>
      <c r="N33" s="2">
        <v>94</v>
      </c>
      <c r="O33" s="2">
        <v>96</v>
      </c>
    </row>
    <row r="34" spans="1:15" x14ac:dyDescent="0.25">
      <c r="A34" s="1">
        <v>2336</v>
      </c>
      <c r="B34" s="2">
        <v>9.5</v>
      </c>
      <c r="C34" s="2">
        <v>10</v>
      </c>
      <c r="D34" s="2">
        <v>10</v>
      </c>
      <c r="E34" s="2">
        <v>0</v>
      </c>
      <c r="F34" s="2">
        <v>10</v>
      </c>
      <c r="G34" s="2">
        <v>5</v>
      </c>
      <c r="H34" s="2">
        <v>8</v>
      </c>
      <c r="I34" s="2">
        <v>10</v>
      </c>
      <c r="J34" s="2">
        <v>10</v>
      </c>
      <c r="K34" s="2"/>
      <c r="L34" s="2"/>
      <c r="M34" s="3">
        <f t="shared" si="0"/>
        <v>69.047619047619051</v>
      </c>
      <c r="N34" s="2">
        <v>100</v>
      </c>
      <c r="O34" s="2">
        <v>95</v>
      </c>
    </row>
    <row r="35" spans="1:15" x14ac:dyDescent="0.25">
      <c r="A35" s="1">
        <v>2200</v>
      </c>
      <c r="B35" s="2">
        <v>10</v>
      </c>
      <c r="C35" s="2">
        <v>10</v>
      </c>
      <c r="D35" s="2">
        <v>10</v>
      </c>
      <c r="E35" s="2">
        <v>9</v>
      </c>
      <c r="F35" s="2">
        <v>9</v>
      </c>
      <c r="G35" s="2">
        <v>4.5</v>
      </c>
      <c r="H35" s="2">
        <v>10</v>
      </c>
      <c r="I35" s="2">
        <v>9</v>
      </c>
      <c r="J35" s="2">
        <v>10</v>
      </c>
      <c r="K35" s="2">
        <v>10</v>
      </c>
      <c r="L35" s="2">
        <v>9</v>
      </c>
      <c r="M35" s="3">
        <f t="shared" si="0"/>
        <v>95.714285714285708</v>
      </c>
      <c r="N35" s="2">
        <v>85</v>
      </c>
      <c r="O35" s="2">
        <v>87</v>
      </c>
    </row>
    <row r="36" spans="1:15" x14ac:dyDescent="0.25">
      <c r="A36" s="1">
        <v>5581</v>
      </c>
      <c r="B36" s="2">
        <v>10</v>
      </c>
      <c r="C36" s="2">
        <v>10</v>
      </c>
      <c r="D36" s="2">
        <v>10</v>
      </c>
      <c r="E36" s="2">
        <v>10</v>
      </c>
      <c r="F36" s="2">
        <v>10</v>
      </c>
      <c r="G36" s="2">
        <v>5</v>
      </c>
      <c r="H36" s="2">
        <v>8</v>
      </c>
      <c r="I36" s="2">
        <v>10</v>
      </c>
      <c r="J36" s="2">
        <v>10</v>
      </c>
      <c r="K36" s="2">
        <v>10</v>
      </c>
      <c r="L36" s="2">
        <v>9</v>
      </c>
      <c r="M36" s="3">
        <f t="shared" si="0"/>
        <v>97.142857142857139</v>
      </c>
      <c r="N36" s="2">
        <v>92</v>
      </c>
      <c r="O36" s="2">
        <v>99</v>
      </c>
    </row>
    <row r="37" spans="1:15" x14ac:dyDescent="0.25">
      <c r="A37" s="1">
        <v>3558</v>
      </c>
      <c r="B37" s="2">
        <v>10</v>
      </c>
      <c r="C37" s="2">
        <v>10</v>
      </c>
      <c r="D37" s="2">
        <v>10</v>
      </c>
      <c r="E37" s="2">
        <v>10</v>
      </c>
      <c r="F37" s="2">
        <v>10</v>
      </c>
      <c r="G37" s="2">
        <v>5</v>
      </c>
      <c r="H37" s="2">
        <v>8</v>
      </c>
      <c r="I37" s="2">
        <v>10</v>
      </c>
      <c r="J37" s="2">
        <v>10</v>
      </c>
      <c r="K37" s="2">
        <v>10</v>
      </c>
      <c r="L37" s="2">
        <v>9</v>
      </c>
      <c r="M37" s="3">
        <f t="shared" si="0"/>
        <v>97.142857142857139</v>
      </c>
      <c r="N37" s="2">
        <v>95</v>
      </c>
      <c r="O37" s="2">
        <v>100</v>
      </c>
    </row>
    <row r="38" spans="1:15" x14ac:dyDescent="0.25">
      <c r="A38" s="1" t="s">
        <v>18</v>
      </c>
      <c r="B38" s="2">
        <v>9</v>
      </c>
      <c r="C38" s="2">
        <v>10</v>
      </c>
      <c r="D38" s="2">
        <v>9.5</v>
      </c>
      <c r="E38" s="2">
        <v>9.5</v>
      </c>
      <c r="F38" s="2">
        <v>6</v>
      </c>
      <c r="G38" s="2">
        <v>5</v>
      </c>
      <c r="H38" s="2">
        <v>8</v>
      </c>
      <c r="I38" s="2">
        <v>10</v>
      </c>
      <c r="J38" s="2">
        <v>10</v>
      </c>
      <c r="K38" s="2">
        <v>7</v>
      </c>
      <c r="L38" s="2">
        <v>3</v>
      </c>
      <c r="M38" s="3">
        <f t="shared" si="0"/>
        <v>82.857142857142861</v>
      </c>
      <c r="N38" s="2">
        <v>88</v>
      </c>
      <c r="O38" s="2">
        <v>70</v>
      </c>
    </row>
    <row r="39" spans="1:15" x14ac:dyDescent="0.25">
      <c r="A39" s="1">
        <v>2316</v>
      </c>
      <c r="B39" s="2">
        <v>10</v>
      </c>
      <c r="C39" s="2">
        <v>8</v>
      </c>
      <c r="D39" s="2">
        <v>10</v>
      </c>
      <c r="E39" s="2">
        <v>10</v>
      </c>
      <c r="F39" s="2">
        <v>8</v>
      </c>
      <c r="G39" s="2">
        <v>4.5</v>
      </c>
      <c r="H39" s="2">
        <v>6</v>
      </c>
      <c r="I39" s="2">
        <v>9</v>
      </c>
      <c r="J39" s="2">
        <v>10</v>
      </c>
      <c r="K39" s="2">
        <v>10</v>
      </c>
      <c r="L39" s="2">
        <v>6</v>
      </c>
      <c r="M39" s="3">
        <f t="shared" si="0"/>
        <v>87.142857142857139</v>
      </c>
      <c r="N39" s="2">
        <v>89</v>
      </c>
      <c r="O39" s="2">
        <v>90</v>
      </c>
    </row>
    <row r="40" spans="1:15" x14ac:dyDescent="0.25">
      <c r="A40" s="1">
        <v>8313</v>
      </c>
      <c r="B40" s="4">
        <v>7.5</v>
      </c>
      <c r="C40" s="2">
        <v>10</v>
      </c>
      <c r="D40" s="2">
        <v>6</v>
      </c>
      <c r="E40" s="2">
        <v>10</v>
      </c>
      <c r="F40" s="2">
        <v>9</v>
      </c>
      <c r="G40" s="2">
        <v>5</v>
      </c>
      <c r="H40" s="2">
        <v>9</v>
      </c>
      <c r="I40" s="2">
        <v>10</v>
      </c>
      <c r="J40" s="2">
        <v>8</v>
      </c>
      <c r="K40" s="2">
        <v>8</v>
      </c>
      <c r="L40" s="2">
        <v>6</v>
      </c>
      <c r="M40" s="3">
        <f t="shared" si="0"/>
        <v>84.285714285714292</v>
      </c>
      <c r="N40" s="2">
        <v>70</v>
      </c>
      <c r="O40" s="2">
        <v>82</v>
      </c>
    </row>
    <row r="41" spans="1:15" x14ac:dyDescent="0.25">
      <c r="A41" s="1">
        <v>6954</v>
      </c>
      <c r="B41" s="2">
        <v>10</v>
      </c>
      <c r="C41" s="2">
        <v>10</v>
      </c>
      <c r="D41" s="2">
        <v>10</v>
      </c>
      <c r="E41" s="2">
        <v>10</v>
      </c>
      <c r="F41" s="2">
        <v>10</v>
      </c>
      <c r="G41" s="2">
        <v>5</v>
      </c>
      <c r="H41" s="2">
        <v>8</v>
      </c>
      <c r="I41" s="2">
        <v>10</v>
      </c>
      <c r="J41" s="2">
        <v>10</v>
      </c>
      <c r="K41" s="2">
        <v>10</v>
      </c>
      <c r="L41" s="2">
        <v>9</v>
      </c>
      <c r="M41" s="3">
        <f t="shared" si="0"/>
        <v>97.142857142857139</v>
      </c>
      <c r="N41" s="2">
        <v>92</v>
      </c>
      <c r="O41" s="2">
        <v>96</v>
      </c>
    </row>
    <row r="42" spans="1:15" x14ac:dyDescent="0.25">
      <c r="A42" s="1">
        <v>4812</v>
      </c>
      <c r="B42" s="2">
        <v>8</v>
      </c>
      <c r="C42" s="2">
        <v>10</v>
      </c>
      <c r="D42" s="2">
        <v>0</v>
      </c>
      <c r="E42" s="2">
        <v>10</v>
      </c>
      <c r="F42" s="2">
        <v>7</v>
      </c>
      <c r="G42" s="2">
        <v>5</v>
      </c>
      <c r="H42" s="2">
        <v>4</v>
      </c>
      <c r="I42" s="2">
        <v>9</v>
      </c>
      <c r="J42" s="2">
        <v>10</v>
      </c>
      <c r="K42" s="2">
        <v>10</v>
      </c>
      <c r="L42" s="2"/>
      <c r="M42" s="3">
        <f t="shared" si="0"/>
        <v>69.523809523809518</v>
      </c>
      <c r="N42" s="2">
        <v>90</v>
      </c>
      <c r="O42" s="2">
        <v>59</v>
      </c>
    </row>
    <row r="43" spans="1:15" x14ac:dyDescent="0.25">
      <c r="A43" s="1">
        <v>9333</v>
      </c>
      <c r="B43" s="2">
        <v>9.5</v>
      </c>
      <c r="C43" s="2">
        <v>10</v>
      </c>
      <c r="D43" s="2">
        <v>10</v>
      </c>
      <c r="E43" s="2">
        <v>9.5</v>
      </c>
      <c r="F43" s="2">
        <v>7</v>
      </c>
      <c r="G43" s="2">
        <v>5</v>
      </c>
      <c r="H43" s="2">
        <v>4</v>
      </c>
      <c r="I43" s="2">
        <v>9.5</v>
      </c>
      <c r="J43" s="2">
        <v>9.5</v>
      </c>
      <c r="K43" s="2">
        <v>10</v>
      </c>
      <c r="L43" s="2">
        <v>10</v>
      </c>
      <c r="M43" s="3">
        <f t="shared" si="0"/>
        <v>89.523809523809518</v>
      </c>
      <c r="N43" s="2">
        <v>89</v>
      </c>
      <c r="O43" s="2">
        <v>91</v>
      </c>
    </row>
    <row r="44" spans="1:15" x14ac:dyDescent="0.25">
      <c r="A44" s="1">
        <v>4257</v>
      </c>
      <c r="B44" s="2">
        <v>9.5</v>
      </c>
      <c r="C44" s="2">
        <v>10</v>
      </c>
      <c r="D44" s="2">
        <v>0</v>
      </c>
      <c r="E44" s="2">
        <v>10</v>
      </c>
      <c r="F44" s="2">
        <v>9</v>
      </c>
      <c r="G44" s="2">
        <v>5</v>
      </c>
      <c r="H44" s="2">
        <v>8</v>
      </c>
      <c r="I44" s="2">
        <v>9.5</v>
      </c>
      <c r="J44" s="2">
        <v>10</v>
      </c>
      <c r="K44" s="2">
        <v>10</v>
      </c>
      <c r="L44" s="2">
        <v>7</v>
      </c>
      <c r="M44" s="3">
        <f t="shared" si="0"/>
        <v>83.80952380952381</v>
      </c>
      <c r="N44" s="2">
        <v>68</v>
      </c>
      <c r="O44" s="2">
        <v>82</v>
      </c>
    </row>
    <row r="45" spans="1:15" x14ac:dyDescent="0.25">
      <c r="A45" s="1">
        <v>9359</v>
      </c>
      <c r="B45" s="2">
        <v>10</v>
      </c>
      <c r="C45" s="2">
        <v>10</v>
      </c>
      <c r="D45" s="2">
        <v>9</v>
      </c>
      <c r="E45" s="2">
        <v>10</v>
      </c>
      <c r="F45" s="2">
        <v>9</v>
      </c>
      <c r="G45" s="2">
        <v>5</v>
      </c>
      <c r="H45" s="2">
        <v>9</v>
      </c>
      <c r="I45" s="2">
        <v>9.5</v>
      </c>
      <c r="J45" s="2">
        <v>10</v>
      </c>
      <c r="K45" s="2">
        <v>8</v>
      </c>
      <c r="L45" s="2">
        <v>9</v>
      </c>
      <c r="M45" s="3">
        <f t="shared" si="0"/>
        <v>93.80952380952381</v>
      </c>
      <c r="N45" s="2">
        <v>82</v>
      </c>
      <c r="O45" s="2">
        <v>86</v>
      </c>
    </row>
    <row r="46" spans="1:15" x14ac:dyDescent="0.25">
      <c r="A46" s="1">
        <v>8538</v>
      </c>
      <c r="B46" s="2">
        <v>10</v>
      </c>
      <c r="C46" s="2">
        <v>10</v>
      </c>
      <c r="D46" s="2">
        <v>10</v>
      </c>
      <c r="E46" s="2">
        <v>10</v>
      </c>
      <c r="F46" s="2">
        <v>8</v>
      </c>
      <c r="G46" s="2">
        <v>5</v>
      </c>
      <c r="H46" s="2">
        <v>5</v>
      </c>
      <c r="I46" s="2">
        <v>10</v>
      </c>
      <c r="J46" s="2">
        <v>10</v>
      </c>
      <c r="K46" s="2">
        <v>10</v>
      </c>
      <c r="L46" s="2">
        <v>9</v>
      </c>
      <c r="M46" s="3">
        <f t="shared" si="0"/>
        <v>92.38095238095238</v>
      </c>
      <c r="N46" s="2">
        <v>87</v>
      </c>
      <c r="O46" s="2">
        <v>93</v>
      </c>
    </row>
    <row r="47" spans="1:15" x14ac:dyDescent="0.25">
      <c r="A47" s="1">
        <v>1365</v>
      </c>
      <c r="B47" s="2">
        <v>8</v>
      </c>
      <c r="C47" s="2">
        <v>10</v>
      </c>
      <c r="D47" s="2">
        <v>6</v>
      </c>
      <c r="E47" s="2">
        <v>10</v>
      </c>
      <c r="F47" s="2">
        <v>9</v>
      </c>
      <c r="G47" s="2">
        <v>5</v>
      </c>
      <c r="H47" s="2">
        <v>8</v>
      </c>
      <c r="I47" s="2">
        <v>10</v>
      </c>
      <c r="J47" s="2">
        <v>10</v>
      </c>
      <c r="K47" s="2">
        <v>8</v>
      </c>
      <c r="L47" s="2">
        <v>5</v>
      </c>
      <c r="M47" s="3">
        <f t="shared" si="0"/>
        <v>84.761904761904759</v>
      </c>
      <c r="N47" s="2">
        <v>83</v>
      </c>
      <c r="O47" s="2">
        <v>59</v>
      </c>
    </row>
    <row r="48" spans="1:15" x14ac:dyDescent="0.25">
      <c r="A48" s="1">
        <v>1222</v>
      </c>
      <c r="B48" s="2">
        <v>10</v>
      </c>
      <c r="C48" s="2">
        <v>10</v>
      </c>
      <c r="D48" s="2">
        <v>10</v>
      </c>
      <c r="E48" s="2">
        <v>10</v>
      </c>
      <c r="F48" s="2">
        <v>9</v>
      </c>
      <c r="G48" s="2">
        <v>5</v>
      </c>
      <c r="H48" s="2">
        <v>7</v>
      </c>
      <c r="I48" s="2">
        <v>10</v>
      </c>
      <c r="J48" s="2">
        <v>9.5</v>
      </c>
      <c r="K48" s="2">
        <v>10</v>
      </c>
      <c r="L48" s="2">
        <v>9</v>
      </c>
      <c r="M48" s="3">
        <f t="shared" si="0"/>
        <v>94.761904761904759</v>
      </c>
      <c r="N48" s="2">
        <v>82</v>
      </c>
      <c r="O48" s="2">
        <v>99</v>
      </c>
    </row>
    <row r="49" spans="1:15" x14ac:dyDescent="0.25">
      <c r="A49" s="1">
        <v>1967</v>
      </c>
      <c r="B49" s="2">
        <v>10</v>
      </c>
      <c r="C49" s="2">
        <v>10</v>
      </c>
      <c r="D49" s="2">
        <v>10</v>
      </c>
      <c r="E49" s="2">
        <v>10</v>
      </c>
      <c r="F49" s="2">
        <v>9.5</v>
      </c>
      <c r="G49" s="2">
        <v>4.5</v>
      </c>
      <c r="H49" s="2">
        <v>10</v>
      </c>
      <c r="I49" s="2">
        <v>9</v>
      </c>
      <c r="J49" s="2">
        <v>10</v>
      </c>
      <c r="K49" s="2">
        <v>10</v>
      </c>
      <c r="L49" s="2">
        <v>9</v>
      </c>
      <c r="M49" s="3">
        <f t="shared" si="0"/>
        <v>97.142857142857139</v>
      </c>
      <c r="N49" s="2">
        <v>99</v>
      </c>
      <c r="O49" s="2">
        <v>95</v>
      </c>
    </row>
    <row r="50" spans="1:15" x14ac:dyDescent="0.25">
      <c r="A50" s="1">
        <v>5478</v>
      </c>
      <c r="B50" s="2">
        <v>10</v>
      </c>
      <c r="C50" s="2">
        <v>10</v>
      </c>
      <c r="D50" s="2">
        <v>10</v>
      </c>
      <c r="E50" s="2">
        <v>10</v>
      </c>
      <c r="F50" s="2">
        <v>10</v>
      </c>
      <c r="G50" s="2">
        <v>5</v>
      </c>
      <c r="H50" s="2">
        <v>9.5</v>
      </c>
      <c r="I50" s="2">
        <v>8</v>
      </c>
      <c r="J50" s="2">
        <v>10</v>
      </c>
      <c r="K50" s="2">
        <v>10</v>
      </c>
      <c r="L50" s="2">
        <v>9</v>
      </c>
      <c r="M50" s="3">
        <f t="shared" si="0"/>
        <v>96.666666666666671</v>
      </c>
      <c r="N50" s="2">
        <v>97</v>
      </c>
      <c r="O50" s="2">
        <v>91</v>
      </c>
    </row>
    <row r="51" spans="1:15" x14ac:dyDescent="0.25">
      <c r="A51" s="1">
        <v>3793</v>
      </c>
      <c r="B51" s="2">
        <v>8.5</v>
      </c>
      <c r="C51" s="2">
        <v>7</v>
      </c>
      <c r="D51" s="2">
        <v>0</v>
      </c>
      <c r="E51" s="2">
        <v>7.5</v>
      </c>
      <c r="F51" s="2">
        <v>3</v>
      </c>
      <c r="G51" s="2">
        <v>4.5</v>
      </c>
      <c r="H51" s="2">
        <v>0</v>
      </c>
      <c r="I51" s="2">
        <v>6</v>
      </c>
      <c r="J51" s="2">
        <v>10</v>
      </c>
      <c r="K51" s="2">
        <v>0</v>
      </c>
      <c r="L51" s="2">
        <v>0</v>
      </c>
      <c r="M51" s="3">
        <f t="shared" si="0"/>
        <v>44.285714285714285</v>
      </c>
      <c r="N51" s="2">
        <v>54</v>
      </c>
      <c r="O51" s="2">
        <v>64</v>
      </c>
    </row>
    <row r="52" spans="1:15" x14ac:dyDescent="0.25">
      <c r="A52" s="1">
        <v>1616</v>
      </c>
      <c r="B52" s="2">
        <v>8.5</v>
      </c>
      <c r="C52" s="2">
        <v>10</v>
      </c>
      <c r="D52" s="2">
        <v>3</v>
      </c>
      <c r="E52" s="2">
        <v>10</v>
      </c>
      <c r="F52" s="2">
        <v>10</v>
      </c>
      <c r="G52" s="2">
        <v>5</v>
      </c>
      <c r="H52" s="2">
        <v>7</v>
      </c>
      <c r="I52" s="2">
        <v>8</v>
      </c>
      <c r="J52" s="2">
        <v>8</v>
      </c>
      <c r="K52" s="2">
        <v>10</v>
      </c>
      <c r="L52" s="2">
        <v>8</v>
      </c>
      <c r="M52" s="3">
        <f t="shared" si="0"/>
        <v>83.333333333333329</v>
      </c>
      <c r="N52" s="2">
        <v>93</v>
      </c>
      <c r="O52" s="2">
        <v>66</v>
      </c>
    </row>
    <row r="53" spans="1:15" x14ac:dyDescent="0.25">
      <c r="A53" s="1">
        <v>6385</v>
      </c>
      <c r="B53" s="4">
        <v>0</v>
      </c>
      <c r="C53" s="2">
        <v>10</v>
      </c>
      <c r="D53" s="2">
        <v>0</v>
      </c>
      <c r="E53" s="2">
        <v>9.5</v>
      </c>
      <c r="F53" s="2">
        <v>4</v>
      </c>
      <c r="G53" s="2">
        <v>4.5</v>
      </c>
      <c r="H53" s="2">
        <v>3</v>
      </c>
      <c r="I53" s="2">
        <v>9</v>
      </c>
      <c r="J53" s="2">
        <v>10</v>
      </c>
      <c r="K53" s="2">
        <v>8</v>
      </c>
      <c r="L53" s="2">
        <v>8</v>
      </c>
      <c r="M53" s="3">
        <f t="shared" si="0"/>
        <v>62.857142857142854</v>
      </c>
      <c r="N53" s="2">
        <v>87</v>
      </c>
      <c r="O53" s="2">
        <v>82</v>
      </c>
    </row>
    <row r="54" spans="1:15" x14ac:dyDescent="0.25">
      <c r="A54" s="1" t="s">
        <v>19</v>
      </c>
      <c r="B54" s="5">
        <f t="shared" ref="B54:J54" si="1">AVERAGE(B3:B53)</f>
        <v>8.69</v>
      </c>
      <c r="C54" s="5">
        <f t="shared" si="1"/>
        <v>9.7200000000000006</v>
      </c>
      <c r="D54" s="5">
        <f t="shared" si="1"/>
        <v>7.2448979591836737</v>
      </c>
      <c r="E54" s="5">
        <f t="shared" si="1"/>
        <v>8.9499999999999993</v>
      </c>
      <c r="F54" s="5">
        <f t="shared" si="1"/>
        <v>8.0098039215686274</v>
      </c>
      <c r="G54" s="5">
        <f t="shared" si="1"/>
        <v>4.6428571428571432</v>
      </c>
      <c r="H54" s="5">
        <f t="shared" si="1"/>
        <v>6.760416666666667</v>
      </c>
      <c r="I54" s="5">
        <f t="shared" si="1"/>
        <v>8.375</v>
      </c>
      <c r="J54" s="5">
        <f t="shared" si="1"/>
        <v>9.3191489361702136</v>
      </c>
      <c r="K54" s="5">
        <f>AVERAGE(K3:K53)</f>
        <v>8.6444444444444439</v>
      </c>
      <c r="L54" s="5">
        <f>AVERAGE(L3:L53)</f>
        <v>7.3409090909090908</v>
      </c>
      <c r="M54" s="5">
        <f>AVERAGE(M3:M53)</f>
        <v>79.09430438842206</v>
      </c>
      <c r="N54" s="3">
        <f>AVERAGE(N3:N53)</f>
        <v>85.775510204081627</v>
      </c>
      <c r="O54" s="3">
        <f>AVERAGE(O3:O53)</f>
        <v>81.599999999999994</v>
      </c>
    </row>
    <row r="55" spans="1:15" x14ac:dyDescent="0.25">
      <c r="A55" s="1" t="s">
        <v>20</v>
      </c>
      <c r="B55" s="5">
        <f t="shared" ref="B55:J55" si="2">STDEV(B3:B54)</f>
        <v>2.1468348795377818</v>
      </c>
      <c r="C55" s="5">
        <f t="shared" si="2"/>
        <v>0.69397406291589891</v>
      </c>
      <c r="D55" s="5">
        <f t="shared" si="2"/>
        <v>3.7144539096252793</v>
      </c>
      <c r="E55" s="5">
        <f t="shared" si="2"/>
        <v>2.7078589328102027</v>
      </c>
      <c r="F55" s="5">
        <f t="shared" si="2"/>
        <v>2.2719305863085326</v>
      </c>
      <c r="G55" s="5">
        <f t="shared" si="2"/>
        <v>0.98974331861078702</v>
      </c>
      <c r="H55" s="5">
        <f t="shared" si="2"/>
        <v>2.9562602771726452</v>
      </c>
      <c r="I55" s="5">
        <f t="shared" si="2"/>
        <v>2.7603970125086477</v>
      </c>
      <c r="J55" s="5">
        <f t="shared" si="2"/>
        <v>1.5992868487630774</v>
      </c>
      <c r="K55" s="5">
        <f>STDEV(K3:K54)</f>
        <v>2.2721067615326684</v>
      </c>
      <c r="L55" s="5">
        <f>STDEV(L3:L54)</f>
        <v>2.467453433457456</v>
      </c>
      <c r="M55" s="5">
        <f>STDEV(M3:M54)</f>
        <v>19.678907280998558</v>
      </c>
      <c r="N55" s="3">
        <f>STDEV(N3:N54)</f>
        <v>12.254554015852424</v>
      </c>
      <c r="O55" s="3">
        <f>STDEV(O3:O54)</f>
        <v>12.710625476348472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MAE, NCSU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Albert J. Shih</dc:creator>
  <cp:lastModifiedBy>Aniket Gupta</cp:lastModifiedBy>
  <dcterms:created xsi:type="dcterms:W3CDTF">1998-12-02T15:55:56Z</dcterms:created>
  <dcterms:modified xsi:type="dcterms:W3CDTF">2024-02-03T22:17:32Z</dcterms:modified>
</cp:coreProperties>
</file>