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065260E-2152-4D67-9F2D-5F4120D5F479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  <sheet name="HW #1 Histogram" sheetId="13" r:id="rId2"/>
    <sheet name="Exam #1 Histogram" sheetId="14" r:id="rId3"/>
    <sheet name="Exam #2 Histogram" sheetId="15" r:id="rId4"/>
    <sheet name="Exam #3 Histogram" sheetId="16" r:id="rId5"/>
    <sheet name="Total Histogram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21" i="1" s="1"/>
  <c r="O8" i="1"/>
  <c r="O9" i="1"/>
  <c r="O10" i="1"/>
  <c r="O11" i="1"/>
  <c r="O12" i="1"/>
  <c r="O13" i="1"/>
  <c r="O14" i="1"/>
  <c r="O15" i="1"/>
  <c r="O16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O22" i="1"/>
  <c r="O20" i="1" l="1"/>
  <c r="O19" i="1"/>
</calcChain>
</file>

<file path=xl/sharedStrings.xml><?xml version="1.0" encoding="utf-8"?>
<sst xmlns="http://schemas.openxmlformats.org/spreadsheetml/2006/main" count="45" uniqueCount="24">
  <si>
    <t>ID</t>
  </si>
  <si>
    <t>Max</t>
  </si>
  <si>
    <t>HW #1</t>
  </si>
  <si>
    <t>Average</t>
  </si>
  <si>
    <t>Min</t>
  </si>
  <si>
    <t>StDev</t>
  </si>
  <si>
    <t>Weight</t>
  </si>
  <si>
    <t>Bin</t>
  </si>
  <si>
    <t>More</t>
  </si>
  <si>
    <t>Frequency</t>
  </si>
  <si>
    <t>Total</t>
  </si>
  <si>
    <t>CS448 - Fall 2001</t>
  </si>
  <si>
    <t>HW #2</t>
  </si>
  <si>
    <t>Exam #1</t>
  </si>
  <si>
    <t>HW #3</t>
  </si>
  <si>
    <t>Exam #2</t>
  </si>
  <si>
    <t>HW #4</t>
  </si>
  <si>
    <t>Exam #3</t>
  </si>
  <si>
    <t>HW#5</t>
  </si>
  <si>
    <t>Talk</t>
  </si>
  <si>
    <t>A</t>
  </si>
  <si>
    <t>Course Grade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</si>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</sst>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 HW #1</a:t>
            </a:r>
          </a:p>
        </c:rich>
      </c:tx>
      <c:layout>
        <c:manualLayout>
          <c:xMode val="edge"/>
          <c:yMode val="edge"/>
          <c:x val="0.32235974609622819"/>
          <c:y val="3.4624342721588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924879353385"/>
          <c:y val="0.22200313862665524"/>
          <c:w val="0.58024754297321079"/>
          <c:h val="0.4765938939324526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'HW #1 Histogram'!$A$2:$A$22</c:f>
              <c:strCach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More</c:v>
                </c:pt>
              </c:strCache>
            </c:strRef>
          </c:cat>
          <c:val>
            <c:numRef>
              <c:f>'HW #1 Histogram'!$B$2:$B$22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4D7-A126-FF2E2C84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1680"/>
        <c:axId val="1"/>
      </c:barChart>
      <c:catAx>
        <c:axId val="11928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694757482967111"/>
              <c:y val="0.87579219825194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22148967034816E-2"/>
              <c:y val="0.32994961887631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936526068299793"/>
          <c:y val="0.4236390168288468"/>
          <c:w val="0.21633920738013537"/>
          <c:h val="7.33221375280696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#1 Histogram</a:t>
            </a:r>
          </a:p>
        </c:rich>
      </c:tx>
      <c:layout>
        <c:manualLayout>
          <c:xMode val="edge"/>
          <c:yMode val="edge"/>
          <c:x val="0.29219654020572522"/>
          <c:y val="3.6843344535490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5406084107444"/>
          <c:y val="0.25790341174843401"/>
          <c:w val="0.64064482077191087"/>
          <c:h val="0.4315934645586038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#1 Histogram'!$A$2:$A$13</c:f>
              <c:strCach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'Exam #1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61E-A1B0-5F68DDBA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6880"/>
        <c:axId val="1"/>
      </c:barChart>
      <c:catAx>
        <c:axId val="11927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345060104679966"/>
              <c:y val="0.85792359418356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968841852357636E-2"/>
              <c:y val="0.3342217682862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2120100764849"/>
          <c:y val="0.43685679949224532"/>
          <c:w val="0.19219344623157325"/>
          <c:h val="7.631835653780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#2 Histogram</a:t>
            </a:r>
          </a:p>
        </c:rich>
      </c:tx>
      <c:layout>
        <c:manualLayout>
          <c:xMode val="edge"/>
          <c:yMode val="edge"/>
          <c:x val="0.2956349851604313"/>
          <c:y val="3.694709077428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0070792589913"/>
          <c:y val="0.24631393849520614"/>
          <c:w val="0.65311198252278957"/>
          <c:h val="0.4482913680612750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#2 Histogram'!$A$2:$A$12</c:f>
              <c:strCache>
                <c:ptCount val="11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'Exam #2 Histogram'!$B$2:$B$12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7-42E7-8C33-76207E21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6320"/>
        <c:axId val="1"/>
      </c:barChart>
      <c:catAx>
        <c:axId val="119278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53523766083756"/>
              <c:y val="0.86702506350312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8658493459429564E-2"/>
              <c:y val="0.33991323512338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42113334198261"/>
          <c:y val="0.43597567113651481"/>
          <c:w val="0.18552603660578085"/>
          <c:h val="7.1431042163609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#3 Histogram</a:t>
            </a:r>
          </a:p>
        </c:rich>
      </c:tx>
      <c:layout>
        <c:manualLayout>
          <c:xMode val="edge"/>
          <c:yMode val="edge"/>
          <c:x val="0.30492770202345554"/>
          <c:y val="3.5462078962214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790209912312"/>
          <c:y val="0.22222902816321227"/>
          <c:w val="0.59510083781996959"/>
          <c:h val="0.4846484124836012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#3 Histogram'!$A$2:$A$11</c:f>
              <c:strCache>
                <c:ptCount val="10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More</c:v>
                </c:pt>
              </c:strCache>
            </c:strRef>
          </c:cat>
          <c:val>
            <c:numRef>
              <c:f>'Exam #3 Histogram'!$B$2:$B$11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0-412C-BABA-AC613BCB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9280"/>
        <c:axId val="1"/>
      </c:barChart>
      <c:catAx>
        <c:axId val="11927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3280060932361419"/>
              <c:y val="0.8723671424704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1148528701320722E-2"/>
              <c:y val="0.33807181943978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99201002789387"/>
          <c:y val="0.43027322474153867"/>
          <c:w val="0.20164573843486572"/>
          <c:h val="6.85600193269484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Course Total - Histogram</a:t>
            </a:r>
          </a:p>
        </c:rich>
      </c:tx>
      <c:layout>
        <c:manualLayout>
          <c:xMode val="edge"/>
          <c:yMode val="edge"/>
          <c:x val="0.24079690763329564"/>
          <c:y val="3.4344485277140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8957271909852"/>
          <c:y val="0.2303100777408229"/>
          <c:w val="0.57501775210792461"/>
          <c:h val="0.4363769894036643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'Total Histogram'!$A$2:$A$22</c:f>
              <c:strCache>
                <c:ptCount val="21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0.66</c:v>
                </c:pt>
                <c:pt idx="4">
                  <c:v>0.68</c:v>
                </c:pt>
                <c:pt idx="5">
                  <c:v>0.7</c:v>
                </c:pt>
                <c:pt idx="6">
                  <c:v>0.72</c:v>
                </c:pt>
                <c:pt idx="7">
                  <c:v>0.74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0.82</c:v>
                </c:pt>
                <c:pt idx="12">
                  <c:v>0.84</c:v>
                </c:pt>
                <c:pt idx="13">
                  <c:v>0.86</c:v>
                </c:pt>
                <c:pt idx="14">
                  <c:v>0.88</c:v>
                </c:pt>
                <c:pt idx="15">
                  <c:v>0.9</c:v>
                </c:pt>
                <c:pt idx="16">
                  <c:v>0.92</c:v>
                </c:pt>
                <c:pt idx="17">
                  <c:v>0.94</c:v>
                </c:pt>
                <c:pt idx="18">
                  <c:v>0.96</c:v>
                </c:pt>
                <c:pt idx="19">
                  <c:v>0.98</c:v>
                </c:pt>
                <c:pt idx="20">
                  <c:v>More</c:v>
                </c:pt>
              </c:strCache>
            </c:strRef>
          </c:cat>
          <c:val>
            <c:numRef>
              <c:f>'Total Histogram'!$B$2:$B$22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B2-82B9-0AEB3C4E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2000"/>
        <c:axId val="1"/>
      </c:barChart>
      <c:catAx>
        <c:axId val="11927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63289512196054"/>
              <c:y val="0.86467292344800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5000771830779332E-2"/>
              <c:y val="0.30101931213493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81311607966152"/>
          <c:y val="0.41011355948585126"/>
          <c:w val="0.22105945618794354"/>
          <c:h val="7.87902897534394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441960</xdr:colOff>
      <xdr:row>22</xdr:row>
      <xdr:rowOff>45720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72765222-300D-A173-363A-1CB6E3887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0</xdr:colOff>
      <xdr:row>17</xdr:row>
      <xdr:rowOff>38100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1A84DB6-33A9-9B00-A848-91302650D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175260</xdr:colOff>
      <xdr:row>18</xdr:row>
      <xdr:rowOff>68580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D96A61F6-EAE7-5C55-CD75-B6B73C4AD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381000</xdr:colOff>
      <xdr:row>19</xdr:row>
      <xdr:rowOff>30480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DB2511FE-58DC-78A9-809A-1CB7AE1CB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304800</xdr:colOff>
      <xdr:row>22</xdr:row>
      <xdr:rowOff>76200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1E8B1E51-37A7-F97D-1115-E1EE708F6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7"/>
  <sheetViews>
    <sheetView tabSelected="1" workbookViewId="0">
      <selection activeCell="C2" sqref="C2:C16"/>
    </sheetView>
  </sheetViews>
  <sheetFormatPr defaultRowHeight="13.2" x14ac:dyDescent="0.25"/>
  <cols>
    <col min="1" max="1" width="7.109375" customWidth="1"/>
    <col min="2" max="2" width="5.5546875" customWidth="1"/>
    <col min="3" max="3" width="20.33203125" customWidth="1"/>
    <col min="15" max="15" width="9.109375" style="2" customWidth="1"/>
  </cols>
  <sheetData>
    <row r="1" spans="2:26" x14ac:dyDescent="0.25">
      <c r="B1" s="1" t="s">
        <v>11</v>
      </c>
    </row>
    <row r="2" spans="2:26" x14ac:dyDescent="0.25">
      <c r="C2" s="13" t="s">
        <v>0</v>
      </c>
      <c r="D2" s="1"/>
      <c r="E2" s="1" t="s">
        <v>2</v>
      </c>
      <c r="F2" s="1" t="s">
        <v>12</v>
      </c>
      <c r="G2" s="1" t="s">
        <v>14</v>
      </c>
      <c r="H2" s="1" t="s">
        <v>16</v>
      </c>
      <c r="I2" s="1" t="s">
        <v>18</v>
      </c>
      <c r="J2" s="1" t="s">
        <v>19</v>
      </c>
      <c r="K2" s="1" t="s">
        <v>13</v>
      </c>
      <c r="L2" s="1" t="s">
        <v>15</v>
      </c>
      <c r="M2" s="1" t="s">
        <v>17</v>
      </c>
      <c r="N2" s="1"/>
      <c r="O2" s="1" t="s">
        <v>10</v>
      </c>
      <c r="P2" s="1" t="s">
        <v>21</v>
      </c>
      <c r="Q2" s="1"/>
      <c r="R2" s="1"/>
      <c r="S2" s="1"/>
      <c r="T2" s="1"/>
      <c r="U2" s="1"/>
    </row>
    <row r="3" spans="2:26" s="2" customFormat="1" x14ac:dyDescent="0.25">
      <c r="C3" s="14"/>
      <c r="D3" s="2" t="s">
        <v>6</v>
      </c>
      <c r="E3" s="2">
        <v>0.06</v>
      </c>
      <c r="F3" s="2">
        <v>0.06</v>
      </c>
      <c r="G3" s="2">
        <v>0.06</v>
      </c>
      <c r="H3" s="2">
        <v>0.06</v>
      </c>
      <c r="I3" s="2">
        <v>0.06</v>
      </c>
      <c r="J3" s="2">
        <v>0.06</v>
      </c>
      <c r="K3" s="2">
        <v>0.18</v>
      </c>
      <c r="L3" s="2">
        <v>0.18</v>
      </c>
      <c r="M3" s="2">
        <v>0.22</v>
      </c>
    </row>
    <row r="4" spans="2:26" x14ac:dyDescent="0.25">
      <c r="C4" s="12"/>
      <c r="D4" t="s">
        <v>1</v>
      </c>
      <c r="E4">
        <v>39</v>
      </c>
      <c r="F4">
        <v>51</v>
      </c>
      <c r="G4">
        <v>51</v>
      </c>
      <c r="H4">
        <v>61</v>
      </c>
      <c r="I4">
        <v>66</v>
      </c>
      <c r="J4">
        <v>2</v>
      </c>
      <c r="K4">
        <v>100</v>
      </c>
      <c r="L4">
        <v>100</v>
      </c>
      <c r="M4">
        <v>100</v>
      </c>
      <c r="O4" s="9"/>
      <c r="Q4" s="6"/>
      <c r="R4" s="11"/>
      <c r="S4" s="11"/>
      <c r="T4" s="11"/>
      <c r="U4" s="11"/>
      <c r="V4" s="6"/>
      <c r="X4" s="6"/>
      <c r="Y4" s="6"/>
      <c r="Z4" s="6"/>
    </row>
    <row r="5" spans="2:26" x14ac:dyDescent="0.25">
      <c r="C5" s="12"/>
      <c r="O5" s="10"/>
      <c r="X5" s="7"/>
      <c r="Y5" s="6"/>
      <c r="Z5" s="6"/>
    </row>
    <row r="6" spans="2:26" x14ac:dyDescent="0.25">
      <c r="C6" s="12">
        <v>1</v>
      </c>
      <c r="E6">
        <v>36</v>
      </c>
      <c r="F6">
        <v>43</v>
      </c>
      <c r="G6">
        <v>26</v>
      </c>
      <c r="H6">
        <v>57</v>
      </c>
      <c r="I6">
        <v>48</v>
      </c>
      <c r="J6">
        <v>2</v>
      </c>
      <c r="K6">
        <v>91</v>
      </c>
      <c r="L6">
        <v>81</v>
      </c>
      <c r="M6">
        <v>90</v>
      </c>
      <c r="O6" s="10">
        <f>(((E6/$E$4)*$E$3) +((F6/$F$4)*$F$3)+((G6/$G$4)*$G$3)+((H6/$H$4)*$H$3)+((I6/$I$4)*$I$3)+((J6/$J$4)*$J$3)+((K6/$K$4)*$K$3)+((L6/$L$4)*$L$3)+((M6/$M$4)*$M$3)) / ($E$3+$F$3+$G$3+$H$3+$I$3+$J$3+$K$3+$L$3+$M$3)</f>
        <v>0.85517342912734706</v>
      </c>
      <c r="P6" s="12" t="s">
        <v>20</v>
      </c>
      <c r="Q6" s="3"/>
      <c r="R6" s="3"/>
      <c r="S6" s="3"/>
      <c r="T6" s="3"/>
      <c r="U6" s="3"/>
      <c r="V6" s="3"/>
      <c r="X6" s="3"/>
      <c r="Y6" s="6"/>
      <c r="Z6" s="6"/>
    </row>
    <row r="7" spans="2:26" x14ac:dyDescent="0.25">
      <c r="C7" s="12">
        <v>2</v>
      </c>
      <c r="E7">
        <v>34</v>
      </c>
      <c r="F7">
        <v>49</v>
      </c>
      <c r="G7">
        <v>43</v>
      </c>
      <c r="H7">
        <v>57</v>
      </c>
      <c r="I7">
        <v>51</v>
      </c>
      <c r="J7">
        <v>2</v>
      </c>
      <c r="K7">
        <v>87</v>
      </c>
      <c r="L7">
        <v>93</v>
      </c>
      <c r="M7">
        <v>95</v>
      </c>
      <c r="O7" s="10">
        <f t="shared" ref="O7:O16" si="0">(((E7/$E$4)*$E$3) +((F7/$F$4)*$F$3)+((G7/$G$4)*$G$3)+((H7/$H$4)*$H$3)+((I7/$I$4)*$I$3)+((J7/$J$4)*$J$3)+((K7/$K$4)*$K$3)+((L7/$L$4)*$L$3)+((M7/$M$4)*$M$3)) / ($E$3+$F$3+$G$3+$H$3+$I$3+$J$3+$K$3+$L$3+$M$3)</f>
        <v>0.9106087197441145</v>
      </c>
      <c r="P7" s="12" t="s">
        <v>20</v>
      </c>
      <c r="Q7" s="3"/>
      <c r="R7" s="3"/>
      <c r="S7" s="3"/>
      <c r="T7" s="3"/>
      <c r="U7" s="3"/>
      <c r="V7" s="3"/>
      <c r="X7" s="3"/>
      <c r="Y7" s="6"/>
      <c r="Z7" s="6"/>
    </row>
    <row r="8" spans="2:26" x14ac:dyDescent="0.25">
      <c r="C8" s="12">
        <v>3</v>
      </c>
      <c r="E8">
        <v>18</v>
      </c>
      <c r="F8">
        <v>29</v>
      </c>
      <c r="G8">
        <v>35</v>
      </c>
      <c r="H8">
        <v>31</v>
      </c>
      <c r="I8">
        <v>28</v>
      </c>
      <c r="J8">
        <v>2</v>
      </c>
      <c r="K8">
        <v>65</v>
      </c>
      <c r="L8">
        <v>83</v>
      </c>
      <c r="M8">
        <v>74</v>
      </c>
      <c r="O8" s="10">
        <f t="shared" si="0"/>
        <v>0.6895029511410643</v>
      </c>
      <c r="P8" s="12" t="s">
        <v>22</v>
      </c>
      <c r="Q8" s="3"/>
      <c r="R8" s="3"/>
      <c r="S8" s="3"/>
      <c r="T8" s="3"/>
      <c r="U8" s="3"/>
      <c r="V8" s="3"/>
      <c r="X8" s="3"/>
      <c r="Y8" s="6"/>
      <c r="Z8" s="6"/>
    </row>
    <row r="9" spans="2:26" x14ac:dyDescent="0.25">
      <c r="C9" s="12">
        <v>4</v>
      </c>
      <c r="E9">
        <v>34</v>
      </c>
      <c r="F9">
        <v>34</v>
      </c>
      <c r="G9">
        <v>44</v>
      </c>
      <c r="H9">
        <v>51</v>
      </c>
      <c r="I9">
        <v>49</v>
      </c>
      <c r="J9">
        <v>2</v>
      </c>
      <c r="K9">
        <v>83</v>
      </c>
      <c r="L9">
        <v>83</v>
      </c>
      <c r="M9">
        <v>87</v>
      </c>
      <c r="O9" s="10">
        <f t="shared" si="0"/>
        <v>0.83934232676779719</v>
      </c>
      <c r="P9" s="12" t="s">
        <v>20</v>
      </c>
      <c r="Q9" s="3"/>
      <c r="R9" s="3"/>
      <c r="S9" s="3"/>
      <c r="T9" s="3"/>
      <c r="U9" s="3"/>
      <c r="V9" s="3"/>
      <c r="X9" s="3"/>
      <c r="Y9" s="6"/>
      <c r="Z9" s="6"/>
    </row>
    <row r="10" spans="2:26" x14ac:dyDescent="0.25">
      <c r="C10" s="12">
        <v>5</v>
      </c>
      <c r="E10">
        <v>39</v>
      </c>
      <c r="F10">
        <v>49</v>
      </c>
      <c r="G10">
        <v>38</v>
      </c>
      <c r="H10">
        <v>42</v>
      </c>
      <c r="I10">
        <v>56</v>
      </c>
      <c r="J10">
        <v>2</v>
      </c>
      <c r="K10">
        <v>87</v>
      </c>
      <c r="L10">
        <v>86</v>
      </c>
      <c r="M10">
        <v>89</v>
      </c>
      <c r="O10" s="10">
        <f t="shared" si="0"/>
        <v>0.87422713563340171</v>
      </c>
      <c r="P10" s="12" t="s">
        <v>20</v>
      </c>
      <c r="Q10" s="3"/>
      <c r="R10" s="3"/>
      <c r="S10" s="3"/>
      <c r="T10" s="3"/>
      <c r="U10" s="3"/>
      <c r="V10" s="3"/>
      <c r="X10" s="3"/>
      <c r="Y10" s="6"/>
      <c r="Z10" s="6"/>
    </row>
    <row r="11" spans="2:26" x14ac:dyDescent="0.25">
      <c r="C11" s="12">
        <v>6</v>
      </c>
      <c r="E11">
        <v>33</v>
      </c>
      <c r="F11">
        <v>40</v>
      </c>
      <c r="G11">
        <v>0</v>
      </c>
      <c r="H11">
        <v>55</v>
      </c>
      <c r="I11">
        <v>30</v>
      </c>
      <c r="J11">
        <v>2</v>
      </c>
      <c r="K11">
        <v>82</v>
      </c>
      <c r="L11">
        <v>84</v>
      </c>
      <c r="M11">
        <v>78</v>
      </c>
      <c r="O11" s="10">
        <f t="shared" si="0"/>
        <v>0.75489270449692292</v>
      </c>
      <c r="P11" s="12" t="s">
        <v>23</v>
      </c>
      <c r="Q11" s="3"/>
      <c r="R11" s="3"/>
      <c r="S11" s="3"/>
      <c r="T11" s="3"/>
      <c r="U11" s="3"/>
      <c r="V11" s="3"/>
      <c r="X11" s="3"/>
      <c r="Y11" s="6"/>
      <c r="Z11" s="6"/>
    </row>
    <row r="12" spans="2:26" x14ac:dyDescent="0.25">
      <c r="C12" s="12">
        <v>7</v>
      </c>
      <c r="E12">
        <v>31</v>
      </c>
      <c r="F12">
        <v>35</v>
      </c>
      <c r="G12">
        <v>40</v>
      </c>
      <c r="H12">
        <v>41</v>
      </c>
      <c r="I12">
        <v>44</v>
      </c>
      <c r="J12">
        <v>2</v>
      </c>
      <c r="K12">
        <v>85</v>
      </c>
      <c r="L12">
        <v>60</v>
      </c>
      <c r="M12">
        <v>70</v>
      </c>
      <c r="O12" s="10">
        <f t="shared" si="0"/>
        <v>0.73537816027916358</v>
      </c>
      <c r="P12" s="12" t="s">
        <v>22</v>
      </c>
      <c r="Q12" s="3"/>
      <c r="R12" s="3"/>
      <c r="S12" s="3"/>
      <c r="T12" s="3"/>
      <c r="U12" s="3"/>
      <c r="V12" s="3"/>
      <c r="X12" s="3"/>
      <c r="Y12" s="6"/>
      <c r="Z12" s="6"/>
    </row>
    <row r="13" spans="2:26" x14ac:dyDescent="0.25">
      <c r="C13" s="12">
        <v>8</v>
      </c>
      <c r="E13">
        <v>31</v>
      </c>
      <c r="F13">
        <v>25</v>
      </c>
      <c r="G13">
        <v>35</v>
      </c>
      <c r="H13">
        <v>42</v>
      </c>
      <c r="I13">
        <v>0</v>
      </c>
      <c r="J13">
        <v>2</v>
      </c>
      <c r="K13">
        <v>65</v>
      </c>
      <c r="L13">
        <v>62</v>
      </c>
      <c r="M13">
        <v>72</v>
      </c>
      <c r="O13" s="10">
        <f t="shared" si="0"/>
        <v>0.64531065786836328</v>
      </c>
      <c r="P13" s="12" t="s">
        <v>22</v>
      </c>
      <c r="Q13" s="3"/>
      <c r="R13" s="3"/>
      <c r="S13" s="3"/>
      <c r="T13" s="3"/>
      <c r="U13" s="3"/>
      <c r="V13" s="3"/>
      <c r="X13" s="3"/>
      <c r="Y13" s="6"/>
      <c r="Z13" s="6"/>
    </row>
    <row r="14" spans="2:26" x14ac:dyDescent="0.25">
      <c r="C14" s="12">
        <v>9</v>
      </c>
      <c r="E14">
        <v>31</v>
      </c>
      <c r="F14">
        <v>40</v>
      </c>
      <c r="G14">
        <v>40</v>
      </c>
      <c r="H14">
        <v>51</v>
      </c>
      <c r="I14">
        <v>43</v>
      </c>
      <c r="J14">
        <v>2</v>
      </c>
      <c r="K14">
        <v>75</v>
      </c>
      <c r="L14">
        <v>70</v>
      </c>
      <c r="M14">
        <v>73</v>
      </c>
      <c r="O14" s="10">
        <f t="shared" si="0"/>
        <v>0.75815404071092529</v>
      </c>
      <c r="P14" s="12" t="s">
        <v>23</v>
      </c>
      <c r="Q14" s="3"/>
      <c r="R14" s="3"/>
      <c r="S14" s="3"/>
      <c r="T14" s="3"/>
      <c r="U14" s="3"/>
      <c r="V14" s="3"/>
      <c r="X14" s="3"/>
      <c r="Y14" s="6"/>
      <c r="Z14" s="6"/>
    </row>
    <row r="15" spans="2:26" x14ac:dyDescent="0.25">
      <c r="C15" s="12">
        <v>10</v>
      </c>
      <c r="E15">
        <v>0</v>
      </c>
      <c r="F15">
        <v>0</v>
      </c>
      <c r="G15">
        <v>0</v>
      </c>
      <c r="H15">
        <v>58</v>
      </c>
      <c r="I15">
        <v>41</v>
      </c>
      <c r="J15">
        <v>2</v>
      </c>
      <c r="K15">
        <v>93</v>
      </c>
      <c r="L15">
        <v>92</v>
      </c>
      <c r="M15">
        <v>89</v>
      </c>
      <c r="O15" s="10">
        <f t="shared" si="0"/>
        <v>0.72672543361765551</v>
      </c>
      <c r="P15" s="12" t="s">
        <v>22</v>
      </c>
      <c r="Q15" s="3"/>
      <c r="R15" s="3"/>
      <c r="S15" s="3"/>
      <c r="T15" s="3"/>
      <c r="U15" s="3"/>
      <c r="V15" s="3"/>
      <c r="X15" s="3"/>
      <c r="Y15" s="6"/>
      <c r="Z15" s="6"/>
    </row>
    <row r="16" spans="2:26" x14ac:dyDescent="0.25">
      <c r="C16" s="12">
        <v>11</v>
      </c>
      <c r="E16">
        <v>15</v>
      </c>
      <c r="F16">
        <v>41</v>
      </c>
      <c r="G16">
        <v>31</v>
      </c>
      <c r="H16">
        <v>46</v>
      </c>
      <c r="I16">
        <v>0</v>
      </c>
      <c r="J16">
        <v>2</v>
      </c>
      <c r="K16">
        <v>83</v>
      </c>
      <c r="L16">
        <v>77</v>
      </c>
      <c r="M16">
        <v>62</v>
      </c>
      <c r="O16" s="10">
        <f t="shared" si="0"/>
        <v>0.67811564581830697</v>
      </c>
      <c r="P16" s="12" t="s">
        <v>22</v>
      </c>
      <c r="Q16" s="3"/>
      <c r="R16" s="3"/>
      <c r="S16" s="3"/>
      <c r="T16" s="3"/>
      <c r="U16" s="3"/>
      <c r="V16" s="3"/>
      <c r="X16" s="3"/>
      <c r="Y16" s="6"/>
      <c r="Z16" s="6"/>
    </row>
    <row r="17" spans="4:22" x14ac:dyDescent="0.25">
      <c r="O17" s="10"/>
      <c r="Q17" s="3"/>
      <c r="R17" s="3"/>
      <c r="S17" s="3"/>
      <c r="T17" s="3"/>
      <c r="U17" s="3"/>
      <c r="V17" s="3"/>
    </row>
    <row r="18" spans="4:22" x14ac:dyDescent="0.25">
      <c r="Q18" s="3"/>
    </row>
    <row r="19" spans="4:22" x14ac:dyDescent="0.25">
      <c r="D19" t="s">
        <v>3</v>
      </c>
      <c r="E19">
        <f t="shared" ref="E19:L19" si="1">AVERAGE(E6:E16)</f>
        <v>27.454545454545453</v>
      </c>
      <c r="F19">
        <f t="shared" si="1"/>
        <v>35</v>
      </c>
      <c r="G19">
        <f t="shared" si="1"/>
        <v>30.181818181818183</v>
      </c>
      <c r="H19">
        <f t="shared" si="1"/>
        <v>48.272727272727273</v>
      </c>
      <c r="I19">
        <f>AVERAGE(I6:I16)</f>
        <v>35.454545454545453</v>
      </c>
      <c r="J19">
        <f>AVERAGE(J6:J16)</f>
        <v>2</v>
      </c>
      <c r="K19">
        <f t="shared" si="1"/>
        <v>81.454545454545453</v>
      </c>
      <c r="L19">
        <f t="shared" si="1"/>
        <v>79.181818181818187</v>
      </c>
      <c r="M19">
        <f>AVERAGE(M6:M16)</f>
        <v>79.909090909090907</v>
      </c>
      <c r="O19">
        <f>AVERAGE(O6:O16)</f>
        <v>0.7697664732004601</v>
      </c>
      <c r="Q19" s="3"/>
    </row>
    <row r="20" spans="4:22" x14ac:dyDescent="0.25">
      <c r="D20" t="s">
        <v>4</v>
      </c>
      <c r="E20">
        <f t="shared" ref="E20:L20" si="2">MIN(E6:E16)</f>
        <v>0</v>
      </c>
      <c r="F20">
        <f t="shared" si="2"/>
        <v>0</v>
      </c>
      <c r="G20">
        <f t="shared" si="2"/>
        <v>0</v>
      </c>
      <c r="H20">
        <f t="shared" si="2"/>
        <v>31</v>
      </c>
      <c r="I20">
        <f>MIN(I6:I16)</f>
        <v>0</v>
      </c>
      <c r="J20">
        <f>MIN(J6:J16)</f>
        <v>2</v>
      </c>
      <c r="K20">
        <f t="shared" si="2"/>
        <v>65</v>
      </c>
      <c r="L20">
        <f t="shared" si="2"/>
        <v>60</v>
      </c>
      <c r="M20">
        <f>MIN(M6:M16)</f>
        <v>62</v>
      </c>
      <c r="O20">
        <f>MIN(O6:O16)</f>
        <v>0.64531065786836328</v>
      </c>
      <c r="Q20" s="3"/>
    </row>
    <row r="21" spans="4:22" x14ac:dyDescent="0.25">
      <c r="D21" t="s">
        <v>1</v>
      </c>
      <c r="E21">
        <f t="shared" ref="E21:L21" si="3">MAX(E6:E16)</f>
        <v>39</v>
      </c>
      <c r="F21">
        <f t="shared" si="3"/>
        <v>49</v>
      </c>
      <c r="G21">
        <f t="shared" si="3"/>
        <v>44</v>
      </c>
      <c r="H21">
        <f t="shared" si="3"/>
        <v>58</v>
      </c>
      <c r="I21">
        <f>MAX(I6:I16)</f>
        <v>56</v>
      </c>
      <c r="J21">
        <f>MAX(J6:J16)</f>
        <v>2</v>
      </c>
      <c r="K21">
        <f t="shared" si="3"/>
        <v>93</v>
      </c>
      <c r="L21">
        <f t="shared" si="3"/>
        <v>93</v>
      </c>
      <c r="M21">
        <f>MAX(M6:M16)</f>
        <v>95</v>
      </c>
      <c r="O21">
        <f>MAX(O6:O16)</f>
        <v>0.9106087197441145</v>
      </c>
      <c r="Q21" s="3"/>
    </row>
    <row r="22" spans="4:22" x14ac:dyDescent="0.25">
      <c r="D22" t="s">
        <v>5</v>
      </c>
      <c r="E22">
        <f t="shared" ref="E22:L22" si="4">STDEV(E6:E16)</f>
        <v>11.656445739277785</v>
      </c>
      <c r="F22">
        <f t="shared" si="4"/>
        <v>13.798550648528272</v>
      </c>
      <c r="G22">
        <f t="shared" si="4"/>
        <v>15.797583244396479</v>
      </c>
      <c r="H22">
        <f t="shared" si="4"/>
        <v>8.6149974938000984</v>
      </c>
      <c r="I22">
        <f>STDEV(I6:I16)</f>
        <v>19.4029051245613</v>
      </c>
      <c r="J22">
        <f>STDEV(J6:J16)</f>
        <v>0</v>
      </c>
      <c r="K22">
        <f t="shared" si="4"/>
        <v>9.4166197370780527</v>
      </c>
      <c r="L22">
        <f t="shared" si="4"/>
        <v>10.998346983235107</v>
      </c>
      <c r="M22">
        <f>STDEV(M6:M16)</f>
        <v>10.549450653513141</v>
      </c>
      <c r="O22">
        <f>STDEV(O6:O16)</f>
        <v>8.7524989442224671E-2</v>
      </c>
      <c r="Q22" s="3"/>
    </row>
    <row r="23" spans="4:22" x14ac:dyDescent="0.25">
      <c r="Q23" s="3"/>
    </row>
    <row r="24" spans="4:22" x14ac:dyDescent="0.25">
      <c r="Q24" s="3"/>
    </row>
    <row r="25" spans="4:22" x14ac:dyDescent="0.25">
      <c r="Q25" s="3"/>
    </row>
    <row r="26" spans="4:22" x14ac:dyDescent="0.25">
      <c r="Q26" s="3"/>
    </row>
    <row r="27" spans="4:22" x14ac:dyDescent="0.25">
      <c r="Q27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2</v>
      </c>
      <c r="B2" s="3">
        <v>0</v>
      </c>
    </row>
    <row r="3" spans="1:2" x14ac:dyDescent="0.25">
      <c r="A3" s="8">
        <v>4</v>
      </c>
      <c r="B3" s="3">
        <v>0</v>
      </c>
    </row>
    <row r="4" spans="1:2" x14ac:dyDescent="0.25">
      <c r="A4" s="8">
        <v>6</v>
      </c>
      <c r="B4" s="3">
        <v>0</v>
      </c>
    </row>
    <row r="5" spans="1:2" x14ac:dyDescent="0.25">
      <c r="A5" s="8">
        <v>8</v>
      </c>
      <c r="B5" s="3">
        <v>0</v>
      </c>
    </row>
    <row r="6" spans="1:2" x14ac:dyDescent="0.25">
      <c r="A6" s="8">
        <v>10</v>
      </c>
      <c r="B6" s="3">
        <v>0</v>
      </c>
    </row>
    <row r="7" spans="1:2" x14ac:dyDescent="0.25">
      <c r="A7" s="8">
        <v>12</v>
      </c>
      <c r="B7" s="3">
        <v>0</v>
      </c>
    </row>
    <row r="8" spans="1:2" x14ac:dyDescent="0.25">
      <c r="A8" s="8">
        <v>14</v>
      </c>
      <c r="B8" s="3">
        <v>0</v>
      </c>
    </row>
    <row r="9" spans="1:2" x14ac:dyDescent="0.25">
      <c r="A9" s="8">
        <v>16</v>
      </c>
      <c r="B9" s="3">
        <v>0</v>
      </c>
    </row>
    <row r="10" spans="1:2" x14ac:dyDescent="0.25">
      <c r="A10" s="8">
        <v>18</v>
      </c>
      <c r="B10" s="3">
        <v>1</v>
      </c>
    </row>
    <row r="11" spans="1:2" x14ac:dyDescent="0.25">
      <c r="A11" s="8">
        <v>20</v>
      </c>
      <c r="B11" s="3">
        <v>0</v>
      </c>
    </row>
    <row r="12" spans="1:2" x14ac:dyDescent="0.25">
      <c r="A12" s="8">
        <v>22</v>
      </c>
      <c r="B12" s="3">
        <v>0</v>
      </c>
    </row>
    <row r="13" spans="1:2" x14ac:dyDescent="0.25">
      <c r="A13" s="8">
        <v>24</v>
      </c>
      <c r="B13" s="3">
        <v>0</v>
      </c>
    </row>
    <row r="14" spans="1:2" x14ac:dyDescent="0.25">
      <c r="A14" s="8">
        <v>26</v>
      </c>
      <c r="B14" s="3">
        <v>0</v>
      </c>
    </row>
    <row r="15" spans="1:2" x14ac:dyDescent="0.25">
      <c r="A15" s="8">
        <v>28</v>
      </c>
      <c r="B15" s="3">
        <v>0</v>
      </c>
    </row>
    <row r="16" spans="1:2" x14ac:dyDescent="0.25">
      <c r="A16" s="8">
        <v>30</v>
      </c>
      <c r="B16" s="3">
        <v>0</v>
      </c>
    </row>
    <row r="17" spans="1:2" x14ac:dyDescent="0.25">
      <c r="A17" s="8">
        <v>32</v>
      </c>
      <c r="B17" s="3">
        <v>3</v>
      </c>
    </row>
    <row r="18" spans="1:2" x14ac:dyDescent="0.25">
      <c r="A18" s="8">
        <v>34</v>
      </c>
      <c r="B18" s="3">
        <v>3</v>
      </c>
    </row>
    <row r="19" spans="1:2" x14ac:dyDescent="0.25">
      <c r="A19" s="8">
        <v>36</v>
      </c>
      <c r="B19" s="3">
        <v>1</v>
      </c>
    </row>
    <row r="20" spans="1:2" x14ac:dyDescent="0.25">
      <c r="A20" s="8">
        <v>38</v>
      </c>
      <c r="B20" s="3">
        <v>0</v>
      </c>
    </row>
    <row r="21" spans="1:2" x14ac:dyDescent="0.25">
      <c r="A21" s="8">
        <v>40</v>
      </c>
      <c r="B21" s="3">
        <v>1</v>
      </c>
    </row>
    <row r="22" spans="1:2" ht="13.8" thickBot="1" x14ac:dyDescent="0.3">
      <c r="A22" s="4" t="s">
        <v>8</v>
      </c>
      <c r="B22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3" sqref="E23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50</v>
      </c>
      <c r="B2" s="3">
        <v>0</v>
      </c>
    </row>
    <row r="3" spans="1:2" x14ac:dyDescent="0.25">
      <c r="A3" s="8">
        <v>55</v>
      </c>
      <c r="B3" s="3">
        <v>0</v>
      </c>
    </row>
    <row r="4" spans="1:2" x14ac:dyDescent="0.25">
      <c r="A4" s="8">
        <v>60</v>
      </c>
      <c r="B4" s="3">
        <v>0</v>
      </c>
    </row>
    <row r="5" spans="1:2" x14ac:dyDescent="0.25">
      <c r="A5" s="8">
        <v>65</v>
      </c>
      <c r="B5" s="3">
        <v>2</v>
      </c>
    </row>
    <row r="6" spans="1:2" x14ac:dyDescent="0.25">
      <c r="A6" s="8">
        <v>70</v>
      </c>
      <c r="B6" s="3">
        <v>0</v>
      </c>
    </row>
    <row r="7" spans="1:2" x14ac:dyDescent="0.25">
      <c r="A7" s="8">
        <v>75</v>
      </c>
      <c r="B7" s="3">
        <v>1</v>
      </c>
    </row>
    <row r="8" spans="1:2" x14ac:dyDescent="0.25">
      <c r="A8" s="8">
        <v>80</v>
      </c>
      <c r="B8" s="3">
        <v>0</v>
      </c>
    </row>
    <row r="9" spans="1:2" x14ac:dyDescent="0.25">
      <c r="A9" s="8">
        <v>85</v>
      </c>
      <c r="B9" s="3">
        <v>4</v>
      </c>
    </row>
    <row r="10" spans="1:2" x14ac:dyDescent="0.25">
      <c r="A10" s="8">
        <v>90</v>
      </c>
      <c r="B10" s="3">
        <v>3</v>
      </c>
    </row>
    <row r="11" spans="1:2" x14ac:dyDescent="0.25">
      <c r="A11" s="8">
        <v>95</v>
      </c>
      <c r="B11" s="3">
        <v>1</v>
      </c>
    </row>
    <row r="12" spans="1:2" x14ac:dyDescent="0.25">
      <c r="A12" s="8">
        <v>100</v>
      </c>
      <c r="B12" s="3">
        <v>0</v>
      </c>
    </row>
    <row r="13" spans="1:2" ht="13.8" thickBot="1" x14ac:dyDescent="0.3">
      <c r="A13" s="4" t="s">
        <v>8</v>
      </c>
      <c r="B13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55</v>
      </c>
      <c r="B2" s="3">
        <v>0</v>
      </c>
    </row>
    <row r="3" spans="1:2" x14ac:dyDescent="0.25">
      <c r="A3" s="8">
        <v>60</v>
      </c>
      <c r="B3" s="3">
        <v>1</v>
      </c>
    </row>
    <row r="4" spans="1:2" x14ac:dyDescent="0.25">
      <c r="A4" s="8">
        <v>65</v>
      </c>
      <c r="B4" s="3">
        <v>1</v>
      </c>
    </row>
    <row r="5" spans="1:2" x14ac:dyDescent="0.25">
      <c r="A5" s="8">
        <v>70</v>
      </c>
      <c r="B5" s="3">
        <v>1</v>
      </c>
    </row>
    <row r="6" spans="1:2" x14ac:dyDescent="0.25">
      <c r="A6" s="8">
        <v>75</v>
      </c>
      <c r="B6" s="3">
        <v>0</v>
      </c>
    </row>
    <row r="7" spans="1:2" x14ac:dyDescent="0.25">
      <c r="A7" s="8">
        <v>80</v>
      </c>
      <c r="B7" s="3">
        <v>1</v>
      </c>
    </row>
    <row r="8" spans="1:2" x14ac:dyDescent="0.25">
      <c r="A8" s="8">
        <v>85</v>
      </c>
      <c r="B8" s="3">
        <v>4</v>
      </c>
    </row>
    <row r="9" spans="1:2" x14ac:dyDescent="0.25">
      <c r="A9" s="8">
        <v>90</v>
      </c>
      <c r="B9" s="3">
        <v>1</v>
      </c>
    </row>
    <row r="10" spans="1:2" x14ac:dyDescent="0.25">
      <c r="A10" s="8">
        <v>95</v>
      </c>
      <c r="B10" s="3">
        <v>2</v>
      </c>
    </row>
    <row r="11" spans="1:2" x14ac:dyDescent="0.25">
      <c r="A11" s="8">
        <v>100</v>
      </c>
      <c r="B11" s="3">
        <v>0</v>
      </c>
    </row>
    <row r="12" spans="1:2" ht="13.8" thickBot="1" x14ac:dyDescent="0.3">
      <c r="A12" s="4" t="s">
        <v>8</v>
      </c>
      <c r="B12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11" sqref="I11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60</v>
      </c>
      <c r="B2" s="3">
        <v>0</v>
      </c>
    </row>
    <row r="3" spans="1:2" x14ac:dyDescent="0.25">
      <c r="A3" s="8">
        <v>65</v>
      </c>
      <c r="B3" s="3">
        <v>1</v>
      </c>
    </row>
    <row r="4" spans="1:2" x14ac:dyDescent="0.25">
      <c r="A4" s="8">
        <v>70</v>
      </c>
      <c r="B4" s="3">
        <v>1</v>
      </c>
    </row>
    <row r="5" spans="1:2" x14ac:dyDescent="0.25">
      <c r="A5" s="8">
        <v>75</v>
      </c>
      <c r="B5" s="3">
        <v>3</v>
      </c>
    </row>
    <row r="6" spans="1:2" x14ac:dyDescent="0.25">
      <c r="A6" s="8">
        <v>80</v>
      </c>
      <c r="B6" s="3">
        <v>1</v>
      </c>
    </row>
    <row r="7" spans="1:2" x14ac:dyDescent="0.25">
      <c r="A7" s="8">
        <v>85</v>
      </c>
      <c r="B7" s="3">
        <v>0</v>
      </c>
    </row>
    <row r="8" spans="1:2" x14ac:dyDescent="0.25">
      <c r="A8" s="8">
        <v>90</v>
      </c>
      <c r="B8" s="3">
        <v>4</v>
      </c>
    </row>
    <row r="9" spans="1:2" x14ac:dyDescent="0.25">
      <c r="A9" s="8">
        <v>95</v>
      </c>
      <c r="B9" s="3">
        <v>1</v>
      </c>
    </row>
    <row r="10" spans="1:2" x14ac:dyDescent="0.25">
      <c r="A10" s="8">
        <v>100</v>
      </c>
      <c r="B10" s="3">
        <v>0</v>
      </c>
    </row>
    <row r="11" spans="1:2" ht="13.8" thickBot="1" x14ac:dyDescent="0.3">
      <c r="A11" s="4" t="s">
        <v>8</v>
      </c>
      <c r="B11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J28" sqref="J28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0.6</v>
      </c>
      <c r="B2" s="3">
        <v>0</v>
      </c>
    </row>
    <row r="3" spans="1:2" x14ac:dyDescent="0.25">
      <c r="A3" s="8">
        <v>0.62</v>
      </c>
      <c r="B3" s="3">
        <v>0</v>
      </c>
    </row>
    <row r="4" spans="1:2" x14ac:dyDescent="0.25">
      <c r="A4" s="8">
        <v>0.64</v>
      </c>
      <c r="B4" s="3">
        <v>0</v>
      </c>
    </row>
    <row r="5" spans="1:2" x14ac:dyDescent="0.25">
      <c r="A5" s="8">
        <v>0.66</v>
      </c>
      <c r="B5" s="3">
        <v>1</v>
      </c>
    </row>
    <row r="6" spans="1:2" x14ac:dyDescent="0.25">
      <c r="A6" s="8">
        <v>0.68</v>
      </c>
      <c r="B6" s="3">
        <v>1</v>
      </c>
    </row>
    <row r="7" spans="1:2" x14ac:dyDescent="0.25">
      <c r="A7" s="8">
        <v>0.7</v>
      </c>
      <c r="B7" s="3">
        <v>1</v>
      </c>
    </row>
    <row r="8" spans="1:2" x14ac:dyDescent="0.25">
      <c r="A8" s="8">
        <v>0.72</v>
      </c>
      <c r="B8" s="3">
        <v>0</v>
      </c>
    </row>
    <row r="9" spans="1:2" x14ac:dyDescent="0.25">
      <c r="A9" s="8">
        <v>0.74</v>
      </c>
      <c r="B9" s="3">
        <v>2</v>
      </c>
    </row>
    <row r="10" spans="1:2" x14ac:dyDescent="0.25">
      <c r="A10" s="8">
        <v>0.76</v>
      </c>
      <c r="B10" s="3">
        <v>2</v>
      </c>
    </row>
    <row r="11" spans="1:2" x14ac:dyDescent="0.25">
      <c r="A11" s="8">
        <v>0.78</v>
      </c>
      <c r="B11" s="3">
        <v>0</v>
      </c>
    </row>
    <row r="12" spans="1:2" x14ac:dyDescent="0.25">
      <c r="A12" s="8">
        <v>0.8</v>
      </c>
      <c r="B12" s="3">
        <v>0</v>
      </c>
    </row>
    <row r="13" spans="1:2" x14ac:dyDescent="0.25">
      <c r="A13" s="8">
        <v>0.82</v>
      </c>
      <c r="B13" s="3">
        <v>0</v>
      </c>
    </row>
    <row r="14" spans="1:2" x14ac:dyDescent="0.25">
      <c r="A14" s="8">
        <v>0.84</v>
      </c>
      <c r="B14" s="3">
        <v>1</v>
      </c>
    </row>
    <row r="15" spans="1:2" x14ac:dyDescent="0.25">
      <c r="A15" s="8">
        <v>0.86</v>
      </c>
      <c r="B15" s="3">
        <v>1</v>
      </c>
    </row>
    <row r="16" spans="1:2" x14ac:dyDescent="0.25">
      <c r="A16" s="8">
        <v>0.88</v>
      </c>
      <c r="B16" s="3">
        <v>1</v>
      </c>
    </row>
    <row r="17" spans="1:2" x14ac:dyDescent="0.25">
      <c r="A17" s="8">
        <v>0.9</v>
      </c>
      <c r="B17" s="3">
        <v>0</v>
      </c>
    </row>
    <row r="18" spans="1:2" x14ac:dyDescent="0.25">
      <c r="A18" s="8">
        <v>0.92</v>
      </c>
      <c r="B18" s="3">
        <v>1</v>
      </c>
    </row>
    <row r="19" spans="1:2" x14ac:dyDescent="0.25">
      <c r="A19" s="8">
        <v>0.94</v>
      </c>
      <c r="B19" s="3">
        <v>0</v>
      </c>
    </row>
    <row r="20" spans="1:2" x14ac:dyDescent="0.25">
      <c r="A20" s="8">
        <v>0.96</v>
      </c>
      <c r="B20" s="3">
        <v>0</v>
      </c>
    </row>
    <row r="21" spans="1:2" x14ac:dyDescent="0.25">
      <c r="A21" s="8">
        <v>0.98</v>
      </c>
      <c r="B21" s="3">
        <v>0</v>
      </c>
    </row>
    <row r="22" spans="1:2" ht="13.8" thickBot="1" x14ac:dyDescent="0.3">
      <c r="A22" s="4" t="s">
        <v>8</v>
      </c>
      <c r="B22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Grades</vt:lpstr>
      <vt:lpstr>HW #1 Histogram</vt:lpstr>
      <vt:lpstr>Exam #1 Histogram</vt:lpstr>
      <vt:lpstr>Exam #2 Histogram</vt:lpstr>
      <vt:lpstr>Exam #3 Histogram</vt:lpstr>
      <vt:lpstr>Total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cp:lastPrinted>2000-11-03T21:20:47Z</cp:lastPrinted>
  <dcterms:created xsi:type="dcterms:W3CDTF">1996-10-14T23:33:28Z</dcterms:created>
  <dcterms:modified xsi:type="dcterms:W3CDTF">2024-02-03T22:17:41Z</dcterms:modified>
</cp:coreProperties>
</file>