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grades\original\"/>
    </mc:Choice>
  </mc:AlternateContent>
  <xr:revisionPtr revIDLastSave="0" documentId="8_{A2D8D891-8980-4090-94D1-39F4CCAACC2C}" xr6:coauthVersionLast="47" xr6:coauthVersionMax="47" xr10:uidLastSave="{00000000-0000-0000-0000-000000000000}"/>
  <bookViews>
    <workbookView xWindow="3348" yWindow="3348" windowWidth="17280" windowHeight="8880" tabRatio="817"/>
  </bookViews>
  <sheets>
    <sheet name="Sheet1" sheetId="1" r:id="rId1"/>
  </sheets>
  <definedNames>
    <definedName name="GRADES">Sheet1!$J$2:$K$11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1" l="1"/>
  <c r="G6" i="1" s="1"/>
  <c r="F7" i="1"/>
  <c r="G7" i="1" s="1"/>
  <c r="F8" i="1"/>
  <c r="G8" i="1"/>
  <c r="F9" i="1"/>
  <c r="G9" i="1"/>
  <c r="F10" i="1"/>
  <c r="G10" i="1" s="1"/>
  <c r="F11" i="1"/>
  <c r="G11" i="1" s="1"/>
  <c r="F12" i="1"/>
  <c r="G12" i="1"/>
  <c r="F13" i="1"/>
  <c r="G13" i="1"/>
  <c r="F14" i="1"/>
  <c r="G14" i="1" s="1"/>
  <c r="F15" i="1"/>
  <c r="G15" i="1" s="1"/>
  <c r="F16" i="1"/>
  <c r="G16" i="1"/>
  <c r="F17" i="1"/>
  <c r="G17" i="1"/>
  <c r="F18" i="1"/>
  <c r="G18" i="1" s="1"/>
  <c r="F19" i="1"/>
  <c r="G19" i="1" s="1"/>
  <c r="F20" i="1"/>
  <c r="G20" i="1" s="1"/>
  <c r="F21" i="1"/>
  <c r="G21" i="1"/>
  <c r="F22" i="1"/>
  <c r="G22" i="1" s="1"/>
  <c r="F23" i="1"/>
  <c r="G23" i="1" s="1"/>
  <c r="F24" i="1"/>
  <c r="G24" i="1"/>
  <c r="F25" i="1"/>
  <c r="G25" i="1"/>
  <c r="F26" i="1"/>
  <c r="G26" i="1" s="1"/>
  <c r="F28" i="1"/>
  <c r="G28" i="1" s="1"/>
  <c r="F29" i="1"/>
  <c r="G29" i="1"/>
  <c r="F30" i="1"/>
  <c r="G30" i="1"/>
  <c r="D33" i="1"/>
  <c r="G33" i="1" l="1"/>
  <c r="D34" i="1" s="1"/>
</calcChain>
</file>

<file path=xl/sharedStrings.xml><?xml version="1.0" encoding="utf-8"?>
<sst xmlns="http://schemas.openxmlformats.org/spreadsheetml/2006/main" count="122" uniqueCount="90">
  <si>
    <t>Technology Education Program QPA Calculator</t>
  </si>
  <si>
    <t>CR</t>
  </si>
  <si>
    <t>GR</t>
  </si>
  <si>
    <t>QP</t>
  </si>
  <si>
    <t>TED 450</t>
  </si>
  <si>
    <t>TED 500</t>
  </si>
  <si>
    <t>TED 111</t>
  </si>
  <si>
    <t>TED 315</t>
  </si>
  <si>
    <t>Construction Systems</t>
  </si>
  <si>
    <t>TED 425</t>
  </si>
  <si>
    <t>Manufacturing Enterprise</t>
  </si>
  <si>
    <t>TED 335</t>
  </si>
  <si>
    <t>Transportation Systems</t>
  </si>
  <si>
    <t>TED 435</t>
  </si>
  <si>
    <t>TOTALS:</t>
  </si>
  <si>
    <t>TED QPA:</t>
  </si>
  <si>
    <t>TED 100</t>
  </si>
  <si>
    <t>TED 125</t>
  </si>
  <si>
    <t>Material Processing I</t>
  </si>
  <si>
    <t>TED 225</t>
  </si>
  <si>
    <t>Material Processing II</t>
  </si>
  <si>
    <t>INSTRUCTIONS</t>
  </si>
  <si>
    <t>the number of credits next to the course</t>
  </si>
  <si>
    <t>in the CR column and the letter grade</t>
  </si>
  <si>
    <t>you received in the GR column.</t>
  </si>
  <si>
    <t>Student:</t>
  </si>
  <si>
    <t>5. Print out the QPA sheet.  Use Print Preview</t>
  </si>
  <si>
    <t>to verify that your printout is limited to</t>
  </si>
  <si>
    <t>one page.</t>
  </si>
  <si>
    <t>6. Schedule a meeting with your advisor.  Your</t>
  </si>
  <si>
    <t>advisor will sign below to verify the</t>
  </si>
  <si>
    <t>grades you received in each course.</t>
  </si>
  <si>
    <t>Advisor's Signature</t>
  </si>
  <si>
    <t>The QPA and individual grades presented on</t>
  </si>
  <si>
    <t>this sheet are complete and accurate.</t>
  </si>
  <si>
    <t>Credits:</t>
  </si>
  <si>
    <t>PTS</t>
  </si>
  <si>
    <t>F</t>
  </si>
  <si>
    <t>B-</t>
  </si>
  <si>
    <t>A</t>
  </si>
  <si>
    <t>A-</t>
  </si>
  <si>
    <t>B+</t>
  </si>
  <si>
    <t>B</t>
  </si>
  <si>
    <t>C+</t>
  </si>
  <si>
    <t>C</t>
  </si>
  <si>
    <t>C-</t>
  </si>
  <si>
    <t>D</t>
  </si>
  <si>
    <t>2. For each course you have completed, type</t>
  </si>
  <si>
    <t>Grade Points</t>
  </si>
  <si>
    <t>1. At the top, type your name on the</t>
  </si>
  <si>
    <t>Student line and the number of Credits</t>
  </si>
  <si>
    <t>you have completed.</t>
  </si>
  <si>
    <t>3. The Grade Points (see table on right) for</t>
  </si>
  <si>
    <t xml:space="preserve">4. Your QP for the course and your total </t>
  </si>
  <si>
    <t>TED QPA (at bottom of sheet) will be</t>
  </si>
  <si>
    <t>automatically calculated.</t>
  </si>
  <si>
    <t>Type your name here</t>
  </si>
  <si>
    <t>Type credits completed here</t>
  </si>
  <si>
    <t>Introduction to Technology Education</t>
  </si>
  <si>
    <t>TED 105</t>
  </si>
  <si>
    <t>Communicating Technical Designs</t>
  </si>
  <si>
    <t>Information Systems</t>
  </si>
  <si>
    <t>TED 126</t>
  </si>
  <si>
    <t>Engineering Materials &amp; Product Design</t>
  </si>
  <si>
    <t>TED 210</t>
  </si>
  <si>
    <t>Design &amp; Appropriate Technology*</t>
  </si>
  <si>
    <t>TED 226</t>
  </si>
  <si>
    <t>Apps.&amp; Processing of Engineering Materials</t>
  </si>
  <si>
    <t>TED 255</t>
  </si>
  <si>
    <t>Energy &amp; Control Systems</t>
  </si>
  <si>
    <t>TED 265</t>
  </si>
  <si>
    <t>Designs in Bio-Related Technology</t>
  </si>
  <si>
    <t>TED 300</t>
  </si>
  <si>
    <t>Assessment &amp; Instruction in TED</t>
  </si>
  <si>
    <t>TED 316</t>
  </si>
  <si>
    <t>Structural Design</t>
  </si>
  <si>
    <t>TED 326</t>
  </si>
  <si>
    <t>TED 346</t>
  </si>
  <si>
    <t>Digital Communications</t>
  </si>
  <si>
    <t>Transportation R &amp; D</t>
  </si>
  <si>
    <t>TED 436</t>
  </si>
  <si>
    <t>Engineering Design &amp; Development</t>
  </si>
  <si>
    <t>Teaching Tech in Secondary School</t>
  </si>
  <si>
    <t>Teaching Technology in Elementary School</t>
  </si>
  <si>
    <t>TED xxx</t>
  </si>
  <si>
    <r>
      <t>Technical Electives --</t>
    </r>
    <r>
      <rPr>
        <b/>
        <i/>
        <sz val="10"/>
        <rFont val="Arial Narrow"/>
        <family val="2"/>
      </rPr>
      <t>Enter TED courses ONLY--</t>
    </r>
  </si>
  <si>
    <t>X</t>
  </si>
  <si>
    <t>each course will automatically be inserted</t>
  </si>
  <si>
    <t>in the PTS column.</t>
  </si>
  <si>
    <t>Required TED Courses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</si>
</sst>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name val="Arial"/>
    </font>
    <font>
      <sz val="10"/>
      <name val="Arial Narrow"/>
      <family val="2"/>
    </font>
    <font>
      <b/>
      <sz val="10"/>
      <name val="Arial Narrow"/>
      <family val="2"/>
    </font>
    <font>
      <b/>
      <sz val="10"/>
      <color indexed="10"/>
      <name val="Arial Narrow"/>
      <family val="2"/>
    </font>
    <font>
      <i/>
      <sz val="9"/>
      <name val="Arial Narrow"/>
      <family val="2"/>
    </font>
    <font>
      <i/>
      <sz val="10"/>
      <name val="Arial Narrow"/>
      <family val="2"/>
    </font>
    <font>
      <b/>
      <i/>
      <sz val="10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2" borderId="1" xfId="0" applyFont="1" applyFill="1" applyBorder="1" applyAlignment="1">
      <alignment horizontal="right"/>
    </xf>
    <xf numFmtId="0" fontId="2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0" borderId="0" xfId="0" applyFont="1"/>
    <xf numFmtId="0" fontId="3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2" fillId="0" borderId="3" xfId="0" applyFont="1" applyBorder="1" applyAlignment="1">
      <alignment horizontal="left"/>
    </xf>
    <xf numFmtId="0" fontId="1" fillId="0" borderId="3" xfId="0" applyFont="1" applyBorder="1"/>
    <xf numFmtId="0" fontId="1" fillId="0" borderId="3" xfId="0" applyFont="1" applyBorder="1" applyAlignment="1">
      <alignment horizontal="center"/>
    </xf>
    <xf numFmtId="0" fontId="3" fillId="0" borderId="0" xfId="0" applyFont="1" applyFill="1" applyBorder="1" applyAlignment="1">
      <alignment horizontal="left"/>
    </xf>
    <xf numFmtId="0" fontId="1" fillId="0" borderId="0" xfId="0" applyFont="1" applyAlignment="1">
      <alignment horizontal="right"/>
    </xf>
    <xf numFmtId="0" fontId="1" fillId="0" borderId="0" xfId="0" applyFont="1" applyFill="1" applyBorder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1" fillId="0" borderId="4" xfId="0" applyFont="1" applyBorder="1"/>
    <xf numFmtId="0" fontId="5" fillId="0" borderId="0" xfId="0" applyFont="1"/>
    <xf numFmtId="0" fontId="1" fillId="3" borderId="0" xfId="0" applyFont="1" applyFill="1" applyAlignment="1">
      <alignment horizontal="right"/>
    </xf>
    <xf numFmtId="0" fontId="1" fillId="3" borderId="0" xfId="0" applyFont="1" applyFill="1"/>
    <xf numFmtId="0" fontId="1" fillId="3" borderId="3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0" fontId="1" fillId="0" borderId="0" xfId="0" applyFont="1" applyBorder="1"/>
    <xf numFmtId="0" fontId="6" fillId="4" borderId="0" xfId="0" applyFon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1" fillId="0" borderId="0" xfId="0" applyFont="1" applyFill="1" applyBorder="1" applyAlignment="1">
      <alignment horizontal="right"/>
    </xf>
    <xf numFmtId="0" fontId="1" fillId="0" borderId="0" xfId="0" applyFont="1" applyFill="1" applyBorder="1"/>
    <xf numFmtId="0" fontId="1" fillId="0" borderId="0" xfId="0" applyFont="1" applyBorder="1" applyAlignment="1">
      <alignment horizontal="right"/>
    </xf>
    <xf numFmtId="0" fontId="1" fillId="0" borderId="0" xfId="0" applyFont="1" applyFill="1" applyBorder="1" applyAlignment="1">
      <alignment shrinkToFit="1"/>
    </xf>
    <xf numFmtId="0" fontId="1" fillId="0" borderId="0" xfId="0" applyFont="1" applyBorder="1" applyAlignment="1">
      <alignment horizontal="left"/>
    </xf>
    <xf numFmtId="2" fontId="1" fillId="5" borderId="0" xfId="0" applyNumberFormat="1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2" borderId="3" xfId="0" applyFont="1" applyFill="1" applyBorder="1" applyAlignment="1">
      <alignment horizontal="center"/>
    </xf>
    <xf numFmtId="2" fontId="1" fillId="2" borderId="0" xfId="0" applyNumberFormat="1" applyFont="1" applyFill="1" applyAlignment="1">
      <alignment horizontal="center"/>
    </xf>
    <xf numFmtId="2" fontId="1" fillId="2" borderId="3" xfId="0" applyNumberFormat="1" applyFont="1" applyFill="1" applyBorder="1" applyAlignment="1">
      <alignment horizontal="center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tabSelected="1" workbookViewId="0">
      <selection activeCell="A6" sqref="A6"/>
    </sheetView>
  </sheetViews>
  <sheetFormatPr defaultColWidth="9.109375" defaultRowHeight="13.8" x14ac:dyDescent="0.3"/>
  <cols>
    <col min="1" max="1" width="10.88671875" style="13" customWidth="1"/>
    <col min="2" max="2" width="30.5546875" style="6" customWidth="1"/>
    <col min="3" max="3" width="2.5546875" style="6" customWidth="1"/>
    <col min="4" max="6" width="6" style="8" customWidth="1"/>
    <col min="7" max="7" width="7.5546875" style="8" customWidth="1"/>
    <col min="8" max="8" width="2.88671875" style="6" customWidth="1"/>
    <col min="9" max="9" width="28.5546875" style="6" customWidth="1"/>
    <col min="10" max="10" width="5.33203125" style="8" customWidth="1"/>
    <col min="11" max="11" width="5.44140625" style="8" customWidth="1"/>
    <col min="12" max="16384" width="9.109375" style="6"/>
  </cols>
  <sheetData>
    <row r="1" spans="1:11" ht="14.4" thickBot="1" x14ac:dyDescent="0.35">
      <c r="A1" s="1"/>
      <c r="B1" s="2" t="s">
        <v>0</v>
      </c>
      <c r="C1" s="3"/>
      <c r="D1" s="4"/>
      <c r="E1" s="4"/>
      <c r="F1" s="4"/>
      <c r="G1" s="5"/>
      <c r="J1" s="24" t="s">
        <v>48</v>
      </c>
    </row>
    <row r="2" spans="1:11" x14ac:dyDescent="0.3">
      <c r="A2" s="7" t="s">
        <v>25</v>
      </c>
      <c r="B2" s="26" t="s">
        <v>56</v>
      </c>
      <c r="J2" s="8" t="s">
        <v>39</v>
      </c>
      <c r="K2" s="23">
        <v>4</v>
      </c>
    </row>
    <row r="3" spans="1:11" x14ac:dyDescent="0.3">
      <c r="A3" s="7" t="s">
        <v>35</v>
      </c>
      <c r="B3" s="26" t="s">
        <v>57</v>
      </c>
      <c r="J3" s="8" t="s">
        <v>40</v>
      </c>
      <c r="K3" s="23">
        <v>3.67</v>
      </c>
    </row>
    <row r="4" spans="1:11" x14ac:dyDescent="0.3">
      <c r="A4" s="7"/>
      <c r="B4" s="27"/>
      <c r="J4" s="8" t="s">
        <v>42</v>
      </c>
      <c r="K4" s="23">
        <v>3</v>
      </c>
    </row>
    <row r="5" spans="1:11" ht="14.4" thickBot="1" x14ac:dyDescent="0.35">
      <c r="A5" s="9" t="s">
        <v>89</v>
      </c>
      <c r="B5" s="10"/>
      <c r="C5" s="10"/>
      <c r="D5" s="11" t="s">
        <v>1</v>
      </c>
      <c r="E5" s="11" t="s">
        <v>2</v>
      </c>
      <c r="F5" s="35" t="s">
        <v>36</v>
      </c>
      <c r="G5" s="35" t="s">
        <v>3</v>
      </c>
      <c r="H5" s="12" t="s">
        <v>21</v>
      </c>
      <c r="J5" s="8" t="s">
        <v>38</v>
      </c>
      <c r="K5" s="23">
        <v>2.67</v>
      </c>
    </row>
    <row r="6" spans="1:11" x14ac:dyDescent="0.3">
      <c r="A6" s="28" t="s">
        <v>16</v>
      </c>
      <c r="B6" s="14" t="s">
        <v>58</v>
      </c>
      <c r="D6" s="8">
        <v>0</v>
      </c>
      <c r="E6" s="8" t="s">
        <v>86</v>
      </c>
      <c r="F6" s="36">
        <f t="shared" ref="F6:F26" si="0">VLOOKUP(E6,GRADES,2)</f>
        <v>0</v>
      </c>
      <c r="G6" s="36">
        <f t="shared" ref="G6:G26" si="1">D6*F6</f>
        <v>0</v>
      </c>
      <c r="H6" s="6" t="s">
        <v>49</v>
      </c>
      <c r="J6" s="8" t="s">
        <v>41</v>
      </c>
      <c r="K6" s="23">
        <v>3.33</v>
      </c>
    </row>
    <row r="7" spans="1:11" x14ac:dyDescent="0.3">
      <c r="A7" s="28" t="s">
        <v>59</v>
      </c>
      <c r="B7" s="25" t="s">
        <v>60</v>
      </c>
      <c r="D7" s="8">
        <v>0</v>
      </c>
      <c r="E7" s="8" t="s">
        <v>86</v>
      </c>
      <c r="F7" s="36">
        <f t="shared" si="0"/>
        <v>0</v>
      </c>
      <c r="G7" s="36">
        <f t="shared" si="1"/>
        <v>0</v>
      </c>
      <c r="I7" s="6" t="s">
        <v>50</v>
      </c>
      <c r="J7" s="8" t="s">
        <v>44</v>
      </c>
      <c r="K7" s="23">
        <v>2</v>
      </c>
    </row>
    <row r="8" spans="1:11" x14ac:dyDescent="0.3">
      <c r="A8" s="28" t="s">
        <v>6</v>
      </c>
      <c r="B8" s="25" t="s">
        <v>61</v>
      </c>
      <c r="D8" s="8">
        <v>0</v>
      </c>
      <c r="E8" s="8" t="s">
        <v>86</v>
      </c>
      <c r="F8" s="36">
        <f t="shared" si="0"/>
        <v>0</v>
      </c>
      <c r="G8" s="36">
        <f t="shared" si="1"/>
        <v>0</v>
      </c>
      <c r="I8" s="6" t="s">
        <v>51</v>
      </c>
      <c r="J8" s="8" t="s">
        <v>45</v>
      </c>
      <c r="K8" s="23">
        <v>1.67</v>
      </c>
    </row>
    <row r="9" spans="1:11" x14ac:dyDescent="0.3">
      <c r="A9" s="28" t="s">
        <v>17</v>
      </c>
      <c r="B9" s="14" t="s">
        <v>18</v>
      </c>
      <c r="D9" s="8">
        <v>0</v>
      </c>
      <c r="E9" s="8" t="s">
        <v>86</v>
      </c>
      <c r="F9" s="36">
        <f t="shared" si="0"/>
        <v>0</v>
      </c>
      <c r="G9" s="36">
        <f t="shared" si="1"/>
        <v>0</v>
      </c>
      <c r="H9" s="14" t="s">
        <v>47</v>
      </c>
      <c r="J9" s="8" t="s">
        <v>43</v>
      </c>
      <c r="K9" s="23">
        <v>2.33</v>
      </c>
    </row>
    <row r="10" spans="1:11" x14ac:dyDescent="0.3">
      <c r="A10" s="28" t="s">
        <v>62</v>
      </c>
      <c r="B10" s="29" t="s">
        <v>63</v>
      </c>
      <c r="D10" s="8">
        <v>0</v>
      </c>
      <c r="E10" s="8" t="s">
        <v>86</v>
      </c>
      <c r="F10" s="36">
        <f t="shared" si="0"/>
        <v>0</v>
      </c>
      <c r="G10" s="36">
        <f t="shared" si="1"/>
        <v>0</v>
      </c>
      <c r="I10" s="6" t="s">
        <v>22</v>
      </c>
      <c r="J10" s="8" t="s">
        <v>46</v>
      </c>
      <c r="K10" s="23">
        <v>1</v>
      </c>
    </row>
    <row r="11" spans="1:11" x14ac:dyDescent="0.3">
      <c r="A11" s="30" t="s">
        <v>64</v>
      </c>
      <c r="B11" s="25" t="s">
        <v>65</v>
      </c>
      <c r="D11" s="8">
        <v>0</v>
      </c>
      <c r="E11" s="8" t="s">
        <v>86</v>
      </c>
      <c r="F11" s="36">
        <f t="shared" si="0"/>
        <v>0</v>
      </c>
      <c r="G11" s="36">
        <f t="shared" si="1"/>
        <v>0</v>
      </c>
      <c r="I11" s="6" t="s">
        <v>23</v>
      </c>
      <c r="J11" s="8" t="s">
        <v>37</v>
      </c>
      <c r="K11" s="23">
        <v>0</v>
      </c>
    </row>
    <row r="12" spans="1:11" x14ac:dyDescent="0.3">
      <c r="A12" s="28" t="s">
        <v>19</v>
      </c>
      <c r="B12" s="14" t="s">
        <v>20</v>
      </c>
      <c r="D12" s="8">
        <v>0</v>
      </c>
      <c r="E12" s="8" t="s">
        <v>86</v>
      </c>
      <c r="F12" s="36">
        <f t="shared" si="0"/>
        <v>0</v>
      </c>
      <c r="G12" s="36">
        <f t="shared" si="1"/>
        <v>0</v>
      </c>
      <c r="I12" s="6" t="s">
        <v>24</v>
      </c>
      <c r="J12" s="8" t="s">
        <v>86</v>
      </c>
      <c r="K12" s="23">
        <v>0</v>
      </c>
    </row>
    <row r="13" spans="1:11" x14ac:dyDescent="0.3">
      <c r="A13" s="28" t="s">
        <v>66</v>
      </c>
      <c r="B13" s="31" t="s">
        <v>67</v>
      </c>
      <c r="D13" s="8">
        <v>0</v>
      </c>
      <c r="E13" s="8" t="s">
        <v>86</v>
      </c>
      <c r="F13" s="36">
        <f t="shared" si="0"/>
        <v>0</v>
      </c>
      <c r="G13" s="36">
        <f t="shared" si="1"/>
        <v>0</v>
      </c>
      <c r="H13" s="6" t="s">
        <v>52</v>
      </c>
    </row>
    <row r="14" spans="1:11" x14ac:dyDescent="0.3">
      <c r="A14" s="30" t="s">
        <v>68</v>
      </c>
      <c r="B14" s="25" t="s">
        <v>69</v>
      </c>
      <c r="D14" s="8">
        <v>0</v>
      </c>
      <c r="E14" s="8" t="s">
        <v>86</v>
      </c>
      <c r="F14" s="36">
        <f t="shared" si="0"/>
        <v>0</v>
      </c>
      <c r="G14" s="36">
        <f t="shared" si="1"/>
        <v>0</v>
      </c>
      <c r="I14" s="6" t="s">
        <v>87</v>
      </c>
    </row>
    <row r="15" spans="1:11" x14ac:dyDescent="0.3">
      <c r="A15" s="28" t="s">
        <v>70</v>
      </c>
      <c r="B15" s="14" t="s">
        <v>71</v>
      </c>
      <c r="D15" s="8">
        <v>0</v>
      </c>
      <c r="E15" s="8" t="s">
        <v>86</v>
      </c>
      <c r="F15" s="36">
        <f t="shared" si="0"/>
        <v>0</v>
      </c>
      <c r="G15" s="36">
        <f t="shared" si="1"/>
        <v>0</v>
      </c>
      <c r="I15" s="6" t="s">
        <v>88</v>
      </c>
    </row>
    <row r="16" spans="1:11" x14ac:dyDescent="0.3">
      <c r="A16" s="30" t="s">
        <v>72</v>
      </c>
      <c r="B16" s="32" t="s">
        <v>73</v>
      </c>
      <c r="D16" s="8">
        <v>0</v>
      </c>
      <c r="E16" s="8" t="s">
        <v>86</v>
      </c>
      <c r="F16" s="36">
        <f t="shared" si="0"/>
        <v>0</v>
      </c>
      <c r="G16" s="36">
        <f t="shared" si="1"/>
        <v>0</v>
      </c>
      <c r="H16" s="6" t="s">
        <v>53</v>
      </c>
    </row>
    <row r="17" spans="1:9" x14ac:dyDescent="0.3">
      <c r="A17" s="28" t="s">
        <v>7</v>
      </c>
      <c r="B17" s="14" t="s">
        <v>8</v>
      </c>
      <c r="D17" s="8">
        <v>0</v>
      </c>
      <c r="E17" s="8" t="s">
        <v>86</v>
      </c>
      <c r="F17" s="36">
        <f t="shared" si="0"/>
        <v>0</v>
      </c>
      <c r="G17" s="36">
        <f t="shared" si="1"/>
        <v>0</v>
      </c>
      <c r="I17" s="14" t="s">
        <v>54</v>
      </c>
    </row>
    <row r="18" spans="1:9" x14ac:dyDescent="0.3">
      <c r="A18" s="30" t="s">
        <v>74</v>
      </c>
      <c r="B18" s="25" t="s">
        <v>75</v>
      </c>
      <c r="D18" s="8">
        <v>0</v>
      </c>
      <c r="E18" s="8" t="s">
        <v>86</v>
      </c>
      <c r="F18" s="36">
        <f t="shared" si="0"/>
        <v>0</v>
      </c>
      <c r="G18" s="36">
        <f t="shared" si="1"/>
        <v>0</v>
      </c>
      <c r="I18" s="6" t="s">
        <v>55</v>
      </c>
    </row>
    <row r="19" spans="1:9" x14ac:dyDescent="0.3">
      <c r="A19" s="30" t="s">
        <v>76</v>
      </c>
      <c r="B19" s="32" t="s">
        <v>10</v>
      </c>
      <c r="D19" s="8">
        <v>0</v>
      </c>
      <c r="E19" s="8" t="s">
        <v>86</v>
      </c>
      <c r="F19" s="36">
        <f t="shared" si="0"/>
        <v>0</v>
      </c>
      <c r="G19" s="36">
        <f t="shared" si="1"/>
        <v>0</v>
      </c>
      <c r="H19" s="6" t="s">
        <v>26</v>
      </c>
    </row>
    <row r="20" spans="1:9" x14ac:dyDescent="0.3">
      <c r="A20" s="28" t="s">
        <v>11</v>
      </c>
      <c r="B20" s="14" t="s">
        <v>12</v>
      </c>
      <c r="D20" s="8">
        <v>0</v>
      </c>
      <c r="E20" s="8" t="s">
        <v>86</v>
      </c>
      <c r="F20" s="36">
        <f t="shared" si="0"/>
        <v>0</v>
      </c>
      <c r="G20" s="36">
        <f t="shared" si="1"/>
        <v>0</v>
      </c>
      <c r="I20" s="14" t="s">
        <v>27</v>
      </c>
    </row>
    <row r="21" spans="1:9" x14ac:dyDescent="0.3">
      <c r="A21" s="28" t="s">
        <v>77</v>
      </c>
      <c r="B21" s="14" t="s">
        <v>78</v>
      </c>
      <c r="D21" s="8">
        <v>0</v>
      </c>
      <c r="E21" s="8" t="s">
        <v>86</v>
      </c>
      <c r="F21" s="36">
        <f t="shared" si="0"/>
        <v>0</v>
      </c>
      <c r="G21" s="36">
        <f t="shared" si="1"/>
        <v>0</v>
      </c>
      <c r="I21" s="6" t="s">
        <v>28</v>
      </c>
    </row>
    <row r="22" spans="1:9" x14ac:dyDescent="0.3">
      <c r="A22" s="28" t="s">
        <v>9</v>
      </c>
      <c r="B22" s="14" t="s">
        <v>10</v>
      </c>
      <c r="D22" s="8">
        <v>0</v>
      </c>
      <c r="E22" s="8" t="s">
        <v>86</v>
      </c>
      <c r="F22" s="36">
        <f t="shared" si="0"/>
        <v>0</v>
      </c>
      <c r="G22" s="36">
        <f t="shared" si="1"/>
        <v>0</v>
      </c>
      <c r="H22" s="6" t="s">
        <v>29</v>
      </c>
    </row>
    <row r="23" spans="1:9" x14ac:dyDescent="0.3">
      <c r="A23" s="28" t="s">
        <v>13</v>
      </c>
      <c r="B23" s="14" t="s">
        <v>79</v>
      </c>
      <c r="D23" s="8">
        <v>0</v>
      </c>
      <c r="E23" s="8" t="s">
        <v>86</v>
      </c>
      <c r="F23" s="36">
        <f t="shared" si="0"/>
        <v>0</v>
      </c>
      <c r="G23" s="36">
        <f t="shared" si="1"/>
        <v>0</v>
      </c>
      <c r="I23" s="6" t="s">
        <v>30</v>
      </c>
    </row>
    <row r="24" spans="1:9" x14ac:dyDescent="0.3">
      <c r="A24" s="28" t="s">
        <v>80</v>
      </c>
      <c r="B24" s="14" t="s">
        <v>81</v>
      </c>
      <c r="D24" s="8">
        <v>0</v>
      </c>
      <c r="E24" s="8" t="s">
        <v>86</v>
      </c>
      <c r="F24" s="36">
        <f t="shared" si="0"/>
        <v>0</v>
      </c>
      <c r="G24" s="36">
        <f t="shared" si="1"/>
        <v>0</v>
      </c>
      <c r="I24" s="6" t="s">
        <v>31</v>
      </c>
    </row>
    <row r="25" spans="1:9" x14ac:dyDescent="0.3">
      <c r="A25" s="28" t="s">
        <v>4</v>
      </c>
      <c r="B25" s="14" t="s">
        <v>82</v>
      </c>
      <c r="D25" s="8">
        <v>0</v>
      </c>
      <c r="E25" s="8" t="s">
        <v>86</v>
      </c>
      <c r="F25" s="36">
        <f t="shared" si="0"/>
        <v>0</v>
      </c>
      <c r="G25" s="36">
        <f t="shared" si="1"/>
        <v>0</v>
      </c>
    </row>
    <row r="26" spans="1:9" x14ac:dyDescent="0.3">
      <c r="A26" s="30" t="s">
        <v>5</v>
      </c>
      <c r="B26" s="25" t="s">
        <v>83</v>
      </c>
      <c r="D26" s="8">
        <v>0</v>
      </c>
      <c r="E26" s="8" t="s">
        <v>86</v>
      </c>
      <c r="F26" s="36">
        <f t="shared" si="0"/>
        <v>0</v>
      </c>
      <c r="G26" s="36">
        <f t="shared" si="1"/>
        <v>0</v>
      </c>
      <c r="I26" s="15" t="s">
        <v>32</v>
      </c>
    </row>
    <row r="27" spans="1:9" ht="14.4" thickBot="1" x14ac:dyDescent="0.35">
      <c r="A27" s="9" t="s">
        <v>85</v>
      </c>
      <c r="B27" s="10"/>
      <c r="C27" s="10"/>
      <c r="D27" s="11" t="s">
        <v>1</v>
      </c>
      <c r="E27" s="11" t="s">
        <v>2</v>
      </c>
      <c r="F27" s="37" t="s">
        <v>36</v>
      </c>
      <c r="G27" s="37" t="s">
        <v>3</v>
      </c>
      <c r="I27" s="16" t="s">
        <v>33</v>
      </c>
    </row>
    <row r="28" spans="1:9" x14ac:dyDescent="0.3">
      <c r="A28" s="13" t="s">
        <v>84</v>
      </c>
      <c r="D28" s="8">
        <v>0</v>
      </c>
      <c r="E28" s="8" t="s">
        <v>86</v>
      </c>
      <c r="F28" s="36">
        <f>VLOOKUP(E28,GRADES,2)</f>
        <v>0</v>
      </c>
      <c r="G28" s="36">
        <f>D28*F28</f>
        <v>0</v>
      </c>
      <c r="I28" s="16" t="s">
        <v>34</v>
      </c>
    </row>
    <row r="29" spans="1:9" x14ac:dyDescent="0.3">
      <c r="A29" s="13" t="s">
        <v>84</v>
      </c>
      <c r="D29" s="8">
        <v>0</v>
      </c>
      <c r="E29" s="8" t="s">
        <v>86</v>
      </c>
      <c r="F29" s="36">
        <f>VLOOKUP(E29,GRADES,2)</f>
        <v>0</v>
      </c>
      <c r="G29" s="36">
        <f>D29*F29</f>
        <v>0</v>
      </c>
    </row>
    <row r="30" spans="1:9" x14ac:dyDescent="0.3">
      <c r="A30" s="13" t="s">
        <v>84</v>
      </c>
      <c r="D30" s="8">
        <v>0</v>
      </c>
      <c r="E30" s="8" t="s">
        <v>86</v>
      </c>
      <c r="F30" s="36">
        <f>VLOOKUP(E30,GRADES,2)</f>
        <v>0</v>
      </c>
      <c r="G30" s="36">
        <f>D30*F30</f>
        <v>0</v>
      </c>
      <c r="I30" s="17"/>
    </row>
    <row r="31" spans="1:9" x14ac:dyDescent="0.3">
      <c r="F31" s="36"/>
      <c r="G31" s="36"/>
      <c r="I31" s="18" t="s">
        <v>32</v>
      </c>
    </row>
    <row r="32" spans="1:9" ht="4.5" customHeight="1" thickBot="1" x14ac:dyDescent="0.35">
      <c r="A32" s="19"/>
      <c r="B32" s="20"/>
      <c r="C32" s="20"/>
      <c r="D32" s="21"/>
      <c r="E32" s="22"/>
      <c r="F32" s="22"/>
      <c r="G32" s="21"/>
    </row>
    <row r="33" spans="2:7" x14ac:dyDescent="0.3">
      <c r="B33" s="13" t="s">
        <v>14</v>
      </c>
      <c r="D33" s="34">
        <f>SUM(D5:D32)</f>
        <v>0</v>
      </c>
      <c r="F33" s="38"/>
      <c r="G33" s="38">
        <f>SUM(G2:G32)</f>
        <v>0</v>
      </c>
    </row>
    <row r="34" spans="2:7" x14ac:dyDescent="0.3">
      <c r="B34" s="13" t="s">
        <v>15</v>
      </c>
      <c r="D34" s="33" t="e">
        <f>G33/D33</f>
        <v>#DIV/0!</v>
      </c>
    </row>
  </sheetData>
  <phoneticPr fontId="0" type="noConversion"/>
  <printOptions gridLines="1" gridLinesSet="0"/>
  <pageMargins left="0.27" right="0.26" top="0.39" bottom="0.65" header="0.33" footer="0.65"/>
  <pageSetup orientation="portrait" horizontalDpi="300" verticalDpi="300" r:id="rId1"/>
  <headerFooter alignWithMargins="0">
    <oddFooter>&amp;RCreated: 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GRADES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TED QPA Calculator</dc:title>
  <dc:creator>S. Komacek</dc:creator>
  <cp:lastModifiedBy>Aniket Gupta</cp:lastModifiedBy>
  <cp:lastPrinted>2004-01-07T15:59:20Z</cp:lastPrinted>
  <dcterms:created xsi:type="dcterms:W3CDTF">1998-11-09T20:45:16Z</dcterms:created>
  <dcterms:modified xsi:type="dcterms:W3CDTF">2024-02-03T22:18:09Z</dcterms:modified>
</cp:coreProperties>
</file>