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65BD147E-4B35-4C86-9991-CB58ABEB7963}" xr6:coauthVersionLast="47" xr6:coauthVersionMax="47" xr10:uidLastSave="{00000000-0000-0000-0000-000000000000}"/>
  <bookViews>
    <workbookView xWindow="3348" yWindow="3348" windowWidth="17280" windowHeight="8880" activeTab="3"/>
  </bookViews>
  <sheets>
    <sheet name="READ FIRST" sheetId="6" r:id="rId1"/>
    <sheet name="Instructions " sheetId="5" r:id="rId2"/>
    <sheet name="FORM" sheetId="1" r:id="rId3"/>
    <sheet name="Multi - More than 15 entr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R26" i="1"/>
  <c r="R27" i="1"/>
  <c r="R28" i="1"/>
  <c r="R29" i="1"/>
  <c r="R30" i="1"/>
  <c r="R31" i="1"/>
  <c r="R32" i="1"/>
  <c r="R40" i="1" s="1"/>
  <c r="R33" i="1"/>
  <c r="R34" i="1"/>
  <c r="R35" i="1"/>
  <c r="R36" i="1"/>
  <c r="R37" i="1"/>
  <c r="R38" i="1"/>
  <c r="R39" i="1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80" i="4"/>
  <c r="R95" i="4" s="1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133" i="4"/>
  <c r="R148" i="4" s="1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87" i="4"/>
  <c r="R202" i="4" s="1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M177" i="4"/>
  <c r="D177" i="4"/>
  <c r="I176" i="4"/>
  <c r="G176" i="4"/>
  <c r="E183" i="4"/>
  <c r="E129" i="4"/>
  <c r="I122" i="4"/>
  <c r="G122" i="4"/>
  <c r="D70" i="4"/>
  <c r="D123" i="4"/>
  <c r="G124" i="4"/>
  <c r="D124" i="4"/>
  <c r="D122" i="4"/>
  <c r="D176" i="4" s="1"/>
  <c r="D121" i="4"/>
  <c r="D175" i="4" s="1"/>
  <c r="D120" i="4"/>
  <c r="D174" i="4" s="1"/>
  <c r="P62" i="4"/>
  <c r="P115" i="4"/>
  <c r="P169" i="4"/>
  <c r="D178" i="4"/>
  <c r="P114" i="4"/>
  <c r="P168" i="4"/>
  <c r="O111" i="4"/>
  <c r="O165" i="4"/>
  <c r="M70" i="4"/>
  <c r="E76" i="4"/>
  <c r="I69" i="4"/>
  <c r="G69" i="4"/>
  <c r="D71" i="4"/>
  <c r="D69" i="4"/>
  <c r="D68" i="4"/>
  <c r="D67" i="4"/>
  <c r="P61" i="4"/>
  <c r="O58" i="4"/>
  <c r="R41" i="4" l="1"/>
</calcChain>
</file>

<file path=xl/sharedStrings.xml><?xml version="1.0" encoding="utf-8"?>
<sst xmlns="http://schemas.openxmlformats.org/spreadsheetml/2006/main" count="548" uniqueCount="100">
  <si>
    <t>210 Apple Street</t>
  </si>
  <si>
    <t>Date</t>
  </si>
  <si>
    <t xml:space="preserve"> </t>
  </si>
  <si>
    <t>Name</t>
  </si>
  <si>
    <t>Street</t>
  </si>
  <si>
    <t>City</t>
  </si>
  <si>
    <t>State</t>
  </si>
  <si>
    <t>Zip Code</t>
  </si>
  <si>
    <t>Ocilla</t>
  </si>
  <si>
    <t>GA</t>
  </si>
  <si>
    <t>Attention</t>
  </si>
  <si>
    <t>Phone:</t>
  </si>
  <si>
    <t>Fax:</t>
  </si>
  <si>
    <t>229 468 9476</t>
  </si>
  <si>
    <t>229 468 7679</t>
  </si>
  <si>
    <t>TOTAL</t>
  </si>
  <si>
    <t>TITLE</t>
  </si>
  <si>
    <t>School System</t>
  </si>
  <si>
    <t xml:space="preserve">IRWIN COUNTY </t>
  </si>
  <si>
    <t>System Code Number</t>
  </si>
  <si>
    <t>Program Account Number</t>
  </si>
  <si>
    <t>Deliver To</t>
  </si>
  <si>
    <t>Bill To</t>
  </si>
  <si>
    <t>For</t>
  </si>
  <si>
    <t>Signed</t>
  </si>
  <si>
    <t>School Name</t>
  </si>
  <si>
    <t>Dr. Troy Davis - Assistant Superintendent</t>
  </si>
  <si>
    <t>ISBN Nmuber</t>
  </si>
  <si>
    <t>Copyright</t>
  </si>
  <si>
    <t>Grade</t>
  </si>
  <si>
    <t>No. of Copies</t>
  </si>
  <si>
    <t>PRICE</t>
  </si>
  <si>
    <t>Extension (Total)</t>
  </si>
  <si>
    <t>Irwin County School System</t>
  </si>
  <si>
    <t>For Distributor's Use Only</t>
  </si>
  <si>
    <t>Date Received ___________________________ Shipper Number __________________________</t>
  </si>
  <si>
    <t>For Department of Education Use</t>
  </si>
  <si>
    <t>Date Received ___________________________</t>
  </si>
  <si>
    <t>Program Account Numbers</t>
  </si>
  <si>
    <t>Kindergarten</t>
  </si>
  <si>
    <t>Grades 1 - 3</t>
  </si>
  <si>
    <t>Grade 4 - 5</t>
  </si>
  <si>
    <t>Grades 6 - 8</t>
  </si>
  <si>
    <t>Grades 9 - 12</t>
  </si>
  <si>
    <t>Mild Resources - Special Ed.</t>
  </si>
  <si>
    <t>Moderate Resources - Special Ed.</t>
  </si>
  <si>
    <t>Moderate Self-Contained - Special Ed.</t>
  </si>
  <si>
    <t>Servere Self Contained</t>
  </si>
  <si>
    <t>Gifted</t>
  </si>
  <si>
    <t>Secondary Vocational Lab</t>
  </si>
  <si>
    <t>Secondary General Lab</t>
  </si>
  <si>
    <t>Remedial Education</t>
  </si>
  <si>
    <t>Georgia Department of Education Textbook Order Form</t>
  </si>
  <si>
    <t>Publisher</t>
  </si>
  <si>
    <t>Dr. Troy Davis</t>
  </si>
  <si>
    <t>PO#  Assigned by BOE</t>
  </si>
  <si>
    <t>USING THE EXCEL TEXTBOOK ORDER FORM</t>
  </si>
  <si>
    <t>dharper@irwin.k12.ga.us</t>
  </si>
  <si>
    <t>Donna Barker</t>
  </si>
  <si>
    <t>dbarker@irwin.k12.ga.us</t>
  </si>
  <si>
    <r>
      <t xml:space="preserve">Click on the </t>
    </r>
    <r>
      <rPr>
        <b/>
        <sz val="10"/>
        <rFont val="Arial"/>
      </rPr>
      <t>Textbook Order Form</t>
    </r>
    <r>
      <rPr>
        <sz val="10"/>
        <rFont val="Arial"/>
      </rPr>
      <t xml:space="preserve"> link to download the form.</t>
    </r>
  </si>
  <si>
    <r>
      <t xml:space="preserve">Go to the Irwin County Board of Education website and click on the </t>
    </r>
    <r>
      <rPr>
        <b/>
        <sz val="10"/>
        <rFont val="Arial"/>
        <family val="2"/>
      </rPr>
      <t>School Forms</t>
    </r>
    <r>
      <rPr>
        <sz val="10"/>
        <rFont val="Arial"/>
      </rPr>
      <t xml:space="preserve"> link.</t>
    </r>
  </si>
  <si>
    <r>
      <t xml:space="preserve">Choose </t>
    </r>
    <r>
      <rPr>
        <b/>
        <sz val="10"/>
        <rFont val="Arial"/>
      </rPr>
      <t>Save</t>
    </r>
    <r>
      <rPr>
        <sz val="10"/>
        <rFont val="Arial"/>
      </rPr>
      <t xml:space="preserve"> when prompted.</t>
    </r>
  </si>
  <si>
    <r>
      <t xml:space="preserve">Save the file to </t>
    </r>
    <r>
      <rPr>
        <b/>
        <sz val="10"/>
        <rFont val="Arial"/>
      </rPr>
      <t>My Documents</t>
    </r>
    <r>
      <rPr>
        <sz val="10"/>
        <rFont val="Arial"/>
      </rPr>
      <t>.</t>
    </r>
  </si>
  <si>
    <t>Open the form.</t>
  </si>
  <si>
    <r>
      <t xml:space="preserve">If you have 15 or less entries, use the </t>
    </r>
    <r>
      <rPr>
        <b/>
        <sz val="10"/>
        <rFont val="Arial"/>
      </rPr>
      <t>FORM</t>
    </r>
    <r>
      <rPr>
        <sz val="10"/>
        <rFont val="Arial"/>
      </rPr>
      <t xml:space="preserve"> sheet.</t>
    </r>
  </si>
  <si>
    <r>
      <t xml:space="preserve">For 16 or more entries, use the </t>
    </r>
    <r>
      <rPr>
        <b/>
        <sz val="10"/>
        <rFont val="Arial"/>
      </rPr>
      <t>MULTI-FORM</t>
    </r>
    <r>
      <rPr>
        <sz val="10"/>
        <rFont val="Arial"/>
      </rPr>
      <t xml:space="preserve"> sheet.</t>
    </r>
  </si>
  <si>
    <t>You will want to work on a copy of the sheet. To create a copy of either sheet:</t>
  </si>
  <si>
    <t>Click the form you want to copy to bring it to the front.</t>
  </si>
  <si>
    <r>
      <t xml:space="preserve">On the toolbar, click </t>
    </r>
    <r>
      <rPr>
        <b/>
        <sz val="10"/>
        <rFont val="Arial"/>
      </rPr>
      <t>Edit</t>
    </r>
    <r>
      <rPr>
        <sz val="10"/>
        <rFont val="Arial"/>
      </rPr>
      <t xml:space="preserve">, then choose </t>
    </r>
    <r>
      <rPr>
        <b/>
        <sz val="10"/>
        <rFont val="Arial"/>
      </rPr>
      <t>Move or Copy Sheet....</t>
    </r>
    <r>
      <rPr>
        <sz val="10"/>
        <rFont val="Arial"/>
      </rPr>
      <t>.</t>
    </r>
  </si>
  <si>
    <r>
      <t xml:space="preserve">Click </t>
    </r>
    <r>
      <rPr>
        <b/>
        <sz val="10"/>
        <rFont val="Arial"/>
      </rPr>
      <t>FORM</t>
    </r>
    <r>
      <rPr>
        <sz val="10"/>
        <rFont val="Arial"/>
      </rPr>
      <t xml:space="preserve"> to place the copy before that sheet, then click the </t>
    </r>
    <r>
      <rPr>
        <b/>
        <sz val="10"/>
        <rFont val="Arial"/>
      </rPr>
      <t>Create a Copy</t>
    </r>
    <r>
      <rPr>
        <sz val="10"/>
        <rFont val="Arial"/>
      </rPr>
      <t xml:space="preserve"> box once to place a checkmark in the box.</t>
    </r>
  </si>
  <si>
    <t>Double-click the tab of your form to highlight it, then type a new name for your form.</t>
  </si>
  <si>
    <r>
      <t xml:space="preserve">Press </t>
    </r>
    <r>
      <rPr>
        <b/>
        <sz val="10"/>
        <rFont val="Arial"/>
      </rPr>
      <t>Enter</t>
    </r>
    <r>
      <rPr>
        <sz val="10"/>
        <rFont val="Arial"/>
      </rPr>
      <t xml:space="preserve"> and your form will have a new name.</t>
    </r>
  </si>
  <si>
    <t>To complete the form:</t>
  </si>
  <si>
    <r>
      <t xml:space="preserve">Hold down the </t>
    </r>
    <r>
      <rPr>
        <b/>
        <sz val="10"/>
        <rFont val="Arial"/>
      </rPr>
      <t>Ctrl</t>
    </r>
    <r>
      <rPr>
        <sz val="10"/>
        <rFont val="Arial"/>
      </rPr>
      <t xml:space="preserve"> key and press </t>
    </r>
    <r>
      <rPr>
        <b/>
        <sz val="10"/>
        <rFont val="Arial"/>
      </rPr>
      <t>Home</t>
    </r>
    <r>
      <rPr>
        <sz val="10"/>
        <rFont val="Arial"/>
      </rPr>
      <t xml:space="preserve"> to go to the top of the form.</t>
    </r>
  </si>
  <si>
    <r>
      <t xml:space="preserve">Press </t>
    </r>
    <r>
      <rPr>
        <b/>
        <sz val="10"/>
        <rFont val="Arial"/>
      </rPr>
      <t>Tab</t>
    </r>
    <r>
      <rPr>
        <sz val="10"/>
        <rFont val="Arial"/>
      </rPr>
      <t xml:space="preserve"> to go to the first field.</t>
    </r>
  </si>
  <si>
    <t>Fill in your information. The Program Account Number Codes are at the bottom of the page.</t>
  </si>
  <si>
    <r>
      <t xml:space="preserve">Press the </t>
    </r>
    <r>
      <rPr>
        <b/>
        <sz val="10"/>
        <rFont val="Arial"/>
      </rPr>
      <t>Tab</t>
    </r>
    <r>
      <rPr>
        <sz val="10"/>
        <rFont val="Arial"/>
      </rPr>
      <t xml:space="preserve"> key to go to each new field.</t>
    </r>
  </si>
  <si>
    <r>
      <t xml:space="preserve">Click the </t>
    </r>
    <r>
      <rPr>
        <b/>
        <sz val="10"/>
        <rFont val="Arial"/>
      </rPr>
      <t>Save</t>
    </r>
    <r>
      <rPr>
        <sz val="10"/>
        <rFont val="Arial"/>
      </rPr>
      <t xml:space="preserve"> button on the toolbar</t>
    </r>
  </si>
  <si>
    <r>
      <t xml:space="preserve">Click the </t>
    </r>
    <r>
      <rPr>
        <b/>
        <sz val="10"/>
        <rFont val="Arial"/>
      </rPr>
      <t>Print</t>
    </r>
    <r>
      <rPr>
        <sz val="10"/>
        <rFont val="Arial"/>
      </rPr>
      <t xml:space="preserve"> button to print the form</t>
    </r>
  </si>
  <si>
    <t>You can E-mail the form to your contact if desired.</t>
  </si>
  <si>
    <t>School</t>
  </si>
  <si>
    <t>Contact Name</t>
  </si>
  <si>
    <t>E-mail Address</t>
  </si>
  <si>
    <t>Elementary School</t>
  </si>
  <si>
    <t>Deena Harper</t>
  </si>
  <si>
    <t>Middle School</t>
  </si>
  <si>
    <t>High School</t>
  </si>
  <si>
    <t>Heather Purvis</t>
  </si>
  <si>
    <t>hpurvis@irwin.k12.ga.us</t>
  </si>
  <si>
    <t>Education Center</t>
  </si>
  <si>
    <t>Wanda Sumner</t>
  </si>
  <si>
    <t>wsumner@irwin.k12.ga.us</t>
  </si>
  <si>
    <t xml:space="preserve">Teacher and Student Editions have different ISBN numbers.  </t>
  </si>
  <si>
    <t xml:space="preserve">Always request a teacher’s edition for the Alternative School and special education teachers may need them.  Order enough for everybody.  </t>
  </si>
  <si>
    <t xml:space="preserve">Also list all of the free items that you have been promised.  List them under a heading that you type in “FREE MATERIALS” on the bottom of the request form. </t>
  </si>
  <si>
    <t>Please write the name of the representative at the top of the form if you have been talking to a particular person.  This helps us get what we have been promised.</t>
  </si>
  <si>
    <t>Please list teacher editions and students editions separately.</t>
  </si>
  <si>
    <t>Textbook Request</t>
  </si>
  <si>
    <r>
      <t xml:space="preserve">If you need assistance e-mailing an attachment, see instructions found on the Board of Education site under </t>
    </r>
    <r>
      <rPr>
        <b/>
        <sz val="10"/>
        <rFont val="Arial"/>
        <family val="2"/>
      </rPr>
      <t>Webmail Help</t>
    </r>
    <r>
      <rPr>
        <sz val="10"/>
        <rFont val="Arial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</si>
</sst>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mmmm\ d\,\ yyyy"/>
    <numFmt numFmtId="165" formatCode="00000"/>
    <numFmt numFmtId="168" formatCode="[&lt;=9999999]###\-####;\(###\)\ ###\-####"/>
  </numFmts>
  <fonts count="17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b/>
      <sz val="14"/>
      <name val="Times New Roman"/>
      <family val="1"/>
    </font>
    <font>
      <sz val="9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u/>
      <sz val="10"/>
      <color indexed="12"/>
      <name val="Arial"/>
    </font>
    <font>
      <sz val="8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73">
    <xf numFmtId="0" fontId="0" fillId="0" borderId="0" xfId="0"/>
    <xf numFmtId="0" fontId="1" fillId="0" borderId="1" xfId="0" applyFont="1" applyBorder="1"/>
    <xf numFmtId="0" fontId="0" fillId="0" borderId="0" xfId="0" applyBorder="1" applyAlignment="1">
      <alignment shrinkToFit="1"/>
    </xf>
    <xf numFmtId="0" fontId="1" fillId="0" borderId="2" xfId="0" applyFont="1" applyBorder="1"/>
    <xf numFmtId="0" fontId="1" fillId="0" borderId="0" xfId="0" applyFont="1" applyBorder="1" applyAlignment="1">
      <alignment horizontal="center"/>
    </xf>
    <xf numFmtId="0" fontId="0" fillId="2" borderId="0" xfId="0" applyFill="1" applyBorder="1" applyAlignment="1" applyProtection="1">
      <alignment shrinkToFit="1"/>
      <protection locked="0"/>
    </xf>
    <xf numFmtId="0" fontId="3" fillId="0" borderId="0" xfId="0" applyFont="1" applyBorder="1"/>
    <xf numFmtId="165" fontId="0" fillId="2" borderId="3" xfId="0" applyNumberFormat="1" applyFill="1" applyBorder="1" applyAlignment="1" applyProtection="1">
      <alignment horizontal="center" vertical="center" shrinkToFit="1"/>
      <protection locked="0"/>
    </xf>
    <xf numFmtId="0" fontId="0" fillId="0" borderId="0" xfId="0" applyNumberFormat="1" applyFill="1" applyBorder="1" applyAlignment="1" applyProtection="1">
      <alignment horizontal="center" vertic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0" fillId="0" borderId="0" xfId="0" applyBorder="1" applyAlignment="1" applyProtection="1">
      <alignment shrinkToFit="1"/>
    </xf>
    <xf numFmtId="0" fontId="1" fillId="0" borderId="0" xfId="0" applyFont="1"/>
    <xf numFmtId="0" fontId="0" fillId="3" borderId="1" xfId="0" applyFill="1" applyBorder="1"/>
    <xf numFmtId="0" fontId="0" fillId="3" borderId="6" xfId="0" applyFill="1" applyBorder="1"/>
    <xf numFmtId="0" fontId="0" fillId="3" borderId="7" xfId="0" applyFill="1" applyBorder="1"/>
    <xf numFmtId="0" fontId="5" fillId="2" borderId="8" xfId="0" applyNumberFormat="1" applyFont="1" applyFill="1" applyBorder="1" applyAlignment="1" applyProtection="1">
      <alignment horizontal="center" vertical="center"/>
      <protection locked="0"/>
    </xf>
    <xf numFmtId="1" fontId="0" fillId="3" borderId="8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vertical="center"/>
    </xf>
    <xf numFmtId="0" fontId="0" fillId="3" borderId="8" xfId="0" applyFill="1" applyBorder="1"/>
    <xf numFmtId="0" fontId="5" fillId="3" borderId="8" xfId="0" applyNumberFormat="1" applyFont="1" applyFill="1" applyBorder="1" applyAlignment="1" applyProtection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9" fillId="2" borderId="8" xfId="0" applyFont="1" applyFill="1" applyBorder="1"/>
    <xf numFmtId="8" fontId="9" fillId="2" borderId="8" xfId="0" applyNumberFormat="1" applyFont="1" applyFill="1" applyBorder="1" applyAlignment="1" applyProtection="1">
      <alignment horizontal="center" vertical="center"/>
      <protection locked="0"/>
    </xf>
    <xf numFmtId="0" fontId="0" fillId="4" borderId="9" xfId="0" applyFill="1" applyBorder="1" applyAlignment="1">
      <alignment vertical="center"/>
    </xf>
    <xf numFmtId="0" fontId="5" fillId="2" borderId="10" xfId="0" applyNumberFormat="1" applyFont="1" applyFill="1" applyBorder="1" applyAlignment="1" applyProtection="1">
      <alignment horizontal="center" vertical="center"/>
      <protection locked="0"/>
    </xf>
    <xf numFmtId="1" fontId="0" fillId="3" borderId="10" xfId="0" applyNumberForma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center"/>
    </xf>
    <xf numFmtId="0" fontId="0" fillId="2" borderId="0" xfId="0" applyFill="1" applyBorder="1" applyAlignment="1" applyProtection="1">
      <alignment shrinkToFit="1"/>
    </xf>
    <xf numFmtId="0" fontId="3" fillId="0" borderId="0" xfId="0" applyFont="1" applyBorder="1" applyProtection="1"/>
    <xf numFmtId="165" fontId="0" fillId="2" borderId="3" xfId="0" applyNumberFormat="1" applyFill="1" applyBorder="1" applyAlignment="1" applyProtection="1">
      <alignment horizontal="center" vertical="center" shrinkToFit="1"/>
    </xf>
    <xf numFmtId="0" fontId="1" fillId="0" borderId="5" xfId="0" applyFont="1" applyBorder="1" applyAlignment="1" applyProtection="1">
      <alignment horizontal="center"/>
    </xf>
    <xf numFmtId="0" fontId="0" fillId="3" borderId="8" xfId="0" applyFill="1" applyBorder="1" applyProtection="1"/>
    <xf numFmtId="0" fontId="0" fillId="3" borderId="10" xfId="0" applyFill="1" applyBorder="1" applyProtection="1"/>
    <xf numFmtId="0" fontId="5" fillId="3" borderId="10" xfId="0" applyNumberFormat="1" applyFont="1" applyFill="1" applyBorder="1" applyAlignment="1" applyProtection="1">
      <alignment horizontal="center" vertical="center"/>
    </xf>
    <xf numFmtId="0" fontId="1" fillId="0" borderId="5" xfId="0" applyFont="1" applyBorder="1" applyProtection="1"/>
    <xf numFmtId="0" fontId="0" fillId="0" borderId="0" xfId="0" applyNumberForma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0" fillId="0" borderId="0" xfId="0" applyNumberFormat="1" applyAlignment="1" applyProtection="1">
      <alignment horizontal="center" vertical="center" shrinkToFit="1"/>
    </xf>
    <xf numFmtId="8" fontId="9" fillId="2" borderId="8" xfId="0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left" indent="2"/>
    </xf>
    <xf numFmtId="0" fontId="13" fillId="0" borderId="0" xfId="0" applyFont="1" applyAlignment="1">
      <alignment horizontal="left" indent="1"/>
    </xf>
    <xf numFmtId="0" fontId="14" fillId="0" borderId="0" xfId="1" applyAlignment="1" applyProtection="1">
      <alignment horizontal="left" indent="1"/>
    </xf>
    <xf numFmtId="0" fontId="14" fillId="0" borderId="0" xfId="1" applyAlignment="1" applyProtection="1"/>
    <xf numFmtId="0" fontId="0" fillId="0" borderId="0" xfId="0" applyAlignment="1"/>
    <xf numFmtId="0" fontId="16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14" fillId="0" borderId="14" xfId="1" applyBorder="1" applyAlignment="1" applyProtection="1">
      <alignment wrapText="1"/>
    </xf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0" fillId="0" borderId="0" xfId="0" applyAlignment="1"/>
    <xf numFmtId="0" fontId="0" fillId="4" borderId="8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3" borderId="8" xfId="0" applyFill="1" applyBorder="1" applyAlignment="1">
      <alignment horizontal="left" vertical="center"/>
    </xf>
    <xf numFmtId="0" fontId="5" fillId="3" borderId="8" xfId="0" applyNumberFormat="1" applyFont="1" applyFill="1" applyBorder="1" applyAlignment="1" applyProtection="1">
      <alignment horizontal="center" vertical="center"/>
    </xf>
    <xf numFmtId="0" fontId="0" fillId="0" borderId="8" xfId="0" applyBorder="1" applyAlignment="1" applyProtection="1"/>
    <xf numFmtId="0" fontId="0" fillId="6" borderId="12" xfId="0" applyFill="1" applyBorder="1" applyAlignment="1" applyProtection="1">
      <alignment vertical="center"/>
    </xf>
    <xf numFmtId="0" fontId="0" fillId="6" borderId="13" xfId="0" applyFill="1" applyBorder="1" applyAlignment="1" applyProtection="1">
      <alignment vertical="center"/>
    </xf>
    <xf numFmtId="0" fontId="0" fillId="6" borderId="9" xfId="0" applyFill="1" applyBorder="1" applyAlignment="1" applyProtection="1">
      <alignment vertical="center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6" fillId="2" borderId="13" xfId="0" applyFont="1" applyFill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5" borderId="0" xfId="0" applyFill="1" applyAlignment="1"/>
    <xf numFmtId="0" fontId="1" fillId="0" borderId="0" xfId="0" applyNumberFormat="1" applyFont="1" applyAlignment="1" applyProtection="1">
      <alignment horizontal="center" vertical="center" shrinkToFit="1"/>
    </xf>
    <xf numFmtId="0" fontId="0" fillId="0" borderId="0" xfId="0" applyNumberFormat="1" applyAlignment="1" applyProtection="1">
      <alignment horizontal="center" vertical="center" shrinkToFit="1"/>
    </xf>
    <xf numFmtId="49" fontId="5" fillId="2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protection locked="0"/>
    </xf>
    <xf numFmtId="0" fontId="0" fillId="0" borderId="9" xfId="0" applyBorder="1" applyAlignment="1" applyProtection="1">
      <protection locked="0"/>
    </xf>
    <xf numFmtId="1" fontId="9" fillId="2" borderId="8" xfId="0" applyNumberFormat="1" applyFont="1" applyFill="1" applyBorder="1" applyAlignment="1" applyProtection="1">
      <alignment horizontal="center" vertical="center"/>
      <protection locked="0"/>
    </xf>
    <xf numFmtId="1" fontId="10" fillId="2" borderId="8" xfId="0" applyNumberFormat="1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0" fillId="6" borderId="0" xfId="0" applyFill="1" applyAlignment="1"/>
    <xf numFmtId="0" fontId="0" fillId="3" borderId="2" xfId="0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1" fillId="3" borderId="6" xfId="0" applyFont="1" applyFill="1" applyBorder="1" applyAlignment="1"/>
    <xf numFmtId="0" fontId="11" fillId="3" borderId="1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center" vertical="center" shrinkToFit="1"/>
    </xf>
    <xf numFmtId="0" fontId="0" fillId="0" borderId="0" xfId="0" applyAlignment="1">
      <alignment shrinkToFit="1"/>
    </xf>
    <xf numFmtId="0" fontId="1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5" fillId="2" borderId="12" xfId="0" applyFont="1" applyFill="1" applyBorder="1" applyAlignment="1" applyProtection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0" borderId="0" xfId="0" applyFont="1" applyAlignment="1"/>
    <xf numFmtId="0" fontId="0" fillId="2" borderId="0" xfId="0" applyFill="1" applyBorder="1" applyAlignment="1" applyProtection="1">
      <alignment horizontal="center" vertical="center" shrinkToFit="1"/>
      <protection locked="0"/>
    </xf>
    <xf numFmtId="0" fontId="0" fillId="0" borderId="0" xfId="0" applyBorder="1" applyAlignment="1" applyProtection="1">
      <alignment horizontal="center" vertical="center" shrinkToFit="1"/>
      <protection locked="0"/>
    </xf>
    <xf numFmtId="0" fontId="0" fillId="0" borderId="3" xfId="0" applyBorder="1" applyAlignment="1">
      <alignment shrinkToFit="1"/>
    </xf>
    <xf numFmtId="168" fontId="0" fillId="2" borderId="5" xfId="0" applyNumberFormat="1" applyFill="1" applyBorder="1" applyAlignment="1" applyProtection="1">
      <alignment horizontal="center" vertical="center" shrinkToFit="1"/>
      <protection locked="0"/>
    </xf>
    <xf numFmtId="168" fontId="0" fillId="0" borderId="11" xfId="0" applyNumberFormat="1" applyBorder="1" applyAlignment="1" applyProtection="1">
      <alignment shrinkToFit="1"/>
      <protection locked="0"/>
    </xf>
    <xf numFmtId="0" fontId="2" fillId="2" borderId="12" xfId="0" applyFont="1" applyFill="1" applyBorder="1" applyAlignment="1" applyProtection="1">
      <alignment horizontal="center" vertical="center" shrinkToFit="1"/>
      <protection locked="0"/>
    </xf>
    <xf numFmtId="0" fontId="2" fillId="2" borderId="13" xfId="0" applyFont="1" applyFill="1" applyBorder="1" applyAlignment="1" applyProtection="1">
      <alignment horizontal="center" vertical="center" shrinkToFit="1"/>
      <protection locked="0"/>
    </xf>
    <xf numFmtId="0" fontId="2" fillId="2" borderId="9" xfId="0" applyFont="1" applyFill="1" applyBorder="1" applyAlignment="1" applyProtection="1">
      <alignment horizontal="center" vertical="center" shrinkToFit="1"/>
      <protection locked="0"/>
    </xf>
    <xf numFmtId="0" fontId="5" fillId="0" borderId="0" xfId="0" applyFont="1" applyAlignment="1"/>
    <xf numFmtId="0" fontId="7" fillId="2" borderId="5" xfId="0" applyFont="1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 shrinkToFit="1"/>
      <protection locked="0"/>
    </xf>
    <xf numFmtId="0" fontId="0" fillId="0" borderId="6" xfId="0" applyBorder="1" applyAlignment="1" applyProtection="1">
      <alignment horizontal="center" vertical="center" shrinkToFit="1"/>
      <protection locked="0"/>
    </xf>
    <xf numFmtId="0" fontId="0" fillId="0" borderId="7" xfId="0" applyBorder="1" applyAlignment="1">
      <alignment shrinkToFit="1"/>
    </xf>
    <xf numFmtId="0" fontId="7" fillId="2" borderId="5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 shrinkToFit="1"/>
    </xf>
    <xf numFmtId="168" fontId="0" fillId="2" borderId="5" xfId="0" applyNumberFormat="1" applyFill="1" applyBorder="1" applyAlignment="1" applyProtection="1">
      <alignment horizontal="center" vertical="center" shrinkToFit="1"/>
    </xf>
    <xf numFmtId="168" fontId="0" fillId="0" borderId="11" xfId="0" applyNumberFormat="1" applyBorder="1" applyAlignment="1" applyProtection="1">
      <alignment shrinkToFit="1"/>
    </xf>
    <xf numFmtId="0" fontId="4" fillId="5" borderId="12" xfId="0" applyFont="1" applyFill="1" applyBorder="1" applyAlignment="1"/>
    <xf numFmtId="0" fontId="4" fillId="5" borderId="13" xfId="0" applyFont="1" applyFill="1" applyBorder="1" applyAlignment="1"/>
    <xf numFmtId="0" fontId="4" fillId="5" borderId="9" xfId="0" applyFont="1" applyFill="1" applyBorder="1" applyAlignment="1"/>
    <xf numFmtId="0" fontId="1" fillId="0" borderId="3" xfId="0" applyFont="1" applyBorder="1" applyAlignment="1"/>
    <xf numFmtId="0" fontId="0" fillId="2" borderId="6" xfId="0" applyFill="1" applyBorder="1" applyAlignment="1" applyProtection="1">
      <alignment horizontal="center" vertical="center" shrinkToFit="1"/>
    </xf>
    <xf numFmtId="0" fontId="0" fillId="0" borderId="6" xfId="0" applyBorder="1" applyAlignment="1" applyProtection="1">
      <alignment horizontal="center" vertical="center" shrinkToFit="1"/>
    </xf>
    <xf numFmtId="0" fontId="0" fillId="0" borderId="7" xfId="0" applyBorder="1" applyAlignment="1" applyProtection="1">
      <alignment shrinkToFit="1"/>
    </xf>
    <xf numFmtId="0" fontId="0" fillId="2" borderId="0" xfId="0" applyFill="1" applyBorder="1" applyAlignment="1" applyProtection="1">
      <alignment horizontal="center" vertical="center" shrinkToFit="1"/>
    </xf>
    <xf numFmtId="0" fontId="0" fillId="0" borderId="0" xfId="0" applyBorder="1" applyAlignment="1" applyProtection="1">
      <alignment horizontal="center" vertical="center" shrinkToFit="1"/>
    </xf>
    <xf numFmtId="0" fontId="0" fillId="0" borderId="3" xfId="0" applyBorder="1" applyAlignment="1" applyProtection="1">
      <alignment shrinkToFit="1"/>
    </xf>
    <xf numFmtId="0" fontId="8" fillId="0" borderId="6" xfId="0" applyFont="1" applyBorder="1" applyAlignment="1"/>
    <xf numFmtId="0" fontId="8" fillId="0" borderId="6" xfId="0" applyFont="1" applyBorder="1" applyAlignment="1">
      <alignment shrinkToFit="1"/>
    </xf>
    <xf numFmtId="0" fontId="0" fillId="4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0" fillId="3" borderId="6" xfId="0" applyFill="1" applyBorder="1" applyAlignment="1"/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2" borderId="5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Border="1" applyAlignment="1" applyProtection="1">
      <alignment horizontal="center" vertical="center"/>
    </xf>
    <xf numFmtId="0" fontId="0" fillId="2" borderId="0" xfId="0" applyNumberFormat="1" applyFill="1" applyBorder="1" applyAlignment="1" applyProtection="1">
      <alignment horizontal="center" vertical="center" shrinkToFit="1"/>
    </xf>
    <xf numFmtId="0" fontId="0" fillId="0" borderId="0" xfId="0" applyNumberFormat="1" applyBorder="1" applyAlignment="1" applyProtection="1">
      <alignment horizontal="center" vertical="center" shrinkToFit="1"/>
    </xf>
    <xf numFmtId="0" fontId="0" fillId="0" borderId="3" xfId="0" applyNumberFormat="1" applyBorder="1" applyAlignment="1" applyProtection="1">
      <alignment shrinkToFit="1"/>
    </xf>
    <xf numFmtId="14" fontId="2" fillId="2" borderId="12" xfId="0" applyNumberFormat="1" applyFont="1" applyFill="1" applyBorder="1" applyAlignment="1" applyProtection="1">
      <alignment horizontal="center" vertical="center" shrinkToFit="1"/>
    </xf>
    <xf numFmtId="0" fontId="2" fillId="2" borderId="13" xfId="0" applyFont="1" applyFill="1" applyBorder="1" applyAlignment="1" applyProtection="1">
      <alignment horizontal="center" vertical="center" shrinkToFit="1"/>
    </xf>
    <xf numFmtId="0" fontId="2" fillId="2" borderId="9" xfId="0" applyFont="1" applyFill="1" applyBorder="1" applyAlignment="1" applyProtection="1">
      <alignment horizontal="center" vertical="center" shrinkToFit="1"/>
    </xf>
    <xf numFmtId="0" fontId="2" fillId="2" borderId="12" xfId="0" applyFont="1" applyFill="1" applyBorder="1" applyAlignment="1" applyProtection="1">
      <alignment horizontal="center" vertical="center" shrinkToFit="1"/>
    </xf>
    <xf numFmtId="0" fontId="6" fillId="2" borderId="12" xfId="0" applyFont="1" applyFill="1" applyBorder="1" applyAlignment="1" applyProtection="1">
      <alignment horizontal="center" vertical="center"/>
    </xf>
    <xf numFmtId="0" fontId="6" fillId="2" borderId="13" xfId="0" applyFont="1" applyFill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49" fontId="0" fillId="2" borderId="0" xfId="0" applyNumberFormat="1" applyFill="1" applyBorder="1" applyAlignment="1" applyProtection="1">
      <alignment horizontal="center" vertical="center" shrinkToFit="1"/>
    </xf>
    <xf numFmtId="49" fontId="7" fillId="2" borderId="5" xfId="0" applyNumberFormat="1" applyFont="1" applyFill="1" applyBorder="1" applyAlignment="1" applyProtection="1">
      <alignment horizontal="center" vertical="center"/>
    </xf>
    <xf numFmtId="0" fontId="7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NumberFormat="1" applyFont="1" applyFill="1" applyBorder="1" applyAlignment="1" applyProtection="1">
      <alignment horizontal="center" vertical="center" shrinkToFit="1"/>
      <protection locked="0"/>
    </xf>
    <xf numFmtId="0" fontId="2" fillId="2" borderId="13" xfId="0" applyNumberFormat="1" applyFont="1" applyFill="1" applyBorder="1" applyAlignment="1" applyProtection="1">
      <alignment horizontal="center" vertical="center" shrinkToFit="1"/>
      <protection locked="0"/>
    </xf>
    <xf numFmtId="0" fontId="2" fillId="2" borderId="9" xfId="0" applyNumberFormat="1" applyFont="1" applyFill="1" applyBorder="1" applyAlignment="1" applyProtection="1">
      <alignment horizontal="center" vertical="center" shrinkToFit="1"/>
      <protection locked="0"/>
    </xf>
    <xf numFmtId="164" fontId="2" fillId="2" borderId="12" xfId="0" applyNumberFormat="1" applyFont="1" applyFill="1" applyBorder="1" applyAlignment="1" applyProtection="1">
      <alignment horizontal="center" vertical="center" shrinkToFit="1"/>
      <protection locked="0"/>
    </xf>
    <xf numFmtId="164" fontId="2" fillId="2" borderId="13" xfId="0" applyNumberFormat="1" applyFont="1" applyFill="1" applyBorder="1" applyAlignment="1" applyProtection="1">
      <alignment horizontal="center" vertical="center" shrinkToFit="1"/>
      <protection locked="0"/>
    </xf>
    <xf numFmtId="164" fontId="2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1" fillId="0" borderId="0" xfId="0" applyNumberFormat="1" applyFont="1" applyAlignment="1" applyProtection="1">
      <alignment horizontal="center" vertical="center" wrapText="1"/>
    </xf>
    <xf numFmtId="0" fontId="1" fillId="0" borderId="0" xfId="0" applyNumberFormat="1" applyFont="1" applyAlignment="1" applyProtection="1">
      <alignment horizontal="center" vertical="center"/>
    </xf>
    <xf numFmtId="0" fontId="0" fillId="2" borderId="0" xfId="0" applyNumberFormat="1" applyFill="1" applyBorder="1" applyAlignment="1" applyProtection="1">
      <alignment horizontal="center" vertical="center" shrinkToFit="1"/>
      <protection locked="0"/>
    </xf>
    <xf numFmtId="0" fontId="0" fillId="0" borderId="0" xfId="0" applyNumberFormat="1" applyBorder="1" applyAlignment="1" applyProtection="1">
      <alignment horizontal="center" vertical="center" shrinkToFit="1"/>
      <protection locked="0"/>
    </xf>
    <xf numFmtId="0" fontId="0" fillId="0" borderId="3" xfId="0" applyNumberFormat="1" applyBorder="1" applyAlignment="1">
      <alignment shrinkToFit="1"/>
    </xf>
    <xf numFmtId="0" fontId="6" fillId="2" borderId="12" xfId="0" applyNumberFormat="1" applyFont="1" applyFill="1" applyBorder="1" applyAlignment="1" applyProtection="1">
      <alignment horizontal="center" vertical="center"/>
      <protection locked="0"/>
    </xf>
    <xf numFmtId="0" fontId="6" fillId="2" borderId="13" xfId="0" applyNumberFormat="1" applyFont="1" applyFill="1" applyBorder="1" applyAlignment="1" applyProtection="1">
      <alignment horizontal="center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purvis@irwin.k12.ga.us" TargetMode="External"/><Relationship Id="rId2" Type="http://schemas.openxmlformats.org/officeDocument/2006/relationships/hyperlink" Target="mailto:dbarker@irwin.k12.ga.us" TargetMode="External"/><Relationship Id="rId1" Type="http://schemas.openxmlformats.org/officeDocument/2006/relationships/hyperlink" Target="mailto:dharper@irwin.k12.ga.u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wsumner@irwin.k12.ga.u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1"/>
  <sheetViews>
    <sheetView showGridLines="0" workbookViewId="0">
      <selection activeCell="A7" sqref="A7"/>
    </sheetView>
  </sheetViews>
  <sheetFormatPr defaultRowHeight="13.2" x14ac:dyDescent="0.25"/>
  <cols>
    <col min="1" max="1" width="3.6640625" style="50" customWidth="1"/>
    <col min="2" max="2" width="78" customWidth="1"/>
  </cols>
  <sheetData>
    <row r="4" spans="1:13" x14ac:dyDescent="0.25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</row>
    <row r="5" spans="1:13" x14ac:dyDescent="0.25"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</row>
    <row r="6" spans="1:13" ht="25.5" customHeight="1" x14ac:dyDescent="0.3">
      <c r="A6" s="55" t="s">
        <v>98</v>
      </c>
      <c r="B6" s="55"/>
      <c r="C6" s="55"/>
      <c r="D6" s="51"/>
      <c r="E6" s="51"/>
      <c r="F6" s="51"/>
      <c r="G6" s="51"/>
      <c r="H6" s="51"/>
      <c r="I6" s="51"/>
      <c r="J6" s="51"/>
      <c r="K6" s="51"/>
      <c r="L6" s="51"/>
      <c r="M6" s="51"/>
    </row>
    <row r="7" spans="1:13" ht="31.5" customHeight="1" x14ac:dyDescent="0.25">
      <c r="A7" s="50">
        <v>1</v>
      </c>
      <c r="B7" s="52" t="s">
        <v>97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</row>
    <row r="8" spans="1:13" ht="18" customHeight="1" x14ac:dyDescent="0.25">
      <c r="A8" s="50">
        <v>2</v>
      </c>
      <c r="B8" s="53" t="s">
        <v>93</v>
      </c>
    </row>
    <row r="9" spans="1:13" ht="33" customHeight="1" x14ac:dyDescent="0.25">
      <c r="A9" s="54">
        <v>3</v>
      </c>
      <c r="B9" s="53" t="s">
        <v>94</v>
      </c>
    </row>
    <row r="10" spans="1:13" ht="33" customHeight="1" x14ac:dyDescent="0.25">
      <c r="A10" s="54">
        <v>4</v>
      </c>
      <c r="B10" s="53" t="s">
        <v>95</v>
      </c>
    </row>
    <row r="11" spans="1:13" ht="34.5" customHeight="1" x14ac:dyDescent="0.25">
      <c r="A11" s="54">
        <v>5</v>
      </c>
      <c r="B11" s="53" t="s">
        <v>96</v>
      </c>
    </row>
  </sheetData>
  <sheetProtection sheet="1" objects="1" scenarios="1"/>
  <mergeCells count="1">
    <mergeCell ref="A6:C6"/>
  </mergeCells>
  <phoneticPr fontId="15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35"/>
  <sheetViews>
    <sheetView showGridLines="0" workbookViewId="0">
      <selection activeCell="B33" sqref="B33"/>
    </sheetView>
  </sheetViews>
  <sheetFormatPr defaultRowHeight="13.2" x14ac:dyDescent="0.25"/>
  <cols>
    <col min="1" max="1" width="4.44140625" style="50" customWidth="1"/>
    <col min="2" max="2" width="37.33203125" customWidth="1"/>
    <col min="3" max="3" width="26.109375" customWidth="1"/>
    <col min="4" max="4" width="18.33203125" customWidth="1"/>
    <col min="5" max="5" width="26.5546875" customWidth="1"/>
  </cols>
  <sheetData>
    <row r="3" spans="1:7" ht="15.6" x14ac:dyDescent="0.3">
      <c r="B3" s="56" t="s">
        <v>56</v>
      </c>
      <c r="C3" s="57"/>
      <c r="D3" s="57"/>
      <c r="E3" s="57"/>
      <c r="F3" s="57"/>
      <c r="G3" s="57"/>
    </row>
    <row r="4" spans="1:7" ht="15.6" x14ac:dyDescent="0.3">
      <c r="B4" s="41"/>
      <c r="C4" s="46"/>
      <c r="D4" s="46"/>
      <c r="E4" s="46"/>
      <c r="F4" s="46"/>
      <c r="G4" s="46"/>
    </row>
    <row r="5" spans="1:7" ht="18.899999999999999" customHeight="1" x14ac:dyDescent="0.25">
      <c r="A5" s="50">
        <v>1</v>
      </c>
      <c r="B5" t="s">
        <v>61</v>
      </c>
    </row>
    <row r="6" spans="1:7" ht="18.899999999999999" customHeight="1" x14ac:dyDescent="0.25">
      <c r="A6" s="50">
        <v>2</v>
      </c>
      <c r="B6" t="s">
        <v>60</v>
      </c>
    </row>
    <row r="7" spans="1:7" ht="18.899999999999999" customHeight="1" x14ac:dyDescent="0.25">
      <c r="A7" s="50">
        <v>3</v>
      </c>
      <c r="B7" t="s">
        <v>62</v>
      </c>
    </row>
    <row r="8" spans="1:7" ht="18.899999999999999" customHeight="1" x14ac:dyDescent="0.25">
      <c r="A8" s="50">
        <v>4</v>
      </c>
      <c r="B8" t="s">
        <v>63</v>
      </c>
    </row>
    <row r="9" spans="1:7" ht="18.899999999999999" customHeight="1" x14ac:dyDescent="0.25">
      <c r="A9" s="50">
        <v>5</v>
      </c>
      <c r="B9" t="s">
        <v>64</v>
      </c>
    </row>
    <row r="10" spans="1:7" ht="18.899999999999999" customHeight="1" x14ac:dyDescent="0.25">
      <c r="A10" s="50">
        <v>6</v>
      </c>
      <c r="B10" t="s">
        <v>65</v>
      </c>
    </row>
    <row r="11" spans="1:7" ht="18.899999999999999" customHeight="1" x14ac:dyDescent="0.25">
      <c r="A11" s="50">
        <v>7</v>
      </c>
      <c r="B11" t="s">
        <v>66</v>
      </c>
    </row>
    <row r="12" spans="1:7" ht="18.899999999999999" customHeight="1" x14ac:dyDescent="0.25">
      <c r="A12" s="50">
        <v>8</v>
      </c>
      <c r="B12" t="s">
        <v>67</v>
      </c>
    </row>
    <row r="13" spans="1:7" ht="18.899999999999999" customHeight="1" x14ac:dyDescent="0.25">
      <c r="A13" s="50">
        <v>9</v>
      </c>
      <c r="B13" t="s">
        <v>68</v>
      </c>
    </row>
    <row r="14" spans="1:7" ht="18.899999999999999" customHeight="1" x14ac:dyDescent="0.25">
      <c r="A14" s="50">
        <v>10</v>
      </c>
      <c r="B14" t="s">
        <v>69</v>
      </c>
    </row>
    <row r="15" spans="1:7" ht="18.899999999999999" customHeight="1" x14ac:dyDescent="0.25">
      <c r="A15" s="50">
        <v>11</v>
      </c>
      <c r="B15" t="s">
        <v>70</v>
      </c>
    </row>
    <row r="16" spans="1:7" ht="18.899999999999999" customHeight="1" x14ac:dyDescent="0.25">
      <c r="A16" s="50">
        <v>12</v>
      </c>
      <c r="B16" t="s">
        <v>71</v>
      </c>
    </row>
    <row r="17" spans="1:6" ht="18.899999999999999" customHeight="1" x14ac:dyDescent="0.25">
      <c r="A17" s="50">
        <v>13</v>
      </c>
      <c r="B17" t="s">
        <v>72</v>
      </c>
    </row>
    <row r="18" spans="1:6" ht="18.899999999999999" customHeight="1" x14ac:dyDescent="0.25">
      <c r="A18" s="50">
        <v>14</v>
      </c>
      <c r="B18" t="s">
        <v>73</v>
      </c>
    </row>
    <row r="19" spans="1:6" ht="18.899999999999999" customHeight="1" x14ac:dyDescent="0.25">
      <c r="A19" s="50">
        <v>15</v>
      </c>
      <c r="B19" t="s">
        <v>74</v>
      </c>
    </row>
    <row r="20" spans="1:6" ht="18.899999999999999" customHeight="1" x14ac:dyDescent="0.25">
      <c r="A20" s="50">
        <v>16</v>
      </c>
      <c r="B20" t="s">
        <v>75</v>
      </c>
    </row>
    <row r="21" spans="1:6" ht="18.899999999999999" customHeight="1" x14ac:dyDescent="0.25">
      <c r="A21" s="50">
        <v>17</v>
      </c>
      <c r="B21" t="s">
        <v>76</v>
      </c>
    </row>
    <row r="22" spans="1:6" ht="18.899999999999999" customHeight="1" x14ac:dyDescent="0.25">
      <c r="A22" s="50">
        <v>18</v>
      </c>
      <c r="B22" t="s">
        <v>77</v>
      </c>
    </row>
    <row r="23" spans="1:6" ht="18.899999999999999" customHeight="1" x14ac:dyDescent="0.25">
      <c r="A23" s="50">
        <v>19</v>
      </c>
      <c r="B23" t="s">
        <v>78</v>
      </c>
    </row>
    <row r="24" spans="1:6" ht="18.899999999999999" customHeight="1" x14ac:dyDescent="0.25">
      <c r="A24" s="50">
        <v>20</v>
      </c>
      <c r="B24" t="s">
        <v>79</v>
      </c>
    </row>
    <row r="25" spans="1:6" ht="18.899999999999999" customHeight="1" x14ac:dyDescent="0.25">
      <c r="A25" s="50">
        <v>21</v>
      </c>
      <c r="B25" t="s">
        <v>80</v>
      </c>
    </row>
    <row r="26" spans="1:6" ht="18.899999999999999" customHeight="1" x14ac:dyDescent="0.25"/>
    <row r="27" spans="1:6" ht="25.5" customHeight="1" x14ac:dyDescent="0.3">
      <c r="B27" s="42"/>
      <c r="C27" s="47" t="s">
        <v>81</v>
      </c>
      <c r="D27" s="47" t="s">
        <v>82</v>
      </c>
      <c r="E27" s="47" t="s">
        <v>83</v>
      </c>
    </row>
    <row r="28" spans="1:6" ht="18.899999999999999" customHeight="1" x14ac:dyDescent="0.3">
      <c r="B28" s="42"/>
      <c r="C28" s="48" t="s">
        <v>84</v>
      </c>
      <c r="D28" s="48" t="s">
        <v>85</v>
      </c>
      <c r="E28" s="49" t="s">
        <v>57</v>
      </c>
    </row>
    <row r="29" spans="1:6" ht="18.899999999999999" customHeight="1" x14ac:dyDescent="0.3">
      <c r="B29" s="42"/>
      <c r="C29" s="48" t="s">
        <v>86</v>
      </c>
      <c r="D29" s="48" t="s">
        <v>58</v>
      </c>
      <c r="E29" s="49" t="s">
        <v>59</v>
      </c>
    </row>
    <row r="30" spans="1:6" ht="18.899999999999999" customHeight="1" x14ac:dyDescent="0.25">
      <c r="C30" s="48" t="s">
        <v>87</v>
      </c>
      <c r="D30" s="48" t="s">
        <v>88</v>
      </c>
      <c r="E30" s="49" t="s">
        <v>89</v>
      </c>
      <c r="F30" s="44"/>
    </row>
    <row r="31" spans="1:6" ht="18.899999999999999" customHeight="1" x14ac:dyDescent="0.25">
      <c r="C31" s="48" t="s">
        <v>90</v>
      </c>
      <c r="D31" s="48" t="s">
        <v>91</v>
      </c>
      <c r="E31" s="49" t="s">
        <v>92</v>
      </c>
      <c r="F31" s="44"/>
    </row>
    <row r="32" spans="1:6" ht="26.25" customHeight="1" x14ac:dyDescent="0.3">
      <c r="A32" s="50">
        <v>22</v>
      </c>
      <c r="B32" t="s">
        <v>99</v>
      </c>
      <c r="C32" s="43"/>
      <c r="D32" s="43"/>
      <c r="F32" s="44"/>
    </row>
    <row r="33" spans="2:6" ht="18.899999999999999" customHeight="1" x14ac:dyDescent="0.3">
      <c r="C33" s="43"/>
      <c r="D33" s="43"/>
      <c r="F33" s="44"/>
    </row>
    <row r="34" spans="2:6" ht="18.899999999999999" customHeight="1" x14ac:dyDescent="0.25">
      <c r="B34" s="45"/>
    </row>
    <row r="35" spans="2:6" ht="18.899999999999999" customHeight="1" x14ac:dyDescent="0.3">
      <c r="B35" s="42"/>
    </row>
  </sheetData>
  <sheetProtection sheet="1" objects="1" scenarios="1"/>
  <mergeCells count="1">
    <mergeCell ref="B3:G3"/>
  </mergeCells>
  <phoneticPr fontId="15" type="noConversion"/>
  <hyperlinks>
    <hyperlink ref="E28" r:id="rId1" display="mailto:dharper@irwin.k12.ga.us"/>
    <hyperlink ref="E29" r:id="rId2" display="mailto:dbarker@irwin.k12.ga.us"/>
    <hyperlink ref="E30" r:id="rId3" display="mailto:hpurvis@irwin.k12.ga.us"/>
    <hyperlink ref="E31" r:id="rId4" display="mailto:wsumner@irwin.k12.ga.us"/>
  </hyperlinks>
  <pageMargins left="0.5" right="0.5" top="1" bottom="1" header="0.5" footer="0.5"/>
  <pageSetup scale="74" orientation="portrait" horizontalDpi="4294967292" verticalDpi="0" r:id="rId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4"/>
  <sheetViews>
    <sheetView topLeftCell="A4" workbookViewId="0">
      <selection activeCell="E26" sqref="E26:I26"/>
    </sheetView>
  </sheetViews>
  <sheetFormatPr defaultRowHeight="13.2" x14ac:dyDescent="0.25"/>
  <cols>
    <col min="1" max="2" width="0.5546875" customWidth="1"/>
    <col min="3" max="3" width="8.5546875" customWidth="1"/>
    <col min="4" max="4" width="5.109375" customWidth="1"/>
    <col min="5" max="5" width="7.44140625" customWidth="1"/>
    <col min="7" max="7" width="4.44140625" customWidth="1"/>
    <col min="8" max="8" width="7.5546875" customWidth="1"/>
    <col min="9" max="9" width="7.33203125" customWidth="1"/>
    <col min="10" max="10" width="0.44140625" customWidth="1"/>
    <col min="11" max="11" width="0.5546875" customWidth="1"/>
    <col min="12" max="12" width="8.88671875" customWidth="1"/>
    <col min="13" max="13" width="6.33203125" customWidth="1"/>
    <col min="14" max="14" width="5.5546875" customWidth="1"/>
    <col min="15" max="16" width="4.6640625" customWidth="1"/>
    <col min="17" max="17" width="7.88671875" customWidth="1"/>
    <col min="18" max="18" width="13.88671875" customWidth="1"/>
    <col min="19" max="19" width="0.44140625" customWidth="1"/>
  </cols>
  <sheetData>
    <row r="1" spans="3:18" ht="3.75" customHeight="1" x14ac:dyDescent="0.25"/>
    <row r="2" spans="3:18" ht="27" customHeight="1" x14ac:dyDescent="0.25">
      <c r="C2" s="98" t="s">
        <v>52</v>
      </c>
      <c r="D2" s="99"/>
      <c r="E2" s="99"/>
      <c r="F2" s="99"/>
      <c r="G2" s="99"/>
      <c r="K2" s="100" t="s">
        <v>55</v>
      </c>
      <c r="L2" s="101"/>
      <c r="M2" s="101"/>
      <c r="N2" s="101"/>
      <c r="O2" s="66"/>
      <c r="P2" s="67"/>
      <c r="Q2" s="67"/>
      <c r="R2" s="68"/>
    </row>
    <row r="3" spans="3:18" ht="2.25" customHeight="1" x14ac:dyDescent="0.25">
      <c r="K3" s="122" t="s">
        <v>2</v>
      </c>
      <c r="L3" s="122"/>
      <c r="M3" s="122"/>
      <c r="N3" s="122"/>
      <c r="O3" s="122"/>
      <c r="P3" s="122"/>
      <c r="Q3" s="122"/>
    </row>
    <row r="4" spans="3:18" ht="20.25" customHeight="1" x14ac:dyDescent="0.25">
      <c r="C4" s="70" t="s">
        <v>53</v>
      </c>
      <c r="D4" s="71"/>
      <c r="E4" s="71"/>
      <c r="F4" s="71"/>
      <c r="G4" s="72" t="s">
        <v>2</v>
      </c>
      <c r="H4" s="73"/>
      <c r="I4" s="73"/>
      <c r="J4" s="73"/>
      <c r="K4" s="73"/>
      <c r="L4" s="73"/>
      <c r="M4" s="73"/>
      <c r="N4" s="73"/>
      <c r="O4" s="73"/>
      <c r="P4" s="73"/>
      <c r="Q4" s="74"/>
      <c r="R4" s="37"/>
    </row>
    <row r="5" spans="3:18" ht="3" customHeight="1" x14ac:dyDescent="0.25"/>
    <row r="6" spans="3:18" ht="17.399999999999999" x14ac:dyDescent="0.25">
      <c r="C6" s="102" t="s">
        <v>17</v>
      </c>
      <c r="D6" s="102"/>
      <c r="E6" s="103"/>
      <c r="F6" s="104" t="s">
        <v>18</v>
      </c>
      <c r="G6" s="105"/>
      <c r="H6" s="105"/>
      <c r="I6" s="106"/>
      <c r="L6" s="102" t="s">
        <v>20</v>
      </c>
      <c r="M6" s="102"/>
      <c r="N6" s="107"/>
      <c r="O6" s="107"/>
      <c r="P6" s="113"/>
      <c r="Q6" s="114"/>
      <c r="R6" s="115"/>
    </row>
    <row r="7" spans="3:18" ht="17.399999999999999" x14ac:dyDescent="0.25">
      <c r="C7" s="107" t="s">
        <v>19</v>
      </c>
      <c r="D7" s="107"/>
      <c r="E7" s="128"/>
      <c r="F7" s="104">
        <v>677</v>
      </c>
      <c r="G7" s="105"/>
      <c r="H7" s="105"/>
      <c r="I7" s="106"/>
      <c r="L7" s="12" t="s">
        <v>1</v>
      </c>
      <c r="P7" s="113"/>
      <c r="Q7" s="114"/>
      <c r="R7" s="115"/>
    </row>
    <row r="8" spans="3:18" ht="2.25" customHeight="1" x14ac:dyDescent="0.25"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</row>
    <row r="9" spans="3:18" ht="1.5" customHeight="1" x14ac:dyDescent="0.25"/>
    <row r="10" spans="3:18" ht="15.6" x14ac:dyDescent="0.3">
      <c r="C10" s="116" t="s">
        <v>21</v>
      </c>
      <c r="D10" s="116"/>
      <c r="L10" s="116" t="s">
        <v>22</v>
      </c>
      <c r="M10" s="116"/>
    </row>
    <row r="11" spans="3:18" ht="4.5" customHeight="1" x14ac:dyDescent="0.25"/>
    <row r="12" spans="3:18" x14ac:dyDescent="0.25">
      <c r="C12" s="1" t="s">
        <v>3</v>
      </c>
      <c r="D12" s="118" t="s">
        <v>2</v>
      </c>
      <c r="E12" s="118"/>
      <c r="F12" s="118"/>
      <c r="G12" s="118"/>
      <c r="H12" s="119"/>
      <c r="I12" s="120"/>
      <c r="J12" s="2"/>
      <c r="L12" s="1" t="s">
        <v>3</v>
      </c>
      <c r="M12" s="129" t="s">
        <v>33</v>
      </c>
      <c r="N12" s="129"/>
      <c r="O12" s="129"/>
      <c r="P12" s="129"/>
      <c r="Q12" s="130"/>
      <c r="R12" s="131"/>
    </row>
    <row r="13" spans="3:18" x14ac:dyDescent="0.25">
      <c r="C13" s="3" t="s">
        <v>4</v>
      </c>
      <c r="D13" s="108" t="s">
        <v>2</v>
      </c>
      <c r="E13" s="108"/>
      <c r="F13" s="108"/>
      <c r="G13" s="108"/>
      <c r="H13" s="109"/>
      <c r="I13" s="110"/>
      <c r="J13" s="2"/>
      <c r="L13" s="3" t="s">
        <v>4</v>
      </c>
      <c r="M13" s="132" t="s">
        <v>0</v>
      </c>
      <c r="N13" s="132"/>
      <c r="O13" s="132"/>
      <c r="P13" s="132"/>
      <c r="Q13" s="133"/>
      <c r="R13" s="134"/>
    </row>
    <row r="14" spans="3:18" ht="13.5" customHeight="1" x14ac:dyDescent="0.25">
      <c r="C14" s="3" t="s">
        <v>5</v>
      </c>
      <c r="D14" s="108" t="s">
        <v>2</v>
      </c>
      <c r="E14" s="108"/>
      <c r="F14" s="4" t="s">
        <v>6</v>
      </c>
      <c r="G14" s="5" t="s">
        <v>2</v>
      </c>
      <c r="H14" s="6" t="s">
        <v>7</v>
      </c>
      <c r="I14" s="7" t="s">
        <v>2</v>
      </c>
      <c r="J14" s="8"/>
      <c r="L14" s="3" t="s">
        <v>5</v>
      </c>
      <c r="M14" s="132" t="s">
        <v>8</v>
      </c>
      <c r="N14" s="132"/>
      <c r="O14" s="30" t="s">
        <v>6</v>
      </c>
      <c r="P14" s="29" t="s">
        <v>9</v>
      </c>
      <c r="Q14" s="30" t="s">
        <v>7</v>
      </c>
      <c r="R14" s="31">
        <v>31774</v>
      </c>
    </row>
    <row r="15" spans="3:18" x14ac:dyDescent="0.25">
      <c r="C15" s="3" t="s">
        <v>10</v>
      </c>
      <c r="D15" s="108"/>
      <c r="E15" s="108"/>
      <c r="F15" s="108"/>
      <c r="G15" s="108"/>
      <c r="H15" s="109"/>
      <c r="I15" s="110"/>
      <c r="J15" s="2"/>
      <c r="L15" s="3" t="s">
        <v>10</v>
      </c>
      <c r="M15" s="108" t="s">
        <v>54</v>
      </c>
      <c r="N15" s="108"/>
      <c r="O15" s="108"/>
      <c r="P15" s="108"/>
      <c r="Q15" s="109"/>
      <c r="R15" s="110"/>
    </row>
    <row r="16" spans="3:18" ht="12.75" customHeight="1" x14ac:dyDescent="0.25">
      <c r="C16" s="9" t="s">
        <v>11</v>
      </c>
      <c r="D16" s="111" t="s">
        <v>2</v>
      </c>
      <c r="E16" s="111"/>
      <c r="F16" s="10" t="s">
        <v>12</v>
      </c>
      <c r="G16" s="111" t="s">
        <v>2</v>
      </c>
      <c r="H16" s="111"/>
      <c r="I16" s="112"/>
      <c r="J16" s="11"/>
      <c r="L16" s="9" t="s">
        <v>11</v>
      </c>
      <c r="M16" s="123" t="s">
        <v>13</v>
      </c>
      <c r="N16" s="123"/>
      <c r="O16" s="36" t="s">
        <v>12</v>
      </c>
      <c r="P16" s="123" t="s">
        <v>14</v>
      </c>
      <c r="Q16" s="123"/>
      <c r="R16" s="124"/>
    </row>
    <row r="17" spans="2:18" ht="3" customHeight="1" x14ac:dyDescent="0.25"/>
    <row r="18" spans="2:18" ht="2.25" customHeight="1" x14ac:dyDescent="0.25">
      <c r="B18" s="125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7"/>
    </row>
    <row r="19" spans="2:18" ht="1.5" customHeight="1" x14ac:dyDescent="0.25"/>
    <row r="20" spans="2:18" ht="1.5" customHeight="1" x14ac:dyDescent="0.25"/>
    <row r="21" spans="2:18" ht="21" customHeight="1" x14ac:dyDescent="0.3">
      <c r="C21" s="116" t="s">
        <v>23</v>
      </c>
      <c r="D21" s="116"/>
      <c r="E21" s="117"/>
      <c r="F21" s="117"/>
      <c r="G21" s="117"/>
      <c r="H21" s="117"/>
      <c r="I21" s="117"/>
      <c r="L21" s="116" t="s">
        <v>24</v>
      </c>
      <c r="M21" s="116"/>
      <c r="N21" s="121"/>
      <c r="O21" s="121"/>
      <c r="P21" s="121"/>
      <c r="Q21" s="121"/>
      <c r="R21" s="121"/>
    </row>
    <row r="22" spans="2:18" ht="11.25" customHeight="1" x14ac:dyDescent="0.25">
      <c r="E22" s="135" t="s">
        <v>25</v>
      </c>
      <c r="F22" s="135"/>
      <c r="G22" s="135"/>
      <c r="H22" s="135"/>
      <c r="N22" s="136" t="s">
        <v>26</v>
      </c>
      <c r="O22" s="136"/>
      <c r="P22" s="136"/>
      <c r="Q22" s="136"/>
      <c r="R22" s="136"/>
    </row>
    <row r="23" spans="2:18" ht="2.25" customHeight="1" x14ac:dyDescent="0.25"/>
    <row r="24" spans="2:18" ht="27" customHeight="1" x14ac:dyDescent="0.25">
      <c r="C24" s="137" t="s">
        <v>27</v>
      </c>
      <c r="D24" s="137"/>
      <c r="E24" s="138" t="s">
        <v>16</v>
      </c>
      <c r="F24" s="138"/>
      <c r="G24" s="138"/>
      <c r="H24" s="138"/>
      <c r="I24" s="138"/>
      <c r="J24" s="19"/>
      <c r="K24" s="138" t="s">
        <v>28</v>
      </c>
      <c r="L24" s="138"/>
      <c r="M24" s="138" t="s">
        <v>29</v>
      </c>
      <c r="N24" s="138"/>
      <c r="O24" s="139" t="s">
        <v>30</v>
      </c>
      <c r="P24" s="139"/>
      <c r="Q24" s="21" t="s">
        <v>31</v>
      </c>
      <c r="R24" s="22" t="s">
        <v>32</v>
      </c>
    </row>
    <row r="25" spans="2:18" ht="24.9" customHeight="1" x14ac:dyDescent="0.25">
      <c r="C25" s="75" t="s">
        <v>2</v>
      </c>
      <c r="D25" s="75"/>
      <c r="E25" s="78"/>
      <c r="F25" s="78"/>
      <c r="G25" s="78"/>
      <c r="H25" s="78"/>
      <c r="I25" s="78"/>
      <c r="J25" s="23"/>
      <c r="K25" s="75"/>
      <c r="L25" s="75"/>
      <c r="M25" s="75"/>
      <c r="N25" s="75"/>
      <c r="O25" s="75"/>
      <c r="P25" s="75"/>
      <c r="Q25" s="24"/>
      <c r="R25" s="24">
        <f>SUM(O25*Q25)</f>
        <v>0</v>
      </c>
    </row>
    <row r="26" spans="2:18" ht="24.9" customHeight="1" x14ac:dyDescent="0.25">
      <c r="C26" s="75" t="s">
        <v>2</v>
      </c>
      <c r="D26" s="75"/>
      <c r="E26" s="78"/>
      <c r="F26" s="78"/>
      <c r="G26" s="78"/>
      <c r="H26" s="78"/>
      <c r="I26" s="78"/>
      <c r="J26" s="23"/>
      <c r="K26" s="75"/>
      <c r="L26" s="75"/>
      <c r="M26" s="75"/>
      <c r="N26" s="75"/>
      <c r="O26" s="75"/>
      <c r="P26" s="75"/>
      <c r="Q26" s="24"/>
      <c r="R26" s="24">
        <f t="shared" ref="R26:R39" si="0">SUM(O26*Q26)</f>
        <v>0</v>
      </c>
    </row>
    <row r="27" spans="2:18" ht="24.9" customHeight="1" x14ac:dyDescent="0.25">
      <c r="C27" s="75" t="s">
        <v>2</v>
      </c>
      <c r="D27" s="75"/>
      <c r="E27" s="78"/>
      <c r="F27" s="78"/>
      <c r="G27" s="78"/>
      <c r="H27" s="78"/>
      <c r="I27" s="78"/>
      <c r="J27" s="23"/>
      <c r="K27" s="75"/>
      <c r="L27" s="75"/>
      <c r="M27" s="75"/>
      <c r="N27" s="75"/>
      <c r="O27" s="75"/>
      <c r="P27" s="75"/>
      <c r="Q27" s="24"/>
      <c r="R27" s="24">
        <f t="shared" si="0"/>
        <v>0</v>
      </c>
    </row>
    <row r="28" spans="2:18" ht="24.9" customHeight="1" x14ac:dyDescent="0.25">
      <c r="C28" s="75" t="s">
        <v>2</v>
      </c>
      <c r="D28" s="75"/>
      <c r="E28" s="78"/>
      <c r="F28" s="78"/>
      <c r="G28" s="78"/>
      <c r="H28" s="78"/>
      <c r="I28" s="78"/>
      <c r="J28" s="23"/>
      <c r="K28" s="75"/>
      <c r="L28" s="75"/>
      <c r="M28" s="75"/>
      <c r="N28" s="75"/>
      <c r="O28" s="75"/>
      <c r="P28" s="75"/>
      <c r="Q28" s="24"/>
      <c r="R28" s="24">
        <f t="shared" si="0"/>
        <v>0</v>
      </c>
    </row>
    <row r="29" spans="2:18" ht="24.9" customHeight="1" x14ac:dyDescent="0.25">
      <c r="C29" s="75" t="s">
        <v>2</v>
      </c>
      <c r="D29" s="75"/>
      <c r="E29" s="78"/>
      <c r="F29" s="78"/>
      <c r="G29" s="78"/>
      <c r="H29" s="78"/>
      <c r="I29" s="78"/>
      <c r="J29" s="23"/>
      <c r="K29" s="75"/>
      <c r="L29" s="75"/>
      <c r="M29" s="75"/>
      <c r="N29" s="75"/>
      <c r="O29" s="75"/>
      <c r="P29" s="75"/>
      <c r="Q29" s="24"/>
      <c r="R29" s="24">
        <f t="shared" si="0"/>
        <v>0</v>
      </c>
    </row>
    <row r="30" spans="2:18" ht="24.9" customHeight="1" x14ac:dyDescent="0.25">
      <c r="C30" s="75" t="s">
        <v>2</v>
      </c>
      <c r="D30" s="75"/>
      <c r="E30" s="78"/>
      <c r="F30" s="78"/>
      <c r="G30" s="78"/>
      <c r="H30" s="78"/>
      <c r="I30" s="78"/>
      <c r="J30" s="23"/>
      <c r="K30" s="75"/>
      <c r="L30" s="75"/>
      <c r="M30" s="75"/>
      <c r="N30" s="75"/>
      <c r="O30" s="75"/>
      <c r="P30" s="75"/>
      <c r="Q30" s="24"/>
      <c r="R30" s="24">
        <f t="shared" si="0"/>
        <v>0</v>
      </c>
    </row>
    <row r="31" spans="2:18" ht="24.9" customHeight="1" x14ac:dyDescent="0.25">
      <c r="C31" s="75" t="s">
        <v>2</v>
      </c>
      <c r="D31" s="75"/>
      <c r="E31" s="78"/>
      <c r="F31" s="78"/>
      <c r="G31" s="78"/>
      <c r="H31" s="78"/>
      <c r="I31" s="78"/>
      <c r="J31" s="23"/>
      <c r="K31" s="75"/>
      <c r="L31" s="75"/>
      <c r="M31" s="75"/>
      <c r="N31" s="75"/>
      <c r="O31" s="75"/>
      <c r="P31" s="75"/>
      <c r="Q31" s="24"/>
      <c r="R31" s="24">
        <f t="shared" si="0"/>
        <v>0</v>
      </c>
    </row>
    <row r="32" spans="2:18" ht="24.9" customHeight="1" x14ac:dyDescent="0.25">
      <c r="C32" s="75" t="s">
        <v>2</v>
      </c>
      <c r="D32" s="75"/>
      <c r="E32" s="78"/>
      <c r="F32" s="78"/>
      <c r="G32" s="78"/>
      <c r="H32" s="78"/>
      <c r="I32" s="78"/>
      <c r="J32" s="23"/>
      <c r="K32" s="75"/>
      <c r="L32" s="75"/>
      <c r="M32" s="75"/>
      <c r="N32" s="75"/>
      <c r="O32" s="75"/>
      <c r="P32" s="75"/>
      <c r="Q32" s="24"/>
      <c r="R32" s="24">
        <f t="shared" si="0"/>
        <v>0</v>
      </c>
    </row>
    <row r="33" spans="1:18" ht="24.9" customHeight="1" x14ac:dyDescent="0.25">
      <c r="C33" s="75" t="s">
        <v>2</v>
      </c>
      <c r="D33" s="75"/>
      <c r="E33" s="78"/>
      <c r="F33" s="78"/>
      <c r="G33" s="78"/>
      <c r="H33" s="78"/>
      <c r="I33" s="78"/>
      <c r="J33" s="23"/>
      <c r="K33" s="75"/>
      <c r="L33" s="75"/>
      <c r="M33" s="75"/>
      <c r="N33" s="75"/>
      <c r="O33" s="75"/>
      <c r="P33" s="75"/>
      <c r="Q33" s="24"/>
      <c r="R33" s="24">
        <f t="shared" si="0"/>
        <v>0</v>
      </c>
    </row>
    <row r="34" spans="1:18" ht="24.9" customHeight="1" x14ac:dyDescent="0.25">
      <c r="C34" s="75" t="s">
        <v>2</v>
      </c>
      <c r="D34" s="75"/>
      <c r="E34" s="78"/>
      <c r="F34" s="78"/>
      <c r="G34" s="78"/>
      <c r="H34" s="78"/>
      <c r="I34" s="78"/>
      <c r="J34" s="23"/>
      <c r="K34" s="75"/>
      <c r="L34" s="75"/>
      <c r="M34" s="75"/>
      <c r="N34" s="75"/>
      <c r="O34" s="75"/>
      <c r="P34" s="75"/>
      <c r="Q34" s="24"/>
      <c r="R34" s="24">
        <f t="shared" si="0"/>
        <v>0</v>
      </c>
    </row>
    <row r="35" spans="1:18" ht="24.9" customHeight="1" x14ac:dyDescent="0.25">
      <c r="C35" s="75" t="s">
        <v>2</v>
      </c>
      <c r="D35" s="75"/>
      <c r="E35" s="78"/>
      <c r="F35" s="78"/>
      <c r="G35" s="78"/>
      <c r="H35" s="78"/>
      <c r="I35" s="78"/>
      <c r="J35" s="23"/>
      <c r="K35" s="75"/>
      <c r="L35" s="75"/>
      <c r="M35" s="75"/>
      <c r="N35" s="75"/>
      <c r="O35" s="75"/>
      <c r="P35" s="75"/>
      <c r="Q35" s="24"/>
      <c r="R35" s="24">
        <f t="shared" si="0"/>
        <v>0</v>
      </c>
    </row>
    <row r="36" spans="1:18" ht="24.9" customHeight="1" x14ac:dyDescent="0.25">
      <c r="C36" s="75" t="s">
        <v>2</v>
      </c>
      <c r="D36" s="75"/>
      <c r="E36" s="78"/>
      <c r="F36" s="78"/>
      <c r="G36" s="78"/>
      <c r="H36" s="78"/>
      <c r="I36" s="78"/>
      <c r="J36" s="23"/>
      <c r="K36" s="75"/>
      <c r="L36" s="75"/>
      <c r="M36" s="75"/>
      <c r="N36" s="75"/>
      <c r="O36" s="75"/>
      <c r="P36" s="75"/>
      <c r="Q36" s="24"/>
      <c r="R36" s="24">
        <f t="shared" si="0"/>
        <v>0</v>
      </c>
    </row>
    <row r="37" spans="1:18" ht="24.9" customHeight="1" x14ac:dyDescent="0.25">
      <c r="C37" s="75" t="s">
        <v>2</v>
      </c>
      <c r="D37" s="75"/>
      <c r="E37" s="78"/>
      <c r="F37" s="78"/>
      <c r="G37" s="78"/>
      <c r="H37" s="78"/>
      <c r="I37" s="78"/>
      <c r="J37" s="23"/>
      <c r="K37" s="75"/>
      <c r="L37" s="75"/>
      <c r="M37" s="75"/>
      <c r="N37" s="75"/>
      <c r="O37" s="75"/>
      <c r="P37" s="75"/>
      <c r="Q37" s="24"/>
      <c r="R37" s="24">
        <f t="shared" si="0"/>
        <v>0</v>
      </c>
    </row>
    <row r="38" spans="1:18" ht="24.9" customHeight="1" x14ac:dyDescent="0.25">
      <c r="C38" s="75" t="s">
        <v>2</v>
      </c>
      <c r="D38" s="75"/>
      <c r="E38" s="78"/>
      <c r="F38" s="78"/>
      <c r="G38" s="78"/>
      <c r="H38" s="78"/>
      <c r="I38" s="78"/>
      <c r="J38" s="23"/>
      <c r="K38" s="75"/>
      <c r="L38" s="75"/>
      <c r="M38" s="75"/>
      <c r="N38" s="75"/>
      <c r="O38" s="75"/>
      <c r="P38" s="75"/>
      <c r="Q38" s="24"/>
      <c r="R38" s="24">
        <f t="shared" si="0"/>
        <v>0</v>
      </c>
    </row>
    <row r="39" spans="1:18" ht="24.9" customHeight="1" x14ac:dyDescent="0.25">
      <c r="C39" s="75" t="s">
        <v>2</v>
      </c>
      <c r="D39" s="75"/>
      <c r="E39" s="78"/>
      <c r="F39" s="78"/>
      <c r="G39" s="78"/>
      <c r="H39" s="78"/>
      <c r="I39" s="78"/>
      <c r="J39" s="23"/>
      <c r="K39" s="75"/>
      <c r="L39" s="75"/>
      <c r="M39" s="75"/>
      <c r="N39" s="75"/>
      <c r="O39" s="75"/>
      <c r="P39" s="75"/>
      <c r="Q39" s="24"/>
      <c r="R39" s="24">
        <f t="shared" si="0"/>
        <v>0</v>
      </c>
    </row>
    <row r="40" spans="1:18" ht="21.75" customHeight="1" x14ac:dyDescent="0.25">
      <c r="C40" s="76" t="s">
        <v>15</v>
      </c>
      <c r="D40" s="76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40">
        <f>SUM(R25:R39)</f>
        <v>0</v>
      </c>
    </row>
    <row r="41" spans="1:18" ht="2.25" customHeight="1" x14ac:dyDescent="0.25"/>
    <row r="42" spans="1:18" ht="10.5" customHeight="1" x14ac:dyDescent="0.25">
      <c r="C42" s="13"/>
      <c r="D42" s="94" t="s">
        <v>34</v>
      </c>
      <c r="E42" s="94"/>
      <c r="F42" s="94"/>
      <c r="G42" s="14"/>
      <c r="H42" s="15"/>
      <c r="M42" s="95" t="s">
        <v>36</v>
      </c>
      <c r="N42" s="96"/>
      <c r="O42" s="96"/>
      <c r="P42" s="96"/>
      <c r="Q42" s="96"/>
      <c r="R42" s="97"/>
    </row>
    <row r="43" spans="1:18" ht="7.5" customHeight="1" x14ac:dyDescent="0.25">
      <c r="C43" s="80" t="s">
        <v>35</v>
      </c>
      <c r="D43" s="81"/>
      <c r="E43" s="81"/>
      <c r="F43" s="81"/>
      <c r="G43" s="81"/>
      <c r="H43" s="82"/>
      <c r="M43" s="86" t="s">
        <v>37</v>
      </c>
      <c r="N43" s="87"/>
      <c r="O43" s="87"/>
      <c r="P43" s="87"/>
      <c r="Q43" s="87"/>
      <c r="R43" s="88"/>
    </row>
    <row r="44" spans="1:18" ht="22.5" customHeight="1" x14ac:dyDescent="0.25">
      <c r="C44" s="83"/>
      <c r="D44" s="84"/>
      <c r="E44" s="84"/>
      <c r="F44" s="84"/>
      <c r="G44" s="84"/>
      <c r="H44" s="85"/>
      <c r="M44" s="89"/>
      <c r="N44" s="90"/>
      <c r="O44" s="90"/>
      <c r="P44" s="90"/>
      <c r="Q44" s="90"/>
      <c r="R44" s="91"/>
    </row>
    <row r="45" spans="1:18" ht="3" customHeight="1" x14ac:dyDescent="0.25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1:18" ht="0.75" customHeight="1" x14ac:dyDescent="0.25"/>
    <row r="47" spans="1:18" x14ac:dyDescent="0.25">
      <c r="D47" s="92" t="s">
        <v>38</v>
      </c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3"/>
      <c r="R47" s="93"/>
    </row>
    <row r="48" spans="1:18" ht="11.25" customHeight="1" x14ac:dyDescent="0.25">
      <c r="D48" s="16" t="s">
        <v>2</v>
      </c>
      <c r="E48" s="17">
        <v>1011</v>
      </c>
      <c r="F48" s="58" t="s">
        <v>39</v>
      </c>
      <c r="G48" s="58"/>
      <c r="H48" s="58"/>
      <c r="I48" s="58"/>
      <c r="J48" s="33"/>
      <c r="K48" s="20" t="s">
        <v>2</v>
      </c>
      <c r="L48" s="16" t="s">
        <v>2</v>
      </c>
      <c r="M48" s="18">
        <v>2041</v>
      </c>
      <c r="N48" s="60" t="s">
        <v>46</v>
      </c>
      <c r="O48" s="60"/>
      <c r="P48" s="60"/>
      <c r="Q48" s="60"/>
      <c r="R48" s="60"/>
    </row>
    <row r="49" spans="4:18" ht="11.25" customHeight="1" x14ac:dyDescent="0.25">
      <c r="D49" s="16" t="s">
        <v>2</v>
      </c>
      <c r="E49" s="17">
        <v>1021</v>
      </c>
      <c r="F49" s="58" t="s">
        <v>40</v>
      </c>
      <c r="G49" s="58"/>
      <c r="H49" s="58"/>
      <c r="I49" s="58"/>
      <c r="J49" s="33"/>
      <c r="K49" s="20" t="s">
        <v>2</v>
      </c>
      <c r="L49" s="16" t="s">
        <v>2</v>
      </c>
      <c r="M49" s="18">
        <v>2051</v>
      </c>
      <c r="N49" s="60" t="s">
        <v>47</v>
      </c>
      <c r="O49" s="60"/>
      <c r="P49" s="60"/>
      <c r="Q49" s="60"/>
      <c r="R49" s="60"/>
    </row>
    <row r="50" spans="4:18" ht="11.25" customHeight="1" x14ac:dyDescent="0.25">
      <c r="D50" s="16" t="s">
        <v>2</v>
      </c>
      <c r="E50" s="17">
        <v>1051</v>
      </c>
      <c r="F50" s="58" t="s">
        <v>41</v>
      </c>
      <c r="G50" s="58"/>
      <c r="H50" s="58"/>
      <c r="I50" s="58"/>
      <c r="J50" s="33"/>
      <c r="K50" s="20" t="s">
        <v>2</v>
      </c>
      <c r="L50" s="16" t="s">
        <v>2</v>
      </c>
      <c r="M50" s="18">
        <v>2111</v>
      </c>
      <c r="N50" s="60" t="s">
        <v>48</v>
      </c>
      <c r="O50" s="60"/>
      <c r="P50" s="60"/>
      <c r="Q50" s="60"/>
      <c r="R50" s="60"/>
    </row>
    <row r="51" spans="4:18" ht="11.25" customHeight="1" x14ac:dyDescent="0.25">
      <c r="D51" s="16" t="s">
        <v>2</v>
      </c>
      <c r="E51" s="17">
        <v>1031</v>
      </c>
      <c r="F51" s="58" t="s">
        <v>42</v>
      </c>
      <c r="G51" s="58"/>
      <c r="H51" s="58"/>
      <c r="I51" s="58"/>
      <c r="J51" s="33"/>
      <c r="K51" s="20" t="s">
        <v>2</v>
      </c>
      <c r="L51" s="16" t="s">
        <v>2</v>
      </c>
      <c r="M51" s="18">
        <v>3011</v>
      </c>
      <c r="N51" s="60" t="s">
        <v>49</v>
      </c>
      <c r="O51" s="60"/>
      <c r="P51" s="60"/>
      <c r="Q51" s="60"/>
      <c r="R51" s="60"/>
    </row>
    <row r="52" spans="4:18" ht="11.25" customHeight="1" x14ac:dyDescent="0.25">
      <c r="D52" s="16" t="s">
        <v>2</v>
      </c>
      <c r="E52" s="27">
        <v>1041</v>
      </c>
      <c r="F52" s="59" t="s">
        <v>43</v>
      </c>
      <c r="G52" s="59"/>
      <c r="H52" s="59"/>
      <c r="I52" s="59"/>
      <c r="J52" s="34"/>
      <c r="K52" s="35" t="s">
        <v>2</v>
      </c>
      <c r="L52" s="26" t="s">
        <v>2</v>
      </c>
      <c r="M52" s="18">
        <v>1111</v>
      </c>
      <c r="N52" s="60" t="s">
        <v>50</v>
      </c>
      <c r="O52" s="60"/>
      <c r="P52" s="60"/>
      <c r="Q52" s="60"/>
      <c r="R52" s="60"/>
    </row>
    <row r="53" spans="4:18" ht="11.25" customHeight="1" x14ac:dyDescent="0.25">
      <c r="D53" s="16"/>
      <c r="E53" s="17">
        <v>2021</v>
      </c>
      <c r="F53" s="58" t="s">
        <v>44</v>
      </c>
      <c r="G53" s="58"/>
      <c r="H53" s="58"/>
      <c r="I53" s="58"/>
      <c r="J53" s="61" t="s">
        <v>2</v>
      </c>
      <c r="K53" s="62"/>
      <c r="L53" s="16"/>
      <c r="M53" s="25">
        <v>7211</v>
      </c>
      <c r="N53" s="60" t="s">
        <v>51</v>
      </c>
      <c r="O53" s="60"/>
      <c r="P53" s="60"/>
      <c r="Q53" s="60"/>
      <c r="R53" s="60"/>
    </row>
    <row r="54" spans="4:18" ht="11.25" customHeight="1" x14ac:dyDescent="0.25">
      <c r="D54" s="16"/>
      <c r="E54" s="17">
        <v>2031</v>
      </c>
      <c r="F54" s="58" t="s">
        <v>45</v>
      </c>
      <c r="G54" s="58"/>
      <c r="H54" s="58"/>
      <c r="I54" s="58"/>
      <c r="J54" s="61" t="s">
        <v>2</v>
      </c>
      <c r="K54" s="62"/>
      <c r="L54" s="63" t="s">
        <v>2</v>
      </c>
      <c r="M54" s="64"/>
      <c r="N54" s="64"/>
      <c r="O54" s="64"/>
      <c r="P54" s="64"/>
      <c r="Q54" s="64"/>
      <c r="R54" s="65"/>
    </row>
  </sheetData>
  <sheetProtection sheet="1" objects="1" scenarios="1"/>
  <mergeCells count="138">
    <mergeCell ref="O35:P35"/>
    <mergeCell ref="C36:D36"/>
    <mergeCell ref="E36:I36"/>
    <mergeCell ref="K36:L36"/>
    <mergeCell ref="M36:N36"/>
    <mergeCell ref="O36:P36"/>
    <mergeCell ref="C35:D35"/>
    <mergeCell ref="E35:I35"/>
    <mergeCell ref="K35:L35"/>
    <mergeCell ref="M35:N35"/>
    <mergeCell ref="O33:P33"/>
    <mergeCell ref="C34:D34"/>
    <mergeCell ref="E34:I34"/>
    <mergeCell ref="K34:L34"/>
    <mergeCell ref="M34:N34"/>
    <mergeCell ref="O34:P34"/>
    <mergeCell ref="C33:D33"/>
    <mergeCell ref="E33:I33"/>
    <mergeCell ref="K33:L33"/>
    <mergeCell ref="M33:N33"/>
    <mergeCell ref="O31:P31"/>
    <mergeCell ref="C32:D32"/>
    <mergeCell ref="E32:I32"/>
    <mergeCell ref="K32:L32"/>
    <mergeCell ref="M32:N32"/>
    <mergeCell ref="O32:P32"/>
    <mergeCell ref="C31:D31"/>
    <mergeCell ref="E31:I31"/>
    <mergeCell ref="K31:L31"/>
    <mergeCell ref="M31:N31"/>
    <mergeCell ref="O29:P29"/>
    <mergeCell ref="C30:D30"/>
    <mergeCell ref="E30:I30"/>
    <mergeCell ref="K30:L30"/>
    <mergeCell ref="M30:N30"/>
    <mergeCell ref="O30:P30"/>
    <mergeCell ref="C29:D29"/>
    <mergeCell ref="E29:I29"/>
    <mergeCell ref="K29:L29"/>
    <mergeCell ref="M29:N29"/>
    <mergeCell ref="O27:P27"/>
    <mergeCell ref="C28:D28"/>
    <mergeCell ref="E28:I28"/>
    <mergeCell ref="K28:L28"/>
    <mergeCell ref="M28:N28"/>
    <mergeCell ref="O28:P28"/>
    <mergeCell ref="C27:D27"/>
    <mergeCell ref="E27:I27"/>
    <mergeCell ref="K27:L27"/>
    <mergeCell ref="M27:N27"/>
    <mergeCell ref="O25:P25"/>
    <mergeCell ref="C26:D26"/>
    <mergeCell ref="E26:I26"/>
    <mergeCell ref="K26:L26"/>
    <mergeCell ref="M26:N26"/>
    <mergeCell ref="O26:P26"/>
    <mergeCell ref="C25:D25"/>
    <mergeCell ref="E25:I25"/>
    <mergeCell ref="K25:L25"/>
    <mergeCell ref="M25:N25"/>
    <mergeCell ref="E22:H22"/>
    <mergeCell ref="N22:R22"/>
    <mergeCell ref="C24:D24"/>
    <mergeCell ref="E24:I24"/>
    <mergeCell ref="K24:L24"/>
    <mergeCell ref="M24:N24"/>
    <mergeCell ref="O24:P24"/>
    <mergeCell ref="K3:Q3"/>
    <mergeCell ref="M16:N16"/>
    <mergeCell ref="P16:R16"/>
    <mergeCell ref="B18:R18"/>
    <mergeCell ref="C7:E7"/>
    <mergeCell ref="M12:R12"/>
    <mergeCell ref="M13:R13"/>
    <mergeCell ref="M14:N14"/>
    <mergeCell ref="D16:E16"/>
    <mergeCell ref="M15:R15"/>
    <mergeCell ref="C21:D21"/>
    <mergeCell ref="E21:I21"/>
    <mergeCell ref="L21:M21"/>
    <mergeCell ref="D12:I12"/>
    <mergeCell ref="N21:R21"/>
    <mergeCell ref="P6:R6"/>
    <mergeCell ref="F7:I7"/>
    <mergeCell ref="P7:R7"/>
    <mergeCell ref="C10:D10"/>
    <mergeCell ref="L10:M10"/>
    <mergeCell ref="D14:E14"/>
    <mergeCell ref="K37:L37"/>
    <mergeCell ref="M37:N37"/>
    <mergeCell ref="C2:G2"/>
    <mergeCell ref="K2:N2"/>
    <mergeCell ref="C6:E6"/>
    <mergeCell ref="F6:I6"/>
    <mergeCell ref="L6:O6"/>
    <mergeCell ref="D13:I13"/>
    <mergeCell ref="D15:I15"/>
    <mergeCell ref="G16:I16"/>
    <mergeCell ref="M42:R42"/>
    <mergeCell ref="F50:I50"/>
    <mergeCell ref="O37:P37"/>
    <mergeCell ref="C38:D38"/>
    <mergeCell ref="E38:I38"/>
    <mergeCell ref="K38:L38"/>
    <mergeCell ref="M38:N38"/>
    <mergeCell ref="O38:P38"/>
    <mergeCell ref="C37:D37"/>
    <mergeCell ref="E37:I37"/>
    <mergeCell ref="F53:I53"/>
    <mergeCell ref="C39:D39"/>
    <mergeCell ref="E39:I39"/>
    <mergeCell ref="K39:L39"/>
    <mergeCell ref="A45:R45"/>
    <mergeCell ref="C43:H44"/>
    <mergeCell ref="M43:R44"/>
    <mergeCell ref="D47:R47"/>
    <mergeCell ref="M39:N39"/>
    <mergeCell ref="D42:F42"/>
    <mergeCell ref="N53:R53"/>
    <mergeCell ref="L54:R54"/>
    <mergeCell ref="F51:I51"/>
    <mergeCell ref="O2:R2"/>
    <mergeCell ref="C8:R8"/>
    <mergeCell ref="J53:K53"/>
    <mergeCell ref="C4:F4"/>
    <mergeCell ref="G4:Q4"/>
    <mergeCell ref="O39:P39"/>
    <mergeCell ref="C40:Q40"/>
    <mergeCell ref="F54:I54"/>
    <mergeCell ref="F52:I52"/>
    <mergeCell ref="N48:R48"/>
    <mergeCell ref="N49:R49"/>
    <mergeCell ref="N50:R50"/>
    <mergeCell ref="N51:R51"/>
    <mergeCell ref="J54:K54"/>
    <mergeCell ref="F48:I48"/>
    <mergeCell ref="F49:I49"/>
    <mergeCell ref="N52:R52"/>
  </mergeCells>
  <phoneticPr fontId="0" type="noConversion"/>
  <pageMargins left="0.25" right="0.25" top="0.25" bottom="0.25" header="0.5" footer="0.5"/>
  <pageSetup scale="94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6"/>
  <sheetViews>
    <sheetView tabSelected="1" topLeftCell="A97" workbookViewId="0">
      <selection activeCell="C2" sqref="C2:G2"/>
    </sheetView>
  </sheetViews>
  <sheetFormatPr defaultRowHeight="13.2" x14ac:dyDescent="0.25"/>
  <cols>
    <col min="1" max="2" width="0.5546875" customWidth="1"/>
    <col min="3" max="3" width="8.5546875" customWidth="1"/>
    <col min="4" max="4" width="5.109375" customWidth="1"/>
    <col min="5" max="5" width="7.44140625" customWidth="1"/>
    <col min="7" max="7" width="4.44140625" customWidth="1"/>
    <col min="8" max="8" width="7.5546875" customWidth="1"/>
    <col min="9" max="9" width="7.33203125" customWidth="1"/>
    <col min="10" max="10" width="0.44140625" customWidth="1"/>
    <col min="11" max="11" width="0.5546875" customWidth="1"/>
    <col min="12" max="12" width="8.88671875" customWidth="1"/>
    <col min="13" max="13" width="6.33203125" customWidth="1"/>
    <col min="14" max="14" width="5.5546875" customWidth="1"/>
    <col min="15" max="16" width="4.6640625" customWidth="1"/>
    <col min="17" max="17" width="7.88671875" customWidth="1"/>
    <col min="18" max="18" width="13.88671875" customWidth="1"/>
    <col min="19" max="19" width="0.44140625" customWidth="1"/>
  </cols>
  <sheetData>
    <row r="1" spans="3:18" ht="3.75" customHeight="1" x14ac:dyDescent="0.25"/>
    <row r="2" spans="3:18" ht="27" customHeight="1" x14ac:dyDescent="0.25">
      <c r="C2" s="98" t="s">
        <v>52</v>
      </c>
      <c r="D2" s="99"/>
      <c r="E2" s="99"/>
      <c r="F2" s="99"/>
      <c r="G2" s="99"/>
      <c r="K2" s="100" t="s">
        <v>55</v>
      </c>
      <c r="L2" s="101"/>
      <c r="M2" s="101"/>
      <c r="N2" s="101"/>
      <c r="O2" s="170"/>
      <c r="P2" s="171"/>
      <c r="Q2" s="171"/>
      <c r="R2" s="172"/>
    </row>
    <row r="3" spans="3:18" ht="3" customHeight="1" x14ac:dyDescent="0.25"/>
    <row r="4" spans="3:18" ht="20.25" customHeight="1" x14ac:dyDescent="0.25">
      <c r="C4" s="70" t="s">
        <v>53</v>
      </c>
      <c r="D4" s="71"/>
      <c r="E4" s="71"/>
      <c r="F4" s="71"/>
      <c r="G4" s="72" t="s">
        <v>2</v>
      </c>
      <c r="H4" s="73"/>
      <c r="I4" s="73"/>
      <c r="J4" s="73"/>
      <c r="K4" s="73"/>
      <c r="L4" s="73"/>
      <c r="M4" s="73"/>
      <c r="N4" s="73"/>
      <c r="O4" s="73"/>
      <c r="P4" s="73"/>
      <c r="Q4" s="74"/>
      <c r="R4" s="37"/>
    </row>
    <row r="5" spans="3:18" ht="0.75" customHeight="1" x14ac:dyDescent="0.25">
      <c r="K5" s="71" t="s">
        <v>2</v>
      </c>
      <c r="L5" s="71"/>
      <c r="M5" s="71"/>
      <c r="N5" s="71"/>
      <c r="O5" s="71"/>
      <c r="P5" s="71"/>
      <c r="Q5" s="71"/>
      <c r="R5" s="37"/>
    </row>
    <row r="6" spans="3:18" ht="4.5" customHeight="1" x14ac:dyDescent="0.25">
      <c r="K6" s="39"/>
      <c r="L6" s="39"/>
      <c r="M6" s="39"/>
      <c r="N6" s="39"/>
      <c r="O6" s="39"/>
      <c r="P6" s="39"/>
      <c r="Q6" s="39"/>
      <c r="R6" s="37"/>
    </row>
    <row r="7" spans="3:18" ht="17.399999999999999" x14ac:dyDescent="0.25">
      <c r="C7" s="102" t="s">
        <v>17</v>
      </c>
      <c r="D7" s="102"/>
      <c r="E7" s="103"/>
      <c r="F7" s="104" t="s">
        <v>18</v>
      </c>
      <c r="G7" s="105"/>
      <c r="H7" s="105"/>
      <c r="I7" s="106"/>
      <c r="K7" s="37"/>
      <c r="L7" s="165" t="s">
        <v>20</v>
      </c>
      <c r="M7" s="165"/>
      <c r="N7" s="166"/>
      <c r="O7" s="166"/>
      <c r="P7" s="159"/>
      <c r="Q7" s="160"/>
      <c r="R7" s="161"/>
    </row>
    <row r="8" spans="3:18" ht="17.399999999999999" x14ac:dyDescent="0.25">
      <c r="C8" s="107" t="s">
        <v>19</v>
      </c>
      <c r="D8" s="107"/>
      <c r="E8" s="128"/>
      <c r="F8" s="104">
        <v>677</v>
      </c>
      <c r="G8" s="105"/>
      <c r="H8" s="105"/>
      <c r="I8" s="106"/>
      <c r="K8" s="37"/>
      <c r="L8" s="38" t="s">
        <v>1</v>
      </c>
      <c r="M8" s="37"/>
      <c r="N8" s="37"/>
      <c r="O8" s="37"/>
      <c r="P8" s="162" t="s">
        <v>2</v>
      </c>
      <c r="Q8" s="163"/>
      <c r="R8" s="164"/>
    </row>
    <row r="9" spans="3:18" ht="2.25" customHeight="1" x14ac:dyDescent="0.25"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</row>
    <row r="10" spans="3:18" ht="1.5" customHeight="1" x14ac:dyDescent="0.25"/>
    <row r="11" spans="3:18" ht="15.6" x14ac:dyDescent="0.3">
      <c r="C11" s="116" t="s">
        <v>21</v>
      </c>
      <c r="D11" s="116"/>
      <c r="L11" s="116" t="s">
        <v>22</v>
      </c>
      <c r="M11" s="116"/>
    </row>
    <row r="12" spans="3:18" ht="1.5" customHeight="1" x14ac:dyDescent="0.25"/>
    <row r="13" spans="3:18" x14ac:dyDescent="0.25">
      <c r="C13" s="1" t="s">
        <v>3</v>
      </c>
      <c r="D13" s="118" t="s">
        <v>2</v>
      </c>
      <c r="E13" s="118"/>
      <c r="F13" s="118"/>
      <c r="G13" s="118"/>
      <c r="H13" s="119"/>
      <c r="I13" s="120"/>
      <c r="J13" s="2"/>
      <c r="L13" s="1" t="s">
        <v>3</v>
      </c>
      <c r="M13" s="129" t="s">
        <v>33</v>
      </c>
      <c r="N13" s="129"/>
      <c r="O13" s="129"/>
      <c r="P13" s="129"/>
      <c r="Q13" s="130"/>
      <c r="R13" s="131"/>
    </row>
    <row r="14" spans="3:18" x14ac:dyDescent="0.25">
      <c r="C14" s="3" t="s">
        <v>4</v>
      </c>
      <c r="D14" s="108" t="s">
        <v>2</v>
      </c>
      <c r="E14" s="108"/>
      <c r="F14" s="108"/>
      <c r="G14" s="108"/>
      <c r="H14" s="109"/>
      <c r="I14" s="110"/>
      <c r="J14" s="2"/>
      <c r="L14" s="3" t="s">
        <v>4</v>
      </c>
      <c r="M14" s="132" t="s">
        <v>0</v>
      </c>
      <c r="N14" s="132"/>
      <c r="O14" s="132"/>
      <c r="P14" s="132"/>
      <c r="Q14" s="133"/>
      <c r="R14" s="134"/>
    </row>
    <row r="15" spans="3:18" ht="13.5" customHeight="1" x14ac:dyDescent="0.25">
      <c r="C15" s="3" t="s">
        <v>5</v>
      </c>
      <c r="D15" s="108" t="s">
        <v>2</v>
      </c>
      <c r="E15" s="108"/>
      <c r="F15" s="4" t="s">
        <v>6</v>
      </c>
      <c r="G15" s="5" t="s">
        <v>2</v>
      </c>
      <c r="H15" s="6" t="s">
        <v>7</v>
      </c>
      <c r="I15" s="7" t="s">
        <v>2</v>
      </c>
      <c r="J15" s="8"/>
      <c r="L15" s="3" t="s">
        <v>5</v>
      </c>
      <c r="M15" s="132" t="s">
        <v>8</v>
      </c>
      <c r="N15" s="132"/>
      <c r="O15" s="30" t="s">
        <v>6</v>
      </c>
      <c r="P15" s="29" t="s">
        <v>9</v>
      </c>
      <c r="Q15" s="30" t="s">
        <v>7</v>
      </c>
      <c r="R15" s="31">
        <v>31774</v>
      </c>
    </row>
    <row r="16" spans="3:18" x14ac:dyDescent="0.25">
      <c r="C16" s="3" t="s">
        <v>10</v>
      </c>
      <c r="D16" s="167" t="s">
        <v>2</v>
      </c>
      <c r="E16" s="167"/>
      <c r="F16" s="167"/>
      <c r="G16" s="167"/>
      <c r="H16" s="168"/>
      <c r="I16" s="169"/>
      <c r="J16" s="2"/>
      <c r="L16" s="3" t="s">
        <v>10</v>
      </c>
      <c r="M16" s="108" t="s">
        <v>54</v>
      </c>
      <c r="N16" s="108"/>
      <c r="O16" s="108"/>
      <c r="P16" s="108"/>
      <c r="Q16" s="109"/>
      <c r="R16" s="110"/>
    </row>
    <row r="17" spans="2:18" ht="12.75" customHeight="1" x14ac:dyDescent="0.25">
      <c r="C17" s="9" t="s">
        <v>11</v>
      </c>
      <c r="D17" s="111" t="s">
        <v>2</v>
      </c>
      <c r="E17" s="111"/>
      <c r="F17" s="10" t="s">
        <v>12</v>
      </c>
      <c r="G17" s="111" t="s">
        <v>2</v>
      </c>
      <c r="H17" s="111"/>
      <c r="I17" s="112"/>
      <c r="J17" s="11"/>
      <c r="L17" s="9" t="s">
        <v>11</v>
      </c>
      <c r="M17" s="123" t="s">
        <v>13</v>
      </c>
      <c r="N17" s="123"/>
      <c r="O17" s="36" t="s">
        <v>12</v>
      </c>
      <c r="P17" s="123" t="s">
        <v>14</v>
      </c>
      <c r="Q17" s="123"/>
      <c r="R17" s="124"/>
    </row>
    <row r="18" spans="2:18" ht="3" customHeight="1" x14ac:dyDescent="0.25"/>
    <row r="19" spans="2:18" ht="2.25" customHeight="1" x14ac:dyDescent="0.25">
      <c r="B19" s="125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7"/>
    </row>
    <row r="20" spans="2:18" ht="1.5" customHeight="1" x14ac:dyDescent="0.25"/>
    <row r="21" spans="2:18" ht="0.75" customHeight="1" x14ac:dyDescent="0.25"/>
    <row r="22" spans="2:18" ht="21" customHeight="1" x14ac:dyDescent="0.3">
      <c r="C22" s="116" t="s">
        <v>23</v>
      </c>
      <c r="D22" s="116"/>
      <c r="E22" s="158" t="s">
        <v>2</v>
      </c>
      <c r="F22" s="158"/>
      <c r="G22" s="158"/>
      <c r="H22" s="158"/>
      <c r="I22" s="158"/>
      <c r="L22" s="116" t="s">
        <v>24</v>
      </c>
      <c r="M22" s="116"/>
      <c r="N22" s="121"/>
      <c r="O22" s="121"/>
      <c r="P22" s="121"/>
      <c r="Q22" s="121"/>
      <c r="R22" s="121"/>
    </row>
    <row r="23" spans="2:18" ht="11.25" customHeight="1" x14ac:dyDescent="0.25">
      <c r="E23" s="135" t="s">
        <v>25</v>
      </c>
      <c r="F23" s="135"/>
      <c r="G23" s="135"/>
      <c r="H23" s="135"/>
      <c r="N23" s="136" t="s">
        <v>26</v>
      </c>
      <c r="O23" s="136"/>
      <c r="P23" s="136"/>
      <c r="Q23" s="136"/>
      <c r="R23" s="136"/>
    </row>
    <row r="24" spans="2:18" ht="2.25" customHeight="1" x14ac:dyDescent="0.25"/>
    <row r="25" spans="2:18" ht="27" customHeight="1" x14ac:dyDescent="0.25">
      <c r="C25" s="137" t="s">
        <v>27</v>
      </c>
      <c r="D25" s="137"/>
      <c r="E25" s="138" t="s">
        <v>16</v>
      </c>
      <c r="F25" s="138"/>
      <c r="G25" s="138"/>
      <c r="H25" s="138"/>
      <c r="I25" s="138"/>
      <c r="J25" s="19"/>
      <c r="K25" s="138" t="s">
        <v>28</v>
      </c>
      <c r="L25" s="138"/>
      <c r="M25" s="138" t="s">
        <v>29</v>
      </c>
      <c r="N25" s="138"/>
      <c r="O25" s="139" t="s">
        <v>30</v>
      </c>
      <c r="P25" s="139"/>
      <c r="Q25" s="21" t="s">
        <v>31</v>
      </c>
      <c r="R25" s="22" t="s">
        <v>32</v>
      </c>
    </row>
    <row r="26" spans="2:18" ht="24.9" customHeight="1" x14ac:dyDescent="0.25">
      <c r="C26" s="75" t="s">
        <v>2</v>
      </c>
      <c r="D26" s="75"/>
      <c r="E26" s="78"/>
      <c r="F26" s="78"/>
      <c r="G26" s="78"/>
      <c r="H26" s="78"/>
      <c r="I26" s="78"/>
      <c r="J26" s="23"/>
      <c r="K26" s="75"/>
      <c r="L26" s="75"/>
      <c r="M26" s="75"/>
      <c r="N26" s="75"/>
      <c r="O26" s="75"/>
      <c r="P26" s="75"/>
      <c r="Q26" s="24"/>
      <c r="R26" s="24">
        <f t="shared" ref="R26:R40" si="0">SUM(O26*Q26)</f>
        <v>0</v>
      </c>
    </row>
    <row r="27" spans="2:18" ht="24.9" customHeight="1" x14ac:dyDescent="0.25">
      <c r="C27" s="75" t="s">
        <v>2</v>
      </c>
      <c r="D27" s="75"/>
      <c r="E27" s="78"/>
      <c r="F27" s="78"/>
      <c r="G27" s="78"/>
      <c r="H27" s="78"/>
      <c r="I27" s="78"/>
      <c r="J27" s="23"/>
      <c r="K27" s="75"/>
      <c r="L27" s="75"/>
      <c r="M27" s="75"/>
      <c r="N27" s="75"/>
      <c r="O27" s="75"/>
      <c r="P27" s="75"/>
      <c r="Q27" s="24"/>
      <c r="R27" s="24">
        <f t="shared" si="0"/>
        <v>0</v>
      </c>
    </row>
    <row r="28" spans="2:18" ht="24.9" customHeight="1" x14ac:dyDescent="0.25">
      <c r="C28" s="75" t="s">
        <v>2</v>
      </c>
      <c r="D28" s="75"/>
      <c r="E28" s="78"/>
      <c r="F28" s="78"/>
      <c r="G28" s="78"/>
      <c r="H28" s="78"/>
      <c r="I28" s="78"/>
      <c r="J28" s="23"/>
      <c r="K28" s="75"/>
      <c r="L28" s="75"/>
      <c r="M28" s="75"/>
      <c r="N28" s="75"/>
      <c r="O28" s="75"/>
      <c r="P28" s="75"/>
      <c r="Q28" s="24"/>
      <c r="R28" s="24">
        <f t="shared" si="0"/>
        <v>0</v>
      </c>
    </row>
    <row r="29" spans="2:18" ht="24.9" customHeight="1" x14ac:dyDescent="0.25">
      <c r="C29" s="75" t="s">
        <v>2</v>
      </c>
      <c r="D29" s="75"/>
      <c r="E29" s="78"/>
      <c r="F29" s="78"/>
      <c r="G29" s="78"/>
      <c r="H29" s="78"/>
      <c r="I29" s="78"/>
      <c r="J29" s="23"/>
      <c r="K29" s="75"/>
      <c r="L29" s="75"/>
      <c r="M29" s="75"/>
      <c r="N29" s="75"/>
      <c r="O29" s="75"/>
      <c r="P29" s="75"/>
      <c r="Q29" s="24"/>
      <c r="R29" s="24">
        <f t="shared" si="0"/>
        <v>0</v>
      </c>
    </row>
    <row r="30" spans="2:18" ht="24.9" customHeight="1" x14ac:dyDescent="0.25">
      <c r="C30" s="75" t="s">
        <v>2</v>
      </c>
      <c r="D30" s="75"/>
      <c r="E30" s="78"/>
      <c r="F30" s="78"/>
      <c r="G30" s="78"/>
      <c r="H30" s="78"/>
      <c r="I30" s="78"/>
      <c r="J30" s="23"/>
      <c r="K30" s="75"/>
      <c r="L30" s="75"/>
      <c r="M30" s="75"/>
      <c r="N30" s="75"/>
      <c r="O30" s="75"/>
      <c r="P30" s="75"/>
      <c r="Q30" s="24"/>
      <c r="R30" s="24">
        <f t="shared" si="0"/>
        <v>0</v>
      </c>
    </row>
    <row r="31" spans="2:18" ht="24.9" customHeight="1" x14ac:dyDescent="0.25">
      <c r="C31" s="75" t="s">
        <v>2</v>
      </c>
      <c r="D31" s="75"/>
      <c r="E31" s="78"/>
      <c r="F31" s="78"/>
      <c r="G31" s="78"/>
      <c r="H31" s="78"/>
      <c r="I31" s="78"/>
      <c r="J31" s="23"/>
      <c r="K31" s="75"/>
      <c r="L31" s="75"/>
      <c r="M31" s="75"/>
      <c r="N31" s="75"/>
      <c r="O31" s="75"/>
      <c r="P31" s="75"/>
      <c r="Q31" s="24"/>
      <c r="R31" s="24">
        <f t="shared" si="0"/>
        <v>0</v>
      </c>
    </row>
    <row r="32" spans="2:18" ht="24.9" customHeight="1" x14ac:dyDescent="0.25">
      <c r="C32" s="75" t="s">
        <v>2</v>
      </c>
      <c r="D32" s="75"/>
      <c r="E32" s="78"/>
      <c r="F32" s="78"/>
      <c r="G32" s="78"/>
      <c r="H32" s="78"/>
      <c r="I32" s="78"/>
      <c r="J32" s="23"/>
      <c r="K32" s="75"/>
      <c r="L32" s="75"/>
      <c r="M32" s="75"/>
      <c r="N32" s="75"/>
      <c r="O32" s="75"/>
      <c r="P32" s="75"/>
      <c r="Q32" s="24"/>
      <c r="R32" s="24">
        <f t="shared" si="0"/>
        <v>0</v>
      </c>
    </row>
    <row r="33" spans="1:18" ht="24.9" customHeight="1" x14ac:dyDescent="0.25">
      <c r="C33" s="75" t="s">
        <v>2</v>
      </c>
      <c r="D33" s="75"/>
      <c r="E33" s="78"/>
      <c r="F33" s="78"/>
      <c r="G33" s="78"/>
      <c r="H33" s="78"/>
      <c r="I33" s="78"/>
      <c r="J33" s="23"/>
      <c r="K33" s="75"/>
      <c r="L33" s="75"/>
      <c r="M33" s="75"/>
      <c r="N33" s="75"/>
      <c r="O33" s="75"/>
      <c r="P33" s="75"/>
      <c r="Q33" s="24"/>
      <c r="R33" s="24">
        <f t="shared" si="0"/>
        <v>0</v>
      </c>
    </row>
    <row r="34" spans="1:18" ht="24.9" customHeight="1" x14ac:dyDescent="0.25">
      <c r="C34" s="75" t="s">
        <v>2</v>
      </c>
      <c r="D34" s="75"/>
      <c r="E34" s="78"/>
      <c r="F34" s="78"/>
      <c r="G34" s="78"/>
      <c r="H34" s="78"/>
      <c r="I34" s="78"/>
      <c r="J34" s="23"/>
      <c r="K34" s="75"/>
      <c r="L34" s="75"/>
      <c r="M34" s="75"/>
      <c r="N34" s="75"/>
      <c r="O34" s="75"/>
      <c r="P34" s="75"/>
      <c r="Q34" s="24"/>
      <c r="R34" s="24">
        <f t="shared" si="0"/>
        <v>0</v>
      </c>
    </row>
    <row r="35" spans="1:18" ht="24.9" customHeight="1" x14ac:dyDescent="0.25">
      <c r="C35" s="75" t="s">
        <v>2</v>
      </c>
      <c r="D35" s="75"/>
      <c r="E35" s="78"/>
      <c r="F35" s="78"/>
      <c r="G35" s="78"/>
      <c r="H35" s="78"/>
      <c r="I35" s="78"/>
      <c r="J35" s="23"/>
      <c r="K35" s="75"/>
      <c r="L35" s="75"/>
      <c r="M35" s="75"/>
      <c r="N35" s="75"/>
      <c r="O35" s="75"/>
      <c r="P35" s="75"/>
      <c r="Q35" s="24"/>
      <c r="R35" s="24">
        <f t="shared" si="0"/>
        <v>0</v>
      </c>
    </row>
    <row r="36" spans="1:18" ht="24.9" customHeight="1" x14ac:dyDescent="0.25">
      <c r="C36" s="75" t="s">
        <v>2</v>
      </c>
      <c r="D36" s="75"/>
      <c r="E36" s="78"/>
      <c r="F36" s="78"/>
      <c r="G36" s="78"/>
      <c r="H36" s="78"/>
      <c r="I36" s="78"/>
      <c r="J36" s="23"/>
      <c r="K36" s="75"/>
      <c r="L36" s="75"/>
      <c r="M36" s="75"/>
      <c r="N36" s="75"/>
      <c r="O36" s="75"/>
      <c r="P36" s="75"/>
      <c r="Q36" s="24"/>
      <c r="R36" s="24">
        <f t="shared" si="0"/>
        <v>0</v>
      </c>
    </row>
    <row r="37" spans="1:18" ht="24.9" customHeight="1" x14ac:dyDescent="0.25">
      <c r="C37" s="75" t="s">
        <v>2</v>
      </c>
      <c r="D37" s="75"/>
      <c r="E37" s="78"/>
      <c r="F37" s="78"/>
      <c r="G37" s="78"/>
      <c r="H37" s="78"/>
      <c r="I37" s="78"/>
      <c r="J37" s="23"/>
      <c r="K37" s="75"/>
      <c r="L37" s="75"/>
      <c r="M37" s="75"/>
      <c r="N37" s="75"/>
      <c r="O37" s="75"/>
      <c r="P37" s="75"/>
      <c r="Q37" s="24"/>
      <c r="R37" s="24">
        <f t="shared" si="0"/>
        <v>0</v>
      </c>
    </row>
    <row r="38" spans="1:18" ht="24.9" customHeight="1" x14ac:dyDescent="0.25">
      <c r="C38" s="75" t="s">
        <v>2</v>
      </c>
      <c r="D38" s="75"/>
      <c r="E38" s="78"/>
      <c r="F38" s="78"/>
      <c r="G38" s="78"/>
      <c r="H38" s="78"/>
      <c r="I38" s="78"/>
      <c r="J38" s="23"/>
      <c r="K38" s="75"/>
      <c r="L38" s="75"/>
      <c r="M38" s="75"/>
      <c r="N38" s="75"/>
      <c r="O38" s="75"/>
      <c r="P38" s="75"/>
      <c r="Q38" s="24"/>
      <c r="R38" s="24">
        <f t="shared" si="0"/>
        <v>0</v>
      </c>
    </row>
    <row r="39" spans="1:18" ht="24.9" customHeight="1" x14ac:dyDescent="0.25">
      <c r="C39" s="75" t="s">
        <v>2</v>
      </c>
      <c r="D39" s="75"/>
      <c r="E39" s="78"/>
      <c r="F39" s="78"/>
      <c r="G39" s="78"/>
      <c r="H39" s="78"/>
      <c r="I39" s="78"/>
      <c r="J39" s="23"/>
      <c r="K39" s="75"/>
      <c r="L39" s="75"/>
      <c r="M39" s="75"/>
      <c r="N39" s="75"/>
      <c r="O39" s="75"/>
      <c r="P39" s="75"/>
      <c r="Q39" s="24"/>
      <c r="R39" s="24">
        <f t="shared" si="0"/>
        <v>0</v>
      </c>
    </row>
    <row r="40" spans="1:18" ht="24.9" customHeight="1" x14ac:dyDescent="0.25">
      <c r="C40" s="75" t="s">
        <v>2</v>
      </c>
      <c r="D40" s="75"/>
      <c r="E40" s="78"/>
      <c r="F40" s="78"/>
      <c r="G40" s="78"/>
      <c r="H40" s="78"/>
      <c r="I40" s="78"/>
      <c r="J40" s="23"/>
      <c r="K40" s="75"/>
      <c r="L40" s="75"/>
      <c r="M40" s="75"/>
      <c r="N40" s="75"/>
      <c r="O40" s="75"/>
      <c r="P40" s="75"/>
      <c r="Q40" s="24"/>
      <c r="R40" s="24">
        <f t="shared" si="0"/>
        <v>0</v>
      </c>
    </row>
    <row r="41" spans="1:18" ht="17.25" customHeight="1" x14ac:dyDescent="0.25">
      <c r="C41" s="76" t="s">
        <v>15</v>
      </c>
      <c r="D41" s="76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40">
        <f>SUM(R26:R40)+R95+R148+R202</f>
        <v>0</v>
      </c>
    </row>
    <row r="42" spans="1:18" ht="2.25" customHeight="1" x14ac:dyDescent="0.25"/>
    <row r="43" spans="1:18" ht="12" customHeight="1" x14ac:dyDescent="0.25">
      <c r="C43" s="13"/>
      <c r="D43" s="140" t="s">
        <v>34</v>
      </c>
      <c r="E43" s="140"/>
      <c r="F43" s="140"/>
      <c r="G43" s="14"/>
      <c r="H43" s="15"/>
      <c r="M43" s="141" t="s">
        <v>36</v>
      </c>
      <c r="N43" s="142"/>
      <c r="O43" s="142"/>
      <c r="P43" s="142"/>
      <c r="Q43" s="142"/>
      <c r="R43" s="143"/>
    </row>
    <row r="44" spans="1:18" ht="6" customHeight="1" x14ac:dyDescent="0.25">
      <c r="C44" s="80" t="s">
        <v>35</v>
      </c>
      <c r="D44" s="81"/>
      <c r="E44" s="81"/>
      <c r="F44" s="81"/>
      <c r="G44" s="81"/>
      <c r="H44" s="82"/>
      <c r="M44" s="86" t="s">
        <v>37</v>
      </c>
      <c r="N44" s="87"/>
      <c r="O44" s="87"/>
      <c r="P44" s="87"/>
      <c r="Q44" s="87"/>
      <c r="R44" s="88"/>
    </row>
    <row r="45" spans="1:18" ht="20.25" customHeight="1" x14ac:dyDescent="0.25">
      <c r="C45" s="83"/>
      <c r="D45" s="84"/>
      <c r="E45" s="84"/>
      <c r="F45" s="84"/>
      <c r="G45" s="84"/>
      <c r="H45" s="85"/>
      <c r="M45" s="89"/>
      <c r="N45" s="90"/>
      <c r="O45" s="90"/>
      <c r="P45" s="90"/>
      <c r="Q45" s="90"/>
      <c r="R45" s="91"/>
    </row>
    <row r="46" spans="1:18" ht="0.75" customHeight="1" x14ac:dyDescent="0.25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1:18" ht="0.75" hidden="1" customHeight="1" x14ac:dyDescent="0.25"/>
    <row r="48" spans="1:18" x14ac:dyDescent="0.25">
      <c r="D48" s="92" t="s">
        <v>38</v>
      </c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3"/>
      <c r="R48" s="93"/>
    </row>
    <row r="49" spans="3:18" ht="11.25" customHeight="1" x14ac:dyDescent="0.25">
      <c r="D49" s="16" t="s">
        <v>2</v>
      </c>
      <c r="E49" s="17">
        <v>1011</v>
      </c>
      <c r="F49" s="58" t="s">
        <v>39</v>
      </c>
      <c r="G49" s="58"/>
      <c r="H49" s="58"/>
      <c r="I49" s="58"/>
      <c r="J49" s="33"/>
      <c r="K49" s="20" t="s">
        <v>2</v>
      </c>
      <c r="L49" s="16" t="s">
        <v>2</v>
      </c>
      <c r="M49" s="18">
        <v>2041</v>
      </c>
      <c r="N49" s="60" t="s">
        <v>46</v>
      </c>
      <c r="O49" s="60"/>
      <c r="P49" s="60"/>
      <c r="Q49" s="60"/>
      <c r="R49" s="60"/>
    </row>
    <row r="50" spans="3:18" ht="11.25" customHeight="1" x14ac:dyDescent="0.25">
      <c r="D50" s="16" t="s">
        <v>2</v>
      </c>
      <c r="E50" s="17">
        <v>1021</v>
      </c>
      <c r="F50" s="58" t="s">
        <v>40</v>
      </c>
      <c r="G50" s="58"/>
      <c r="H50" s="58"/>
      <c r="I50" s="58"/>
      <c r="J50" s="33"/>
      <c r="K50" s="20" t="s">
        <v>2</v>
      </c>
      <c r="L50" s="16" t="s">
        <v>2</v>
      </c>
      <c r="M50" s="18">
        <v>2051</v>
      </c>
      <c r="N50" s="60" t="s">
        <v>47</v>
      </c>
      <c r="O50" s="60"/>
      <c r="P50" s="60"/>
      <c r="Q50" s="60"/>
      <c r="R50" s="60"/>
    </row>
    <row r="51" spans="3:18" ht="11.25" customHeight="1" x14ac:dyDescent="0.25">
      <c r="D51" s="16" t="s">
        <v>2</v>
      </c>
      <c r="E51" s="17">
        <v>1051</v>
      </c>
      <c r="F51" s="58" t="s">
        <v>41</v>
      </c>
      <c r="G51" s="58"/>
      <c r="H51" s="58"/>
      <c r="I51" s="58"/>
      <c r="J51" s="33"/>
      <c r="K51" s="20" t="s">
        <v>2</v>
      </c>
      <c r="L51" s="16" t="s">
        <v>2</v>
      </c>
      <c r="M51" s="18">
        <v>2111</v>
      </c>
      <c r="N51" s="60" t="s">
        <v>48</v>
      </c>
      <c r="O51" s="60"/>
      <c r="P51" s="60"/>
      <c r="Q51" s="60"/>
      <c r="R51" s="60"/>
    </row>
    <row r="52" spans="3:18" ht="11.25" customHeight="1" x14ac:dyDescent="0.25">
      <c r="D52" s="16" t="s">
        <v>2</v>
      </c>
      <c r="E52" s="17">
        <v>1031</v>
      </c>
      <c r="F52" s="58" t="s">
        <v>42</v>
      </c>
      <c r="G52" s="58"/>
      <c r="H52" s="58"/>
      <c r="I52" s="58"/>
      <c r="J52" s="33"/>
      <c r="K52" s="20" t="s">
        <v>2</v>
      </c>
      <c r="L52" s="16" t="s">
        <v>2</v>
      </c>
      <c r="M52" s="18">
        <v>3011</v>
      </c>
      <c r="N52" s="60" t="s">
        <v>49</v>
      </c>
      <c r="O52" s="60"/>
      <c r="P52" s="60"/>
      <c r="Q52" s="60"/>
      <c r="R52" s="60"/>
    </row>
    <row r="53" spans="3:18" ht="11.25" customHeight="1" x14ac:dyDescent="0.25">
      <c r="D53" s="16" t="s">
        <v>2</v>
      </c>
      <c r="E53" s="27">
        <v>1041</v>
      </c>
      <c r="F53" s="59" t="s">
        <v>43</v>
      </c>
      <c r="G53" s="59"/>
      <c r="H53" s="59"/>
      <c r="I53" s="59"/>
      <c r="J53" s="34"/>
      <c r="K53" s="35" t="s">
        <v>2</v>
      </c>
      <c r="L53" s="26" t="s">
        <v>2</v>
      </c>
      <c r="M53" s="18">
        <v>1111</v>
      </c>
      <c r="N53" s="60" t="s">
        <v>50</v>
      </c>
      <c r="O53" s="60"/>
      <c r="P53" s="60"/>
      <c r="Q53" s="60"/>
      <c r="R53" s="60"/>
    </row>
    <row r="54" spans="3:18" ht="11.25" customHeight="1" x14ac:dyDescent="0.25">
      <c r="D54" s="16"/>
      <c r="E54" s="17">
        <v>2021</v>
      </c>
      <c r="F54" s="58" t="s">
        <v>44</v>
      </c>
      <c r="G54" s="58"/>
      <c r="H54" s="58"/>
      <c r="I54" s="58"/>
      <c r="J54" s="61" t="s">
        <v>2</v>
      </c>
      <c r="K54" s="62"/>
      <c r="L54" s="16"/>
      <c r="M54" s="25">
        <v>7211</v>
      </c>
      <c r="N54" s="60" t="s">
        <v>51</v>
      </c>
      <c r="O54" s="60"/>
      <c r="P54" s="60"/>
      <c r="Q54" s="60"/>
      <c r="R54" s="60"/>
    </row>
    <row r="55" spans="3:18" ht="11.25" customHeight="1" x14ac:dyDescent="0.25">
      <c r="D55" s="16"/>
      <c r="E55" s="17">
        <v>2031</v>
      </c>
      <c r="F55" s="58" t="s">
        <v>45</v>
      </c>
      <c r="G55" s="58"/>
      <c r="H55" s="58"/>
      <c r="I55" s="58"/>
      <c r="J55" s="61" t="s">
        <v>2</v>
      </c>
      <c r="K55" s="62"/>
      <c r="L55" s="63" t="s">
        <v>2</v>
      </c>
      <c r="M55" s="64"/>
      <c r="N55" s="64"/>
      <c r="O55" s="64"/>
      <c r="P55" s="64"/>
      <c r="Q55" s="64"/>
      <c r="R55" s="65"/>
    </row>
    <row r="56" spans="3:18" ht="3" customHeight="1" x14ac:dyDescent="0.25"/>
    <row r="57" spans="3:18" ht="2.25" customHeight="1" x14ac:dyDescent="0.25"/>
    <row r="58" spans="3:18" ht="27" customHeight="1" x14ac:dyDescent="0.25">
      <c r="C58" s="98" t="s">
        <v>52</v>
      </c>
      <c r="D58" s="99"/>
      <c r="E58" s="99"/>
      <c r="F58" s="99"/>
      <c r="G58" s="99"/>
      <c r="K58" s="100" t="s">
        <v>55</v>
      </c>
      <c r="L58" s="101"/>
      <c r="M58" s="101"/>
      <c r="N58" s="101"/>
      <c r="O58" s="153">
        <f>O2</f>
        <v>0</v>
      </c>
      <c r="P58" s="154"/>
      <c r="Q58" s="154"/>
      <c r="R58" s="155"/>
    </row>
    <row r="59" spans="3:18" ht="2.25" customHeight="1" x14ac:dyDescent="0.25">
      <c r="K59" s="122" t="s">
        <v>2</v>
      </c>
      <c r="L59" s="122"/>
      <c r="M59" s="122"/>
      <c r="N59" s="122"/>
      <c r="O59" s="122"/>
      <c r="P59" s="122"/>
      <c r="Q59" s="122"/>
    </row>
    <row r="60" spans="3:18" ht="0.75" customHeight="1" x14ac:dyDescent="0.25">
      <c r="K60" s="122" t="s">
        <v>2</v>
      </c>
      <c r="L60" s="122"/>
      <c r="M60" s="122"/>
      <c r="N60" s="122"/>
      <c r="O60" s="122"/>
      <c r="P60" s="122"/>
      <c r="Q60" s="122"/>
    </row>
    <row r="61" spans="3:18" ht="17.399999999999999" x14ac:dyDescent="0.25">
      <c r="C61" s="102" t="s">
        <v>17</v>
      </c>
      <c r="D61" s="102"/>
      <c r="E61" s="103"/>
      <c r="F61" s="104" t="s">
        <v>18</v>
      </c>
      <c r="G61" s="105"/>
      <c r="H61" s="105"/>
      <c r="I61" s="106"/>
      <c r="L61" s="102" t="s">
        <v>20</v>
      </c>
      <c r="M61" s="102"/>
      <c r="N61" s="107"/>
      <c r="O61" s="107"/>
      <c r="P61" s="152">
        <f>P7</f>
        <v>0</v>
      </c>
      <c r="Q61" s="150"/>
      <c r="R61" s="151"/>
    </row>
    <row r="62" spans="3:18" ht="17.399999999999999" x14ac:dyDescent="0.25">
      <c r="C62" s="107" t="s">
        <v>19</v>
      </c>
      <c r="D62" s="107"/>
      <c r="E62" s="128"/>
      <c r="F62" s="104">
        <v>677</v>
      </c>
      <c r="G62" s="105"/>
      <c r="H62" s="105"/>
      <c r="I62" s="106"/>
      <c r="L62" s="12" t="s">
        <v>1</v>
      </c>
      <c r="P62" s="149" t="str">
        <f>P8</f>
        <v xml:space="preserve"> </v>
      </c>
      <c r="Q62" s="150"/>
      <c r="R62" s="151"/>
    </row>
    <row r="63" spans="3:18" ht="2.25" customHeight="1" x14ac:dyDescent="0.25"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</row>
    <row r="64" spans="3:18" ht="1.5" customHeight="1" x14ac:dyDescent="0.25"/>
    <row r="65" spans="2:18" ht="15.6" x14ac:dyDescent="0.3">
      <c r="C65" s="116" t="s">
        <v>21</v>
      </c>
      <c r="D65" s="116"/>
      <c r="L65" s="116" t="s">
        <v>22</v>
      </c>
      <c r="M65" s="116"/>
    </row>
    <row r="66" spans="2:18" ht="4.5" customHeight="1" x14ac:dyDescent="0.25"/>
    <row r="67" spans="2:18" x14ac:dyDescent="0.25">
      <c r="C67" s="1" t="s">
        <v>3</v>
      </c>
      <c r="D67" s="129" t="str">
        <f>D13</f>
        <v xml:space="preserve"> </v>
      </c>
      <c r="E67" s="129"/>
      <c r="F67" s="129"/>
      <c r="G67" s="129"/>
      <c r="H67" s="130"/>
      <c r="I67" s="131"/>
      <c r="J67" s="2"/>
      <c r="L67" s="1" t="s">
        <v>3</v>
      </c>
      <c r="M67" s="129" t="s">
        <v>33</v>
      </c>
      <c r="N67" s="129"/>
      <c r="O67" s="129"/>
      <c r="P67" s="129"/>
      <c r="Q67" s="130"/>
      <c r="R67" s="131"/>
    </row>
    <row r="68" spans="2:18" x14ac:dyDescent="0.25">
      <c r="C68" s="3" t="s">
        <v>4</v>
      </c>
      <c r="D68" s="132" t="str">
        <f>D14</f>
        <v xml:space="preserve"> </v>
      </c>
      <c r="E68" s="132"/>
      <c r="F68" s="132"/>
      <c r="G68" s="132"/>
      <c r="H68" s="133"/>
      <c r="I68" s="134"/>
      <c r="J68" s="2"/>
      <c r="L68" s="3" t="s">
        <v>4</v>
      </c>
      <c r="M68" s="132" t="s">
        <v>0</v>
      </c>
      <c r="N68" s="132"/>
      <c r="O68" s="132"/>
      <c r="P68" s="132"/>
      <c r="Q68" s="133"/>
      <c r="R68" s="134"/>
    </row>
    <row r="69" spans="2:18" ht="13.5" customHeight="1" x14ac:dyDescent="0.25">
      <c r="C69" s="3" t="s">
        <v>5</v>
      </c>
      <c r="D69" s="132" t="str">
        <f>D15</f>
        <v xml:space="preserve"> </v>
      </c>
      <c r="E69" s="132"/>
      <c r="F69" s="28" t="s">
        <v>6</v>
      </c>
      <c r="G69" s="29" t="str">
        <f>G15</f>
        <v xml:space="preserve"> </v>
      </c>
      <c r="H69" s="30" t="s">
        <v>7</v>
      </c>
      <c r="I69" s="31" t="str">
        <f>I15</f>
        <v xml:space="preserve"> </v>
      </c>
      <c r="J69" s="8"/>
      <c r="L69" s="3" t="s">
        <v>5</v>
      </c>
      <c r="M69" s="132" t="s">
        <v>8</v>
      </c>
      <c r="N69" s="132"/>
      <c r="O69" s="30" t="s">
        <v>6</v>
      </c>
      <c r="P69" s="29" t="s">
        <v>9</v>
      </c>
      <c r="Q69" s="30" t="s">
        <v>7</v>
      </c>
      <c r="R69" s="31">
        <v>31774</v>
      </c>
    </row>
    <row r="70" spans="2:18" x14ac:dyDescent="0.25">
      <c r="C70" s="3" t="s">
        <v>10</v>
      </c>
      <c r="D70" s="146" t="str">
        <f>D16</f>
        <v xml:space="preserve"> </v>
      </c>
      <c r="E70" s="146"/>
      <c r="F70" s="146"/>
      <c r="G70" s="146"/>
      <c r="H70" s="147"/>
      <c r="I70" s="148"/>
      <c r="J70" s="2"/>
      <c r="L70" s="3" t="s">
        <v>10</v>
      </c>
      <c r="M70" s="132" t="str">
        <f>M16</f>
        <v>Dr. Troy Davis</v>
      </c>
      <c r="N70" s="132"/>
      <c r="O70" s="132"/>
      <c r="P70" s="132"/>
      <c r="Q70" s="133"/>
      <c r="R70" s="134"/>
    </row>
    <row r="71" spans="2:18" ht="12.75" customHeight="1" x14ac:dyDescent="0.25">
      <c r="C71" s="9" t="s">
        <v>11</v>
      </c>
      <c r="D71" s="123" t="str">
        <f>D17</f>
        <v xml:space="preserve"> </v>
      </c>
      <c r="E71" s="123"/>
      <c r="F71" s="32" t="s">
        <v>12</v>
      </c>
      <c r="G71" s="123" t="s">
        <v>2</v>
      </c>
      <c r="H71" s="123"/>
      <c r="I71" s="124"/>
      <c r="J71" s="11"/>
      <c r="L71" s="9" t="s">
        <v>11</v>
      </c>
      <c r="M71" s="123" t="s">
        <v>13</v>
      </c>
      <c r="N71" s="123"/>
      <c r="O71" s="36" t="s">
        <v>12</v>
      </c>
      <c r="P71" s="123" t="s">
        <v>14</v>
      </c>
      <c r="Q71" s="123"/>
      <c r="R71" s="124"/>
    </row>
    <row r="72" spans="2:18" ht="3" customHeight="1" x14ac:dyDescent="0.25"/>
    <row r="73" spans="2:18" ht="2.25" customHeight="1" x14ac:dyDescent="0.25">
      <c r="B73" s="125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7"/>
    </row>
    <row r="74" spans="2:18" ht="1.5" customHeight="1" x14ac:dyDescent="0.25"/>
    <row r="75" spans="2:18" ht="2.25" customHeight="1" x14ac:dyDescent="0.25"/>
    <row r="76" spans="2:18" ht="16.5" customHeight="1" x14ac:dyDescent="0.3">
      <c r="C76" s="116" t="s">
        <v>23</v>
      </c>
      <c r="D76" s="116"/>
      <c r="E76" s="157" t="str">
        <f>E22</f>
        <v xml:space="preserve"> </v>
      </c>
      <c r="F76" s="145"/>
      <c r="G76" s="145"/>
      <c r="H76" s="145"/>
      <c r="I76" s="145"/>
      <c r="L76" s="116" t="s">
        <v>24</v>
      </c>
      <c r="M76" s="116"/>
      <c r="N76" s="121"/>
      <c r="O76" s="121"/>
      <c r="P76" s="121"/>
      <c r="Q76" s="121"/>
      <c r="R76" s="121"/>
    </row>
    <row r="77" spans="2:18" ht="10.5" customHeight="1" x14ac:dyDescent="0.25">
      <c r="E77" s="135" t="s">
        <v>25</v>
      </c>
      <c r="F77" s="135"/>
      <c r="G77" s="135"/>
      <c r="H77" s="135"/>
      <c r="N77" s="136" t="s">
        <v>26</v>
      </c>
      <c r="O77" s="136"/>
      <c r="P77" s="136"/>
      <c r="Q77" s="136"/>
      <c r="R77" s="136"/>
    </row>
    <row r="78" spans="2:18" ht="2.25" customHeight="1" x14ac:dyDescent="0.25"/>
    <row r="79" spans="2:18" ht="27" customHeight="1" x14ac:dyDescent="0.25">
      <c r="C79" s="137" t="s">
        <v>27</v>
      </c>
      <c r="D79" s="137"/>
      <c r="E79" s="138" t="s">
        <v>16</v>
      </c>
      <c r="F79" s="138"/>
      <c r="G79" s="138"/>
      <c r="H79" s="138"/>
      <c r="I79" s="138"/>
      <c r="J79" s="19"/>
      <c r="K79" s="138" t="s">
        <v>28</v>
      </c>
      <c r="L79" s="138"/>
      <c r="M79" s="138" t="s">
        <v>29</v>
      </c>
      <c r="N79" s="138"/>
      <c r="O79" s="139" t="s">
        <v>30</v>
      </c>
      <c r="P79" s="139"/>
      <c r="Q79" s="21" t="s">
        <v>31</v>
      </c>
      <c r="R79" s="22" t="s">
        <v>32</v>
      </c>
    </row>
    <row r="80" spans="2:18" ht="24.9" customHeight="1" x14ac:dyDescent="0.25">
      <c r="C80" s="75" t="s">
        <v>2</v>
      </c>
      <c r="D80" s="75"/>
      <c r="E80" s="78"/>
      <c r="F80" s="78"/>
      <c r="G80" s="78"/>
      <c r="H80" s="78"/>
      <c r="I80" s="78"/>
      <c r="J80" s="23"/>
      <c r="K80" s="75"/>
      <c r="L80" s="75"/>
      <c r="M80" s="75"/>
      <c r="N80" s="75"/>
      <c r="O80" s="75"/>
      <c r="P80" s="75"/>
      <c r="Q80" s="24"/>
      <c r="R80" s="24">
        <f t="shared" ref="R80:R94" si="1">SUM(O80*Q80)</f>
        <v>0</v>
      </c>
    </row>
    <row r="81" spans="3:18" ht="24.9" customHeight="1" x14ac:dyDescent="0.25">
      <c r="C81" s="75" t="s">
        <v>2</v>
      </c>
      <c r="D81" s="75"/>
      <c r="E81" s="78"/>
      <c r="F81" s="78"/>
      <c r="G81" s="78"/>
      <c r="H81" s="78"/>
      <c r="I81" s="78"/>
      <c r="J81" s="23"/>
      <c r="K81" s="75"/>
      <c r="L81" s="75"/>
      <c r="M81" s="75"/>
      <c r="N81" s="75"/>
      <c r="O81" s="75"/>
      <c r="P81" s="75"/>
      <c r="Q81" s="24"/>
      <c r="R81" s="24">
        <f t="shared" si="1"/>
        <v>0</v>
      </c>
    </row>
    <row r="82" spans="3:18" ht="24.9" customHeight="1" x14ac:dyDescent="0.25">
      <c r="C82" s="75" t="s">
        <v>2</v>
      </c>
      <c r="D82" s="75"/>
      <c r="E82" s="78"/>
      <c r="F82" s="78"/>
      <c r="G82" s="78"/>
      <c r="H82" s="78"/>
      <c r="I82" s="78"/>
      <c r="J82" s="23"/>
      <c r="K82" s="75"/>
      <c r="L82" s="75"/>
      <c r="M82" s="75"/>
      <c r="N82" s="75"/>
      <c r="O82" s="75"/>
      <c r="P82" s="75"/>
      <c r="Q82" s="24"/>
      <c r="R82" s="24">
        <f t="shared" si="1"/>
        <v>0</v>
      </c>
    </row>
    <row r="83" spans="3:18" ht="24.9" customHeight="1" x14ac:dyDescent="0.25">
      <c r="C83" s="75" t="s">
        <v>2</v>
      </c>
      <c r="D83" s="75"/>
      <c r="E83" s="78"/>
      <c r="F83" s="78"/>
      <c r="G83" s="78"/>
      <c r="H83" s="78"/>
      <c r="I83" s="78"/>
      <c r="J83" s="23"/>
      <c r="K83" s="75"/>
      <c r="L83" s="75"/>
      <c r="M83" s="75"/>
      <c r="N83" s="75"/>
      <c r="O83" s="75"/>
      <c r="P83" s="75"/>
      <c r="Q83" s="24"/>
      <c r="R83" s="24">
        <f t="shared" si="1"/>
        <v>0</v>
      </c>
    </row>
    <row r="84" spans="3:18" ht="24.9" customHeight="1" x14ac:dyDescent="0.25">
      <c r="C84" s="75" t="s">
        <v>2</v>
      </c>
      <c r="D84" s="75"/>
      <c r="E84" s="78"/>
      <c r="F84" s="78"/>
      <c r="G84" s="78"/>
      <c r="H84" s="78"/>
      <c r="I84" s="78"/>
      <c r="J84" s="23"/>
      <c r="K84" s="75"/>
      <c r="L84" s="75"/>
      <c r="M84" s="75"/>
      <c r="N84" s="75"/>
      <c r="O84" s="75"/>
      <c r="P84" s="75"/>
      <c r="Q84" s="24"/>
      <c r="R84" s="24">
        <f t="shared" si="1"/>
        <v>0</v>
      </c>
    </row>
    <row r="85" spans="3:18" ht="24.9" customHeight="1" x14ac:dyDescent="0.25">
      <c r="C85" s="75" t="s">
        <v>2</v>
      </c>
      <c r="D85" s="75"/>
      <c r="E85" s="78"/>
      <c r="F85" s="78"/>
      <c r="G85" s="78"/>
      <c r="H85" s="78"/>
      <c r="I85" s="78"/>
      <c r="J85" s="23"/>
      <c r="K85" s="75"/>
      <c r="L85" s="75"/>
      <c r="M85" s="75"/>
      <c r="N85" s="75"/>
      <c r="O85" s="75"/>
      <c r="P85" s="75"/>
      <c r="Q85" s="24"/>
      <c r="R85" s="24">
        <f t="shared" si="1"/>
        <v>0</v>
      </c>
    </row>
    <row r="86" spans="3:18" ht="24.9" customHeight="1" x14ac:dyDescent="0.25">
      <c r="C86" s="75" t="s">
        <v>2</v>
      </c>
      <c r="D86" s="75"/>
      <c r="E86" s="78"/>
      <c r="F86" s="78"/>
      <c r="G86" s="78"/>
      <c r="H86" s="78"/>
      <c r="I86" s="78"/>
      <c r="J86" s="23"/>
      <c r="K86" s="75"/>
      <c r="L86" s="75"/>
      <c r="M86" s="75"/>
      <c r="N86" s="75"/>
      <c r="O86" s="75"/>
      <c r="P86" s="75"/>
      <c r="Q86" s="24"/>
      <c r="R86" s="24">
        <f t="shared" si="1"/>
        <v>0</v>
      </c>
    </row>
    <row r="87" spans="3:18" ht="24.9" customHeight="1" x14ac:dyDescent="0.25">
      <c r="C87" s="75" t="s">
        <v>2</v>
      </c>
      <c r="D87" s="75"/>
      <c r="E87" s="78"/>
      <c r="F87" s="78"/>
      <c r="G87" s="78"/>
      <c r="H87" s="78"/>
      <c r="I87" s="78"/>
      <c r="J87" s="23"/>
      <c r="K87" s="75"/>
      <c r="L87" s="75"/>
      <c r="M87" s="75"/>
      <c r="N87" s="75"/>
      <c r="O87" s="75"/>
      <c r="P87" s="75"/>
      <c r="Q87" s="24"/>
      <c r="R87" s="24">
        <f t="shared" si="1"/>
        <v>0</v>
      </c>
    </row>
    <row r="88" spans="3:18" ht="24.9" customHeight="1" x14ac:dyDescent="0.25">
      <c r="C88" s="75" t="s">
        <v>2</v>
      </c>
      <c r="D88" s="75"/>
      <c r="E88" s="78"/>
      <c r="F88" s="78"/>
      <c r="G88" s="78"/>
      <c r="H88" s="78"/>
      <c r="I88" s="78"/>
      <c r="J88" s="23"/>
      <c r="K88" s="75"/>
      <c r="L88" s="75"/>
      <c r="M88" s="75"/>
      <c r="N88" s="75"/>
      <c r="O88" s="75"/>
      <c r="P88" s="75"/>
      <c r="Q88" s="24"/>
      <c r="R88" s="24">
        <f t="shared" si="1"/>
        <v>0</v>
      </c>
    </row>
    <row r="89" spans="3:18" ht="24.9" customHeight="1" x14ac:dyDescent="0.25">
      <c r="C89" s="75" t="s">
        <v>2</v>
      </c>
      <c r="D89" s="75"/>
      <c r="E89" s="78"/>
      <c r="F89" s="78"/>
      <c r="G89" s="78"/>
      <c r="H89" s="78"/>
      <c r="I89" s="78"/>
      <c r="J89" s="23"/>
      <c r="K89" s="75"/>
      <c r="L89" s="75"/>
      <c r="M89" s="75"/>
      <c r="N89" s="75"/>
      <c r="O89" s="75"/>
      <c r="P89" s="75"/>
      <c r="Q89" s="24"/>
      <c r="R89" s="24">
        <f t="shared" si="1"/>
        <v>0</v>
      </c>
    </row>
    <row r="90" spans="3:18" ht="24.9" customHeight="1" x14ac:dyDescent="0.25">
      <c r="C90" s="75" t="s">
        <v>2</v>
      </c>
      <c r="D90" s="75"/>
      <c r="E90" s="78"/>
      <c r="F90" s="78"/>
      <c r="G90" s="78"/>
      <c r="H90" s="78"/>
      <c r="I90" s="78"/>
      <c r="J90" s="23"/>
      <c r="K90" s="75"/>
      <c r="L90" s="75"/>
      <c r="M90" s="75"/>
      <c r="N90" s="75"/>
      <c r="O90" s="75"/>
      <c r="P90" s="75"/>
      <c r="Q90" s="24"/>
      <c r="R90" s="24">
        <f t="shared" si="1"/>
        <v>0</v>
      </c>
    </row>
    <row r="91" spans="3:18" ht="24.9" customHeight="1" x14ac:dyDescent="0.25">
      <c r="C91" s="75" t="s">
        <v>2</v>
      </c>
      <c r="D91" s="75"/>
      <c r="E91" s="78"/>
      <c r="F91" s="78"/>
      <c r="G91" s="78"/>
      <c r="H91" s="78"/>
      <c r="I91" s="78"/>
      <c r="J91" s="23"/>
      <c r="K91" s="75"/>
      <c r="L91" s="75"/>
      <c r="M91" s="75"/>
      <c r="N91" s="75"/>
      <c r="O91" s="75"/>
      <c r="P91" s="75"/>
      <c r="Q91" s="24"/>
      <c r="R91" s="24">
        <f t="shared" si="1"/>
        <v>0</v>
      </c>
    </row>
    <row r="92" spans="3:18" ht="24.9" customHeight="1" x14ac:dyDescent="0.25">
      <c r="C92" s="75" t="s">
        <v>2</v>
      </c>
      <c r="D92" s="75"/>
      <c r="E92" s="78"/>
      <c r="F92" s="78"/>
      <c r="G92" s="78"/>
      <c r="H92" s="78"/>
      <c r="I92" s="78"/>
      <c r="J92" s="23"/>
      <c r="K92" s="75"/>
      <c r="L92" s="75"/>
      <c r="M92" s="75"/>
      <c r="N92" s="75"/>
      <c r="O92" s="75"/>
      <c r="P92" s="75"/>
      <c r="Q92" s="24"/>
      <c r="R92" s="24">
        <f t="shared" si="1"/>
        <v>0</v>
      </c>
    </row>
    <row r="93" spans="3:18" ht="24.9" customHeight="1" x14ac:dyDescent="0.25">
      <c r="C93" s="75" t="s">
        <v>2</v>
      </c>
      <c r="D93" s="75"/>
      <c r="E93" s="78"/>
      <c r="F93" s="78"/>
      <c r="G93" s="78"/>
      <c r="H93" s="78"/>
      <c r="I93" s="78"/>
      <c r="J93" s="23"/>
      <c r="K93" s="75"/>
      <c r="L93" s="75"/>
      <c r="M93" s="75"/>
      <c r="N93" s="75"/>
      <c r="O93" s="75"/>
      <c r="P93" s="75"/>
      <c r="Q93" s="24"/>
      <c r="R93" s="24">
        <f t="shared" si="1"/>
        <v>0</v>
      </c>
    </row>
    <row r="94" spans="3:18" ht="24.9" customHeight="1" x14ac:dyDescent="0.25">
      <c r="C94" s="75" t="s">
        <v>2</v>
      </c>
      <c r="D94" s="75"/>
      <c r="E94" s="78"/>
      <c r="F94" s="78"/>
      <c r="G94" s="78"/>
      <c r="H94" s="78"/>
      <c r="I94" s="78"/>
      <c r="J94" s="23"/>
      <c r="K94" s="75"/>
      <c r="L94" s="75"/>
      <c r="M94" s="75"/>
      <c r="N94" s="75"/>
      <c r="O94" s="75"/>
      <c r="P94" s="75"/>
      <c r="Q94" s="24"/>
      <c r="R94" s="24">
        <f t="shared" si="1"/>
        <v>0</v>
      </c>
    </row>
    <row r="95" spans="3:18" ht="30" customHeight="1" x14ac:dyDescent="0.25">
      <c r="C95" s="76" t="s">
        <v>15</v>
      </c>
      <c r="D95" s="76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40">
        <f>SUM(R80:R94)</f>
        <v>0</v>
      </c>
    </row>
    <row r="96" spans="3:18" ht="2.25" customHeight="1" x14ac:dyDescent="0.25"/>
    <row r="97" spans="1:18" ht="12" customHeight="1" x14ac:dyDescent="0.25">
      <c r="C97" s="13"/>
      <c r="D97" s="140" t="s">
        <v>34</v>
      </c>
      <c r="E97" s="140"/>
      <c r="F97" s="140"/>
      <c r="G97" s="14"/>
      <c r="H97" s="15"/>
      <c r="M97" s="141" t="s">
        <v>36</v>
      </c>
      <c r="N97" s="142"/>
      <c r="O97" s="142"/>
      <c r="P97" s="142"/>
      <c r="Q97" s="142"/>
      <c r="R97" s="143"/>
    </row>
    <row r="98" spans="1:18" ht="7.5" customHeight="1" x14ac:dyDescent="0.25">
      <c r="C98" s="80" t="s">
        <v>35</v>
      </c>
      <c r="D98" s="81"/>
      <c r="E98" s="81"/>
      <c r="F98" s="81"/>
      <c r="G98" s="81"/>
      <c r="H98" s="82"/>
      <c r="M98" s="86" t="s">
        <v>37</v>
      </c>
      <c r="N98" s="87"/>
      <c r="O98" s="87"/>
      <c r="P98" s="87"/>
      <c r="Q98" s="87"/>
      <c r="R98" s="88"/>
    </row>
    <row r="99" spans="1:18" ht="22.5" customHeight="1" x14ac:dyDescent="0.25">
      <c r="C99" s="83"/>
      <c r="D99" s="84"/>
      <c r="E99" s="84"/>
      <c r="F99" s="84"/>
      <c r="G99" s="84"/>
      <c r="H99" s="85"/>
      <c r="M99" s="89"/>
      <c r="N99" s="90"/>
      <c r="O99" s="90"/>
      <c r="P99" s="90"/>
      <c r="Q99" s="90"/>
      <c r="R99" s="91"/>
    </row>
    <row r="100" spans="1:18" ht="3" customHeight="1" x14ac:dyDescent="0.25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1:18" ht="0.75" customHeight="1" x14ac:dyDescent="0.25"/>
    <row r="102" spans="1:18" x14ac:dyDescent="0.25">
      <c r="D102" s="92" t="s">
        <v>38</v>
      </c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3"/>
      <c r="R102" s="93"/>
    </row>
    <row r="103" spans="1:18" ht="11.25" customHeight="1" x14ac:dyDescent="0.25">
      <c r="D103" s="16" t="s">
        <v>2</v>
      </c>
      <c r="E103" s="17">
        <v>1011</v>
      </c>
      <c r="F103" s="58" t="s">
        <v>39</v>
      </c>
      <c r="G103" s="58"/>
      <c r="H103" s="58"/>
      <c r="I103" s="58"/>
      <c r="J103" s="33"/>
      <c r="K103" s="20" t="s">
        <v>2</v>
      </c>
      <c r="L103" s="16" t="s">
        <v>2</v>
      </c>
      <c r="M103" s="18">
        <v>2041</v>
      </c>
      <c r="N103" s="60" t="s">
        <v>46</v>
      </c>
      <c r="O103" s="60"/>
      <c r="P103" s="60"/>
      <c r="Q103" s="60"/>
      <c r="R103" s="60"/>
    </row>
    <row r="104" spans="1:18" ht="11.25" customHeight="1" x14ac:dyDescent="0.25">
      <c r="D104" s="16" t="s">
        <v>2</v>
      </c>
      <c r="E104" s="17">
        <v>1021</v>
      </c>
      <c r="F104" s="58" t="s">
        <v>40</v>
      </c>
      <c r="G104" s="58"/>
      <c r="H104" s="58"/>
      <c r="I104" s="58"/>
      <c r="J104" s="33"/>
      <c r="K104" s="20" t="s">
        <v>2</v>
      </c>
      <c r="L104" s="16" t="s">
        <v>2</v>
      </c>
      <c r="M104" s="18">
        <v>2051</v>
      </c>
      <c r="N104" s="60" t="s">
        <v>47</v>
      </c>
      <c r="O104" s="60"/>
      <c r="P104" s="60"/>
      <c r="Q104" s="60"/>
      <c r="R104" s="60"/>
    </row>
    <row r="105" spans="1:18" ht="11.25" customHeight="1" x14ac:dyDescent="0.25">
      <c r="D105" s="16" t="s">
        <v>2</v>
      </c>
      <c r="E105" s="17">
        <v>1051</v>
      </c>
      <c r="F105" s="58" t="s">
        <v>41</v>
      </c>
      <c r="G105" s="58"/>
      <c r="H105" s="58"/>
      <c r="I105" s="58"/>
      <c r="J105" s="33"/>
      <c r="K105" s="20" t="s">
        <v>2</v>
      </c>
      <c r="L105" s="16" t="s">
        <v>2</v>
      </c>
      <c r="M105" s="18">
        <v>2111</v>
      </c>
      <c r="N105" s="60" t="s">
        <v>48</v>
      </c>
      <c r="O105" s="60"/>
      <c r="P105" s="60"/>
      <c r="Q105" s="60"/>
      <c r="R105" s="60"/>
    </row>
    <row r="106" spans="1:18" ht="11.25" customHeight="1" x14ac:dyDescent="0.25">
      <c r="D106" s="16" t="s">
        <v>2</v>
      </c>
      <c r="E106" s="17">
        <v>1031</v>
      </c>
      <c r="F106" s="58" t="s">
        <v>42</v>
      </c>
      <c r="G106" s="58"/>
      <c r="H106" s="58"/>
      <c r="I106" s="58"/>
      <c r="J106" s="33"/>
      <c r="K106" s="20" t="s">
        <v>2</v>
      </c>
      <c r="L106" s="16" t="s">
        <v>2</v>
      </c>
      <c r="M106" s="18">
        <v>3011</v>
      </c>
      <c r="N106" s="60" t="s">
        <v>49</v>
      </c>
      <c r="O106" s="60"/>
      <c r="P106" s="60"/>
      <c r="Q106" s="60"/>
      <c r="R106" s="60"/>
    </row>
    <row r="107" spans="1:18" ht="11.25" customHeight="1" x14ac:dyDescent="0.25">
      <c r="D107" s="16" t="s">
        <v>2</v>
      </c>
      <c r="E107" s="27">
        <v>1041</v>
      </c>
      <c r="F107" s="59" t="s">
        <v>43</v>
      </c>
      <c r="G107" s="59"/>
      <c r="H107" s="59"/>
      <c r="I107" s="59"/>
      <c r="J107" s="34"/>
      <c r="K107" s="35" t="s">
        <v>2</v>
      </c>
      <c r="L107" s="26" t="s">
        <v>2</v>
      </c>
      <c r="M107" s="18">
        <v>1111</v>
      </c>
      <c r="N107" s="60" t="s">
        <v>50</v>
      </c>
      <c r="O107" s="60"/>
      <c r="P107" s="60"/>
      <c r="Q107" s="60"/>
      <c r="R107" s="60"/>
    </row>
    <row r="108" spans="1:18" ht="11.25" customHeight="1" x14ac:dyDescent="0.25">
      <c r="D108" s="16"/>
      <c r="E108" s="17">
        <v>2021</v>
      </c>
      <c r="F108" s="58" t="s">
        <v>44</v>
      </c>
      <c r="G108" s="58"/>
      <c r="H108" s="58"/>
      <c r="I108" s="58"/>
      <c r="J108" s="61" t="s">
        <v>2</v>
      </c>
      <c r="K108" s="62"/>
      <c r="L108" s="16"/>
      <c r="M108" s="25">
        <v>7211</v>
      </c>
      <c r="N108" s="60" t="s">
        <v>51</v>
      </c>
      <c r="O108" s="60"/>
      <c r="P108" s="60"/>
      <c r="Q108" s="60"/>
      <c r="R108" s="60"/>
    </row>
    <row r="109" spans="1:18" ht="11.25" customHeight="1" x14ac:dyDescent="0.25">
      <c r="D109" s="16"/>
      <c r="E109" s="17">
        <v>2031</v>
      </c>
      <c r="F109" s="58" t="s">
        <v>45</v>
      </c>
      <c r="G109" s="58"/>
      <c r="H109" s="58"/>
      <c r="I109" s="58"/>
      <c r="J109" s="61" t="s">
        <v>2</v>
      </c>
      <c r="K109" s="62"/>
      <c r="L109" s="63" t="s">
        <v>2</v>
      </c>
      <c r="M109" s="64"/>
      <c r="N109" s="64"/>
      <c r="O109" s="64"/>
      <c r="P109" s="64"/>
      <c r="Q109" s="64"/>
      <c r="R109" s="65"/>
    </row>
    <row r="110" spans="1:18" ht="2.25" customHeight="1" x14ac:dyDescent="0.25"/>
    <row r="111" spans="1:18" ht="27" customHeight="1" x14ac:dyDescent="0.25">
      <c r="C111" s="98" t="s">
        <v>52</v>
      </c>
      <c r="D111" s="99"/>
      <c r="E111" s="99"/>
      <c r="F111" s="99"/>
      <c r="G111" s="99"/>
      <c r="K111" s="100" t="s">
        <v>55</v>
      </c>
      <c r="L111" s="101"/>
      <c r="M111" s="101"/>
      <c r="N111" s="101"/>
      <c r="O111" s="153">
        <f>O57</f>
        <v>0</v>
      </c>
      <c r="P111" s="154"/>
      <c r="Q111" s="154"/>
      <c r="R111" s="155"/>
    </row>
    <row r="112" spans="1:18" ht="2.25" customHeight="1" x14ac:dyDescent="0.25">
      <c r="K112" s="122" t="s">
        <v>2</v>
      </c>
      <c r="L112" s="122"/>
      <c r="M112" s="122"/>
      <c r="N112" s="122"/>
      <c r="O112" s="122"/>
      <c r="P112" s="122"/>
      <c r="Q112" s="122"/>
    </row>
    <row r="113" spans="2:18" ht="0.75" customHeight="1" x14ac:dyDescent="0.25">
      <c r="K113" s="122" t="s">
        <v>2</v>
      </c>
      <c r="L113" s="122"/>
      <c r="M113" s="122"/>
      <c r="N113" s="122"/>
      <c r="O113" s="122"/>
      <c r="P113" s="122"/>
      <c r="Q113" s="122"/>
    </row>
    <row r="114" spans="2:18" ht="17.399999999999999" x14ac:dyDescent="0.25">
      <c r="C114" s="102" t="s">
        <v>17</v>
      </c>
      <c r="D114" s="102"/>
      <c r="E114" s="103"/>
      <c r="F114" s="104" t="s">
        <v>18</v>
      </c>
      <c r="G114" s="105"/>
      <c r="H114" s="105"/>
      <c r="I114" s="106"/>
      <c r="L114" s="102" t="s">
        <v>20</v>
      </c>
      <c r="M114" s="102"/>
      <c r="N114" s="107"/>
      <c r="O114" s="107"/>
      <c r="P114" s="152">
        <f>P60</f>
        <v>0</v>
      </c>
      <c r="Q114" s="150"/>
      <c r="R114" s="151"/>
    </row>
    <row r="115" spans="2:18" ht="17.399999999999999" x14ac:dyDescent="0.25">
      <c r="C115" s="107" t="s">
        <v>19</v>
      </c>
      <c r="D115" s="107"/>
      <c r="E115" s="128"/>
      <c r="F115" s="104">
        <v>677</v>
      </c>
      <c r="G115" s="105"/>
      <c r="H115" s="105"/>
      <c r="I115" s="106"/>
      <c r="L115" s="12" t="s">
        <v>1</v>
      </c>
      <c r="P115" s="149" t="str">
        <f>P8</f>
        <v xml:space="preserve"> </v>
      </c>
      <c r="Q115" s="150"/>
      <c r="R115" s="151"/>
    </row>
    <row r="116" spans="2:18" ht="2.25" customHeight="1" x14ac:dyDescent="0.25"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</row>
    <row r="117" spans="2:18" ht="1.5" customHeight="1" x14ac:dyDescent="0.25"/>
    <row r="118" spans="2:18" ht="15.6" x14ac:dyDescent="0.3">
      <c r="C118" s="116" t="s">
        <v>21</v>
      </c>
      <c r="D118" s="116"/>
      <c r="L118" s="116" t="s">
        <v>22</v>
      </c>
      <c r="M118" s="116"/>
    </row>
    <row r="119" spans="2:18" ht="4.5" customHeight="1" x14ac:dyDescent="0.25"/>
    <row r="120" spans="2:18" x14ac:dyDescent="0.25">
      <c r="C120" s="1" t="s">
        <v>3</v>
      </c>
      <c r="D120" s="129" t="str">
        <f>D13</f>
        <v xml:space="preserve"> </v>
      </c>
      <c r="E120" s="129"/>
      <c r="F120" s="129"/>
      <c r="G120" s="129"/>
      <c r="H120" s="130"/>
      <c r="I120" s="131"/>
      <c r="J120" s="2"/>
      <c r="L120" s="1" t="s">
        <v>3</v>
      </c>
      <c r="M120" s="129" t="s">
        <v>33</v>
      </c>
      <c r="N120" s="129"/>
      <c r="O120" s="129"/>
      <c r="P120" s="129"/>
      <c r="Q120" s="130"/>
      <c r="R120" s="131"/>
    </row>
    <row r="121" spans="2:18" x14ac:dyDescent="0.25">
      <c r="C121" s="3" t="s">
        <v>4</v>
      </c>
      <c r="D121" s="132" t="str">
        <f>D14</f>
        <v xml:space="preserve"> </v>
      </c>
      <c r="E121" s="132"/>
      <c r="F121" s="132"/>
      <c r="G121" s="132"/>
      <c r="H121" s="133"/>
      <c r="I121" s="134"/>
      <c r="J121" s="2"/>
      <c r="L121" s="3" t="s">
        <v>4</v>
      </c>
      <c r="M121" s="132" t="s">
        <v>0</v>
      </c>
      <c r="N121" s="132"/>
      <c r="O121" s="132"/>
      <c r="P121" s="132"/>
      <c r="Q121" s="133"/>
      <c r="R121" s="134"/>
    </row>
    <row r="122" spans="2:18" ht="13.5" customHeight="1" x14ac:dyDescent="0.25">
      <c r="C122" s="3" t="s">
        <v>5</v>
      </c>
      <c r="D122" s="132" t="str">
        <f>D15</f>
        <v xml:space="preserve"> </v>
      </c>
      <c r="E122" s="132"/>
      <c r="F122" s="28" t="s">
        <v>6</v>
      </c>
      <c r="G122" s="29" t="str">
        <f>G15</f>
        <v xml:space="preserve"> </v>
      </c>
      <c r="H122" s="30" t="s">
        <v>7</v>
      </c>
      <c r="I122" s="31" t="str">
        <f>I15</f>
        <v xml:space="preserve"> </v>
      </c>
      <c r="J122" s="8"/>
      <c r="L122" s="3" t="s">
        <v>5</v>
      </c>
      <c r="M122" s="132" t="s">
        <v>8</v>
      </c>
      <c r="N122" s="132"/>
      <c r="O122" s="30" t="s">
        <v>6</v>
      </c>
      <c r="P122" s="29" t="s">
        <v>9</v>
      </c>
      <c r="Q122" s="30" t="s">
        <v>7</v>
      </c>
      <c r="R122" s="31">
        <v>31774</v>
      </c>
    </row>
    <row r="123" spans="2:18" x14ac:dyDescent="0.25">
      <c r="C123" s="3" t="s">
        <v>10</v>
      </c>
      <c r="D123" s="156" t="str">
        <f>D16</f>
        <v xml:space="preserve"> </v>
      </c>
      <c r="E123" s="146"/>
      <c r="F123" s="146"/>
      <c r="G123" s="146"/>
      <c r="H123" s="147"/>
      <c r="I123" s="148"/>
      <c r="J123" s="2"/>
      <c r="L123" s="3" t="s">
        <v>10</v>
      </c>
      <c r="M123" s="108" t="s">
        <v>54</v>
      </c>
      <c r="N123" s="108"/>
      <c r="O123" s="108"/>
      <c r="P123" s="108"/>
      <c r="Q123" s="109"/>
      <c r="R123" s="110"/>
    </row>
    <row r="124" spans="2:18" ht="12.75" customHeight="1" x14ac:dyDescent="0.25">
      <c r="C124" s="9" t="s">
        <v>11</v>
      </c>
      <c r="D124" s="123" t="str">
        <f>D17</f>
        <v xml:space="preserve"> </v>
      </c>
      <c r="E124" s="123"/>
      <c r="F124" s="32" t="s">
        <v>12</v>
      </c>
      <c r="G124" s="123" t="str">
        <f>G17</f>
        <v xml:space="preserve"> </v>
      </c>
      <c r="H124" s="123"/>
      <c r="I124" s="124"/>
      <c r="J124" s="11"/>
      <c r="L124" s="9" t="s">
        <v>11</v>
      </c>
      <c r="M124" s="123" t="s">
        <v>13</v>
      </c>
      <c r="N124" s="123"/>
      <c r="O124" s="36" t="s">
        <v>12</v>
      </c>
      <c r="P124" s="123" t="s">
        <v>14</v>
      </c>
      <c r="Q124" s="123"/>
      <c r="R124" s="124"/>
    </row>
    <row r="125" spans="2:18" ht="3" customHeight="1" x14ac:dyDescent="0.25"/>
    <row r="126" spans="2:18" ht="2.25" customHeight="1" x14ac:dyDescent="0.25">
      <c r="B126" s="125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7"/>
    </row>
    <row r="127" spans="2:18" ht="1.5" customHeight="1" x14ac:dyDescent="0.25"/>
    <row r="128" spans="2:18" ht="2.25" customHeight="1" x14ac:dyDescent="0.25"/>
    <row r="129" spans="3:18" ht="16.5" customHeight="1" x14ac:dyDescent="0.3">
      <c r="C129" s="116" t="s">
        <v>23</v>
      </c>
      <c r="D129" s="116"/>
      <c r="E129" s="144" t="str">
        <f>E22</f>
        <v xml:space="preserve"> </v>
      </c>
      <c r="F129" s="145"/>
      <c r="G129" s="145"/>
      <c r="H129" s="145"/>
      <c r="I129" s="145"/>
      <c r="L129" s="116" t="s">
        <v>24</v>
      </c>
      <c r="M129" s="116"/>
      <c r="N129" s="121"/>
      <c r="O129" s="121"/>
      <c r="P129" s="121"/>
      <c r="Q129" s="121"/>
      <c r="R129" s="121"/>
    </row>
    <row r="130" spans="3:18" ht="10.5" customHeight="1" x14ac:dyDescent="0.25">
      <c r="E130" s="135" t="s">
        <v>25</v>
      </c>
      <c r="F130" s="135"/>
      <c r="G130" s="135"/>
      <c r="H130" s="135"/>
      <c r="N130" s="136" t="s">
        <v>26</v>
      </c>
      <c r="O130" s="136"/>
      <c r="P130" s="136"/>
      <c r="Q130" s="136"/>
      <c r="R130" s="136"/>
    </row>
    <row r="131" spans="3:18" ht="2.25" customHeight="1" x14ac:dyDescent="0.25"/>
    <row r="132" spans="3:18" ht="27" customHeight="1" x14ac:dyDescent="0.25">
      <c r="C132" s="137" t="s">
        <v>27</v>
      </c>
      <c r="D132" s="137"/>
      <c r="E132" s="138" t="s">
        <v>16</v>
      </c>
      <c r="F132" s="138"/>
      <c r="G132" s="138"/>
      <c r="H132" s="138"/>
      <c r="I132" s="138"/>
      <c r="J132" s="19"/>
      <c r="K132" s="138" t="s">
        <v>28</v>
      </c>
      <c r="L132" s="138"/>
      <c r="M132" s="138" t="s">
        <v>29</v>
      </c>
      <c r="N132" s="138"/>
      <c r="O132" s="139" t="s">
        <v>30</v>
      </c>
      <c r="P132" s="139"/>
      <c r="Q132" s="21" t="s">
        <v>31</v>
      </c>
      <c r="R132" s="22" t="s">
        <v>32</v>
      </c>
    </row>
    <row r="133" spans="3:18" ht="24.9" customHeight="1" x14ac:dyDescent="0.25">
      <c r="C133" s="75" t="s">
        <v>2</v>
      </c>
      <c r="D133" s="75"/>
      <c r="E133" s="78"/>
      <c r="F133" s="78"/>
      <c r="G133" s="78"/>
      <c r="H133" s="78"/>
      <c r="I133" s="78"/>
      <c r="J133" s="23"/>
      <c r="K133" s="75"/>
      <c r="L133" s="75"/>
      <c r="M133" s="75"/>
      <c r="N133" s="75"/>
      <c r="O133" s="75"/>
      <c r="P133" s="75"/>
      <c r="Q133" s="24"/>
      <c r="R133" s="24">
        <f t="shared" ref="R133:R147" si="2">SUM(O133*Q133)</f>
        <v>0</v>
      </c>
    </row>
    <row r="134" spans="3:18" ht="24.9" customHeight="1" x14ac:dyDescent="0.25">
      <c r="C134" s="75" t="s">
        <v>2</v>
      </c>
      <c r="D134" s="75"/>
      <c r="E134" s="78"/>
      <c r="F134" s="78"/>
      <c r="G134" s="78"/>
      <c r="H134" s="78"/>
      <c r="I134" s="78"/>
      <c r="J134" s="23"/>
      <c r="K134" s="75"/>
      <c r="L134" s="75"/>
      <c r="M134" s="75"/>
      <c r="N134" s="75"/>
      <c r="O134" s="75"/>
      <c r="P134" s="75"/>
      <c r="Q134" s="24"/>
      <c r="R134" s="24">
        <f t="shared" si="2"/>
        <v>0</v>
      </c>
    </row>
    <row r="135" spans="3:18" ht="24.9" customHeight="1" x14ac:dyDescent="0.25">
      <c r="C135" s="75" t="s">
        <v>2</v>
      </c>
      <c r="D135" s="75"/>
      <c r="E135" s="78"/>
      <c r="F135" s="78"/>
      <c r="G135" s="78"/>
      <c r="H135" s="78"/>
      <c r="I135" s="78"/>
      <c r="J135" s="23"/>
      <c r="K135" s="75"/>
      <c r="L135" s="75"/>
      <c r="M135" s="75"/>
      <c r="N135" s="75"/>
      <c r="O135" s="75"/>
      <c r="P135" s="75"/>
      <c r="Q135" s="24"/>
      <c r="R135" s="24">
        <f t="shared" si="2"/>
        <v>0</v>
      </c>
    </row>
    <row r="136" spans="3:18" ht="24.9" customHeight="1" x14ac:dyDescent="0.25">
      <c r="C136" s="75" t="s">
        <v>2</v>
      </c>
      <c r="D136" s="75"/>
      <c r="E136" s="78"/>
      <c r="F136" s="78"/>
      <c r="G136" s="78"/>
      <c r="H136" s="78"/>
      <c r="I136" s="78"/>
      <c r="J136" s="23"/>
      <c r="K136" s="75"/>
      <c r="L136" s="75"/>
      <c r="M136" s="75"/>
      <c r="N136" s="75"/>
      <c r="O136" s="75"/>
      <c r="P136" s="75"/>
      <c r="Q136" s="24"/>
      <c r="R136" s="24">
        <f t="shared" si="2"/>
        <v>0</v>
      </c>
    </row>
    <row r="137" spans="3:18" ht="24.9" customHeight="1" x14ac:dyDescent="0.25">
      <c r="C137" s="75" t="s">
        <v>2</v>
      </c>
      <c r="D137" s="75"/>
      <c r="E137" s="78"/>
      <c r="F137" s="78"/>
      <c r="G137" s="78"/>
      <c r="H137" s="78"/>
      <c r="I137" s="78"/>
      <c r="J137" s="23"/>
      <c r="K137" s="75"/>
      <c r="L137" s="75"/>
      <c r="M137" s="75"/>
      <c r="N137" s="75"/>
      <c r="O137" s="75"/>
      <c r="P137" s="75"/>
      <c r="Q137" s="24"/>
      <c r="R137" s="24">
        <f t="shared" si="2"/>
        <v>0</v>
      </c>
    </row>
    <row r="138" spans="3:18" ht="24.9" customHeight="1" x14ac:dyDescent="0.25">
      <c r="C138" s="75" t="s">
        <v>2</v>
      </c>
      <c r="D138" s="75"/>
      <c r="E138" s="78"/>
      <c r="F138" s="78"/>
      <c r="G138" s="78"/>
      <c r="H138" s="78"/>
      <c r="I138" s="78"/>
      <c r="J138" s="23"/>
      <c r="K138" s="75"/>
      <c r="L138" s="75"/>
      <c r="M138" s="75"/>
      <c r="N138" s="75"/>
      <c r="O138" s="75"/>
      <c r="P138" s="75"/>
      <c r="Q138" s="24"/>
      <c r="R138" s="24">
        <f t="shared" si="2"/>
        <v>0</v>
      </c>
    </row>
    <row r="139" spans="3:18" ht="24.9" customHeight="1" x14ac:dyDescent="0.25">
      <c r="C139" s="75" t="s">
        <v>2</v>
      </c>
      <c r="D139" s="75"/>
      <c r="E139" s="78"/>
      <c r="F139" s="78"/>
      <c r="G139" s="78"/>
      <c r="H139" s="78"/>
      <c r="I139" s="78"/>
      <c r="J139" s="23"/>
      <c r="K139" s="75"/>
      <c r="L139" s="75"/>
      <c r="M139" s="75"/>
      <c r="N139" s="75"/>
      <c r="O139" s="75"/>
      <c r="P139" s="75"/>
      <c r="Q139" s="24"/>
      <c r="R139" s="24">
        <f t="shared" si="2"/>
        <v>0</v>
      </c>
    </row>
    <row r="140" spans="3:18" ht="24.9" customHeight="1" x14ac:dyDescent="0.25">
      <c r="C140" s="75" t="s">
        <v>2</v>
      </c>
      <c r="D140" s="75"/>
      <c r="E140" s="78"/>
      <c r="F140" s="78"/>
      <c r="G140" s="78"/>
      <c r="H140" s="78"/>
      <c r="I140" s="78"/>
      <c r="J140" s="23"/>
      <c r="K140" s="75"/>
      <c r="L140" s="75"/>
      <c r="M140" s="75"/>
      <c r="N140" s="75"/>
      <c r="O140" s="75"/>
      <c r="P140" s="75"/>
      <c r="Q140" s="24"/>
      <c r="R140" s="24">
        <f t="shared" si="2"/>
        <v>0</v>
      </c>
    </row>
    <row r="141" spans="3:18" ht="24.9" customHeight="1" x14ac:dyDescent="0.25">
      <c r="C141" s="75" t="s">
        <v>2</v>
      </c>
      <c r="D141" s="75"/>
      <c r="E141" s="78"/>
      <c r="F141" s="78"/>
      <c r="G141" s="78"/>
      <c r="H141" s="78"/>
      <c r="I141" s="78"/>
      <c r="J141" s="23"/>
      <c r="K141" s="75"/>
      <c r="L141" s="75"/>
      <c r="M141" s="75"/>
      <c r="N141" s="75"/>
      <c r="O141" s="75"/>
      <c r="P141" s="75"/>
      <c r="Q141" s="24"/>
      <c r="R141" s="24">
        <f t="shared" si="2"/>
        <v>0</v>
      </c>
    </row>
    <row r="142" spans="3:18" ht="24.9" customHeight="1" x14ac:dyDescent="0.25">
      <c r="C142" s="75" t="s">
        <v>2</v>
      </c>
      <c r="D142" s="75"/>
      <c r="E142" s="78"/>
      <c r="F142" s="78"/>
      <c r="G142" s="78"/>
      <c r="H142" s="78"/>
      <c r="I142" s="78"/>
      <c r="J142" s="23"/>
      <c r="K142" s="75"/>
      <c r="L142" s="75"/>
      <c r="M142" s="75"/>
      <c r="N142" s="75"/>
      <c r="O142" s="75"/>
      <c r="P142" s="75"/>
      <c r="Q142" s="24"/>
      <c r="R142" s="24">
        <f t="shared" si="2"/>
        <v>0</v>
      </c>
    </row>
    <row r="143" spans="3:18" ht="24.9" customHeight="1" x14ac:dyDescent="0.25">
      <c r="C143" s="75" t="s">
        <v>2</v>
      </c>
      <c r="D143" s="75"/>
      <c r="E143" s="78"/>
      <c r="F143" s="78"/>
      <c r="G143" s="78"/>
      <c r="H143" s="78"/>
      <c r="I143" s="78"/>
      <c r="J143" s="23"/>
      <c r="K143" s="75"/>
      <c r="L143" s="75"/>
      <c r="M143" s="75"/>
      <c r="N143" s="75"/>
      <c r="O143" s="75"/>
      <c r="P143" s="75"/>
      <c r="Q143" s="24"/>
      <c r="R143" s="24">
        <f t="shared" si="2"/>
        <v>0</v>
      </c>
    </row>
    <row r="144" spans="3:18" ht="24.9" customHeight="1" x14ac:dyDescent="0.25">
      <c r="C144" s="75" t="s">
        <v>2</v>
      </c>
      <c r="D144" s="75"/>
      <c r="E144" s="78"/>
      <c r="F144" s="78"/>
      <c r="G144" s="78"/>
      <c r="H144" s="78"/>
      <c r="I144" s="78"/>
      <c r="J144" s="23"/>
      <c r="K144" s="75"/>
      <c r="L144" s="75"/>
      <c r="M144" s="75"/>
      <c r="N144" s="75"/>
      <c r="O144" s="75"/>
      <c r="P144" s="75"/>
      <c r="Q144" s="24"/>
      <c r="R144" s="24">
        <f t="shared" si="2"/>
        <v>0</v>
      </c>
    </row>
    <row r="145" spans="1:18" ht="24.9" customHeight="1" x14ac:dyDescent="0.25">
      <c r="C145" s="75" t="s">
        <v>2</v>
      </c>
      <c r="D145" s="75"/>
      <c r="E145" s="78"/>
      <c r="F145" s="78"/>
      <c r="G145" s="78"/>
      <c r="H145" s="78"/>
      <c r="I145" s="78"/>
      <c r="J145" s="23"/>
      <c r="K145" s="75"/>
      <c r="L145" s="75"/>
      <c r="M145" s="75"/>
      <c r="N145" s="75"/>
      <c r="O145" s="75"/>
      <c r="P145" s="75"/>
      <c r="Q145" s="24"/>
      <c r="R145" s="24">
        <f t="shared" si="2"/>
        <v>0</v>
      </c>
    </row>
    <row r="146" spans="1:18" ht="24.9" customHeight="1" x14ac:dyDescent="0.25">
      <c r="C146" s="75" t="s">
        <v>2</v>
      </c>
      <c r="D146" s="75"/>
      <c r="E146" s="78"/>
      <c r="F146" s="78"/>
      <c r="G146" s="78"/>
      <c r="H146" s="78"/>
      <c r="I146" s="78"/>
      <c r="J146" s="23"/>
      <c r="K146" s="75"/>
      <c r="L146" s="75"/>
      <c r="M146" s="75"/>
      <c r="N146" s="75"/>
      <c r="O146" s="75"/>
      <c r="P146" s="75"/>
      <c r="Q146" s="24"/>
      <c r="R146" s="24">
        <f t="shared" si="2"/>
        <v>0</v>
      </c>
    </row>
    <row r="147" spans="1:18" ht="24.9" customHeight="1" x14ac:dyDescent="0.25">
      <c r="C147" s="75" t="s">
        <v>2</v>
      </c>
      <c r="D147" s="75"/>
      <c r="E147" s="78"/>
      <c r="F147" s="78"/>
      <c r="G147" s="78"/>
      <c r="H147" s="78"/>
      <c r="I147" s="78"/>
      <c r="J147" s="23"/>
      <c r="K147" s="75"/>
      <c r="L147" s="75"/>
      <c r="M147" s="75"/>
      <c r="N147" s="75"/>
      <c r="O147" s="75"/>
      <c r="P147" s="75"/>
      <c r="Q147" s="24"/>
      <c r="R147" s="24">
        <f t="shared" si="2"/>
        <v>0</v>
      </c>
    </row>
    <row r="148" spans="1:18" ht="30" customHeight="1" x14ac:dyDescent="0.25">
      <c r="C148" s="76" t="s">
        <v>15</v>
      </c>
      <c r="D148" s="76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40">
        <f>SUM(R133:R147)</f>
        <v>0</v>
      </c>
    </row>
    <row r="149" spans="1:18" ht="2.25" customHeight="1" x14ac:dyDescent="0.25"/>
    <row r="150" spans="1:18" ht="12" customHeight="1" x14ac:dyDescent="0.25">
      <c r="C150" s="13"/>
      <c r="D150" s="140" t="s">
        <v>34</v>
      </c>
      <c r="E150" s="140"/>
      <c r="F150" s="140"/>
      <c r="G150" s="14"/>
      <c r="H150" s="15"/>
      <c r="M150" s="141" t="s">
        <v>36</v>
      </c>
      <c r="N150" s="142"/>
      <c r="O150" s="142"/>
      <c r="P150" s="142"/>
      <c r="Q150" s="142"/>
      <c r="R150" s="143"/>
    </row>
    <row r="151" spans="1:18" ht="7.5" customHeight="1" x14ac:dyDescent="0.25">
      <c r="C151" s="80" t="s">
        <v>35</v>
      </c>
      <c r="D151" s="81"/>
      <c r="E151" s="81"/>
      <c r="F151" s="81"/>
      <c r="G151" s="81"/>
      <c r="H151" s="82"/>
      <c r="M151" s="86" t="s">
        <v>37</v>
      </c>
      <c r="N151" s="87"/>
      <c r="O151" s="87"/>
      <c r="P151" s="87"/>
      <c r="Q151" s="87"/>
      <c r="R151" s="88"/>
    </row>
    <row r="152" spans="1:18" ht="22.5" customHeight="1" x14ac:dyDescent="0.25">
      <c r="C152" s="83"/>
      <c r="D152" s="84"/>
      <c r="E152" s="84"/>
      <c r="F152" s="84"/>
      <c r="G152" s="84"/>
      <c r="H152" s="85"/>
      <c r="M152" s="89"/>
      <c r="N152" s="90"/>
      <c r="O152" s="90"/>
      <c r="P152" s="90"/>
      <c r="Q152" s="90"/>
      <c r="R152" s="91"/>
    </row>
    <row r="153" spans="1:18" ht="3" customHeight="1" x14ac:dyDescent="0.25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</row>
    <row r="154" spans="1:18" ht="0.75" customHeight="1" x14ac:dyDescent="0.25"/>
    <row r="155" spans="1:18" x14ac:dyDescent="0.25">
      <c r="D155" s="92" t="s">
        <v>38</v>
      </c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3"/>
      <c r="R155" s="93"/>
    </row>
    <row r="156" spans="1:18" ht="11.25" customHeight="1" x14ac:dyDescent="0.25">
      <c r="D156" s="16" t="s">
        <v>2</v>
      </c>
      <c r="E156" s="17">
        <v>1011</v>
      </c>
      <c r="F156" s="58" t="s">
        <v>39</v>
      </c>
      <c r="G156" s="58"/>
      <c r="H156" s="58"/>
      <c r="I156" s="58"/>
      <c r="J156" s="33"/>
      <c r="K156" s="20" t="s">
        <v>2</v>
      </c>
      <c r="L156" s="16" t="s">
        <v>2</v>
      </c>
      <c r="M156" s="18">
        <v>2041</v>
      </c>
      <c r="N156" s="60" t="s">
        <v>46</v>
      </c>
      <c r="O156" s="60"/>
      <c r="P156" s="60"/>
      <c r="Q156" s="60"/>
      <c r="R156" s="60"/>
    </row>
    <row r="157" spans="1:18" ht="11.25" customHeight="1" x14ac:dyDescent="0.25">
      <c r="D157" s="16" t="s">
        <v>2</v>
      </c>
      <c r="E157" s="17">
        <v>1021</v>
      </c>
      <c r="F157" s="58" t="s">
        <v>40</v>
      </c>
      <c r="G157" s="58"/>
      <c r="H157" s="58"/>
      <c r="I157" s="58"/>
      <c r="J157" s="33"/>
      <c r="K157" s="20" t="s">
        <v>2</v>
      </c>
      <c r="L157" s="16" t="s">
        <v>2</v>
      </c>
      <c r="M157" s="18">
        <v>2051</v>
      </c>
      <c r="N157" s="60" t="s">
        <v>47</v>
      </c>
      <c r="O157" s="60"/>
      <c r="P157" s="60"/>
      <c r="Q157" s="60"/>
      <c r="R157" s="60"/>
    </row>
    <row r="158" spans="1:18" ht="11.25" customHeight="1" x14ac:dyDescent="0.25">
      <c r="D158" s="16" t="s">
        <v>2</v>
      </c>
      <c r="E158" s="17">
        <v>1051</v>
      </c>
      <c r="F158" s="58" t="s">
        <v>41</v>
      </c>
      <c r="G158" s="58"/>
      <c r="H158" s="58"/>
      <c r="I158" s="58"/>
      <c r="J158" s="33"/>
      <c r="K158" s="20" t="s">
        <v>2</v>
      </c>
      <c r="L158" s="16" t="s">
        <v>2</v>
      </c>
      <c r="M158" s="18">
        <v>2111</v>
      </c>
      <c r="N158" s="60" t="s">
        <v>48</v>
      </c>
      <c r="O158" s="60"/>
      <c r="P158" s="60"/>
      <c r="Q158" s="60"/>
      <c r="R158" s="60"/>
    </row>
    <row r="159" spans="1:18" ht="11.25" customHeight="1" x14ac:dyDescent="0.25">
      <c r="D159" s="16" t="s">
        <v>2</v>
      </c>
      <c r="E159" s="17">
        <v>1031</v>
      </c>
      <c r="F159" s="58" t="s">
        <v>42</v>
      </c>
      <c r="G159" s="58"/>
      <c r="H159" s="58"/>
      <c r="I159" s="58"/>
      <c r="J159" s="33"/>
      <c r="K159" s="20" t="s">
        <v>2</v>
      </c>
      <c r="L159" s="16" t="s">
        <v>2</v>
      </c>
      <c r="M159" s="18">
        <v>3011</v>
      </c>
      <c r="N159" s="60" t="s">
        <v>49</v>
      </c>
      <c r="O159" s="60"/>
      <c r="P159" s="60"/>
      <c r="Q159" s="60"/>
      <c r="R159" s="60"/>
    </row>
    <row r="160" spans="1:18" ht="11.25" customHeight="1" x14ac:dyDescent="0.25">
      <c r="D160" s="16" t="s">
        <v>2</v>
      </c>
      <c r="E160" s="27">
        <v>1041</v>
      </c>
      <c r="F160" s="59" t="s">
        <v>43</v>
      </c>
      <c r="G160" s="59"/>
      <c r="H160" s="59"/>
      <c r="I160" s="59"/>
      <c r="J160" s="34"/>
      <c r="K160" s="35" t="s">
        <v>2</v>
      </c>
      <c r="L160" s="26" t="s">
        <v>2</v>
      </c>
      <c r="M160" s="18">
        <v>1111</v>
      </c>
      <c r="N160" s="60" t="s">
        <v>50</v>
      </c>
      <c r="O160" s="60"/>
      <c r="P160" s="60"/>
      <c r="Q160" s="60"/>
      <c r="R160" s="60"/>
    </row>
    <row r="161" spans="3:18" ht="11.25" customHeight="1" x14ac:dyDescent="0.25">
      <c r="D161" s="16"/>
      <c r="E161" s="17">
        <v>2021</v>
      </c>
      <c r="F161" s="58" t="s">
        <v>44</v>
      </c>
      <c r="G161" s="58"/>
      <c r="H161" s="58"/>
      <c r="I161" s="58"/>
      <c r="J161" s="61" t="s">
        <v>2</v>
      </c>
      <c r="K161" s="62"/>
      <c r="L161" s="16"/>
      <c r="M161" s="25">
        <v>7211</v>
      </c>
      <c r="N161" s="60" t="s">
        <v>51</v>
      </c>
      <c r="O161" s="60"/>
      <c r="P161" s="60"/>
      <c r="Q161" s="60"/>
      <c r="R161" s="60"/>
    </row>
    <row r="162" spans="3:18" ht="11.25" customHeight="1" x14ac:dyDescent="0.25">
      <c r="D162" s="16"/>
      <c r="E162" s="17">
        <v>2031</v>
      </c>
      <c r="F162" s="58" t="s">
        <v>45</v>
      </c>
      <c r="G162" s="58"/>
      <c r="H162" s="58"/>
      <c r="I162" s="58"/>
      <c r="J162" s="61" t="s">
        <v>2</v>
      </c>
      <c r="K162" s="62"/>
      <c r="L162" s="63" t="s">
        <v>2</v>
      </c>
      <c r="M162" s="64"/>
      <c r="N162" s="64"/>
      <c r="O162" s="64"/>
      <c r="P162" s="64"/>
      <c r="Q162" s="64"/>
      <c r="R162" s="65"/>
    </row>
    <row r="164" spans="3:18" ht="2.25" customHeight="1" x14ac:dyDescent="0.25"/>
    <row r="165" spans="3:18" ht="27" customHeight="1" x14ac:dyDescent="0.25">
      <c r="C165" s="98" t="s">
        <v>52</v>
      </c>
      <c r="D165" s="99"/>
      <c r="E165" s="99"/>
      <c r="F165" s="99"/>
      <c r="G165" s="99"/>
      <c r="K165" s="100" t="s">
        <v>55</v>
      </c>
      <c r="L165" s="101"/>
      <c r="M165" s="101"/>
      <c r="N165" s="101"/>
      <c r="O165" s="153">
        <f>O111</f>
        <v>0</v>
      </c>
      <c r="P165" s="154"/>
      <c r="Q165" s="154"/>
      <c r="R165" s="155"/>
    </row>
    <row r="166" spans="3:18" ht="2.25" customHeight="1" x14ac:dyDescent="0.25">
      <c r="K166" s="122" t="s">
        <v>2</v>
      </c>
      <c r="L166" s="122"/>
      <c r="M166" s="122"/>
      <c r="N166" s="122"/>
      <c r="O166" s="122"/>
      <c r="P166" s="122"/>
      <c r="Q166" s="122"/>
    </row>
    <row r="167" spans="3:18" ht="0.75" customHeight="1" x14ac:dyDescent="0.25">
      <c r="K167" s="122" t="s">
        <v>2</v>
      </c>
      <c r="L167" s="122"/>
      <c r="M167" s="122"/>
      <c r="N167" s="122"/>
      <c r="O167" s="122"/>
      <c r="P167" s="122"/>
      <c r="Q167" s="122"/>
    </row>
    <row r="168" spans="3:18" ht="17.399999999999999" x14ac:dyDescent="0.25">
      <c r="C168" s="102" t="s">
        <v>17</v>
      </c>
      <c r="D168" s="102"/>
      <c r="E168" s="103"/>
      <c r="F168" s="104" t="s">
        <v>18</v>
      </c>
      <c r="G168" s="105"/>
      <c r="H168" s="105"/>
      <c r="I168" s="106"/>
      <c r="L168" s="102" t="s">
        <v>20</v>
      </c>
      <c r="M168" s="102"/>
      <c r="N168" s="107"/>
      <c r="O168" s="107"/>
      <c r="P168" s="152">
        <f>P114</f>
        <v>0</v>
      </c>
      <c r="Q168" s="150"/>
      <c r="R168" s="151"/>
    </row>
    <row r="169" spans="3:18" ht="17.399999999999999" x14ac:dyDescent="0.25">
      <c r="C169" s="107" t="s">
        <v>19</v>
      </c>
      <c r="D169" s="107"/>
      <c r="E169" s="128"/>
      <c r="F169" s="104">
        <v>677</v>
      </c>
      <c r="G169" s="105"/>
      <c r="H169" s="105"/>
      <c r="I169" s="106"/>
      <c r="L169" s="12" t="s">
        <v>1</v>
      </c>
      <c r="P169" s="149" t="str">
        <f>P8</f>
        <v xml:space="preserve"> </v>
      </c>
      <c r="Q169" s="150"/>
      <c r="R169" s="151"/>
    </row>
    <row r="170" spans="3:18" ht="2.25" customHeight="1" x14ac:dyDescent="0.25"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</row>
    <row r="171" spans="3:18" ht="1.5" customHeight="1" x14ac:dyDescent="0.25"/>
    <row r="172" spans="3:18" ht="15.6" x14ac:dyDescent="0.3">
      <c r="C172" s="116" t="s">
        <v>21</v>
      </c>
      <c r="D172" s="116"/>
      <c r="L172" s="116" t="s">
        <v>22</v>
      </c>
      <c r="M172" s="116"/>
    </row>
    <row r="173" spans="3:18" ht="4.5" customHeight="1" x14ac:dyDescent="0.25"/>
    <row r="174" spans="3:18" x14ac:dyDescent="0.25">
      <c r="C174" s="1" t="s">
        <v>3</v>
      </c>
      <c r="D174" s="129" t="str">
        <f>D120</f>
        <v xml:space="preserve"> </v>
      </c>
      <c r="E174" s="129"/>
      <c r="F174" s="129"/>
      <c r="G174" s="129"/>
      <c r="H174" s="130"/>
      <c r="I174" s="131"/>
      <c r="J174" s="2"/>
      <c r="L174" s="1" t="s">
        <v>3</v>
      </c>
      <c r="M174" s="129" t="s">
        <v>33</v>
      </c>
      <c r="N174" s="129"/>
      <c r="O174" s="129"/>
      <c r="P174" s="129"/>
      <c r="Q174" s="130"/>
      <c r="R174" s="131"/>
    </row>
    <row r="175" spans="3:18" x14ac:dyDescent="0.25">
      <c r="C175" s="3" t="s">
        <v>4</v>
      </c>
      <c r="D175" s="132" t="str">
        <f>D121</f>
        <v xml:space="preserve"> </v>
      </c>
      <c r="E175" s="132"/>
      <c r="F175" s="132"/>
      <c r="G175" s="132"/>
      <c r="H175" s="133"/>
      <c r="I175" s="134"/>
      <c r="J175" s="2"/>
      <c r="L175" s="3" t="s">
        <v>4</v>
      </c>
      <c r="M175" s="132" t="s">
        <v>0</v>
      </c>
      <c r="N175" s="132"/>
      <c r="O175" s="132"/>
      <c r="P175" s="132"/>
      <c r="Q175" s="133"/>
      <c r="R175" s="134"/>
    </row>
    <row r="176" spans="3:18" ht="13.5" customHeight="1" x14ac:dyDescent="0.25">
      <c r="C176" s="3" t="s">
        <v>5</v>
      </c>
      <c r="D176" s="132" t="str">
        <f>D122</f>
        <v xml:space="preserve"> </v>
      </c>
      <c r="E176" s="132"/>
      <c r="F176" s="28" t="s">
        <v>6</v>
      </c>
      <c r="G176" s="29" t="str">
        <f>G15</f>
        <v xml:space="preserve"> </v>
      </c>
      <c r="H176" s="30" t="s">
        <v>7</v>
      </c>
      <c r="I176" s="31" t="str">
        <f>I15</f>
        <v xml:space="preserve"> </v>
      </c>
      <c r="J176" s="8"/>
      <c r="L176" s="3" t="s">
        <v>5</v>
      </c>
      <c r="M176" s="132" t="s">
        <v>8</v>
      </c>
      <c r="N176" s="132"/>
      <c r="O176" s="30" t="s">
        <v>6</v>
      </c>
      <c r="P176" s="29" t="s">
        <v>9</v>
      </c>
      <c r="Q176" s="30" t="s">
        <v>7</v>
      </c>
      <c r="R176" s="31">
        <v>31774</v>
      </c>
    </row>
    <row r="177" spans="2:18" x14ac:dyDescent="0.25">
      <c r="C177" s="3" t="s">
        <v>10</v>
      </c>
      <c r="D177" s="146" t="str">
        <f>D16</f>
        <v xml:space="preserve"> </v>
      </c>
      <c r="E177" s="146"/>
      <c r="F177" s="146"/>
      <c r="G177" s="146"/>
      <c r="H177" s="147"/>
      <c r="I177" s="148"/>
      <c r="J177" s="2"/>
      <c r="L177" s="3" t="s">
        <v>10</v>
      </c>
      <c r="M177" s="132" t="str">
        <f>M16</f>
        <v>Dr. Troy Davis</v>
      </c>
      <c r="N177" s="132"/>
      <c r="O177" s="132"/>
      <c r="P177" s="132"/>
      <c r="Q177" s="133"/>
      <c r="R177" s="134"/>
    </row>
    <row r="178" spans="2:18" ht="12.75" customHeight="1" x14ac:dyDescent="0.25">
      <c r="C178" s="9" t="s">
        <v>11</v>
      </c>
      <c r="D178" s="123" t="str">
        <f>D124</f>
        <v xml:space="preserve"> </v>
      </c>
      <c r="E178" s="123"/>
      <c r="F178" s="32" t="s">
        <v>12</v>
      </c>
      <c r="G178" s="123" t="s">
        <v>2</v>
      </c>
      <c r="H178" s="123"/>
      <c r="I178" s="124"/>
      <c r="J178" s="11"/>
      <c r="L178" s="9" t="s">
        <v>11</v>
      </c>
      <c r="M178" s="123" t="s">
        <v>13</v>
      </c>
      <c r="N178" s="123"/>
      <c r="O178" s="36" t="s">
        <v>12</v>
      </c>
      <c r="P178" s="123" t="s">
        <v>14</v>
      </c>
      <c r="Q178" s="123"/>
      <c r="R178" s="124"/>
    </row>
    <row r="179" spans="2:18" ht="3" customHeight="1" x14ac:dyDescent="0.25"/>
    <row r="180" spans="2:18" ht="2.25" customHeight="1" x14ac:dyDescent="0.25">
      <c r="B180" s="125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7"/>
    </row>
    <row r="181" spans="2:18" ht="1.5" customHeight="1" x14ac:dyDescent="0.25"/>
    <row r="182" spans="2:18" ht="2.25" customHeight="1" x14ac:dyDescent="0.25"/>
    <row r="183" spans="2:18" ht="16.5" customHeight="1" x14ac:dyDescent="0.3">
      <c r="C183" s="116" t="s">
        <v>23</v>
      </c>
      <c r="D183" s="116"/>
      <c r="E183" s="144" t="str">
        <f>E22</f>
        <v xml:space="preserve"> </v>
      </c>
      <c r="F183" s="145"/>
      <c r="G183" s="145"/>
      <c r="H183" s="145"/>
      <c r="I183" s="145"/>
      <c r="L183" s="116" t="s">
        <v>24</v>
      </c>
      <c r="M183" s="116"/>
      <c r="N183" s="121"/>
      <c r="O183" s="121"/>
      <c r="P183" s="121"/>
      <c r="Q183" s="121"/>
      <c r="R183" s="121"/>
    </row>
    <row r="184" spans="2:18" ht="10.5" customHeight="1" x14ac:dyDescent="0.25">
      <c r="E184" s="135" t="s">
        <v>25</v>
      </c>
      <c r="F184" s="135"/>
      <c r="G184" s="135"/>
      <c r="H184" s="135"/>
      <c r="N184" s="136" t="s">
        <v>26</v>
      </c>
      <c r="O184" s="136"/>
      <c r="P184" s="136"/>
      <c r="Q184" s="136"/>
      <c r="R184" s="136"/>
    </row>
    <row r="185" spans="2:18" ht="2.25" customHeight="1" x14ac:dyDescent="0.25"/>
    <row r="186" spans="2:18" ht="27" customHeight="1" x14ac:dyDescent="0.25">
      <c r="C186" s="137" t="s">
        <v>27</v>
      </c>
      <c r="D186" s="137"/>
      <c r="E186" s="138" t="s">
        <v>16</v>
      </c>
      <c r="F186" s="138"/>
      <c r="G186" s="138"/>
      <c r="H186" s="138"/>
      <c r="I186" s="138"/>
      <c r="J186" s="19"/>
      <c r="K186" s="138" t="s">
        <v>28</v>
      </c>
      <c r="L186" s="138"/>
      <c r="M186" s="138" t="s">
        <v>29</v>
      </c>
      <c r="N186" s="138"/>
      <c r="O186" s="139" t="s">
        <v>30</v>
      </c>
      <c r="P186" s="139"/>
      <c r="Q186" s="21" t="s">
        <v>31</v>
      </c>
      <c r="R186" s="22" t="s">
        <v>32</v>
      </c>
    </row>
    <row r="187" spans="2:18" ht="24.9" customHeight="1" x14ac:dyDescent="0.25">
      <c r="C187" s="75" t="s">
        <v>2</v>
      </c>
      <c r="D187" s="75"/>
      <c r="E187" s="78"/>
      <c r="F187" s="78"/>
      <c r="G187" s="78"/>
      <c r="H187" s="78"/>
      <c r="I187" s="78"/>
      <c r="J187" s="23"/>
      <c r="K187" s="75"/>
      <c r="L187" s="75"/>
      <c r="M187" s="75"/>
      <c r="N187" s="75"/>
      <c r="O187" s="75"/>
      <c r="P187" s="75"/>
      <c r="Q187" s="24"/>
      <c r="R187" s="24">
        <f t="shared" ref="R187:R201" si="3">SUM(O187*Q187)</f>
        <v>0</v>
      </c>
    </row>
    <row r="188" spans="2:18" ht="24.9" customHeight="1" x14ac:dyDescent="0.25">
      <c r="C188" s="75" t="s">
        <v>2</v>
      </c>
      <c r="D188" s="75"/>
      <c r="E188" s="78"/>
      <c r="F188" s="78"/>
      <c r="G188" s="78"/>
      <c r="H188" s="78"/>
      <c r="I188" s="78"/>
      <c r="J188" s="23"/>
      <c r="K188" s="75"/>
      <c r="L188" s="75"/>
      <c r="M188" s="75"/>
      <c r="N188" s="75"/>
      <c r="O188" s="75"/>
      <c r="P188" s="75"/>
      <c r="Q188" s="24"/>
      <c r="R188" s="24">
        <f t="shared" si="3"/>
        <v>0</v>
      </c>
    </row>
    <row r="189" spans="2:18" ht="24.9" customHeight="1" x14ac:dyDescent="0.25">
      <c r="C189" s="75" t="s">
        <v>2</v>
      </c>
      <c r="D189" s="75"/>
      <c r="E189" s="78"/>
      <c r="F189" s="78"/>
      <c r="G189" s="78"/>
      <c r="H189" s="78"/>
      <c r="I189" s="78"/>
      <c r="J189" s="23"/>
      <c r="K189" s="75"/>
      <c r="L189" s="75"/>
      <c r="M189" s="75"/>
      <c r="N189" s="75"/>
      <c r="O189" s="75"/>
      <c r="P189" s="75"/>
      <c r="Q189" s="24"/>
      <c r="R189" s="24">
        <f t="shared" si="3"/>
        <v>0</v>
      </c>
    </row>
    <row r="190" spans="2:18" ht="24.9" customHeight="1" x14ac:dyDescent="0.25">
      <c r="C190" s="75" t="s">
        <v>2</v>
      </c>
      <c r="D190" s="75"/>
      <c r="E190" s="78"/>
      <c r="F190" s="78"/>
      <c r="G190" s="78"/>
      <c r="H190" s="78"/>
      <c r="I190" s="78"/>
      <c r="J190" s="23"/>
      <c r="K190" s="75"/>
      <c r="L190" s="75"/>
      <c r="M190" s="75"/>
      <c r="N190" s="75"/>
      <c r="O190" s="75"/>
      <c r="P190" s="75"/>
      <c r="Q190" s="24"/>
      <c r="R190" s="24">
        <f t="shared" si="3"/>
        <v>0</v>
      </c>
    </row>
    <row r="191" spans="2:18" ht="24.9" customHeight="1" x14ac:dyDescent="0.25">
      <c r="C191" s="75" t="s">
        <v>2</v>
      </c>
      <c r="D191" s="75"/>
      <c r="E191" s="78"/>
      <c r="F191" s="78"/>
      <c r="G191" s="78"/>
      <c r="H191" s="78"/>
      <c r="I191" s="78"/>
      <c r="J191" s="23"/>
      <c r="K191" s="75"/>
      <c r="L191" s="75"/>
      <c r="M191" s="75"/>
      <c r="N191" s="75"/>
      <c r="O191" s="75"/>
      <c r="P191" s="75"/>
      <c r="Q191" s="24"/>
      <c r="R191" s="24">
        <f t="shared" si="3"/>
        <v>0</v>
      </c>
    </row>
    <row r="192" spans="2:18" ht="24.9" customHeight="1" x14ac:dyDescent="0.25">
      <c r="C192" s="75" t="s">
        <v>2</v>
      </c>
      <c r="D192" s="75"/>
      <c r="E192" s="78"/>
      <c r="F192" s="78"/>
      <c r="G192" s="78"/>
      <c r="H192" s="78"/>
      <c r="I192" s="78"/>
      <c r="J192" s="23"/>
      <c r="K192" s="75"/>
      <c r="L192" s="75"/>
      <c r="M192" s="75"/>
      <c r="N192" s="75"/>
      <c r="O192" s="75"/>
      <c r="P192" s="75"/>
      <c r="Q192" s="24"/>
      <c r="R192" s="24">
        <f t="shared" si="3"/>
        <v>0</v>
      </c>
    </row>
    <row r="193" spans="1:18" ht="24.9" customHeight="1" x14ac:dyDescent="0.25">
      <c r="C193" s="75" t="s">
        <v>2</v>
      </c>
      <c r="D193" s="75"/>
      <c r="E193" s="78"/>
      <c r="F193" s="78"/>
      <c r="G193" s="78"/>
      <c r="H193" s="78"/>
      <c r="I193" s="78"/>
      <c r="J193" s="23"/>
      <c r="K193" s="75"/>
      <c r="L193" s="75"/>
      <c r="M193" s="75"/>
      <c r="N193" s="75"/>
      <c r="O193" s="75"/>
      <c r="P193" s="75"/>
      <c r="Q193" s="24"/>
      <c r="R193" s="24">
        <f t="shared" si="3"/>
        <v>0</v>
      </c>
    </row>
    <row r="194" spans="1:18" ht="24.9" customHeight="1" x14ac:dyDescent="0.25">
      <c r="C194" s="75" t="s">
        <v>2</v>
      </c>
      <c r="D194" s="75"/>
      <c r="E194" s="78"/>
      <c r="F194" s="78"/>
      <c r="G194" s="78"/>
      <c r="H194" s="78"/>
      <c r="I194" s="78"/>
      <c r="J194" s="23"/>
      <c r="K194" s="75"/>
      <c r="L194" s="75"/>
      <c r="M194" s="75"/>
      <c r="N194" s="75"/>
      <c r="O194" s="75"/>
      <c r="P194" s="75"/>
      <c r="Q194" s="24"/>
      <c r="R194" s="24">
        <f t="shared" si="3"/>
        <v>0</v>
      </c>
    </row>
    <row r="195" spans="1:18" ht="24.9" customHeight="1" x14ac:dyDescent="0.25">
      <c r="C195" s="75" t="s">
        <v>2</v>
      </c>
      <c r="D195" s="75"/>
      <c r="E195" s="78"/>
      <c r="F195" s="78"/>
      <c r="G195" s="78"/>
      <c r="H195" s="78"/>
      <c r="I195" s="78"/>
      <c r="J195" s="23"/>
      <c r="K195" s="75"/>
      <c r="L195" s="75"/>
      <c r="M195" s="75"/>
      <c r="N195" s="75"/>
      <c r="O195" s="75"/>
      <c r="P195" s="75"/>
      <c r="Q195" s="24"/>
      <c r="R195" s="24">
        <f t="shared" si="3"/>
        <v>0</v>
      </c>
    </row>
    <row r="196" spans="1:18" ht="24.9" customHeight="1" x14ac:dyDescent="0.25">
      <c r="C196" s="75" t="s">
        <v>2</v>
      </c>
      <c r="D196" s="75"/>
      <c r="E196" s="78"/>
      <c r="F196" s="78"/>
      <c r="G196" s="78"/>
      <c r="H196" s="78"/>
      <c r="I196" s="78"/>
      <c r="J196" s="23"/>
      <c r="K196" s="75"/>
      <c r="L196" s="75"/>
      <c r="M196" s="75"/>
      <c r="N196" s="75"/>
      <c r="O196" s="75"/>
      <c r="P196" s="75"/>
      <c r="Q196" s="24"/>
      <c r="R196" s="24">
        <f t="shared" si="3"/>
        <v>0</v>
      </c>
    </row>
    <row r="197" spans="1:18" ht="24.9" customHeight="1" x14ac:dyDescent="0.25">
      <c r="C197" s="75" t="s">
        <v>2</v>
      </c>
      <c r="D197" s="75"/>
      <c r="E197" s="78"/>
      <c r="F197" s="78"/>
      <c r="G197" s="78"/>
      <c r="H197" s="78"/>
      <c r="I197" s="78"/>
      <c r="J197" s="23"/>
      <c r="K197" s="75"/>
      <c r="L197" s="75"/>
      <c r="M197" s="75"/>
      <c r="N197" s="75"/>
      <c r="O197" s="75"/>
      <c r="P197" s="75"/>
      <c r="Q197" s="24"/>
      <c r="R197" s="24">
        <f t="shared" si="3"/>
        <v>0</v>
      </c>
    </row>
    <row r="198" spans="1:18" ht="24.9" customHeight="1" x14ac:dyDescent="0.25">
      <c r="C198" s="75" t="s">
        <v>2</v>
      </c>
      <c r="D198" s="75"/>
      <c r="E198" s="78"/>
      <c r="F198" s="78"/>
      <c r="G198" s="78"/>
      <c r="H198" s="78"/>
      <c r="I198" s="78"/>
      <c r="J198" s="23"/>
      <c r="K198" s="75"/>
      <c r="L198" s="75"/>
      <c r="M198" s="75"/>
      <c r="N198" s="75"/>
      <c r="O198" s="75"/>
      <c r="P198" s="75"/>
      <c r="Q198" s="24"/>
      <c r="R198" s="24">
        <f t="shared" si="3"/>
        <v>0</v>
      </c>
    </row>
    <row r="199" spans="1:18" ht="24.9" customHeight="1" x14ac:dyDescent="0.25">
      <c r="C199" s="75" t="s">
        <v>2</v>
      </c>
      <c r="D199" s="75"/>
      <c r="E199" s="78"/>
      <c r="F199" s="78"/>
      <c r="G199" s="78"/>
      <c r="H199" s="78"/>
      <c r="I199" s="78"/>
      <c r="J199" s="23"/>
      <c r="K199" s="75"/>
      <c r="L199" s="75"/>
      <c r="M199" s="75"/>
      <c r="N199" s="75"/>
      <c r="O199" s="75"/>
      <c r="P199" s="75"/>
      <c r="Q199" s="24"/>
      <c r="R199" s="24">
        <f t="shared" si="3"/>
        <v>0</v>
      </c>
    </row>
    <row r="200" spans="1:18" ht="24.9" customHeight="1" x14ac:dyDescent="0.25">
      <c r="C200" s="75" t="s">
        <v>2</v>
      </c>
      <c r="D200" s="75"/>
      <c r="E200" s="78"/>
      <c r="F200" s="78"/>
      <c r="G200" s="78"/>
      <c r="H200" s="78"/>
      <c r="I200" s="78"/>
      <c r="J200" s="23"/>
      <c r="K200" s="75"/>
      <c r="L200" s="75"/>
      <c r="M200" s="75"/>
      <c r="N200" s="75"/>
      <c r="O200" s="75"/>
      <c r="P200" s="75"/>
      <c r="Q200" s="24"/>
      <c r="R200" s="24">
        <f t="shared" si="3"/>
        <v>0</v>
      </c>
    </row>
    <row r="201" spans="1:18" ht="24.9" customHeight="1" x14ac:dyDescent="0.25">
      <c r="C201" s="75" t="s">
        <v>2</v>
      </c>
      <c r="D201" s="75"/>
      <c r="E201" s="78"/>
      <c r="F201" s="78"/>
      <c r="G201" s="78"/>
      <c r="H201" s="78"/>
      <c r="I201" s="78"/>
      <c r="J201" s="23"/>
      <c r="K201" s="75"/>
      <c r="L201" s="75"/>
      <c r="M201" s="75"/>
      <c r="N201" s="75"/>
      <c r="O201" s="75"/>
      <c r="P201" s="75"/>
      <c r="Q201" s="24"/>
      <c r="R201" s="24">
        <f t="shared" si="3"/>
        <v>0</v>
      </c>
    </row>
    <row r="202" spans="1:18" ht="30" customHeight="1" x14ac:dyDescent="0.25">
      <c r="C202" s="76" t="s">
        <v>15</v>
      </c>
      <c r="D202" s="76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40">
        <f>SUM(R187:R201)</f>
        <v>0</v>
      </c>
    </row>
    <row r="203" spans="1:18" ht="2.25" customHeight="1" x14ac:dyDescent="0.25"/>
    <row r="204" spans="1:18" ht="12" customHeight="1" x14ac:dyDescent="0.25">
      <c r="C204" s="13"/>
      <c r="D204" s="140" t="s">
        <v>34</v>
      </c>
      <c r="E204" s="140"/>
      <c r="F204" s="140"/>
      <c r="G204" s="14"/>
      <c r="H204" s="15"/>
      <c r="M204" s="141" t="s">
        <v>36</v>
      </c>
      <c r="N204" s="142"/>
      <c r="O204" s="142"/>
      <c r="P204" s="142"/>
      <c r="Q204" s="142"/>
      <c r="R204" s="143"/>
    </row>
    <row r="205" spans="1:18" ht="7.5" customHeight="1" x14ac:dyDescent="0.25">
      <c r="C205" s="80" t="s">
        <v>35</v>
      </c>
      <c r="D205" s="81"/>
      <c r="E205" s="81"/>
      <c r="F205" s="81"/>
      <c r="G205" s="81"/>
      <c r="H205" s="82"/>
      <c r="M205" s="86" t="s">
        <v>37</v>
      </c>
      <c r="N205" s="87"/>
      <c r="O205" s="87"/>
      <c r="P205" s="87"/>
      <c r="Q205" s="87"/>
      <c r="R205" s="88"/>
    </row>
    <row r="206" spans="1:18" ht="22.5" customHeight="1" x14ac:dyDescent="0.25">
      <c r="C206" s="83"/>
      <c r="D206" s="84"/>
      <c r="E206" s="84"/>
      <c r="F206" s="84"/>
      <c r="G206" s="84"/>
      <c r="H206" s="85"/>
      <c r="M206" s="89"/>
      <c r="N206" s="90"/>
      <c r="O206" s="90"/>
      <c r="P206" s="90"/>
      <c r="Q206" s="90"/>
      <c r="R206" s="91"/>
    </row>
    <row r="207" spans="1:18" ht="3" customHeight="1" x14ac:dyDescent="0.25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</row>
    <row r="208" spans="1:18" ht="0.75" customHeight="1" x14ac:dyDescent="0.25"/>
    <row r="209" spans="4:18" x14ac:dyDescent="0.25">
      <c r="D209" s="92" t="s">
        <v>38</v>
      </c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3"/>
      <c r="R209" s="93"/>
    </row>
    <row r="210" spans="4:18" ht="11.25" customHeight="1" x14ac:dyDescent="0.25">
      <c r="D210" s="16" t="s">
        <v>2</v>
      </c>
      <c r="E210" s="17">
        <v>1011</v>
      </c>
      <c r="F210" s="58" t="s">
        <v>39</v>
      </c>
      <c r="G210" s="58"/>
      <c r="H210" s="58"/>
      <c r="I210" s="58"/>
      <c r="J210" s="33"/>
      <c r="K210" s="20" t="s">
        <v>2</v>
      </c>
      <c r="L210" s="16" t="s">
        <v>2</v>
      </c>
      <c r="M210" s="18">
        <v>2041</v>
      </c>
      <c r="N210" s="60" t="s">
        <v>46</v>
      </c>
      <c r="O210" s="60"/>
      <c r="P210" s="60"/>
      <c r="Q210" s="60"/>
      <c r="R210" s="60"/>
    </row>
    <row r="211" spans="4:18" ht="11.25" customHeight="1" x14ac:dyDescent="0.25">
      <c r="D211" s="16" t="s">
        <v>2</v>
      </c>
      <c r="E211" s="17">
        <v>1021</v>
      </c>
      <c r="F211" s="58" t="s">
        <v>40</v>
      </c>
      <c r="G211" s="58"/>
      <c r="H211" s="58"/>
      <c r="I211" s="58"/>
      <c r="J211" s="33"/>
      <c r="K211" s="20" t="s">
        <v>2</v>
      </c>
      <c r="L211" s="16" t="s">
        <v>2</v>
      </c>
      <c r="M211" s="18">
        <v>2051</v>
      </c>
      <c r="N211" s="60" t="s">
        <v>47</v>
      </c>
      <c r="O211" s="60"/>
      <c r="P211" s="60"/>
      <c r="Q211" s="60"/>
      <c r="R211" s="60"/>
    </row>
    <row r="212" spans="4:18" ht="11.25" customHeight="1" x14ac:dyDescent="0.25">
      <c r="D212" s="16" t="s">
        <v>2</v>
      </c>
      <c r="E212" s="17">
        <v>1051</v>
      </c>
      <c r="F212" s="58" t="s">
        <v>41</v>
      </c>
      <c r="G212" s="58"/>
      <c r="H212" s="58"/>
      <c r="I212" s="58"/>
      <c r="J212" s="33"/>
      <c r="K212" s="20" t="s">
        <v>2</v>
      </c>
      <c r="L212" s="16" t="s">
        <v>2</v>
      </c>
      <c r="M212" s="18">
        <v>2111</v>
      </c>
      <c r="N212" s="60" t="s">
        <v>48</v>
      </c>
      <c r="O212" s="60"/>
      <c r="P212" s="60"/>
      <c r="Q212" s="60"/>
      <c r="R212" s="60"/>
    </row>
    <row r="213" spans="4:18" ht="11.25" customHeight="1" x14ac:dyDescent="0.25">
      <c r="D213" s="16" t="s">
        <v>2</v>
      </c>
      <c r="E213" s="17">
        <v>1031</v>
      </c>
      <c r="F213" s="58" t="s">
        <v>42</v>
      </c>
      <c r="G213" s="58"/>
      <c r="H213" s="58"/>
      <c r="I213" s="58"/>
      <c r="J213" s="33"/>
      <c r="K213" s="20" t="s">
        <v>2</v>
      </c>
      <c r="L213" s="16" t="s">
        <v>2</v>
      </c>
      <c r="M213" s="18">
        <v>3011</v>
      </c>
      <c r="N213" s="60" t="s">
        <v>49</v>
      </c>
      <c r="O213" s="60"/>
      <c r="P213" s="60"/>
      <c r="Q213" s="60"/>
      <c r="R213" s="60"/>
    </row>
    <row r="214" spans="4:18" ht="11.25" customHeight="1" x14ac:dyDescent="0.25">
      <c r="D214" s="16" t="s">
        <v>2</v>
      </c>
      <c r="E214" s="27">
        <v>1041</v>
      </c>
      <c r="F214" s="59" t="s">
        <v>43</v>
      </c>
      <c r="G214" s="59"/>
      <c r="H214" s="59"/>
      <c r="I214" s="59"/>
      <c r="J214" s="34"/>
      <c r="K214" s="35" t="s">
        <v>2</v>
      </c>
      <c r="L214" s="26" t="s">
        <v>2</v>
      </c>
      <c r="M214" s="18">
        <v>1111</v>
      </c>
      <c r="N214" s="60" t="s">
        <v>50</v>
      </c>
      <c r="O214" s="60"/>
      <c r="P214" s="60"/>
      <c r="Q214" s="60"/>
      <c r="R214" s="60"/>
    </row>
    <row r="215" spans="4:18" ht="11.25" customHeight="1" x14ac:dyDescent="0.25">
      <c r="D215" s="16"/>
      <c r="E215" s="17">
        <v>2021</v>
      </c>
      <c r="F215" s="58" t="s">
        <v>44</v>
      </c>
      <c r="G215" s="58"/>
      <c r="H215" s="58"/>
      <c r="I215" s="58"/>
      <c r="J215" s="61" t="s">
        <v>2</v>
      </c>
      <c r="K215" s="62"/>
      <c r="L215" s="16"/>
      <c r="M215" s="25">
        <v>7211</v>
      </c>
      <c r="N215" s="60" t="s">
        <v>51</v>
      </c>
      <c r="O215" s="60"/>
      <c r="P215" s="60"/>
      <c r="Q215" s="60"/>
      <c r="R215" s="60"/>
    </row>
    <row r="216" spans="4:18" ht="11.25" customHeight="1" x14ac:dyDescent="0.25">
      <c r="D216" s="16"/>
      <c r="E216" s="17">
        <v>2031</v>
      </c>
      <c r="F216" s="58" t="s">
        <v>45</v>
      </c>
      <c r="G216" s="58"/>
      <c r="H216" s="58"/>
      <c r="I216" s="58"/>
      <c r="J216" s="61" t="s">
        <v>2</v>
      </c>
      <c r="K216" s="62"/>
      <c r="L216" s="63" t="s">
        <v>2</v>
      </c>
      <c r="M216" s="64"/>
      <c r="N216" s="64"/>
      <c r="O216" s="64"/>
      <c r="P216" s="64"/>
      <c r="Q216" s="64"/>
      <c r="R216" s="65"/>
    </row>
  </sheetData>
  <sheetProtection sheet="1" objects="1" scenarios="1"/>
  <mergeCells count="549">
    <mergeCell ref="F55:I55"/>
    <mergeCell ref="F53:I53"/>
    <mergeCell ref="N49:R49"/>
    <mergeCell ref="N50:R50"/>
    <mergeCell ref="N51:R51"/>
    <mergeCell ref="N52:R52"/>
    <mergeCell ref="J55:K55"/>
    <mergeCell ref="F49:I49"/>
    <mergeCell ref="F50:I50"/>
    <mergeCell ref="N53:R53"/>
    <mergeCell ref="L55:R55"/>
    <mergeCell ref="F52:I52"/>
    <mergeCell ref="O2:R2"/>
    <mergeCell ref="C9:R9"/>
    <mergeCell ref="J54:K54"/>
    <mergeCell ref="O40:P40"/>
    <mergeCell ref="C41:Q41"/>
    <mergeCell ref="F54:I54"/>
    <mergeCell ref="C40:D40"/>
    <mergeCell ref="A46:R46"/>
    <mergeCell ref="E40:I40"/>
    <mergeCell ref="K40:L40"/>
    <mergeCell ref="M40:N40"/>
    <mergeCell ref="D43:F43"/>
    <mergeCell ref="M43:R43"/>
    <mergeCell ref="N54:R54"/>
    <mergeCell ref="C44:H45"/>
    <mergeCell ref="M44:R45"/>
    <mergeCell ref="D48:R48"/>
    <mergeCell ref="F51:I51"/>
    <mergeCell ref="O38:P38"/>
    <mergeCell ref="C39:D39"/>
    <mergeCell ref="E39:I39"/>
    <mergeCell ref="K39:L39"/>
    <mergeCell ref="M39:N39"/>
    <mergeCell ref="O39:P39"/>
    <mergeCell ref="C38:D38"/>
    <mergeCell ref="E38:I38"/>
    <mergeCell ref="K38:L38"/>
    <mergeCell ref="C2:G2"/>
    <mergeCell ref="K2:N2"/>
    <mergeCell ref="C7:E7"/>
    <mergeCell ref="F7:I7"/>
    <mergeCell ref="L7:O7"/>
    <mergeCell ref="D14:I14"/>
    <mergeCell ref="P7:R7"/>
    <mergeCell ref="F8:I8"/>
    <mergeCell ref="P8:R8"/>
    <mergeCell ref="C11:D11"/>
    <mergeCell ref="L11:M11"/>
    <mergeCell ref="M38:N38"/>
    <mergeCell ref="D16:I16"/>
    <mergeCell ref="G17:I17"/>
    <mergeCell ref="D15:E15"/>
    <mergeCell ref="D17:E17"/>
    <mergeCell ref="M15:N15"/>
    <mergeCell ref="M16:R16"/>
    <mergeCell ref="C22:D22"/>
    <mergeCell ref="E22:I22"/>
    <mergeCell ref="L22:M22"/>
    <mergeCell ref="O25:P25"/>
    <mergeCell ref="D13:I13"/>
    <mergeCell ref="N22:R22"/>
    <mergeCell ref="K5:Q5"/>
    <mergeCell ref="M17:N17"/>
    <mergeCell ref="P17:R17"/>
    <mergeCell ref="B19:R19"/>
    <mergeCell ref="C8:E8"/>
    <mergeCell ref="M13:R13"/>
    <mergeCell ref="M14:R14"/>
    <mergeCell ref="C26:D26"/>
    <mergeCell ref="E26:I26"/>
    <mergeCell ref="K26:L26"/>
    <mergeCell ref="M26:N26"/>
    <mergeCell ref="E23:H23"/>
    <mergeCell ref="N23:R23"/>
    <mergeCell ref="C25:D25"/>
    <mergeCell ref="E25:I25"/>
    <mergeCell ref="K25:L25"/>
    <mergeCell ref="M25:N25"/>
    <mergeCell ref="C28:D28"/>
    <mergeCell ref="E28:I28"/>
    <mergeCell ref="K28:L28"/>
    <mergeCell ref="M28:N28"/>
    <mergeCell ref="O26:P26"/>
    <mergeCell ref="C27:D27"/>
    <mergeCell ref="E27:I27"/>
    <mergeCell ref="K27:L27"/>
    <mergeCell ref="M27:N27"/>
    <mergeCell ref="O27:P27"/>
    <mergeCell ref="C30:D30"/>
    <mergeCell ref="E30:I30"/>
    <mergeCell ref="K30:L30"/>
    <mergeCell ref="M30:N30"/>
    <mergeCell ref="O28:P28"/>
    <mergeCell ref="C29:D29"/>
    <mergeCell ref="E29:I29"/>
    <mergeCell ref="K29:L29"/>
    <mergeCell ref="M29:N29"/>
    <mergeCell ref="O29:P29"/>
    <mergeCell ref="C32:D32"/>
    <mergeCell ref="E32:I32"/>
    <mergeCell ref="K32:L32"/>
    <mergeCell ref="M32:N32"/>
    <mergeCell ref="O30:P30"/>
    <mergeCell ref="C31:D31"/>
    <mergeCell ref="E31:I31"/>
    <mergeCell ref="K31:L31"/>
    <mergeCell ref="M31:N31"/>
    <mergeCell ref="O31:P31"/>
    <mergeCell ref="C34:D34"/>
    <mergeCell ref="E34:I34"/>
    <mergeCell ref="K34:L34"/>
    <mergeCell ref="M34:N34"/>
    <mergeCell ref="O32:P32"/>
    <mergeCell ref="C33:D33"/>
    <mergeCell ref="E33:I33"/>
    <mergeCell ref="K33:L33"/>
    <mergeCell ref="M33:N33"/>
    <mergeCell ref="O33:P33"/>
    <mergeCell ref="C36:D36"/>
    <mergeCell ref="E36:I36"/>
    <mergeCell ref="K36:L36"/>
    <mergeCell ref="M36:N36"/>
    <mergeCell ref="O34:P34"/>
    <mergeCell ref="C35:D35"/>
    <mergeCell ref="E35:I35"/>
    <mergeCell ref="K35:L35"/>
    <mergeCell ref="M35:N35"/>
    <mergeCell ref="O35:P35"/>
    <mergeCell ref="C58:G58"/>
    <mergeCell ref="K58:N58"/>
    <mergeCell ref="O58:R58"/>
    <mergeCell ref="K59:Q59"/>
    <mergeCell ref="O36:P36"/>
    <mergeCell ref="C37:D37"/>
    <mergeCell ref="E37:I37"/>
    <mergeCell ref="K37:L37"/>
    <mergeCell ref="M37:N37"/>
    <mergeCell ref="O37:P37"/>
    <mergeCell ref="C62:E62"/>
    <mergeCell ref="F62:I62"/>
    <mergeCell ref="P62:R62"/>
    <mergeCell ref="C63:R63"/>
    <mergeCell ref="K60:Q60"/>
    <mergeCell ref="C61:E61"/>
    <mergeCell ref="F61:I61"/>
    <mergeCell ref="L61:O61"/>
    <mergeCell ref="P61:R61"/>
    <mergeCell ref="P71:R71"/>
    <mergeCell ref="D68:I68"/>
    <mergeCell ref="M68:R68"/>
    <mergeCell ref="D69:E69"/>
    <mergeCell ref="M69:N69"/>
    <mergeCell ref="C65:D65"/>
    <mergeCell ref="L65:M65"/>
    <mergeCell ref="D67:I67"/>
    <mergeCell ref="M67:R67"/>
    <mergeCell ref="B73:R73"/>
    <mergeCell ref="C76:D76"/>
    <mergeCell ref="E76:I76"/>
    <mergeCell ref="L76:M76"/>
    <mergeCell ref="N76:R76"/>
    <mergeCell ref="D70:I70"/>
    <mergeCell ref="M70:R70"/>
    <mergeCell ref="D71:E71"/>
    <mergeCell ref="G71:I71"/>
    <mergeCell ref="M71:N71"/>
    <mergeCell ref="E77:H77"/>
    <mergeCell ref="N77:R77"/>
    <mergeCell ref="C79:D79"/>
    <mergeCell ref="E79:I79"/>
    <mergeCell ref="K79:L79"/>
    <mergeCell ref="M79:N79"/>
    <mergeCell ref="O79:P79"/>
    <mergeCell ref="O80:P80"/>
    <mergeCell ref="C81:D81"/>
    <mergeCell ref="E81:I81"/>
    <mergeCell ref="K81:L81"/>
    <mergeCell ref="M81:N81"/>
    <mergeCell ref="O81:P81"/>
    <mergeCell ref="C80:D80"/>
    <mergeCell ref="E80:I80"/>
    <mergeCell ref="K80:L80"/>
    <mergeCell ref="M80:N80"/>
    <mergeCell ref="O82:P82"/>
    <mergeCell ref="C83:D83"/>
    <mergeCell ref="E83:I83"/>
    <mergeCell ref="K83:L83"/>
    <mergeCell ref="M83:N83"/>
    <mergeCell ref="O83:P83"/>
    <mergeCell ref="C82:D82"/>
    <mergeCell ref="E82:I82"/>
    <mergeCell ref="K82:L82"/>
    <mergeCell ref="M82:N82"/>
    <mergeCell ref="O84:P84"/>
    <mergeCell ref="C85:D85"/>
    <mergeCell ref="E85:I85"/>
    <mergeCell ref="K85:L85"/>
    <mergeCell ref="M85:N85"/>
    <mergeCell ref="O85:P85"/>
    <mergeCell ref="C84:D84"/>
    <mergeCell ref="E84:I84"/>
    <mergeCell ref="K84:L84"/>
    <mergeCell ref="M84:N84"/>
    <mergeCell ref="O86:P86"/>
    <mergeCell ref="C87:D87"/>
    <mergeCell ref="E87:I87"/>
    <mergeCell ref="K87:L87"/>
    <mergeCell ref="M87:N87"/>
    <mergeCell ref="O87:P87"/>
    <mergeCell ref="C86:D86"/>
    <mergeCell ref="E86:I86"/>
    <mergeCell ref="K86:L86"/>
    <mergeCell ref="M86:N86"/>
    <mergeCell ref="O88:P88"/>
    <mergeCell ref="C89:D89"/>
    <mergeCell ref="E89:I89"/>
    <mergeCell ref="K89:L89"/>
    <mergeCell ref="M89:N89"/>
    <mergeCell ref="O89:P89"/>
    <mergeCell ref="C88:D88"/>
    <mergeCell ref="E88:I88"/>
    <mergeCell ref="K88:L88"/>
    <mergeCell ref="M88:N88"/>
    <mergeCell ref="O90:P90"/>
    <mergeCell ref="C91:D91"/>
    <mergeCell ref="E91:I91"/>
    <mergeCell ref="K91:L91"/>
    <mergeCell ref="M91:N91"/>
    <mergeCell ref="O91:P91"/>
    <mergeCell ref="C90:D90"/>
    <mergeCell ref="E90:I90"/>
    <mergeCell ref="K90:L90"/>
    <mergeCell ref="M90:N90"/>
    <mergeCell ref="O92:P92"/>
    <mergeCell ref="C93:D93"/>
    <mergeCell ref="E93:I93"/>
    <mergeCell ref="K93:L93"/>
    <mergeCell ref="M93:N93"/>
    <mergeCell ref="O93:P93"/>
    <mergeCell ref="C92:D92"/>
    <mergeCell ref="E92:I92"/>
    <mergeCell ref="K92:L92"/>
    <mergeCell ref="M92:N92"/>
    <mergeCell ref="O94:P94"/>
    <mergeCell ref="C95:Q95"/>
    <mergeCell ref="D97:F97"/>
    <mergeCell ref="M97:R97"/>
    <mergeCell ref="C94:D94"/>
    <mergeCell ref="E94:I94"/>
    <mergeCell ref="K94:L94"/>
    <mergeCell ref="M94:N94"/>
    <mergeCell ref="F103:I103"/>
    <mergeCell ref="N103:R103"/>
    <mergeCell ref="F104:I104"/>
    <mergeCell ref="N104:R104"/>
    <mergeCell ref="C98:H99"/>
    <mergeCell ref="M98:R99"/>
    <mergeCell ref="A100:R100"/>
    <mergeCell ref="D102:R102"/>
    <mergeCell ref="F107:I107"/>
    <mergeCell ref="N107:R107"/>
    <mergeCell ref="F108:I108"/>
    <mergeCell ref="J108:K108"/>
    <mergeCell ref="N108:R108"/>
    <mergeCell ref="F105:I105"/>
    <mergeCell ref="N105:R105"/>
    <mergeCell ref="F106:I106"/>
    <mergeCell ref="N106:R106"/>
    <mergeCell ref="C135:D135"/>
    <mergeCell ref="E135:I135"/>
    <mergeCell ref="K135:L135"/>
    <mergeCell ref="M135:N135"/>
    <mergeCell ref="O135:P135"/>
    <mergeCell ref="O133:P133"/>
    <mergeCell ref="C134:D134"/>
    <mergeCell ref="E134:I134"/>
    <mergeCell ref="K134:L134"/>
    <mergeCell ref="M134:N134"/>
    <mergeCell ref="O134:P134"/>
    <mergeCell ref="F109:I109"/>
    <mergeCell ref="J109:K109"/>
    <mergeCell ref="L109:R109"/>
    <mergeCell ref="C132:D132"/>
    <mergeCell ref="E132:I132"/>
    <mergeCell ref="K132:L132"/>
    <mergeCell ref="M132:N132"/>
    <mergeCell ref="O132:P132"/>
    <mergeCell ref="C133:D133"/>
    <mergeCell ref="E133:I133"/>
    <mergeCell ref="K133:L133"/>
    <mergeCell ref="M133:N133"/>
    <mergeCell ref="B126:R126"/>
    <mergeCell ref="C129:D129"/>
    <mergeCell ref="E129:I129"/>
    <mergeCell ref="L129:M129"/>
    <mergeCell ref="N129:R129"/>
    <mergeCell ref="E130:H130"/>
    <mergeCell ref="N130:R130"/>
    <mergeCell ref="D123:I123"/>
    <mergeCell ref="M123:R123"/>
    <mergeCell ref="D124:E124"/>
    <mergeCell ref="G124:I124"/>
    <mergeCell ref="M124:N124"/>
    <mergeCell ref="P124:R124"/>
    <mergeCell ref="D120:I120"/>
    <mergeCell ref="M120:R120"/>
    <mergeCell ref="D121:I121"/>
    <mergeCell ref="M121:R121"/>
    <mergeCell ref="D122:E122"/>
    <mergeCell ref="M122:N122"/>
    <mergeCell ref="C115:E115"/>
    <mergeCell ref="F115:I115"/>
    <mergeCell ref="P115:R115"/>
    <mergeCell ref="C116:R116"/>
    <mergeCell ref="C118:D118"/>
    <mergeCell ref="L118:M118"/>
    <mergeCell ref="C111:G111"/>
    <mergeCell ref="K111:N111"/>
    <mergeCell ref="O111:R111"/>
    <mergeCell ref="K112:Q112"/>
    <mergeCell ref="K113:Q113"/>
    <mergeCell ref="C114:E114"/>
    <mergeCell ref="F114:I114"/>
    <mergeCell ref="L114:O114"/>
    <mergeCell ref="P114:R114"/>
    <mergeCell ref="O136:P136"/>
    <mergeCell ref="C137:D137"/>
    <mergeCell ref="E137:I137"/>
    <mergeCell ref="K137:L137"/>
    <mergeCell ref="M137:N137"/>
    <mergeCell ref="O137:P137"/>
    <mergeCell ref="C136:D136"/>
    <mergeCell ref="E136:I136"/>
    <mergeCell ref="K136:L136"/>
    <mergeCell ref="M136:N136"/>
    <mergeCell ref="O138:P138"/>
    <mergeCell ref="C139:D139"/>
    <mergeCell ref="E139:I139"/>
    <mergeCell ref="K139:L139"/>
    <mergeCell ref="M139:N139"/>
    <mergeCell ref="O139:P139"/>
    <mergeCell ref="C138:D138"/>
    <mergeCell ref="E138:I138"/>
    <mergeCell ref="K138:L138"/>
    <mergeCell ref="M138:N138"/>
    <mergeCell ref="O140:P140"/>
    <mergeCell ref="C141:D141"/>
    <mergeCell ref="E141:I141"/>
    <mergeCell ref="K141:L141"/>
    <mergeCell ref="M141:N141"/>
    <mergeCell ref="O141:P141"/>
    <mergeCell ref="C140:D140"/>
    <mergeCell ref="E140:I140"/>
    <mergeCell ref="K140:L140"/>
    <mergeCell ref="M140:N140"/>
    <mergeCell ref="O142:P142"/>
    <mergeCell ref="C143:D143"/>
    <mergeCell ref="E143:I143"/>
    <mergeCell ref="K143:L143"/>
    <mergeCell ref="M143:N143"/>
    <mergeCell ref="O143:P143"/>
    <mergeCell ref="C142:D142"/>
    <mergeCell ref="E142:I142"/>
    <mergeCell ref="K142:L142"/>
    <mergeCell ref="M142:N142"/>
    <mergeCell ref="O144:P144"/>
    <mergeCell ref="C145:D145"/>
    <mergeCell ref="E145:I145"/>
    <mergeCell ref="K145:L145"/>
    <mergeCell ref="M145:N145"/>
    <mergeCell ref="O145:P145"/>
    <mergeCell ref="C144:D144"/>
    <mergeCell ref="E144:I144"/>
    <mergeCell ref="K144:L144"/>
    <mergeCell ref="M144:N144"/>
    <mergeCell ref="O146:P146"/>
    <mergeCell ref="C147:D147"/>
    <mergeCell ref="E147:I147"/>
    <mergeCell ref="K147:L147"/>
    <mergeCell ref="M147:N147"/>
    <mergeCell ref="O147:P147"/>
    <mergeCell ref="C146:D146"/>
    <mergeCell ref="E146:I146"/>
    <mergeCell ref="K146:L146"/>
    <mergeCell ref="M146:N146"/>
    <mergeCell ref="A153:R153"/>
    <mergeCell ref="D155:R155"/>
    <mergeCell ref="F156:I156"/>
    <mergeCell ref="N156:R156"/>
    <mergeCell ref="C148:Q148"/>
    <mergeCell ref="D150:F150"/>
    <mergeCell ref="M150:R150"/>
    <mergeCell ref="C151:H152"/>
    <mergeCell ref="M151:R152"/>
    <mergeCell ref="F159:I159"/>
    <mergeCell ref="N159:R159"/>
    <mergeCell ref="F160:I160"/>
    <mergeCell ref="N160:R160"/>
    <mergeCell ref="F157:I157"/>
    <mergeCell ref="N157:R157"/>
    <mergeCell ref="F158:I158"/>
    <mergeCell ref="N158:R158"/>
    <mergeCell ref="C165:G165"/>
    <mergeCell ref="K165:N165"/>
    <mergeCell ref="O165:R165"/>
    <mergeCell ref="K166:Q166"/>
    <mergeCell ref="F161:I161"/>
    <mergeCell ref="J161:K161"/>
    <mergeCell ref="N161:R161"/>
    <mergeCell ref="F162:I162"/>
    <mergeCell ref="J162:K162"/>
    <mergeCell ref="L162:R162"/>
    <mergeCell ref="C169:E169"/>
    <mergeCell ref="F169:I169"/>
    <mergeCell ref="P169:R169"/>
    <mergeCell ref="C170:R170"/>
    <mergeCell ref="K167:Q167"/>
    <mergeCell ref="C168:E168"/>
    <mergeCell ref="F168:I168"/>
    <mergeCell ref="L168:O168"/>
    <mergeCell ref="P168:R168"/>
    <mergeCell ref="P178:R178"/>
    <mergeCell ref="D175:I175"/>
    <mergeCell ref="M175:R175"/>
    <mergeCell ref="D176:E176"/>
    <mergeCell ref="M176:N176"/>
    <mergeCell ref="C172:D172"/>
    <mergeCell ref="L172:M172"/>
    <mergeCell ref="D174:I174"/>
    <mergeCell ref="M174:R174"/>
    <mergeCell ref="B180:R180"/>
    <mergeCell ref="C183:D183"/>
    <mergeCell ref="E183:I183"/>
    <mergeCell ref="L183:M183"/>
    <mergeCell ref="N183:R183"/>
    <mergeCell ref="D177:I177"/>
    <mergeCell ref="M177:R177"/>
    <mergeCell ref="D178:E178"/>
    <mergeCell ref="G178:I178"/>
    <mergeCell ref="M178:N178"/>
    <mergeCell ref="K187:L187"/>
    <mergeCell ref="M187:N187"/>
    <mergeCell ref="E184:H184"/>
    <mergeCell ref="N184:R184"/>
    <mergeCell ref="C186:D186"/>
    <mergeCell ref="E186:I186"/>
    <mergeCell ref="K186:L186"/>
    <mergeCell ref="M186:N186"/>
    <mergeCell ref="O186:P186"/>
    <mergeCell ref="K189:L189"/>
    <mergeCell ref="M189:N189"/>
    <mergeCell ref="O187:P187"/>
    <mergeCell ref="C188:D188"/>
    <mergeCell ref="E188:I188"/>
    <mergeCell ref="K188:L188"/>
    <mergeCell ref="M188:N188"/>
    <mergeCell ref="O188:P188"/>
    <mergeCell ref="C187:D187"/>
    <mergeCell ref="E187:I187"/>
    <mergeCell ref="K191:L191"/>
    <mergeCell ref="M191:N191"/>
    <mergeCell ref="O189:P189"/>
    <mergeCell ref="C190:D190"/>
    <mergeCell ref="E190:I190"/>
    <mergeCell ref="K190:L190"/>
    <mergeCell ref="M190:N190"/>
    <mergeCell ref="O190:P190"/>
    <mergeCell ref="C189:D189"/>
    <mergeCell ref="E189:I189"/>
    <mergeCell ref="K193:L193"/>
    <mergeCell ref="M193:N193"/>
    <mergeCell ref="O191:P191"/>
    <mergeCell ref="C192:D192"/>
    <mergeCell ref="E192:I192"/>
    <mergeCell ref="K192:L192"/>
    <mergeCell ref="M192:N192"/>
    <mergeCell ref="O192:P192"/>
    <mergeCell ref="C191:D191"/>
    <mergeCell ref="E191:I191"/>
    <mergeCell ref="K195:L195"/>
    <mergeCell ref="M195:N195"/>
    <mergeCell ref="O193:P193"/>
    <mergeCell ref="C194:D194"/>
    <mergeCell ref="E194:I194"/>
    <mergeCell ref="K194:L194"/>
    <mergeCell ref="M194:N194"/>
    <mergeCell ref="O194:P194"/>
    <mergeCell ref="C193:D193"/>
    <mergeCell ref="E193:I193"/>
    <mergeCell ref="K197:L197"/>
    <mergeCell ref="M197:N197"/>
    <mergeCell ref="O195:P195"/>
    <mergeCell ref="C196:D196"/>
    <mergeCell ref="E196:I196"/>
    <mergeCell ref="K196:L196"/>
    <mergeCell ref="M196:N196"/>
    <mergeCell ref="O196:P196"/>
    <mergeCell ref="C195:D195"/>
    <mergeCell ref="E195:I195"/>
    <mergeCell ref="K199:L199"/>
    <mergeCell ref="M199:N199"/>
    <mergeCell ref="O197:P197"/>
    <mergeCell ref="C198:D198"/>
    <mergeCell ref="E198:I198"/>
    <mergeCell ref="K198:L198"/>
    <mergeCell ref="M198:N198"/>
    <mergeCell ref="O198:P198"/>
    <mergeCell ref="C197:D197"/>
    <mergeCell ref="E197:I197"/>
    <mergeCell ref="K201:L201"/>
    <mergeCell ref="M201:N201"/>
    <mergeCell ref="O199:P199"/>
    <mergeCell ref="C200:D200"/>
    <mergeCell ref="E200:I200"/>
    <mergeCell ref="K200:L200"/>
    <mergeCell ref="M200:N200"/>
    <mergeCell ref="O200:P200"/>
    <mergeCell ref="C199:D199"/>
    <mergeCell ref="E199:I199"/>
    <mergeCell ref="C205:H206"/>
    <mergeCell ref="M205:R206"/>
    <mergeCell ref="A207:R207"/>
    <mergeCell ref="D209:R209"/>
    <mergeCell ref="O201:P201"/>
    <mergeCell ref="C202:Q202"/>
    <mergeCell ref="D204:F204"/>
    <mergeCell ref="M204:R204"/>
    <mergeCell ref="C201:D201"/>
    <mergeCell ref="E201:I201"/>
    <mergeCell ref="F212:I212"/>
    <mergeCell ref="N212:R212"/>
    <mergeCell ref="F213:I213"/>
    <mergeCell ref="N213:R213"/>
    <mergeCell ref="F210:I210"/>
    <mergeCell ref="N210:R210"/>
    <mergeCell ref="F211:I211"/>
    <mergeCell ref="N211:R211"/>
    <mergeCell ref="C4:F4"/>
    <mergeCell ref="G4:Q4"/>
    <mergeCell ref="F216:I216"/>
    <mergeCell ref="J216:K216"/>
    <mergeCell ref="L216:R216"/>
    <mergeCell ref="F214:I214"/>
    <mergeCell ref="N214:R214"/>
    <mergeCell ref="F215:I215"/>
    <mergeCell ref="J215:K215"/>
    <mergeCell ref="N215:R215"/>
  </mergeCells>
  <phoneticPr fontId="0" type="noConversion"/>
  <pageMargins left="0.25" right="0.25" top="0.25" bottom="0.25" header="0.5" footer="0.5"/>
  <pageSetup scale="95" orientation="portrait" horizontalDpi="4294967292" r:id="rId1"/>
  <headerFooter alignWithMargins="0"/>
  <rowBreaks count="1" manualBreakCount="1">
    <brk id="5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FIRST</vt:lpstr>
      <vt:lpstr>Instructions </vt:lpstr>
      <vt:lpstr>FORM</vt:lpstr>
      <vt:lpstr>Multi - More than 15 entries</vt:lpstr>
    </vt:vector>
  </TitlesOfParts>
  <Company>Irwin County BOE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Davis</dc:creator>
  <cp:lastModifiedBy>Aniket Gupta</cp:lastModifiedBy>
  <cp:lastPrinted>2004-01-26T13:17:09Z</cp:lastPrinted>
  <dcterms:created xsi:type="dcterms:W3CDTF">2001-05-18T12:27:14Z</dcterms:created>
  <dcterms:modified xsi:type="dcterms:W3CDTF">2024-02-03T22:19:25Z</dcterms:modified>
</cp:coreProperties>
</file>