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nike\OneDrive\Documents\UCSD\ERSP\Script\spreadsheets\grades\original\"/>
    </mc:Choice>
  </mc:AlternateContent>
  <xr:revisionPtr revIDLastSave="0" documentId="8_{01D96A84-9C5D-43AA-835D-4A982C162FC2}" xr6:coauthVersionLast="47" xr6:coauthVersionMax="47" xr10:uidLastSave="{00000000-0000-0000-0000-000000000000}"/>
  <bookViews>
    <workbookView xWindow="3348" yWindow="3348" windowWidth="17280" windowHeight="8880"/>
  </bookViews>
  <sheets>
    <sheet name="Sheet1" sheetId="1" r:id="rId1"/>
    <sheet name="Sheet2" sheetId="2" r:id="rId2"/>
    <sheet name="Sheet3" sheetId="3" r:id="rId3"/>
  </sheets>
  <definedNames>
    <definedName name="_xlnm.Print_Area" localSheetId="0">Sheet1!$A$1:$E$201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20" i="1"/>
  <c r="E21" i="1"/>
  <c r="E22" i="1"/>
  <c r="E23" i="1"/>
  <c r="E24" i="1"/>
  <c r="E25" i="1"/>
  <c r="E26" i="1"/>
  <c r="E27" i="1"/>
  <c r="E28" i="1"/>
  <c r="E29" i="1"/>
  <c r="E30" i="1"/>
  <c r="E31" i="1"/>
  <c r="E32" i="1"/>
  <c r="E33" i="1"/>
  <c r="E34" i="1"/>
  <c r="E35" i="1"/>
  <c r="E36" i="1"/>
  <c r="E37" i="1"/>
  <c r="E38" i="1"/>
  <c r="E39" i="1"/>
  <c r="E41" i="1"/>
  <c r="E42" i="1"/>
  <c r="E43" i="1"/>
  <c r="E44" i="1"/>
  <c r="E45" i="1"/>
  <c r="E46" i="1"/>
  <c r="E47" i="1"/>
  <c r="E48" i="1"/>
  <c r="E49" i="1"/>
  <c r="E50" i="1"/>
  <c r="E51" i="1"/>
  <c r="E52" i="1"/>
  <c r="E53" i="1"/>
  <c r="E54" i="1"/>
  <c r="E55" i="1"/>
  <c r="E56" i="1"/>
  <c r="E58" i="1"/>
  <c r="E59" i="1"/>
  <c r="E60" i="1"/>
  <c r="E61" i="1"/>
  <c r="E62" i="1"/>
  <c r="E63" i="1"/>
  <c r="E64" i="1"/>
  <c r="E65" i="1"/>
  <c r="E66" i="1"/>
  <c r="E67" i="1"/>
  <c r="E68" i="1"/>
  <c r="E69" i="1"/>
  <c r="E70" i="1"/>
  <c r="E71" i="1"/>
  <c r="E72" i="1"/>
  <c r="E73" i="1"/>
  <c r="E74" i="1"/>
  <c r="E75" i="1"/>
  <c r="E76" i="1"/>
  <c r="E77" i="1"/>
  <c r="E182" i="1"/>
  <c r="E183" i="1"/>
  <c r="E184" i="1"/>
  <c r="E185" i="1"/>
  <c r="E186" i="1"/>
  <c r="E187" i="1"/>
</calcChain>
</file>

<file path=xl/sharedStrings.xml><?xml version="1.0" encoding="utf-8"?>
<sst xmlns="http://schemas.openxmlformats.org/spreadsheetml/2006/main" count="696" uniqueCount="411">
  <si>
    <t>Tobacco</t>
  </si>
  <si>
    <t>Description</t>
  </si>
  <si>
    <t>Price</t>
  </si>
  <si>
    <t>Packing</t>
  </si>
  <si>
    <t>Cyprus Latakia</t>
  </si>
  <si>
    <t>A coarse cut blending tobacco with a very distinctive tarry odour, used in most Balkan blends.</t>
  </si>
  <si>
    <t>Loose</t>
  </si>
  <si>
    <t>Plum &amp; Rum</t>
  </si>
  <si>
    <t>Sherry &amp; Cherry</t>
  </si>
  <si>
    <t>Spanish sherry and the flavour of ripe cherries accomplish the taste of this mild tobacco</t>
  </si>
  <si>
    <t>Black Bourbon</t>
  </si>
  <si>
    <t>A mild smooth tobacco top-dressed with American bourbon, black in colour and slow burning.</t>
  </si>
  <si>
    <t>A mixture of Plum &amp; Rum, Black Bourbon and Sherry &amp; Cherry.</t>
  </si>
  <si>
    <t>James's Blend</t>
  </si>
  <si>
    <t>Charlie's Mixture</t>
  </si>
  <si>
    <t>Rich Dark Aromatic</t>
  </si>
  <si>
    <t>100% Virginia tobaccos cooked to give a mild smoke, ideal for blending but very pleasant on it's own.</t>
  </si>
  <si>
    <t>Broken Scotch Cake</t>
  </si>
  <si>
    <t>Maryland Mixture</t>
  </si>
  <si>
    <t>English Cherry</t>
  </si>
  <si>
    <t>Cavendish tobacco, double fermented to create a mild smoke enhanced with the flavour of black cherries.</t>
  </si>
  <si>
    <t>Highland Whisky</t>
  </si>
  <si>
    <t>A well balanced mixture, mild to medium, top dressed with lashings of scotch whisky. Watch the breathaliser with this one!!</t>
  </si>
  <si>
    <t>Sundays Fantasy</t>
  </si>
  <si>
    <t>A very slow burning mixture of Cavendish and Virginia tobaccos, mild to medium with a sweet aroma.</t>
  </si>
  <si>
    <t>A cool, mild chunky mixture of Cavendish and Virginia tobaccos</t>
  </si>
  <si>
    <t>A light Virginia tobacco in cake form, flavoured with chocolate, very mild.</t>
  </si>
  <si>
    <t>Rich Brown Flake</t>
  </si>
  <si>
    <t>A classic medium flake.</t>
  </si>
  <si>
    <t>EUROPEAN SELECTION</t>
  </si>
  <si>
    <t>FLAKES</t>
  </si>
  <si>
    <t>This best seller was created for the Chairman of a very famous tobacco company. Not to be missed, mild to medium.</t>
  </si>
  <si>
    <t>Golden Flake</t>
  </si>
  <si>
    <t>Bright CR Flake</t>
  </si>
  <si>
    <t>Mild 100% Virginia flake</t>
  </si>
  <si>
    <t>Coniston Cut Plug</t>
  </si>
  <si>
    <t>A traditional cut plug. Ideal for the experienced smoker.</t>
  </si>
  <si>
    <t>Coniston Aromatic</t>
  </si>
  <si>
    <t>Cut plug in aromatic form. A good alternative to Condor.</t>
  </si>
  <si>
    <t>Ennerdale</t>
  </si>
  <si>
    <t>A dark strong to medium tobacco with a rum aroma.</t>
  </si>
  <si>
    <t>Dark Flake</t>
  </si>
  <si>
    <t>A strong dark and remarkably cool tobacco.</t>
  </si>
  <si>
    <t>Broken Flake No.7</t>
  </si>
  <si>
    <t>A medium flake ideal for those who enjoyed the Gallahers Rich Dark Honeydew flake.</t>
  </si>
  <si>
    <t>Irish Slices</t>
  </si>
  <si>
    <t>Chairman's Flake</t>
  </si>
  <si>
    <t>Rich Brown Flake Aromatic</t>
  </si>
  <si>
    <t>Curly Cut</t>
  </si>
  <si>
    <t>A good alternative for Three Nuns smokers who prefer the old style curly cut.</t>
  </si>
  <si>
    <t>Wharfedale Mixture</t>
  </si>
  <si>
    <t>A medium mixture with a fruity flavour.</t>
  </si>
  <si>
    <t>TWIST</t>
  </si>
  <si>
    <t>Black Irish</t>
  </si>
  <si>
    <t>Brown Irish</t>
  </si>
  <si>
    <t>A strong tobacco but not quite as strong as the black twist.</t>
  </si>
  <si>
    <t>Black Pigtail</t>
  </si>
  <si>
    <t>As above but in a thinner rope.</t>
  </si>
  <si>
    <t>Brown Pigtail</t>
  </si>
  <si>
    <t>Sliced Black</t>
  </si>
  <si>
    <t>Black twist ready sliced, just needs rubbing.</t>
  </si>
  <si>
    <t>Sliced Brown</t>
  </si>
  <si>
    <t>AMERICAN BLENDS</t>
  </si>
  <si>
    <t>Irish Cream</t>
  </si>
  <si>
    <t>Coffee</t>
  </si>
  <si>
    <t>Black Cavendish</t>
  </si>
  <si>
    <t>A tobacco as dark as this one is usually associated with the stronger types, this one being an exception. Fire cured, steam sweated, mild and smooth.</t>
  </si>
  <si>
    <t>Black Spice</t>
  </si>
  <si>
    <t>Black Cordial</t>
  </si>
  <si>
    <t>Black Honey</t>
  </si>
  <si>
    <t>A very smooth blend flavoured with honey. This tobacco is very moist and takes a long time to dry out making it an ideal choice for the occasional smoker.</t>
  </si>
  <si>
    <t>Almondine</t>
  </si>
  <si>
    <t>The taste of almond liquor captured in a mellow, mild blend.</t>
  </si>
  <si>
    <t>Black Natural</t>
  </si>
  <si>
    <t>A blend of light and steam cased black Burley's, black in colour and very mild.</t>
  </si>
  <si>
    <t>Black Cherry</t>
  </si>
  <si>
    <t>Black &amp; Brown</t>
  </si>
  <si>
    <t>Co Co Crème</t>
  </si>
  <si>
    <t>Triple blended premium grade black Cavendish and rich dark Burley. Smooth mild and tasty.</t>
  </si>
  <si>
    <t>Coffee &amp; Caramel</t>
  </si>
  <si>
    <t>A strong hand made spun tobacco, cooked under pressure to produce its dark ebony colour.</t>
  </si>
  <si>
    <t>A blend of golden and black Cavendish, flavoured with Brazilian coffee, mild.</t>
  </si>
  <si>
    <t>A black Cavendish, flavoured with cinnamon and nutmeg. Very mild.</t>
  </si>
  <si>
    <t>Four black fired grades and sweet Virginia, blended for those who like a mild and sweet smoke.</t>
  </si>
  <si>
    <t>Toasted black Cavendish, bright Cavendish and burley. A very mild and smooth tobacco suitable for the experienced and the new smoker.</t>
  </si>
  <si>
    <t>Cherry &amp; Vanilla</t>
  </si>
  <si>
    <t>Red Burley's with cavendished Virginias cased and top dressed with Cherry and vanilla extracts.</t>
  </si>
  <si>
    <t>SHAG (Fine Cut Tobaccos)</t>
  </si>
  <si>
    <t>Mixed</t>
  </si>
  <si>
    <t>A medium strength mixture with no additives.</t>
  </si>
  <si>
    <t>Best Virginia</t>
  </si>
  <si>
    <t>Best Shag</t>
  </si>
  <si>
    <t>Dutch</t>
  </si>
  <si>
    <t>Medium Virginia</t>
  </si>
  <si>
    <t>Kentucky</t>
  </si>
  <si>
    <t>By far our strongest shag, only for the experienced smoker.</t>
  </si>
  <si>
    <t>Medium Virginia top dressed with Black cherry flavouring.</t>
  </si>
  <si>
    <t>A traditional shag with no additives, medium strength.</t>
  </si>
  <si>
    <t>Castle</t>
  </si>
  <si>
    <t>Yorkshire</t>
  </si>
  <si>
    <t>Our mildest shag, suitable for the new smoker.</t>
  </si>
  <si>
    <t>Old Jamaican</t>
  </si>
  <si>
    <t>Dark Shag</t>
  </si>
  <si>
    <t>A medium to strong tobacco, dark brown in colour.</t>
  </si>
  <si>
    <t>Vanilla</t>
  </si>
  <si>
    <t>A medium Virginia top dressed with vanilla essence to provide a pleasant aroma.</t>
  </si>
  <si>
    <t>Cherry Menthol</t>
  </si>
  <si>
    <t>Mixed Menthol</t>
  </si>
  <si>
    <t>A Virginia with the added flavour of Cherry and a touch of menthol to produce a cool smoke.. Available in mild or medium.</t>
  </si>
  <si>
    <t>A mixture of light and dark Virginias with no added flavouring.</t>
  </si>
  <si>
    <t>50g</t>
  </si>
  <si>
    <t>Rattrays Red Rapperee</t>
  </si>
  <si>
    <t>Rattrays Black Mallory</t>
  </si>
  <si>
    <t>Rattrays Old Gowrie</t>
  </si>
  <si>
    <t>Broken flake of Virginia tobacco prepared in the old time manner.</t>
  </si>
  <si>
    <t>Rattrays Marlin Flake</t>
  </si>
  <si>
    <t>A companion to Old Gowrie but a shade darker, greater strength and a difference in aroma.</t>
  </si>
  <si>
    <t>A medium mixture, prepared from choice Virginias and heavily flavoured with Orientals.</t>
  </si>
  <si>
    <t>Rattrays Terry Red</t>
  </si>
  <si>
    <t>Rattrays Charles Mixture</t>
  </si>
  <si>
    <t>Rattrays High Society</t>
  </si>
  <si>
    <t>A mixture of finest Virginia blended with a touch of Kentucky, Burley and Louisiana to produce a vanilla flavour.</t>
  </si>
  <si>
    <t>Rattrays Sweet Fragrant</t>
  </si>
  <si>
    <t>A traditional mixture using the finest grades of pure tobacco for smokers who prefer the English style of blend.</t>
  </si>
  <si>
    <t>Dunhill Early Morning Pipe</t>
  </si>
  <si>
    <t>Mild and delicate slow burning tobacco blended from Oriental, Bright Virginia and middle belt red with medium Latakia.</t>
  </si>
  <si>
    <t>Dunhill Nightcap</t>
  </si>
  <si>
    <t>A rich mature blend of finest leaf processed with age old refinements producing a smoke for the quiet time of day.</t>
  </si>
  <si>
    <t>A truly Virginian tobacco combining sweetness and cool burning qualities.</t>
  </si>
  <si>
    <t>A medium strength cut flake of selected Virginia grades.</t>
  </si>
  <si>
    <t>A blend of US and Brazilian Virginia is pressed, rough rubbed and black tobacco is added. A sweet and gentle top flavour compliments the natural aroma.</t>
  </si>
  <si>
    <t>Aromatic Cavendish with a fruity flavour, quite mild.</t>
  </si>
  <si>
    <t>Traditional mixture of rich Virginia, Latakia and rare Yenidje tobaccos offering a mild yet rich taste.</t>
  </si>
  <si>
    <t>Full flavour Virginia mixture for experienced smokers.</t>
  </si>
  <si>
    <t>A milder form of tobacco, providing a cool rich smoke.</t>
  </si>
  <si>
    <t>A medium mixture akin to Red Rapperee, full bodied. A notable tobacco.</t>
  </si>
  <si>
    <t>A medium Virginia flavoured with Jamaican rum.</t>
  </si>
  <si>
    <t>A medium Virginia flavoured with menthol for added coolness.</t>
  </si>
  <si>
    <t>A mild tobacco flavoured with chocolate.</t>
  </si>
  <si>
    <t>A golden Cavendish top flavoured with Irish cream whisky, very mild.</t>
  </si>
  <si>
    <t>Red Burley's with cavendished Virginias cased and top dressed with coffee and caramel.</t>
  </si>
  <si>
    <t>Black Cavendish, bright Virginia and Burley. Slow burning, mild and cool.</t>
  </si>
  <si>
    <t>A classic medium aromatic flake.</t>
  </si>
  <si>
    <t>A mixture based on Black Cherry, top dressed with the flavour of honey blended with generous amounts of Latakia.</t>
  </si>
  <si>
    <t>A pleasant mixture of light Virginia tobaccos from North Carolina and black Cavendish with a composition of rum, ginger and cherry.</t>
  </si>
  <si>
    <t>A light tasting full aromatic tobacco from a recipe of Cavendish and Virginia with broad leaf Carolina.</t>
  </si>
  <si>
    <t>Various Virginia and Burley tobaccos as well as broad leaf flakes make the character of this mixture, a very interesting aroma.</t>
  </si>
  <si>
    <t>Presbyterian Mixture</t>
  </si>
  <si>
    <t>A traditional mixture as smoked by Earl Baldwin.</t>
  </si>
  <si>
    <t>Capstan Navy Cut</t>
  </si>
  <si>
    <t>A straight forward 100% Virginia, fine cut and light in colour.</t>
  </si>
  <si>
    <t>Players Medium Navy Cut</t>
  </si>
  <si>
    <t>Pre-Packed Tobaccos</t>
  </si>
  <si>
    <t>Barney's Ideal</t>
  </si>
  <si>
    <t>Cool easy smoking mixture with a hint of Latakia. Medium Strength</t>
  </si>
  <si>
    <t>Mick McQuaid</t>
  </si>
  <si>
    <t>Rich Hearty smoking, Long Lasting and cool. Square cut.</t>
  </si>
  <si>
    <t>Same Characteristics as the flake but in ready rubbed form.</t>
  </si>
  <si>
    <t>Cremon Mixture</t>
  </si>
  <si>
    <t>James Upshall English Classic</t>
  </si>
  <si>
    <t>Hand blended gold and brown Virginia with Latakia.</t>
  </si>
  <si>
    <t>James Upshall Mild and Sweet</t>
  </si>
  <si>
    <t>A mixture of Virginia , Black Cavendish and Burley with a light rum flavour.</t>
  </si>
  <si>
    <t>James Upshall Latakia Blend</t>
  </si>
  <si>
    <t>Pressed Virginia, Latakia and Burley with Black Cavendish. Cool and light.</t>
  </si>
  <si>
    <t>Three Nuns</t>
  </si>
  <si>
    <t>Condor Long Cut</t>
  </si>
  <si>
    <t>Full bodied with cool slow burning positive smoking characteristics.</t>
  </si>
  <si>
    <t>Condor Ready Rubbed</t>
  </si>
  <si>
    <t>Lighter and milder than the original with a rich flavour. Cool and slow burning.</t>
  </si>
  <si>
    <t xml:space="preserve">St. Bruno Flake </t>
  </si>
  <si>
    <t>A century of brand leadership, establishes this tobacco as the British standard. Medium strength with a unique character provided by the mixture of Virginia flue and dark fired tobaccos.</t>
  </si>
  <si>
    <t>A traditional English mixture made from Virginias blended with Syrian Latakia. Low nicotine gives this tobacco absolute satisfactory smoking pleasure.</t>
  </si>
  <si>
    <t>Dunhill Royal Yacht</t>
  </si>
  <si>
    <t>Dunhill Elizabethan</t>
  </si>
  <si>
    <t>A mild ready rubbed tobacco with a sweet after taste. For those who prefer the old disc form of this tobacco, see Curly Cut under weigh out tobaccos.</t>
  </si>
  <si>
    <t>As Long Cut but in ready rubbed form.</t>
  </si>
  <si>
    <t>St. Bruno Ready Rubbed</t>
  </si>
  <si>
    <t>As Flake but in ready rubbed form.</t>
  </si>
  <si>
    <t>Clan</t>
  </si>
  <si>
    <t>Erinmore Flake</t>
  </si>
  <si>
    <t>One of the great tobaccos, world famous for it's depth of character and fruitiness</t>
  </si>
  <si>
    <t>Erinmore Mixture</t>
  </si>
  <si>
    <t>Mellow Virginia</t>
  </si>
  <si>
    <t>The light, mild smoking tobacco with a caramel aroma.</t>
  </si>
  <si>
    <t>Mild to medium with a distinctive flavour and aroma. Cool and slow burning, made predominantly Virginia tobaccos.</t>
  </si>
  <si>
    <t>Walnut Flake</t>
  </si>
  <si>
    <t>A cool slow burning flake. Ideal for those who appreciate the full bodied rich flavour of choice tobaccos, spiced with Burley and fire-cured tobaccos.</t>
  </si>
  <si>
    <t>Mahogany</t>
  </si>
  <si>
    <t>A traditional tobacco containing old belt Virginia. Cool and slow burning with a distinctive mahogany aroma.</t>
  </si>
  <si>
    <t>Peterson Irish Oak</t>
  </si>
  <si>
    <t>Rich dark Cavendish, made smooth with Zimbabwean orange and Thailand burley, blended with black perique and matured in sherry oak barrels.</t>
  </si>
  <si>
    <t>Peterson University Flake</t>
  </si>
  <si>
    <t>Slow even burning flake. Based on Virginia grades, mixed with mahogany, brown and orange sun cured leaf from India.</t>
  </si>
  <si>
    <t>Peterson Irish Whisky</t>
  </si>
  <si>
    <t>Traditional Irish ready rubbed blend of Virginia, Kentucky fired, Indian cured and aromatic Thailand Burley with a light top dressing of Irish whisky.</t>
  </si>
  <si>
    <t>Peterson Sherlock Holmes</t>
  </si>
  <si>
    <t>Peterson Old Dublin</t>
  </si>
  <si>
    <t>A mixture based on Cyprus Latakia with golden Virginia, Black Cavendish and sweet geek oriental Basma grades.</t>
  </si>
  <si>
    <t>A straight Virginian blend made from an Irish recipe dating back to 1880</t>
  </si>
  <si>
    <t>A rich blend of tobaccos from Brazil, Virginia and Africa. The tobacco goes through a unique process which enriches the flavour.</t>
  </si>
  <si>
    <t>Plug Tobaccos</t>
  </si>
  <si>
    <t>Mild to medium in taste and aroma</t>
  </si>
  <si>
    <t>Medium to strong in taste and aroma</t>
  </si>
  <si>
    <t>Warrior Plug</t>
  </si>
  <si>
    <t>Strong in taste and aroma</t>
  </si>
  <si>
    <t>Fruity taste and aroma</t>
  </si>
  <si>
    <t>Potomac Plug</t>
  </si>
  <si>
    <t>Floral aroma and taste</t>
  </si>
  <si>
    <t>Traditional brandy and almond aroma</t>
  </si>
  <si>
    <t>Erinmore Plug</t>
  </si>
  <si>
    <t>Selected orange Virginias are used in this blend to give it a lighter smoother taste. Mild to medium in strength with spicy Cognac tones.</t>
  </si>
  <si>
    <t>Golden Bar Plug</t>
  </si>
  <si>
    <t>Mick McQuaid Plug</t>
  </si>
  <si>
    <t>Velvan Plug</t>
  </si>
  <si>
    <t>Garryowen Plug</t>
  </si>
  <si>
    <t>25g</t>
  </si>
  <si>
    <t>Pouch</t>
  </si>
  <si>
    <t>50gPouch &amp; 25g Box</t>
  </si>
  <si>
    <t>Foil Pack</t>
  </si>
  <si>
    <t>Tin</t>
  </si>
  <si>
    <t>50g Tin &amp; 25g Pouch</t>
  </si>
  <si>
    <t>50gTin &amp; 25g Pouch</t>
  </si>
  <si>
    <t>n/a</t>
  </si>
  <si>
    <t>Box</t>
  </si>
  <si>
    <t>Mick McQuaid Ready Rubbed</t>
  </si>
  <si>
    <t>Craven Aromatic</t>
  </si>
  <si>
    <t>A cool blend of Virginia and Burley's, sweet and aromatic.</t>
  </si>
  <si>
    <t>Craven Ready Rubbed</t>
  </si>
  <si>
    <t>Cool satisfying mild blend in the traditional style.</t>
  </si>
  <si>
    <t>Parsons Pleasure</t>
  </si>
  <si>
    <t>A mild texture, blended only from bright tobaccos.</t>
  </si>
  <si>
    <t>Gold Block</t>
  </si>
  <si>
    <t>Virginia, Cavendish and other choice tobaccos sweetened by a secret process.</t>
  </si>
  <si>
    <t>Yachtsman</t>
  </si>
  <si>
    <t>A superb aromatic blend, enriched with honey.</t>
  </si>
  <si>
    <t>Murrays Mellow Mixture</t>
  </si>
  <si>
    <t>A classic mixture with a slight aromatic nose.</t>
  </si>
  <si>
    <t>Planta Old French Cognac</t>
  </si>
  <si>
    <t>Light and sweet Virginia tobaccos blended with selected Bright Cavendish. The mild Maraschino aroma is improved with the addition of old French Cognac.</t>
  </si>
  <si>
    <t>Tin with pipe rest on lid</t>
  </si>
  <si>
    <t>MacBarrens Scottish Mixture</t>
  </si>
  <si>
    <t>A mixture of fully ripe Virginia tobaccos cask mellowed Burley tobaccos and dark spicy Cavendish. Very pleasant aroma.</t>
  </si>
  <si>
    <t>Dunhill My Mixture 965</t>
  </si>
  <si>
    <t>Dunhill Ready Rubbed</t>
  </si>
  <si>
    <t>Revor Plug</t>
  </si>
  <si>
    <t>James Upshall Aromatic</t>
  </si>
  <si>
    <t>Mild blended Cavendish, Burley, Virginia and double fermented Black Cavendish. The result is a very light,soft sweet and mild mixture.</t>
  </si>
  <si>
    <t>Unique sweet flavour and aroma. Available as light easy smoking mixture and in fuller, stronger flake and ready rubbed form.</t>
  </si>
  <si>
    <t>Players Whisky</t>
  </si>
  <si>
    <t>Blended Virginia tobaccos suitable for both the new and established pipe smoker. Flavoured with a special formulation to enhance the aroma.</t>
  </si>
  <si>
    <t>Double fermented, fruity fresh sweetness with the addition of Jamaica rum and natural plum extract, very mild.</t>
  </si>
  <si>
    <t>Davidoff Light Mixture</t>
  </si>
  <si>
    <t>Davidoff Mild Mixture</t>
  </si>
  <si>
    <t>This mixture owes it's distinctive aroma to a luxurious blend of Black Cavendish tobaccos and the interesting contrast of Virginian Ribbon cut. An exceptional mild blend.</t>
  </si>
  <si>
    <t xml:space="preserve">Tin </t>
  </si>
  <si>
    <t>Davidoff Cool Mixture</t>
  </si>
  <si>
    <t>This blend of broad cut Black Cavendish, toasted Burley and Virginia Cut Plug offers a refreshing cool, enjoyable exhilarating smoke. It develops a slightly sweet aroma that lingers pleasantly in the air.</t>
  </si>
  <si>
    <t>Internationally popular blend of choice Latakia with bright Oriental tobacco foe sweetness and rich brown Cavendish for aroma.</t>
  </si>
  <si>
    <t>Mature, flue cured leaf from the USA, Brazil and Africa is blended with sun cured and smokey fired tobaccos from Indonesia and India. Pressed with Cavendish to produce a rich smoke.</t>
  </si>
  <si>
    <t>Erinmore Ready Rubbed Flake</t>
  </si>
  <si>
    <t>A de luxe blend of twisted Virginia, Cavendish and Perique tobaccos.</t>
  </si>
  <si>
    <t>A blend of more than thirty different Burley and Virginia tobaccos with added Cavendish, a well balanced, aromatic smoke.</t>
  </si>
  <si>
    <t>A blend of flue and fire cured tobaccos pressed and baked into a glossy black bar. For experienced smokers who prefer a strong smoke.</t>
  </si>
  <si>
    <t>Internationally famous fruity and sweet aroma and taste.</t>
  </si>
  <si>
    <t>Yachtsman Plug</t>
  </si>
  <si>
    <t>The selected blends of tobaccos include mature Virginia, flavoured Burley and Black Cavendish, promise you a light pleasurable smoke. Nice fruity aroma.</t>
  </si>
  <si>
    <t>Optimum</t>
  </si>
  <si>
    <t>A blend of flue cured Zimbabwe and Malawi tobaccos blended with sweet prcessed Black cavendish and mild Burley. A fruit yet Vanilla type flavour provides outstanding taste and aroma.</t>
  </si>
  <si>
    <t>Licorice</t>
  </si>
  <si>
    <t>A Black Cavendish, laced with the flavour of licorice.</t>
  </si>
  <si>
    <t>Brown twist, ready sliced, just needs rubbing. Also available in Rum Flavour.</t>
  </si>
  <si>
    <t>A blend of Virginia tobaccos producing an exceptionally smooth smoke with a pleasant flavour.</t>
  </si>
  <si>
    <t>Amphora Full Aroma</t>
  </si>
  <si>
    <t>50g  &amp; 25g Pouch</t>
  </si>
  <si>
    <t>Dunhill Navy Rolls</t>
  </si>
  <si>
    <t>Made from the same recipe as Escudo, carefuly blending perique and Virginia.</t>
  </si>
  <si>
    <t>This is the latest addition to the Royal Jersey range and contains a subtle quantity of genuine Louisiana Perique. The fully rounded taste of matured tobaccos.</t>
  </si>
  <si>
    <t>Germains Royal Jersey Perique Mixture</t>
  </si>
  <si>
    <t>MacBaren Navy Mixture</t>
  </si>
  <si>
    <t>MacBaren Roll Cake</t>
  </si>
  <si>
    <t>MacBaren Virginia Flake</t>
  </si>
  <si>
    <t>Manufactured from choice, fully ripe and matured Virginia tobaccos - mainly American. An elegant flavour with a full and pleasant mild taste has been added</t>
  </si>
  <si>
    <t>MacBaren Navy Flake</t>
  </si>
  <si>
    <t>A mild flake blended from the finest Burley tobaccos with added ripe Virginia’s and Cavendish. Navy Flake is light burning, making the lighting of the pipe very easy.</t>
  </si>
  <si>
    <t>MacBaren Black Ambrosia</t>
  </si>
  <si>
    <t>This is a special blend of choice, fully ripe Burley and matured Virginia tobaccos. A mild and tasty pipe tobacco with an exciting aroma</t>
  </si>
  <si>
    <t>MacBaren Golden Ambrosia</t>
  </si>
  <si>
    <t>Manufactured from choice Burley and Virginia, and mixed with cask mellowed Burley. Golden Ambrosia is light burning and aromatic</t>
  </si>
  <si>
    <t xml:space="preserve"> Conditioned with water, the blend is slowly pressed in large steam presses for several days to meld the rich and varied aromas. The cakes are then divided into plug form, allowing the smoker to cut and rub it out to their own preference. </t>
  </si>
  <si>
    <t>Dunhill London Mixture</t>
  </si>
  <si>
    <t>A blend of Virginia leaf from USA Brazil and Zimbabew.Cut and rough rubbed and a portion of red Cavendish and bright Virginia is added to provide a mild, yet balanced smoke</t>
  </si>
  <si>
    <t>The pleasant aroma and flavour results from skilful blending of Latakia, Virginia and Turkish leaf.</t>
  </si>
  <si>
    <t>MacBaren Mild Choice</t>
  </si>
  <si>
    <t>MacBaren Vanilla Cream</t>
  </si>
  <si>
    <t>MacBaren Dark Twist</t>
  </si>
  <si>
    <t>MacBaren Mixture Mild</t>
  </si>
  <si>
    <t>Mixture Mild is a mild and slightly sweet tobacco which does not bite your tongue. The well-known Mac Baren Mixture characterizes the aroma. Mixture Mild is a colourful mixture consisting of loose cut golden Virginia tobaccos and mild black Cavendish with ready rubbed Burley tobacco. Mixture Mild is exceptionally easy to fill your pipe and to smoke</t>
  </si>
  <si>
    <t>The shortcut to good tobacco. Easier to fill - easier to smoke A contrast-rich mixture of golden, loose-cut Virginia tobaccos and mild Black Cavendish, with a touch of matured Burley tobaccos. A mild harmonious mixture with a round, pleasant and characteristic Dark Twist tobacco flavour. Dark Twist Loose Cut is very easy to fill and easy to smoke.</t>
  </si>
  <si>
    <t>Mac Baren Vanilla Cream is a colourful blend mixed with cut plugs. Manufactured from specially selected and aged Virginia and mild black Cavendish tobaccos. Then blended with an exceptional Vanilla Flavour. This selection creates an outstanding blend with superior flavour, unique aroma and distinctive taste experience.</t>
  </si>
  <si>
    <t>Mild Choice is a new Mac Baren Tobacco product - easy to smoke even for less-experienced pipe smokers. It is fill-friendly and does not burn on the tongue. It is a loosely cut pipe tobacco consisting of golden Virginia and selected Cavendish tobaccos, blended with a completely unique Burley tobacco. It is a tobacco with a light and agreeable smell and a mild, aromatic taste which does not burn on the tongue.</t>
  </si>
  <si>
    <t>40g Pouch</t>
  </si>
  <si>
    <t>Punchbowl</t>
  </si>
  <si>
    <t>A cool full bodied mixture, with added Latakia and a fine bouquet. For the experienced smoker</t>
  </si>
  <si>
    <t>Special Brew</t>
  </si>
  <si>
    <t>Could be anything in this mixture! Usually Mild to medium and aromatic.</t>
  </si>
  <si>
    <t>Cherry Cream Flake</t>
  </si>
  <si>
    <t>A medium flake flavoured with cherry.</t>
  </si>
  <si>
    <t>Rum Flake</t>
  </si>
  <si>
    <t>A medium flake flavoured with Jamaican rum.</t>
  </si>
  <si>
    <t>MacBaren Golden Dice</t>
  </si>
  <si>
    <t>Golden Virginia on a bed of loose cut mild black Cavendish .</t>
  </si>
  <si>
    <t>Captain Black Gold</t>
  </si>
  <si>
    <t>Matured golden cavendish tobaccos, exceptionally mild,delightfully aromatic</t>
  </si>
  <si>
    <t xml:space="preserve">Captain Black  </t>
  </si>
  <si>
    <t>Rich black cavendish and mellowed burley's exceptionally mild.</t>
  </si>
  <si>
    <t>Captain Black royal</t>
  </si>
  <si>
    <t>Aromatic black &amp; golden cavendish, exceptionally mild.</t>
  </si>
  <si>
    <t>Alsbo Vanilla</t>
  </si>
  <si>
    <t>Bright and mild Virginia tobacco blended with super mild black cavendish with a smooth vanilla flavour.</t>
  </si>
  <si>
    <t>Alsbo Cherry</t>
  </si>
  <si>
    <t>Cured black cavendish, fine burley and golden Virginia grades flavoured with wild black cherry.</t>
  </si>
  <si>
    <t>Balkan Mixture</t>
  </si>
  <si>
    <t>N/A</t>
  </si>
  <si>
    <t>McConnells Glen Piper</t>
  </si>
  <si>
    <t>Medium Latakia and Oriental blend</t>
  </si>
  <si>
    <t>McConnells Oriental</t>
  </si>
  <si>
    <t>Gently pressed, heated, cut and hand rubbed. Mild, aromatic with a fruity flavour.</t>
  </si>
  <si>
    <t>Troost Aromatic</t>
  </si>
  <si>
    <t>Balkan 759</t>
  </si>
  <si>
    <t>A nice alternative to the old Sobranie with lots of added Latakia</t>
  </si>
  <si>
    <t>Balkan Flake</t>
  </si>
  <si>
    <t>A medium flake with added Latakia</t>
  </si>
  <si>
    <t>Bulwark Flake</t>
  </si>
  <si>
    <t>A nice full flavoured tobacco, slow buning</t>
  </si>
  <si>
    <t>Cob Flake</t>
  </si>
  <si>
    <t>Manufactured by hand from Dark_fired Virginias and flavoured, Cob Flake is a full strength tobacco.</t>
  </si>
  <si>
    <t>Redbreast Flake</t>
  </si>
  <si>
    <t>An old favourite recreated</t>
  </si>
  <si>
    <t>Fire Dance Flake</t>
  </si>
  <si>
    <t>A mild and fruity smoke with the strength of Best Brown and a very pleasing room aroma.</t>
  </si>
  <si>
    <t xml:space="preserve"> Flake subtly flavoured with a combination of Blackberry, Brandy and Vanilla. The smoke is a mild, cool experience with the Blackberry the predominant flavour, the Brandy in the background and rounded off with the Vanilla. </t>
  </si>
  <si>
    <t>Medium stregth, cool, sweetened with chocolate.</t>
  </si>
  <si>
    <t>Navy Flake</t>
  </si>
  <si>
    <t>Medium Virginia Flake</t>
  </si>
  <si>
    <t>A medium full Virginia Flake</t>
  </si>
  <si>
    <t>A mild cool blended tobacco with the aroma of nougat.</t>
  </si>
  <si>
    <t>Kentucky Nougat</t>
  </si>
  <si>
    <t>A Virginia with the added flavour of Cherry and a touch of vanilla. Medium strength</t>
  </si>
  <si>
    <t>Coconut</t>
  </si>
  <si>
    <t xml:space="preserve">A mild tobacco with a similar taste to cigarette tobacco. </t>
  </si>
  <si>
    <t>A mild virginia flavoured with coconut</t>
  </si>
  <si>
    <t>A mild virginia flavoured with coffee</t>
  </si>
  <si>
    <t>A blend of tobaccos with a flavour similar to the Dutch hand-rolling tobaccos. Medium Strength</t>
  </si>
  <si>
    <t>Golden Dutch</t>
  </si>
  <si>
    <t>A blend of tobaccos with a flavour similar to the Dutch hand-rolling tobaccos. Mild</t>
  </si>
  <si>
    <t>Banana</t>
  </si>
  <si>
    <t>A mild virginia flavoured with banana</t>
  </si>
  <si>
    <t>Menthol &amp; Mint</t>
  </si>
  <si>
    <t>A mild virginia flavoured with menthol and a touch of mint</t>
  </si>
  <si>
    <t>Alsbo Black</t>
  </si>
  <si>
    <t>A mild tobacco with a hazelnut - vanilla flavour.</t>
  </si>
  <si>
    <t>Dunhill Black Aromatic</t>
  </si>
  <si>
    <t>Virginia leaf is passed through two maturing processes to give the tobacco a glossy black colour with mild character. Virginia and Burley and spicy oriental isd added for balance.</t>
  </si>
  <si>
    <t>Dunhill International Aromatic</t>
  </si>
  <si>
    <t>Rattrays 7 Reserve</t>
  </si>
  <si>
    <t>A Dark tobacco of medium flavour. Ideal for the constant smoker.</t>
  </si>
  <si>
    <t>Peterson Sunset Breeze</t>
  </si>
  <si>
    <t>Peterson Sweet Kilarney</t>
  </si>
  <si>
    <t>Peterson Luxury Blend</t>
  </si>
  <si>
    <t>A Dark hand made Virginia flake with added Latakia and laced with rum.</t>
  </si>
  <si>
    <t>Smooth blend of three different Virginias Sweet black cavendish, burley and the aroma of orange topped with honey and vanilla.</t>
  </si>
  <si>
    <t>Peterson Gold Blend</t>
  </si>
  <si>
    <t>A composition of black cavendish and dark Virginias with Burley. A pleasant note of hicory nut, vanilla and a touch of  cinnamon.</t>
  </si>
  <si>
    <t>Virginia, Burley and Maryland blended with black Cavendish topped with caramel. Blended with hand rubbed Virginia Flake</t>
  </si>
  <si>
    <t>Virginia, Burley and black Cavendish crowned with a wonderful Amereto flavour.</t>
  </si>
  <si>
    <t>Sam Gawiths Brown No.4 Twist</t>
  </si>
  <si>
    <t xml:space="preserve">Generally referred to as Irish. Hand spun No.4 offers a full strength, full flavoured experience.  </t>
  </si>
  <si>
    <t xml:space="preserve">50g Tin  </t>
  </si>
  <si>
    <t>Sam Gawiths Black XX</t>
  </si>
  <si>
    <t>As above but after a spell in the oven, produces a black twist, not for the faint hearted.</t>
  </si>
  <si>
    <t>Sam Gawiths 1792 Flake</t>
  </si>
  <si>
    <t>A full strength, mellow tobacco, comprising a blend of dark fired leaf. Adding a tonquin flavouring is carried out followed by hand wrapping and packing ready for the pipe.</t>
  </si>
  <si>
    <t>Sam Gawiths Bracken Flake</t>
  </si>
  <si>
    <t>A blended and carefully balanced selection of Kentucky &amp; Flue Cured Virginias to give this medium to strong flake, of a lesser density than 1792. For the pipe-smoker who seeks a satisfying smoke.</t>
  </si>
  <si>
    <t>For the dedicated smoker who demands a fuller flavour to the tobacco. Commonwealth., another Samuel Gawith Bi-Centenarian, is a full-strength blend of 50% heavily steamed Virginia and 50% Cyprus Latakia.</t>
  </si>
  <si>
    <t>Sam Gawiths Best Brown Flake</t>
  </si>
  <si>
    <t xml:space="preserve">A medium strength, gentle and slow burning tobacco. Manufactured using hand-stripped flue cured leaf,  characteristic medium brown colour and its distinctive nutty aroma which can only come from the combination of prime leaf and the experience and knowledge of the person making the flake. No flavours are added to best brown flake . A good, even smoke, with no tongue-bite. </t>
  </si>
  <si>
    <t>Sam Gawiths Grousemoor</t>
  </si>
  <si>
    <t xml:space="preserve">Using a combination of hand-stripped flue-cured leaf, Grousemoor is first steamed prior to being cut. After further steaming, to give Grousemoor its own golden colour, the cut leaf is stoved then "rested". The final stage of production is the addition of a unique melange of flavours. Grousemoor is a 'must' for smokers who want their days to have "Spring in the air". </t>
  </si>
  <si>
    <t>Sam Gawiths Kendal Cream</t>
  </si>
  <si>
    <t xml:space="preserve">This selection of blended Burley and Virginias offers a mild and creamy smoke from a medium density flake. With an added essence, the pipe smoker who derives pleasure from an easy to rub out flake will certainly enjoy Kendal Cream Flake. </t>
  </si>
  <si>
    <t>Sam Gawiths Full Virginia Flake</t>
  </si>
  <si>
    <t>Full Virginia starts life as a blend of Virginias in the cold press. Hot pressed for 2-3 hours and allowed to cool overnight, the cake takes on it's delicious and distinctive dark colour that creates a pipe smoker's dream; a feeling of calm, serenity and anticipation for the next pipeful.</t>
  </si>
  <si>
    <t>Sam Gawiths Commenwealth Mixture</t>
  </si>
  <si>
    <t>Sam Gawiths Perfection</t>
  </si>
  <si>
    <t xml:space="preserve">Brown and bright Virginias with a touch of Latakia, steaming, flavouring with a hint of vanilla and adding a fine Turkish leaf. </t>
  </si>
  <si>
    <t>Sam Gawiths Skiff Mixture</t>
  </si>
  <si>
    <t xml:space="preserve">Skiff is for the pipe smoker who appreciates the fuller flavour of an oriental blend. Blending a variety of different styles of flue-cured tobaccos gives Skiff its characteristic yellow and brown features. Its real identity comes with the addition of Turkish and a beautiful black cyprus Latakia giving the blend its full, round taste. </t>
  </si>
  <si>
    <t>This tobacco epitomises the traditional English tobacco. Blended dark and bright Virginias, together with Latakia and Turkish leaf results in a perfect, medium bodied product which gives a rich slow burning smoke.</t>
  </si>
  <si>
    <t>Murrays Irish Sliced Plug</t>
  </si>
  <si>
    <t>Traditional plug blended from Kentucky with fired Tanzanian.</t>
  </si>
  <si>
    <t>Loose 50g blocks</t>
  </si>
  <si>
    <t>na</t>
  </si>
  <si>
    <t>Condor Blended Ready Rubbed</t>
  </si>
  <si>
    <t>Sam Gawiths Squadron Leader</t>
  </si>
  <si>
    <t>Dunhill Flake</t>
  </si>
  <si>
    <t>Dunhill Standard Mixture</t>
  </si>
  <si>
    <t>Dunhill Standard Mixture Mellow</t>
  </si>
  <si>
    <t>Dunhill Mellow Blend</t>
  </si>
  <si>
    <t>£15.00 (100g)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</si>
</sst>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7" formatCode="&quot;£&quot;#,##0.00;[Red]\-&quot;£&quot;#,##0.00"/>
    <numFmt numFmtId="170" formatCode="_-&quot;£&quot;* #,##0.00_-;\-&quot;£&quot;* #,##0.00_-;_-&quot;£&quot;* &quot;-&quot;??_-;_-@_-"/>
  </numFmts>
  <fonts count="14" x14ac:knownFonts="1">
    <font>
      <sz val="10"/>
      <name val="Arial"/>
    </font>
    <font>
      <sz val="10"/>
      <name val="Arial"/>
    </font>
    <font>
      <b/>
      <u/>
      <sz val="14"/>
      <name val="Times"/>
      <family val="1"/>
    </font>
    <font>
      <sz val="10"/>
      <name val="Times"/>
      <family val="1"/>
    </font>
    <font>
      <b/>
      <sz val="10"/>
      <name val="Times"/>
      <family val="1"/>
    </font>
    <font>
      <b/>
      <sz val="14"/>
      <name val="Times"/>
      <family val="1"/>
    </font>
    <font>
      <b/>
      <sz val="12"/>
      <name val="Times"/>
      <family val="1"/>
    </font>
    <font>
      <sz val="12"/>
      <name val="Times"/>
      <family val="1"/>
    </font>
    <font>
      <sz val="10"/>
      <name val="Arial"/>
    </font>
    <font>
      <sz val="12"/>
      <name val="Times New Roman"/>
      <family val="1"/>
    </font>
    <font>
      <sz val="12"/>
      <name val="Arial"/>
    </font>
    <font>
      <sz val="12"/>
      <name val="Times"/>
    </font>
    <font>
      <b/>
      <sz val="12"/>
      <name val="Times"/>
    </font>
    <font>
      <sz val="10"/>
      <name val="Arial"/>
      <family val="2"/>
    </font>
  </fonts>
  <fills count="3">
    <fill>
      <patternFill patternType="none"/>
    </fill>
    <fill>
      <patternFill patternType="gray125"/>
    </fill>
    <fill>
      <patternFill patternType="solid">
        <fgColor indexed="13"/>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170" fontId="1" fillId="0" borderId="0" applyFont="0" applyFill="0" applyBorder="0" applyAlignment="0" applyProtection="0"/>
  </cellStyleXfs>
  <cellXfs count="66">
    <xf numFmtId="0" fontId="0" fillId="0" borderId="0" xfId="0"/>
    <xf numFmtId="0" fontId="0" fillId="0" borderId="0" xfId="0" applyAlignment="1">
      <alignment vertical="top"/>
    </xf>
    <xf numFmtId="0" fontId="8" fillId="0" borderId="0" xfId="0" applyFont="1"/>
    <xf numFmtId="170" fontId="5" fillId="0" borderId="1" xfId="1" applyFont="1" applyFill="1" applyBorder="1" applyAlignment="1">
      <alignment horizontal="center" vertical="center" wrapText="1"/>
    </xf>
    <xf numFmtId="170" fontId="5" fillId="0" borderId="1" xfId="1" applyFont="1" applyFill="1" applyBorder="1" applyAlignment="1">
      <alignment horizontal="center" vertical="center"/>
    </xf>
    <xf numFmtId="167" fontId="7" fillId="0" borderId="1" xfId="1" applyNumberFormat="1" applyFont="1" applyFill="1" applyBorder="1" applyAlignment="1">
      <alignment horizontal="center" vertical="center" wrapText="1"/>
    </xf>
    <xf numFmtId="170" fontId="7" fillId="0" borderId="1" xfId="1" applyFont="1" applyFill="1" applyBorder="1" applyAlignment="1">
      <alignment horizontal="center" vertical="center"/>
    </xf>
    <xf numFmtId="170" fontId="7" fillId="0" borderId="1" xfId="1" applyFont="1" applyFill="1" applyBorder="1" applyAlignment="1">
      <alignment horizontal="center" vertical="center" wrapText="1"/>
    </xf>
    <xf numFmtId="167" fontId="7" fillId="0" borderId="1" xfId="1" applyNumberFormat="1" applyFont="1" applyFill="1" applyBorder="1" applyAlignment="1">
      <alignment horizontal="center" vertical="center"/>
    </xf>
    <xf numFmtId="170" fontId="7" fillId="0" borderId="0" xfId="1" applyFont="1" applyFill="1" applyBorder="1" applyAlignment="1">
      <alignment horizontal="center" vertical="center" wrapText="1"/>
    </xf>
    <xf numFmtId="170" fontId="7" fillId="0" borderId="0" xfId="1" applyFont="1" applyFill="1" applyBorder="1" applyAlignment="1">
      <alignment horizontal="center" vertical="center"/>
    </xf>
    <xf numFmtId="170" fontId="3" fillId="0" borderId="0" xfId="1" applyFont="1" applyFill="1" applyBorder="1" applyAlignment="1">
      <alignment horizontal="center" vertical="center" wrapText="1"/>
    </xf>
    <xf numFmtId="170" fontId="11" fillId="0" borderId="1" xfId="1" applyFont="1" applyFill="1" applyBorder="1" applyAlignment="1">
      <alignment horizontal="center" vertical="center" wrapText="1"/>
    </xf>
    <xf numFmtId="170" fontId="13" fillId="0" borderId="1" xfId="1" applyFont="1" applyFill="1" applyBorder="1" applyAlignment="1">
      <alignment horizontal="center" vertical="center"/>
    </xf>
    <xf numFmtId="170" fontId="11" fillId="0" borderId="1" xfId="1" applyFont="1" applyFill="1" applyBorder="1" applyAlignment="1">
      <alignment horizontal="center" vertical="center"/>
    </xf>
    <xf numFmtId="167" fontId="11" fillId="0" borderId="1" xfId="1" applyNumberFormat="1" applyFont="1" applyFill="1" applyBorder="1" applyAlignment="1">
      <alignment horizontal="center" vertical="center"/>
    </xf>
    <xf numFmtId="170" fontId="7" fillId="0" borderId="2" xfId="1" applyFont="1" applyFill="1" applyBorder="1" applyAlignment="1">
      <alignment horizontal="center" vertical="center" wrapText="1"/>
    </xf>
    <xf numFmtId="170" fontId="7" fillId="0" borderId="2" xfId="1" applyFont="1" applyFill="1" applyBorder="1" applyAlignment="1">
      <alignment horizontal="center" vertical="center"/>
    </xf>
    <xf numFmtId="0" fontId="0" fillId="2" borderId="0" xfId="0" applyFill="1"/>
    <xf numFmtId="0" fontId="4" fillId="0" borderId="1" xfId="0" applyFont="1" applyFill="1" applyBorder="1" applyAlignment="1">
      <alignment vertical="center" wrapText="1"/>
    </xf>
    <xf numFmtId="0" fontId="2" fillId="0" borderId="1" xfId="0" applyFont="1" applyFill="1" applyBorder="1" applyAlignment="1">
      <alignment horizontal="center" wrapText="1"/>
    </xf>
    <xf numFmtId="0" fontId="4" fillId="0" borderId="1" xfId="0" applyFont="1" applyFill="1" applyBorder="1" applyAlignment="1">
      <alignment horizontal="center" vertical="center" wrapText="1"/>
    </xf>
    <xf numFmtId="0" fontId="0" fillId="0" borderId="0" xfId="0" applyFill="1"/>
    <xf numFmtId="0" fontId="5" fillId="0" borderId="1" xfId="0" applyFont="1" applyFill="1" applyBorder="1" applyAlignment="1">
      <alignment horizontal="center" vertical="center" wrapText="1"/>
    </xf>
    <xf numFmtId="0" fontId="5" fillId="0" borderId="1" xfId="0" applyFont="1" applyFill="1" applyBorder="1" applyAlignment="1">
      <alignment horizontal="center" wrapText="1"/>
    </xf>
    <xf numFmtId="0" fontId="12" fillId="0" borderId="1" xfId="0" applyFont="1" applyFill="1" applyBorder="1" applyAlignment="1">
      <alignment horizontal="left" vertical="center" wrapText="1"/>
    </xf>
    <xf numFmtId="0" fontId="11" fillId="0" borderId="1" xfId="0" applyFont="1" applyFill="1" applyBorder="1" applyAlignment="1">
      <alignment horizontal="left" wrapText="1"/>
    </xf>
    <xf numFmtId="0" fontId="11" fillId="0" borderId="1" xfId="0" applyFont="1" applyFill="1" applyBorder="1" applyAlignment="1">
      <alignment horizontal="center" vertical="center" wrapText="1"/>
    </xf>
    <xf numFmtId="0" fontId="6" fillId="0" borderId="1" xfId="0" applyFont="1" applyFill="1" applyBorder="1" applyAlignment="1">
      <alignment vertical="center" wrapText="1"/>
    </xf>
    <xf numFmtId="0" fontId="7" fillId="0" borderId="1" xfId="0" applyFont="1" applyFill="1" applyBorder="1" applyAlignment="1">
      <alignment vertical="top" wrapText="1"/>
    </xf>
    <xf numFmtId="0" fontId="7" fillId="0" borderId="1" xfId="0" applyFont="1" applyFill="1" applyBorder="1" applyAlignment="1">
      <alignment horizontal="center" vertical="center" wrapText="1"/>
    </xf>
    <xf numFmtId="0" fontId="0" fillId="0" borderId="0" xfId="0" applyFill="1" applyAlignment="1">
      <alignment vertical="top"/>
    </xf>
    <xf numFmtId="0" fontId="2" fillId="0" borderId="1" xfId="0" applyFont="1" applyFill="1" applyBorder="1" applyAlignment="1">
      <alignment horizontal="center" vertical="top" wrapText="1"/>
    </xf>
    <xf numFmtId="0" fontId="7" fillId="0" borderId="3" xfId="0" applyFont="1" applyFill="1" applyBorder="1" applyAlignment="1">
      <alignment horizontal="center" vertical="center" wrapText="1"/>
    </xf>
    <xf numFmtId="0" fontId="7" fillId="0" borderId="1" xfId="0" applyFont="1" applyFill="1" applyBorder="1" applyAlignment="1">
      <alignment horizontal="left" vertical="top" wrapText="1"/>
    </xf>
    <xf numFmtId="170" fontId="10" fillId="0" borderId="4" xfId="1" applyFont="1" applyFill="1" applyBorder="1" applyAlignment="1">
      <alignment horizontal="center" vertical="center"/>
    </xf>
    <xf numFmtId="170" fontId="10" fillId="0" borderId="5" xfId="1" applyFont="1" applyFill="1" applyBorder="1" applyAlignment="1">
      <alignment horizontal="center" vertical="center"/>
    </xf>
    <xf numFmtId="0" fontId="6" fillId="0" borderId="2" xfId="0" applyFont="1" applyFill="1" applyBorder="1" applyAlignment="1">
      <alignment vertical="center" wrapText="1"/>
    </xf>
    <xf numFmtId="0" fontId="7" fillId="0" borderId="2" xfId="0" applyFont="1" applyFill="1" applyBorder="1" applyAlignment="1">
      <alignment vertical="top" wrapText="1"/>
    </xf>
    <xf numFmtId="0" fontId="7" fillId="0" borderId="2" xfId="0" applyFont="1" applyFill="1" applyBorder="1" applyAlignment="1">
      <alignment horizontal="center" vertical="center" wrapText="1"/>
    </xf>
    <xf numFmtId="0" fontId="9" fillId="0" borderId="1" xfId="0" applyFont="1" applyFill="1" applyBorder="1" applyAlignment="1">
      <alignment wrapText="1"/>
    </xf>
    <xf numFmtId="0" fontId="6" fillId="0" borderId="1" xfId="0" applyFont="1" applyFill="1" applyBorder="1" applyAlignment="1">
      <alignment vertical="top" wrapText="1"/>
    </xf>
    <xf numFmtId="0" fontId="3" fillId="0" borderId="1" xfId="0" applyFont="1" applyFill="1" applyBorder="1" applyAlignment="1">
      <alignment wrapText="1"/>
    </xf>
    <xf numFmtId="0" fontId="11" fillId="0" borderId="1" xfId="0" applyFont="1" applyFill="1" applyBorder="1" applyAlignment="1">
      <alignment horizontal="center" vertical="top" wrapText="1"/>
    </xf>
    <xf numFmtId="0" fontId="8" fillId="0" borderId="0" xfId="0" applyFont="1" applyFill="1"/>
    <xf numFmtId="0" fontId="12" fillId="0" borderId="0" xfId="0" applyFont="1" applyFill="1" applyBorder="1" applyAlignment="1">
      <alignment vertical="center" wrapText="1"/>
    </xf>
    <xf numFmtId="0" fontId="11" fillId="0" borderId="0" xfId="0" applyFont="1" applyFill="1" applyBorder="1" applyAlignment="1">
      <alignment wrapText="1"/>
    </xf>
    <xf numFmtId="0" fontId="7" fillId="0" borderId="1" xfId="0" applyFont="1" applyFill="1" applyBorder="1" applyAlignment="1">
      <alignment horizontal="center" vertical="top" wrapText="1"/>
    </xf>
    <xf numFmtId="0" fontId="9" fillId="0" borderId="0" xfId="0" applyFont="1" applyFill="1" applyAlignment="1">
      <alignment horizontal="left" vertical="top" wrapText="1"/>
    </xf>
    <xf numFmtId="0" fontId="9" fillId="0" borderId="0" xfId="0" applyFont="1" applyFill="1" applyAlignment="1">
      <alignment wrapText="1"/>
    </xf>
    <xf numFmtId="0" fontId="12" fillId="0" borderId="1" xfId="0" applyFont="1" applyFill="1" applyBorder="1" applyAlignment="1">
      <alignment vertical="center" wrapText="1"/>
    </xf>
    <xf numFmtId="0" fontId="11" fillId="0" borderId="1" xfId="0" applyFont="1" applyFill="1" applyBorder="1" applyAlignment="1">
      <alignment wrapText="1"/>
    </xf>
    <xf numFmtId="0" fontId="6" fillId="0" borderId="0" xfId="0" applyFont="1" applyFill="1" applyBorder="1" applyAlignment="1">
      <alignment vertical="center" wrapText="1"/>
    </xf>
    <xf numFmtId="0" fontId="7" fillId="0" borderId="0" xfId="0" applyFont="1" applyFill="1" applyBorder="1" applyAlignment="1">
      <alignment vertical="top" wrapText="1"/>
    </xf>
    <xf numFmtId="0" fontId="7" fillId="0" borderId="0" xfId="0" applyFont="1" applyFill="1" applyBorder="1" applyAlignment="1">
      <alignment horizontal="center" vertical="center" wrapText="1"/>
    </xf>
    <xf numFmtId="0" fontId="7" fillId="0" borderId="0" xfId="0" applyFont="1" applyFill="1" applyBorder="1" applyAlignment="1">
      <alignment wrapText="1"/>
    </xf>
    <xf numFmtId="0" fontId="4" fillId="0" borderId="0" xfId="0" applyFont="1" applyFill="1" applyBorder="1" applyAlignment="1">
      <alignment vertical="center" wrapText="1"/>
    </xf>
    <xf numFmtId="0" fontId="3" fillId="0" borderId="0" xfId="0" applyFont="1" applyFill="1" applyBorder="1" applyAlignment="1">
      <alignment wrapText="1"/>
    </xf>
    <xf numFmtId="0" fontId="3" fillId="0" borderId="0" xfId="0" applyFont="1" applyFill="1" applyBorder="1" applyAlignment="1">
      <alignment horizontal="center" vertical="center" wrapText="1"/>
    </xf>
    <xf numFmtId="0" fontId="7" fillId="0" borderId="1" xfId="0" applyFont="1" applyFill="1" applyBorder="1" applyAlignment="1">
      <alignment horizontal="center" vertical="top" wrapText="1"/>
    </xf>
    <xf numFmtId="0" fontId="10" fillId="0" borderId="1" xfId="0" applyFont="1" applyFill="1" applyBorder="1" applyAlignment="1"/>
    <xf numFmtId="0" fontId="7" fillId="0" borderId="3" xfId="0" applyFont="1" applyFill="1" applyBorder="1" applyAlignment="1">
      <alignment horizontal="center" vertical="center" wrapText="1"/>
    </xf>
    <xf numFmtId="0" fontId="8" fillId="0" borderId="4" xfId="0" applyFont="1" applyFill="1" applyBorder="1" applyAlignment="1">
      <alignment horizontal="center" vertical="center"/>
    </xf>
    <xf numFmtId="0" fontId="8" fillId="0" borderId="5" xfId="0" applyFont="1" applyFill="1" applyBorder="1" applyAlignment="1">
      <alignment horizontal="center" vertical="center"/>
    </xf>
    <xf numFmtId="0" fontId="7" fillId="0" borderId="1" xfId="0" applyFont="1" applyFill="1" applyBorder="1" applyAlignment="1">
      <alignment horizontal="center" vertical="center" wrapText="1"/>
    </xf>
    <xf numFmtId="0" fontId="8" fillId="0" borderId="1" xfId="0" applyFont="1" applyFill="1" applyBorder="1" applyAlignment="1">
      <alignment horizontal="center" vertic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05"/>
  <sheetViews>
    <sheetView tabSelected="1" topLeftCell="A204" zoomScaleNormal="100" workbookViewId="0">
      <selection activeCell="E203" sqref="E203"/>
    </sheetView>
  </sheetViews>
  <sheetFormatPr defaultRowHeight="15.6" x14ac:dyDescent="0.25"/>
  <cols>
    <col min="1" max="1" width="25" style="56" customWidth="1"/>
    <col min="2" max="2" width="35.6640625" style="57" customWidth="1"/>
    <col min="3" max="3" width="10.6640625" style="58" customWidth="1"/>
    <col min="4" max="4" width="8.88671875" style="11" customWidth="1"/>
    <col min="5" max="5" width="14.44140625" style="10" customWidth="1"/>
    <col min="6" max="27" width="9.109375" style="22" customWidth="1"/>
  </cols>
  <sheetData>
    <row r="1" spans="1:27" ht="17.399999999999999" x14ac:dyDescent="0.3">
      <c r="A1" s="19"/>
      <c r="B1" s="20" t="s">
        <v>29</v>
      </c>
      <c r="C1" s="21"/>
      <c r="D1" s="3" t="s">
        <v>216</v>
      </c>
      <c r="E1" s="4" t="s">
        <v>110</v>
      </c>
    </row>
    <row r="2" spans="1:27" ht="17.399999999999999" x14ac:dyDescent="0.3">
      <c r="A2" s="23" t="s">
        <v>0</v>
      </c>
      <c r="B2" s="24" t="s">
        <v>1</v>
      </c>
      <c r="C2" s="23" t="s">
        <v>3</v>
      </c>
      <c r="D2" s="3" t="s">
        <v>2</v>
      </c>
      <c r="E2" s="3" t="s">
        <v>2</v>
      </c>
    </row>
    <row r="3" spans="1:27" ht="31.2" x14ac:dyDescent="0.3">
      <c r="A3" s="25" t="s">
        <v>329</v>
      </c>
      <c r="B3" s="26" t="s">
        <v>330</v>
      </c>
      <c r="C3" s="27" t="s">
        <v>6</v>
      </c>
      <c r="D3" s="12">
        <v>3.68</v>
      </c>
      <c r="E3" s="12">
        <f>D3*2</f>
        <v>7.36</v>
      </c>
    </row>
    <row r="4" spans="1:27" s="1" customFormat="1" ht="46.8" x14ac:dyDescent="0.25">
      <c r="A4" s="28" t="s">
        <v>10</v>
      </c>
      <c r="B4" s="29" t="s">
        <v>11</v>
      </c>
      <c r="C4" s="30" t="s">
        <v>6</v>
      </c>
      <c r="D4" s="5">
        <v>3.67</v>
      </c>
      <c r="E4" s="6">
        <f>D4*2</f>
        <v>7.34</v>
      </c>
      <c r="F4" s="31"/>
      <c r="G4" s="31"/>
      <c r="H4" s="31"/>
      <c r="I4" s="31"/>
      <c r="J4" s="31"/>
      <c r="K4" s="31"/>
      <c r="L4" s="31"/>
      <c r="M4" s="31"/>
      <c r="N4" s="31"/>
      <c r="O4" s="31"/>
      <c r="P4" s="31"/>
      <c r="Q4" s="31"/>
      <c r="R4" s="31"/>
      <c r="S4" s="31"/>
      <c r="T4" s="31"/>
      <c r="U4" s="31"/>
      <c r="V4" s="31"/>
      <c r="W4" s="31"/>
      <c r="X4" s="31"/>
      <c r="Y4" s="31"/>
      <c r="Z4" s="31"/>
      <c r="AA4" s="31"/>
    </row>
    <row r="5" spans="1:27" ht="31.2" x14ac:dyDescent="0.25">
      <c r="A5" s="28" t="s">
        <v>17</v>
      </c>
      <c r="B5" s="29" t="s">
        <v>26</v>
      </c>
      <c r="C5" s="30" t="s">
        <v>6</v>
      </c>
      <c r="D5" s="7">
        <v>3.59</v>
      </c>
      <c r="E5" s="6">
        <f>+D5*2</f>
        <v>7.18</v>
      </c>
    </row>
    <row r="6" spans="1:27" ht="31.2" x14ac:dyDescent="0.25">
      <c r="A6" s="28" t="s">
        <v>14</v>
      </c>
      <c r="B6" s="29" t="s">
        <v>12</v>
      </c>
      <c r="C6" s="30" t="s">
        <v>6</v>
      </c>
      <c r="D6" s="5">
        <v>3.67</v>
      </c>
      <c r="E6" s="6">
        <f>+D6*2</f>
        <v>7.34</v>
      </c>
    </row>
    <row r="7" spans="1:27" ht="46.8" x14ac:dyDescent="0.25">
      <c r="A7" s="28" t="s">
        <v>4</v>
      </c>
      <c r="B7" s="29" t="s">
        <v>5</v>
      </c>
      <c r="C7" s="30" t="s">
        <v>6</v>
      </c>
      <c r="D7" s="7">
        <v>3.59</v>
      </c>
      <c r="E7" s="6">
        <f>+D7*2</f>
        <v>7.18</v>
      </c>
    </row>
    <row r="8" spans="1:27" ht="46.8" x14ac:dyDescent="0.25">
      <c r="A8" s="28" t="s">
        <v>19</v>
      </c>
      <c r="B8" s="29" t="s">
        <v>20</v>
      </c>
      <c r="C8" s="30" t="s">
        <v>6</v>
      </c>
      <c r="D8" s="5">
        <v>3.67</v>
      </c>
      <c r="E8" s="6">
        <f>+D8*2</f>
        <v>7.34</v>
      </c>
    </row>
    <row r="9" spans="1:27" ht="62.4" x14ac:dyDescent="0.25">
      <c r="A9" s="28" t="s">
        <v>21</v>
      </c>
      <c r="B9" s="29" t="s">
        <v>22</v>
      </c>
      <c r="C9" s="30" t="s">
        <v>6</v>
      </c>
      <c r="D9" s="7">
        <v>3.84</v>
      </c>
      <c r="E9" s="6">
        <f>+D9*2</f>
        <v>7.68</v>
      </c>
    </row>
    <row r="10" spans="1:27" ht="62.4" x14ac:dyDescent="0.25">
      <c r="A10" s="28" t="s">
        <v>13</v>
      </c>
      <c r="B10" s="29" t="s">
        <v>143</v>
      </c>
      <c r="C10" s="30" t="s">
        <v>6</v>
      </c>
      <c r="D10" s="7">
        <v>4.5999999999999996</v>
      </c>
      <c r="E10" s="6">
        <f t="shared" ref="E10:E77" si="0">D10*2</f>
        <v>9.1999999999999993</v>
      </c>
    </row>
    <row r="11" spans="1:27" ht="46.8" x14ac:dyDescent="0.25">
      <c r="A11" s="28" t="s">
        <v>18</v>
      </c>
      <c r="B11" s="29" t="s">
        <v>24</v>
      </c>
      <c r="C11" s="30" t="s">
        <v>6</v>
      </c>
      <c r="D11" s="7">
        <v>3.59</v>
      </c>
      <c r="E11" s="6">
        <f t="shared" si="0"/>
        <v>7.18</v>
      </c>
    </row>
    <row r="12" spans="1:27" ht="62.4" x14ac:dyDescent="0.25">
      <c r="A12" s="28" t="s">
        <v>7</v>
      </c>
      <c r="B12" s="29" t="s">
        <v>251</v>
      </c>
      <c r="C12" s="30" t="s">
        <v>6</v>
      </c>
      <c r="D12" s="5">
        <v>3.67</v>
      </c>
      <c r="E12" s="6">
        <f t="shared" si="0"/>
        <v>7.34</v>
      </c>
    </row>
    <row r="13" spans="1:27" ht="46.8" x14ac:dyDescent="0.25">
      <c r="A13" s="28" t="s">
        <v>15</v>
      </c>
      <c r="B13" s="29" t="s">
        <v>16</v>
      </c>
      <c r="C13" s="30" t="s">
        <v>6</v>
      </c>
      <c r="D13" s="7">
        <v>3.59</v>
      </c>
      <c r="E13" s="6">
        <f t="shared" si="0"/>
        <v>7.18</v>
      </c>
    </row>
    <row r="14" spans="1:27" ht="46.8" x14ac:dyDescent="0.25">
      <c r="A14" s="28" t="s">
        <v>8</v>
      </c>
      <c r="B14" s="29" t="s">
        <v>9</v>
      </c>
      <c r="C14" s="30" t="s">
        <v>6</v>
      </c>
      <c r="D14" s="5">
        <v>3.67</v>
      </c>
      <c r="E14" s="6">
        <f t="shared" si="0"/>
        <v>7.34</v>
      </c>
    </row>
    <row r="15" spans="1:27" ht="31.2" x14ac:dyDescent="0.25">
      <c r="A15" s="28" t="s">
        <v>23</v>
      </c>
      <c r="B15" s="29" t="s">
        <v>25</v>
      </c>
      <c r="C15" s="30" t="s">
        <v>6</v>
      </c>
      <c r="D15" s="7">
        <v>3.77</v>
      </c>
      <c r="E15" s="6">
        <f t="shared" si="0"/>
        <v>7.54</v>
      </c>
    </row>
    <row r="16" spans="1:27" ht="46.8" x14ac:dyDescent="0.25">
      <c r="A16" s="28" t="s">
        <v>48</v>
      </c>
      <c r="B16" s="29" t="s">
        <v>49</v>
      </c>
      <c r="C16" s="30" t="s">
        <v>6</v>
      </c>
      <c r="D16" s="7">
        <v>3.65</v>
      </c>
      <c r="E16" s="6">
        <f t="shared" si="0"/>
        <v>7.3</v>
      </c>
    </row>
    <row r="17" spans="1:27" ht="31.2" x14ac:dyDescent="0.25">
      <c r="A17" s="28" t="s">
        <v>50</v>
      </c>
      <c r="B17" s="29" t="s">
        <v>51</v>
      </c>
      <c r="C17" s="30" t="s">
        <v>6</v>
      </c>
      <c r="D17" s="7">
        <v>3.67</v>
      </c>
      <c r="E17" s="6">
        <f t="shared" si="0"/>
        <v>7.34</v>
      </c>
    </row>
    <row r="18" spans="1:27" ht="31.2" x14ac:dyDescent="0.25">
      <c r="A18" s="28" t="s">
        <v>304</v>
      </c>
      <c r="B18" s="29" t="s">
        <v>305</v>
      </c>
      <c r="C18" s="30" t="s">
        <v>6</v>
      </c>
      <c r="D18" s="5">
        <v>3.4</v>
      </c>
      <c r="E18" s="6">
        <f>D18*2</f>
        <v>6.8</v>
      </c>
    </row>
    <row r="19" spans="1:27" ht="17.399999999999999" x14ac:dyDescent="0.25">
      <c r="A19" s="28"/>
      <c r="B19" s="32" t="s">
        <v>30</v>
      </c>
      <c r="C19" s="61"/>
      <c r="D19" s="62"/>
      <c r="E19" s="63"/>
    </row>
    <row r="20" spans="1:27" s="18" customFormat="1" x14ac:dyDescent="0.25">
      <c r="A20" s="28" t="s">
        <v>331</v>
      </c>
      <c r="B20" s="34" t="s">
        <v>332</v>
      </c>
      <c r="C20" s="33" t="s">
        <v>6</v>
      </c>
      <c r="D20" s="35">
        <v>3.68</v>
      </c>
      <c r="E20" s="36">
        <f>D20*2</f>
        <v>7.36</v>
      </c>
      <c r="F20" s="22"/>
      <c r="G20" s="22"/>
      <c r="H20" s="22"/>
      <c r="I20" s="22"/>
      <c r="J20" s="22"/>
      <c r="K20" s="22"/>
      <c r="L20" s="22"/>
      <c r="M20" s="22"/>
      <c r="N20" s="22"/>
      <c r="O20" s="22"/>
      <c r="P20" s="22"/>
      <c r="Q20" s="22"/>
      <c r="R20" s="22"/>
      <c r="S20" s="22"/>
      <c r="T20" s="22"/>
      <c r="U20" s="22"/>
      <c r="V20" s="22"/>
      <c r="W20" s="22"/>
      <c r="X20" s="22"/>
      <c r="Y20" s="22"/>
      <c r="Z20" s="22"/>
      <c r="AA20" s="22"/>
    </row>
    <row r="21" spans="1:27" x14ac:dyDescent="0.25">
      <c r="A21" s="28" t="s">
        <v>33</v>
      </c>
      <c r="B21" s="29" t="s">
        <v>34</v>
      </c>
      <c r="C21" s="30" t="s">
        <v>6</v>
      </c>
      <c r="D21" s="7">
        <v>3.59</v>
      </c>
      <c r="E21" s="6">
        <f t="shared" si="0"/>
        <v>7.18</v>
      </c>
    </row>
    <row r="22" spans="1:27" ht="46.8" x14ac:dyDescent="0.25">
      <c r="A22" s="28" t="s">
        <v>43</v>
      </c>
      <c r="B22" s="29" t="s">
        <v>44</v>
      </c>
      <c r="C22" s="30" t="s">
        <v>6</v>
      </c>
      <c r="D22" s="7">
        <v>3.56</v>
      </c>
      <c r="E22" s="6">
        <f t="shared" si="0"/>
        <v>7.12</v>
      </c>
    </row>
    <row r="23" spans="1:27" s="18" customFormat="1" ht="31.2" x14ac:dyDescent="0.25">
      <c r="A23" s="28" t="s">
        <v>333</v>
      </c>
      <c r="B23" s="29" t="s">
        <v>334</v>
      </c>
      <c r="C23" s="30" t="s">
        <v>6</v>
      </c>
      <c r="D23" s="7">
        <v>3.58</v>
      </c>
      <c r="E23" s="36">
        <f>D23*2</f>
        <v>7.16</v>
      </c>
      <c r="F23" s="22"/>
      <c r="G23" s="22"/>
      <c r="H23" s="22"/>
      <c r="I23" s="22"/>
      <c r="J23" s="22"/>
      <c r="K23" s="22"/>
      <c r="L23" s="22"/>
      <c r="M23" s="22"/>
      <c r="N23" s="22"/>
      <c r="O23" s="22"/>
      <c r="P23" s="22"/>
      <c r="Q23" s="22"/>
      <c r="R23" s="22"/>
      <c r="S23" s="22"/>
      <c r="T23" s="22"/>
      <c r="U23" s="22"/>
      <c r="V23" s="22"/>
      <c r="W23" s="22"/>
      <c r="X23" s="22"/>
      <c r="Y23" s="22"/>
      <c r="Z23" s="22"/>
      <c r="AA23" s="22"/>
    </row>
    <row r="24" spans="1:27" ht="62.4" x14ac:dyDescent="0.25">
      <c r="A24" s="28" t="s">
        <v>46</v>
      </c>
      <c r="B24" s="29" t="s">
        <v>31</v>
      </c>
      <c r="C24" s="30" t="s">
        <v>6</v>
      </c>
      <c r="D24" s="7">
        <v>3.59</v>
      </c>
      <c r="E24" s="6">
        <f t="shared" si="0"/>
        <v>7.18</v>
      </c>
    </row>
    <row r="25" spans="1:27" x14ac:dyDescent="0.25">
      <c r="A25" s="28" t="s">
        <v>306</v>
      </c>
      <c r="B25" s="29" t="s">
        <v>307</v>
      </c>
      <c r="C25" s="30" t="s">
        <v>6</v>
      </c>
      <c r="D25" s="7">
        <v>3.59</v>
      </c>
      <c r="E25" s="6">
        <f t="shared" si="0"/>
        <v>7.18</v>
      </c>
    </row>
    <row r="26" spans="1:27" s="18" customFormat="1" ht="46.8" x14ac:dyDescent="0.25">
      <c r="A26" s="28" t="s">
        <v>335</v>
      </c>
      <c r="B26" s="29" t="s">
        <v>336</v>
      </c>
      <c r="C26" s="30" t="s">
        <v>6</v>
      </c>
      <c r="D26" s="7">
        <v>3.52</v>
      </c>
      <c r="E26" s="6">
        <f t="shared" si="0"/>
        <v>7.04</v>
      </c>
      <c r="F26" s="22"/>
      <c r="G26" s="22"/>
      <c r="H26" s="22"/>
      <c r="I26" s="22"/>
      <c r="J26" s="22"/>
      <c r="K26" s="22"/>
      <c r="L26" s="22"/>
      <c r="M26" s="22"/>
      <c r="N26" s="22"/>
      <c r="O26" s="22"/>
      <c r="P26" s="22"/>
      <c r="Q26" s="22"/>
      <c r="R26" s="22"/>
      <c r="S26" s="22"/>
      <c r="T26" s="22"/>
      <c r="U26" s="22"/>
      <c r="V26" s="22"/>
      <c r="W26" s="22"/>
      <c r="X26" s="22"/>
      <c r="Y26" s="22"/>
      <c r="Z26" s="22"/>
      <c r="AA26" s="22"/>
    </row>
    <row r="27" spans="1:27" ht="31.2" x14ac:dyDescent="0.25">
      <c r="A27" s="28" t="s">
        <v>37</v>
      </c>
      <c r="B27" s="29" t="s">
        <v>38</v>
      </c>
      <c r="C27" s="30" t="s">
        <v>6</v>
      </c>
      <c r="D27" s="7">
        <v>3.55</v>
      </c>
      <c r="E27" s="6">
        <f t="shared" si="0"/>
        <v>7.1</v>
      </c>
    </row>
    <row r="28" spans="1:27" ht="31.2" x14ac:dyDescent="0.25">
      <c r="A28" s="28" t="s">
        <v>35</v>
      </c>
      <c r="B28" s="29" t="s">
        <v>36</v>
      </c>
      <c r="C28" s="30" t="s">
        <v>6</v>
      </c>
      <c r="D28" s="7">
        <v>3.55</v>
      </c>
      <c r="E28" s="6">
        <f t="shared" si="0"/>
        <v>7.1</v>
      </c>
    </row>
    <row r="29" spans="1:27" ht="31.2" x14ac:dyDescent="0.25">
      <c r="A29" s="28" t="s">
        <v>41</v>
      </c>
      <c r="B29" s="29" t="s">
        <v>42</v>
      </c>
      <c r="C29" s="30" t="s">
        <v>6</v>
      </c>
      <c r="D29" s="7">
        <v>3.55</v>
      </c>
      <c r="E29" s="6">
        <f t="shared" si="0"/>
        <v>7.1</v>
      </c>
    </row>
    <row r="30" spans="1:27" ht="31.2" x14ac:dyDescent="0.25">
      <c r="A30" s="37" t="s">
        <v>39</v>
      </c>
      <c r="B30" s="38" t="s">
        <v>40</v>
      </c>
      <c r="C30" s="39" t="s">
        <v>6</v>
      </c>
      <c r="D30" s="16">
        <v>3.59</v>
      </c>
      <c r="E30" s="17">
        <f t="shared" si="0"/>
        <v>7.18</v>
      </c>
    </row>
    <row r="31" spans="1:27" s="18" customFormat="1" ht="109.2" x14ac:dyDescent="0.3">
      <c r="A31" s="28" t="s">
        <v>339</v>
      </c>
      <c r="B31" s="40" t="s">
        <v>341</v>
      </c>
      <c r="C31" s="30" t="s">
        <v>6</v>
      </c>
      <c r="D31" s="7">
        <v>3.61</v>
      </c>
      <c r="E31" s="6">
        <f t="shared" si="0"/>
        <v>7.22</v>
      </c>
      <c r="F31" s="22"/>
      <c r="G31" s="22"/>
      <c r="H31" s="22"/>
      <c r="I31" s="22"/>
      <c r="J31" s="22"/>
      <c r="K31" s="22"/>
      <c r="L31" s="22"/>
      <c r="M31" s="22"/>
      <c r="N31" s="22"/>
      <c r="O31" s="22"/>
      <c r="P31" s="22"/>
      <c r="Q31" s="22"/>
      <c r="R31" s="22"/>
      <c r="S31" s="22"/>
      <c r="T31" s="22"/>
      <c r="U31" s="22"/>
      <c r="V31" s="22"/>
      <c r="W31" s="22"/>
      <c r="X31" s="22"/>
      <c r="Y31" s="22"/>
      <c r="Z31" s="22"/>
      <c r="AA31" s="22"/>
    </row>
    <row r="32" spans="1:27" ht="31.2" x14ac:dyDescent="0.3">
      <c r="A32" s="28" t="s">
        <v>32</v>
      </c>
      <c r="B32" s="40" t="s">
        <v>342</v>
      </c>
      <c r="C32" s="30" t="s">
        <v>6</v>
      </c>
      <c r="D32" s="7">
        <v>3.59</v>
      </c>
      <c r="E32" s="6">
        <f t="shared" si="0"/>
        <v>7.18</v>
      </c>
    </row>
    <row r="33" spans="1:27" ht="46.8" x14ac:dyDescent="0.3">
      <c r="A33" s="28" t="s">
        <v>45</v>
      </c>
      <c r="B33" s="40" t="s">
        <v>340</v>
      </c>
      <c r="C33" s="30" t="s">
        <v>6</v>
      </c>
      <c r="D33" s="7">
        <v>3.58</v>
      </c>
      <c r="E33" s="6">
        <f t="shared" si="0"/>
        <v>7.16</v>
      </c>
    </row>
    <row r="34" spans="1:27" s="18" customFormat="1" x14ac:dyDescent="0.3">
      <c r="A34" s="28" t="s">
        <v>344</v>
      </c>
      <c r="B34" s="40" t="s">
        <v>345</v>
      </c>
      <c r="C34" s="30" t="s">
        <v>6</v>
      </c>
      <c r="D34" s="7">
        <v>3.55</v>
      </c>
      <c r="E34" s="6">
        <f t="shared" si="0"/>
        <v>7.1</v>
      </c>
      <c r="F34" s="22"/>
      <c r="G34" s="22"/>
      <c r="H34" s="22"/>
      <c r="I34" s="22"/>
      <c r="J34" s="22"/>
      <c r="K34" s="22"/>
      <c r="L34" s="22"/>
      <c r="M34" s="22"/>
      <c r="N34" s="22"/>
      <c r="O34" s="22"/>
      <c r="P34" s="22"/>
      <c r="Q34" s="22"/>
      <c r="R34" s="22"/>
      <c r="S34" s="22"/>
      <c r="T34" s="22"/>
      <c r="U34" s="22"/>
      <c r="V34" s="22"/>
      <c r="W34" s="22"/>
      <c r="X34" s="22"/>
      <c r="Y34" s="22"/>
      <c r="Z34" s="22"/>
      <c r="AA34" s="22"/>
    </row>
    <row r="35" spans="1:27" s="18" customFormat="1" ht="31.2" x14ac:dyDescent="0.3">
      <c r="A35" s="28" t="s">
        <v>343</v>
      </c>
      <c r="B35" s="40" t="s">
        <v>370</v>
      </c>
      <c r="C35" s="30" t="s">
        <v>6</v>
      </c>
      <c r="D35" s="7">
        <v>3.61</v>
      </c>
      <c r="E35" s="6">
        <f t="shared" si="0"/>
        <v>7.22</v>
      </c>
      <c r="F35" s="22"/>
      <c r="G35" s="22"/>
      <c r="H35" s="22"/>
      <c r="I35" s="22"/>
      <c r="J35" s="22"/>
      <c r="K35" s="22"/>
      <c r="L35" s="22"/>
      <c r="M35" s="22"/>
      <c r="N35" s="22"/>
      <c r="O35" s="22"/>
      <c r="P35" s="22"/>
      <c r="Q35" s="22"/>
      <c r="R35" s="22"/>
      <c r="S35" s="22"/>
      <c r="T35" s="22"/>
      <c r="U35" s="22"/>
      <c r="V35" s="22"/>
      <c r="W35" s="22"/>
      <c r="X35" s="22"/>
      <c r="Y35" s="22"/>
      <c r="Z35" s="22"/>
      <c r="AA35" s="22"/>
    </row>
    <row r="36" spans="1:27" s="18" customFormat="1" x14ac:dyDescent="0.25">
      <c r="A36" s="28" t="s">
        <v>337</v>
      </c>
      <c r="B36" s="29" t="s">
        <v>338</v>
      </c>
      <c r="C36" s="30" t="s">
        <v>6</v>
      </c>
      <c r="D36" s="7">
        <v>3.59</v>
      </c>
      <c r="E36" s="6">
        <f t="shared" si="0"/>
        <v>7.18</v>
      </c>
      <c r="F36" s="22"/>
      <c r="G36" s="22"/>
      <c r="H36" s="22"/>
      <c r="I36" s="22"/>
      <c r="J36" s="22"/>
      <c r="K36" s="22"/>
      <c r="L36" s="22"/>
      <c r="M36" s="22"/>
      <c r="N36" s="22"/>
      <c r="O36" s="22"/>
      <c r="P36" s="22"/>
      <c r="Q36" s="22"/>
      <c r="R36" s="22"/>
      <c r="S36" s="22"/>
      <c r="T36" s="22"/>
      <c r="U36" s="22"/>
      <c r="V36" s="22"/>
      <c r="W36" s="22"/>
      <c r="X36" s="22"/>
      <c r="Y36" s="22"/>
      <c r="Z36" s="22"/>
      <c r="AA36" s="22"/>
    </row>
    <row r="37" spans="1:27" x14ac:dyDescent="0.25">
      <c r="A37" s="28" t="s">
        <v>27</v>
      </c>
      <c r="B37" s="29" t="s">
        <v>28</v>
      </c>
      <c r="C37" s="30" t="s">
        <v>6</v>
      </c>
      <c r="D37" s="7">
        <v>3.59</v>
      </c>
      <c r="E37" s="6">
        <f t="shared" si="0"/>
        <v>7.18</v>
      </c>
    </row>
    <row r="38" spans="1:27" ht="31.2" x14ac:dyDescent="0.25">
      <c r="A38" s="28" t="s">
        <v>47</v>
      </c>
      <c r="B38" s="29" t="s">
        <v>142</v>
      </c>
      <c r="C38" s="30" t="s">
        <v>6</v>
      </c>
      <c r="D38" s="7">
        <v>3.59</v>
      </c>
      <c r="E38" s="6">
        <f t="shared" si="0"/>
        <v>7.18</v>
      </c>
    </row>
    <row r="39" spans="1:27" ht="31.2" x14ac:dyDescent="0.25">
      <c r="A39" s="28" t="s">
        <v>308</v>
      </c>
      <c r="B39" s="29" t="s">
        <v>309</v>
      </c>
      <c r="C39" s="30" t="s">
        <v>6</v>
      </c>
      <c r="D39" s="7">
        <v>3.59</v>
      </c>
      <c r="E39" s="6">
        <f t="shared" si="0"/>
        <v>7.18</v>
      </c>
    </row>
    <row r="40" spans="1:27" ht="17.399999999999999" x14ac:dyDescent="0.25">
      <c r="A40" s="28"/>
      <c r="B40" s="32" t="s">
        <v>62</v>
      </c>
      <c r="C40" s="61"/>
      <c r="D40" s="62"/>
      <c r="E40" s="63"/>
    </row>
    <row r="41" spans="1:27" ht="31.2" x14ac:dyDescent="0.25">
      <c r="A41" s="28" t="s">
        <v>71</v>
      </c>
      <c r="B41" s="29" t="s">
        <v>72</v>
      </c>
      <c r="C41" s="30" t="s">
        <v>6</v>
      </c>
      <c r="D41" s="7">
        <v>4.5999999999999996</v>
      </c>
      <c r="E41" s="6">
        <f t="shared" si="0"/>
        <v>9.1999999999999993</v>
      </c>
    </row>
    <row r="42" spans="1:27" ht="31.2" x14ac:dyDescent="0.25">
      <c r="A42" s="28" t="s">
        <v>76</v>
      </c>
      <c r="B42" s="29" t="s">
        <v>141</v>
      </c>
      <c r="C42" s="30" t="s">
        <v>6</v>
      </c>
      <c r="D42" s="7">
        <v>4.5999999999999996</v>
      </c>
      <c r="E42" s="6">
        <f t="shared" si="0"/>
        <v>9.1999999999999993</v>
      </c>
    </row>
    <row r="43" spans="1:27" ht="78" x14ac:dyDescent="0.25">
      <c r="A43" s="28" t="s">
        <v>65</v>
      </c>
      <c r="B43" s="29" t="s">
        <v>66</v>
      </c>
      <c r="C43" s="30" t="s">
        <v>6</v>
      </c>
      <c r="D43" s="7">
        <v>4.5999999999999996</v>
      </c>
      <c r="E43" s="6">
        <f t="shared" si="0"/>
        <v>9.1999999999999993</v>
      </c>
    </row>
    <row r="44" spans="1:27" ht="62.4" x14ac:dyDescent="0.25">
      <c r="A44" s="28" t="s">
        <v>75</v>
      </c>
      <c r="B44" s="29" t="s">
        <v>84</v>
      </c>
      <c r="C44" s="30" t="s">
        <v>6</v>
      </c>
      <c r="D44" s="7">
        <v>4.5999999999999996</v>
      </c>
      <c r="E44" s="6">
        <f t="shared" si="0"/>
        <v>9.1999999999999993</v>
      </c>
    </row>
    <row r="45" spans="1:27" ht="46.8" x14ac:dyDescent="0.25">
      <c r="A45" s="28" t="s">
        <v>68</v>
      </c>
      <c r="B45" s="29" t="s">
        <v>83</v>
      </c>
      <c r="C45" s="30" t="s">
        <v>6</v>
      </c>
      <c r="D45" s="7">
        <v>4.5999999999999996</v>
      </c>
      <c r="E45" s="6">
        <f t="shared" si="0"/>
        <v>9.1999999999999993</v>
      </c>
    </row>
    <row r="46" spans="1:27" ht="78" x14ac:dyDescent="0.25">
      <c r="A46" s="28" t="s">
        <v>69</v>
      </c>
      <c r="B46" s="29" t="s">
        <v>70</v>
      </c>
      <c r="C46" s="30" t="s">
        <v>6</v>
      </c>
      <c r="D46" s="7">
        <v>4.5999999999999996</v>
      </c>
      <c r="E46" s="6">
        <f t="shared" si="0"/>
        <v>9.1999999999999993</v>
      </c>
    </row>
    <row r="47" spans="1:27" ht="26.4" x14ac:dyDescent="0.25">
      <c r="A47" s="41" t="s">
        <v>73</v>
      </c>
      <c r="B47" s="42" t="s">
        <v>74</v>
      </c>
      <c r="C47" s="30" t="s">
        <v>6</v>
      </c>
      <c r="D47" s="7">
        <v>4.5999999999999996</v>
      </c>
      <c r="E47" s="6">
        <f t="shared" si="0"/>
        <v>9.1999999999999993</v>
      </c>
    </row>
    <row r="48" spans="1:27" ht="31.2" x14ac:dyDescent="0.25">
      <c r="A48" s="28" t="s">
        <v>67</v>
      </c>
      <c r="B48" s="29" t="s">
        <v>82</v>
      </c>
      <c r="C48" s="30" t="s">
        <v>6</v>
      </c>
      <c r="D48" s="7">
        <v>4.5999999999999996</v>
      </c>
      <c r="E48" s="6">
        <f t="shared" si="0"/>
        <v>9.1999999999999993</v>
      </c>
    </row>
    <row r="49" spans="1:27" ht="46.8" x14ac:dyDescent="0.25">
      <c r="A49" s="28" t="s">
        <v>85</v>
      </c>
      <c r="B49" s="29" t="s">
        <v>86</v>
      </c>
      <c r="C49" s="30" t="s">
        <v>6</v>
      </c>
      <c r="D49" s="7">
        <v>3.7</v>
      </c>
      <c r="E49" s="6">
        <f t="shared" si="0"/>
        <v>7.4</v>
      </c>
    </row>
    <row r="50" spans="1:27" ht="46.8" x14ac:dyDescent="0.25">
      <c r="A50" s="28" t="s">
        <v>77</v>
      </c>
      <c r="B50" s="29" t="s">
        <v>78</v>
      </c>
      <c r="C50" s="30" t="s">
        <v>6</v>
      </c>
      <c r="D50" s="7">
        <v>4.5999999999999996</v>
      </c>
      <c r="E50" s="6">
        <f t="shared" si="0"/>
        <v>9.1999999999999993</v>
      </c>
    </row>
    <row r="51" spans="1:27" ht="46.8" x14ac:dyDescent="0.25">
      <c r="A51" s="28" t="s">
        <v>64</v>
      </c>
      <c r="B51" s="29" t="s">
        <v>81</v>
      </c>
      <c r="C51" s="30" t="s">
        <v>6</v>
      </c>
      <c r="D51" s="7">
        <v>4.5999999999999996</v>
      </c>
      <c r="E51" s="6">
        <f t="shared" si="0"/>
        <v>9.1999999999999993</v>
      </c>
    </row>
    <row r="52" spans="1:27" ht="46.8" x14ac:dyDescent="0.25">
      <c r="A52" s="28" t="s">
        <v>79</v>
      </c>
      <c r="B52" s="29" t="s">
        <v>140</v>
      </c>
      <c r="C52" s="30" t="s">
        <v>6</v>
      </c>
      <c r="D52" s="7">
        <v>3.7</v>
      </c>
      <c r="E52" s="6">
        <f t="shared" si="0"/>
        <v>7.4</v>
      </c>
    </row>
    <row r="53" spans="1:27" ht="31.2" x14ac:dyDescent="0.25">
      <c r="A53" s="28" t="s">
        <v>63</v>
      </c>
      <c r="B53" s="29" t="s">
        <v>139</v>
      </c>
      <c r="C53" s="30" t="s">
        <v>6</v>
      </c>
      <c r="D53" s="7">
        <v>4.5999999999999996</v>
      </c>
      <c r="E53" s="6">
        <f t="shared" si="0"/>
        <v>9.1999999999999993</v>
      </c>
    </row>
    <row r="54" spans="1:27" s="18" customFormat="1" ht="31.2" x14ac:dyDescent="0.25">
      <c r="A54" s="28" t="s">
        <v>347</v>
      </c>
      <c r="B54" s="29" t="s">
        <v>346</v>
      </c>
      <c r="C54" s="30" t="s">
        <v>6</v>
      </c>
      <c r="D54" s="7">
        <v>4.5999999999999996</v>
      </c>
      <c r="E54" s="6">
        <f t="shared" si="0"/>
        <v>9.1999999999999993</v>
      </c>
      <c r="F54" s="22"/>
      <c r="G54" s="22"/>
      <c r="H54" s="22"/>
      <c r="I54" s="22"/>
      <c r="J54" s="22"/>
      <c r="K54" s="22"/>
      <c r="L54" s="22"/>
      <c r="M54" s="22"/>
      <c r="N54" s="22"/>
      <c r="O54" s="22"/>
      <c r="P54" s="22"/>
      <c r="Q54" s="22"/>
      <c r="R54" s="22"/>
      <c r="S54" s="22"/>
      <c r="T54" s="22"/>
      <c r="U54" s="22"/>
      <c r="V54" s="22"/>
      <c r="W54" s="22"/>
      <c r="X54" s="22"/>
      <c r="Y54" s="22"/>
      <c r="Z54" s="22"/>
      <c r="AA54" s="22"/>
    </row>
    <row r="55" spans="1:27" ht="31.2" x14ac:dyDescent="0.25">
      <c r="A55" s="28" t="s">
        <v>269</v>
      </c>
      <c r="B55" s="29" t="s">
        <v>270</v>
      </c>
      <c r="C55" s="30" t="s">
        <v>6</v>
      </c>
      <c r="D55" s="7">
        <v>4.5999999999999996</v>
      </c>
      <c r="E55" s="6">
        <f t="shared" si="0"/>
        <v>9.1999999999999993</v>
      </c>
    </row>
    <row r="56" spans="1:27" ht="93.6" x14ac:dyDescent="0.25">
      <c r="A56" s="28" t="s">
        <v>267</v>
      </c>
      <c r="B56" s="29" t="s">
        <v>268</v>
      </c>
      <c r="C56" s="30" t="s">
        <v>6</v>
      </c>
      <c r="D56" s="5">
        <v>4.5999999999999996</v>
      </c>
      <c r="E56" s="6">
        <f t="shared" si="0"/>
        <v>9.1999999999999993</v>
      </c>
    </row>
    <row r="57" spans="1:27" ht="17.399999999999999" x14ac:dyDescent="0.25">
      <c r="A57" s="28"/>
      <c r="B57" s="32" t="s">
        <v>87</v>
      </c>
      <c r="C57" s="61"/>
      <c r="D57" s="62"/>
      <c r="E57" s="63"/>
    </row>
    <row r="58" spans="1:27" x14ac:dyDescent="0.25">
      <c r="A58" s="28" t="s">
        <v>356</v>
      </c>
      <c r="B58" s="29" t="s">
        <v>357</v>
      </c>
      <c r="C58" s="30" t="s">
        <v>6</v>
      </c>
      <c r="D58" s="7">
        <v>3.68</v>
      </c>
      <c r="E58" s="6">
        <f t="shared" si="0"/>
        <v>7.36</v>
      </c>
    </row>
    <row r="59" spans="1:27" ht="31.2" x14ac:dyDescent="0.25">
      <c r="A59" s="28" t="s">
        <v>91</v>
      </c>
      <c r="B59" s="29" t="s">
        <v>138</v>
      </c>
      <c r="C59" s="30" t="s">
        <v>6</v>
      </c>
      <c r="D59" s="7">
        <v>3.68</v>
      </c>
      <c r="E59" s="6">
        <f t="shared" si="0"/>
        <v>7.36</v>
      </c>
    </row>
    <row r="60" spans="1:27" ht="31.2" x14ac:dyDescent="0.25">
      <c r="A60" s="28" t="s">
        <v>90</v>
      </c>
      <c r="B60" s="29" t="s">
        <v>350</v>
      </c>
      <c r="C60" s="30" t="s">
        <v>6</v>
      </c>
      <c r="D60" s="7">
        <v>3.68</v>
      </c>
      <c r="E60" s="6">
        <f t="shared" si="0"/>
        <v>7.36</v>
      </c>
    </row>
    <row r="61" spans="1:27" ht="31.2" x14ac:dyDescent="0.25">
      <c r="A61" s="28" t="s">
        <v>75</v>
      </c>
      <c r="B61" s="29" t="s">
        <v>96</v>
      </c>
      <c r="C61" s="30" t="s">
        <v>6</v>
      </c>
      <c r="D61" s="7">
        <v>3.68</v>
      </c>
      <c r="E61" s="6">
        <f t="shared" si="0"/>
        <v>7.36</v>
      </c>
    </row>
    <row r="62" spans="1:27" ht="31.2" x14ac:dyDescent="0.25">
      <c r="A62" s="28" t="s">
        <v>98</v>
      </c>
      <c r="B62" s="29" t="s">
        <v>100</v>
      </c>
      <c r="C62" s="30" t="s">
        <v>6</v>
      </c>
      <c r="D62" s="7">
        <v>3.68</v>
      </c>
      <c r="E62" s="6">
        <f t="shared" si="0"/>
        <v>7.36</v>
      </c>
    </row>
    <row r="63" spans="1:27" ht="46.8" x14ac:dyDescent="0.25">
      <c r="A63" s="28" t="s">
        <v>85</v>
      </c>
      <c r="B63" s="29" t="s">
        <v>348</v>
      </c>
      <c r="C63" s="30" t="s">
        <v>6</v>
      </c>
      <c r="D63" s="7">
        <v>3.68</v>
      </c>
      <c r="E63" s="6">
        <f t="shared" si="0"/>
        <v>7.36</v>
      </c>
    </row>
    <row r="64" spans="1:27" ht="62.4" x14ac:dyDescent="0.25">
      <c r="A64" s="28" t="s">
        <v>106</v>
      </c>
      <c r="B64" s="29" t="s">
        <v>108</v>
      </c>
      <c r="C64" s="30" t="s">
        <v>6</v>
      </c>
      <c r="D64" s="7">
        <v>3.68</v>
      </c>
      <c r="E64" s="6">
        <f t="shared" si="0"/>
        <v>7.36</v>
      </c>
    </row>
    <row r="65" spans="1:5" ht="31.2" x14ac:dyDescent="0.25">
      <c r="A65" s="28" t="s">
        <v>349</v>
      </c>
      <c r="B65" s="29" t="s">
        <v>351</v>
      </c>
      <c r="C65" s="30" t="s">
        <v>6</v>
      </c>
      <c r="D65" s="7">
        <v>3.68</v>
      </c>
      <c r="E65" s="6">
        <f t="shared" si="0"/>
        <v>7.36</v>
      </c>
    </row>
    <row r="66" spans="1:5" x14ac:dyDescent="0.25">
      <c r="A66" s="28" t="s">
        <v>64</v>
      </c>
      <c r="B66" s="29" t="s">
        <v>352</v>
      </c>
      <c r="C66" s="30" t="s">
        <v>6</v>
      </c>
      <c r="D66" s="7">
        <v>3.68</v>
      </c>
      <c r="E66" s="6">
        <f t="shared" si="0"/>
        <v>7.36</v>
      </c>
    </row>
    <row r="67" spans="1:5" ht="31.2" x14ac:dyDescent="0.25">
      <c r="A67" s="28" t="s">
        <v>102</v>
      </c>
      <c r="B67" s="29" t="s">
        <v>103</v>
      </c>
      <c r="C67" s="30" t="s">
        <v>6</v>
      </c>
      <c r="D67" s="7">
        <v>3.68</v>
      </c>
      <c r="E67" s="6">
        <f t="shared" si="0"/>
        <v>7.36</v>
      </c>
    </row>
    <row r="68" spans="1:5" ht="46.8" x14ac:dyDescent="0.25">
      <c r="A68" s="28" t="s">
        <v>92</v>
      </c>
      <c r="B68" s="29" t="s">
        <v>353</v>
      </c>
      <c r="C68" s="30" t="s">
        <v>6</v>
      </c>
      <c r="D68" s="7">
        <v>3.68</v>
      </c>
      <c r="E68" s="6">
        <f t="shared" si="0"/>
        <v>7.36</v>
      </c>
    </row>
    <row r="69" spans="1:5" ht="46.8" x14ac:dyDescent="0.25">
      <c r="A69" s="28" t="s">
        <v>354</v>
      </c>
      <c r="B69" s="29" t="s">
        <v>355</v>
      </c>
      <c r="C69" s="30" t="s">
        <v>6</v>
      </c>
      <c r="D69" s="7">
        <v>3.68</v>
      </c>
      <c r="E69" s="6">
        <f t="shared" si="0"/>
        <v>7.36</v>
      </c>
    </row>
    <row r="70" spans="1:5" ht="31.2" x14ac:dyDescent="0.25">
      <c r="A70" s="28" t="s">
        <v>94</v>
      </c>
      <c r="B70" s="29" t="s">
        <v>95</v>
      </c>
      <c r="C70" s="30" t="s">
        <v>6</v>
      </c>
      <c r="D70" s="7">
        <v>3.68</v>
      </c>
      <c r="E70" s="6">
        <f t="shared" si="0"/>
        <v>7.36</v>
      </c>
    </row>
    <row r="71" spans="1:5" ht="31.2" x14ac:dyDescent="0.25">
      <c r="A71" s="28" t="s">
        <v>93</v>
      </c>
      <c r="B71" s="29" t="s">
        <v>109</v>
      </c>
      <c r="C71" s="30" t="s">
        <v>6</v>
      </c>
      <c r="D71" s="7">
        <v>3.68</v>
      </c>
      <c r="E71" s="6">
        <f t="shared" si="0"/>
        <v>7.36</v>
      </c>
    </row>
    <row r="72" spans="1:5" ht="31.2" x14ac:dyDescent="0.25">
      <c r="A72" s="28" t="s">
        <v>358</v>
      </c>
      <c r="B72" s="29" t="s">
        <v>359</v>
      </c>
      <c r="C72" s="30" t="s">
        <v>6</v>
      </c>
      <c r="D72" s="7">
        <v>3.68</v>
      </c>
      <c r="E72" s="6">
        <f t="shared" si="0"/>
        <v>7.36</v>
      </c>
    </row>
    <row r="73" spans="1:5" ht="31.2" x14ac:dyDescent="0.25">
      <c r="A73" s="28" t="s">
        <v>88</v>
      </c>
      <c r="B73" s="29" t="s">
        <v>89</v>
      </c>
      <c r="C73" s="30" t="s">
        <v>6</v>
      </c>
      <c r="D73" s="7">
        <v>3.68</v>
      </c>
      <c r="E73" s="6">
        <f t="shared" si="0"/>
        <v>7.36</v>
      </c>
    </row>
    <row r="74" spans="1:5" ht="31.2" x14ac:dyDescent="0.25">
      <c r="A74" s="28" t="s">
        <v>107</v>
      </c>
      <c r="B74" s="29" t="s">
        <v>137</v>
      </c>
      <c r="C74" s="30" t="s">
        <v>6</v>
      </c>
      <c r="D74" s="7">
        <v>3.58</v>
      </c>
      <c r="E74" s="6">
        <f t="shared" si="0"/>
        <v>7.16</v>
      </c>
    </row>
    <row r="75" spans="1:5" ht="31.2" x14ac:dyDescent="0.25">
      <c r="A75" s="28" t="s">
        <v>101</v>
      </c>
      <c r="B75" s="29" t="s">
        <v>136</v>
      </c>
      <c r="C75" s="30" t="s">
        <v>6</v>
      </c>
      <c r="D75" s="7">
        <v>3.58</v>
      </c>
      <c r="E75" s="6">
        <f t="shared" si="0"/>
        <v>7.16</v>
      </c>
    </row>
    <row r="76" spans="1:5" ht="46.8" x14ac:dyDescent="0.25">
      <c r="A76" s="28" t="s">
        <v>104</v>
      </c>
      <c r="B76" s="29" t="s">
        <v>105</v>
      </c>
      <c r="C76" s="30" t="s">
        <v>6</v>
      </c>
      <c r="D76" s="7">
        <v>3.68</v>
      </c>
      <c r="E76" s="6">
        <f t="shared" si="0"/>
        <v>7.36</v>
      </c>
    </row>
    <row r="77" spans="1:5" ht="31.2" x14ac:dyDescent="0.25">
      <c r="A77" s="28" t="s">
        <v>99</v>
      </c>
      <c r="B77" s="29" t="s">
        <v>97</v>
      </c>
      <c r="C77" s="30" t="s">
        <v>6</v>
      </c>
      <c r="D77" s="7">
        <v>3.68</v>
      </c>
      <c r="E77" s="6">
        <f t="shared" si="0"/>
        <v>7.36</v>
      </c>
    </row>
    <row r="78" spans="1:5" ht="17.399999999999999" x14ac:dyDescent="0.25">
      <c r="A78" s="28"/>
      <c r="B78" s="32" t="s">
        <v>152</v>
      </c>
      <c r="C78" s="61"/>
      <c r="D78" s="62"/>
      <c r="E78" s="63"/>
    </row>
    <row r="79" spans="1:5" ht="62.4" x14ac:dyDescent="0.25">
      <c r="A79" s="28" t="s">
        <v>318</v>
      </c>
      <c r="B79" s="43" t="s">
        <v>319</v>
      </c>
      <c r="C79" s="30" t="s">
        <v>217</v>
      </c>
      <c r="D79" s="7" t="s">
        <v>223</v>
      </c>
      <c r="E79" s="13">
        <v>6.5</v>
      </c>
    </row>
    <row r="80" spans="1:5" ht="31.2" x14ac:dyDescent="0.25">
      <c r="A80" s="28" t="s">
        <v>360</v>
      </c>
      <c r="B80" s="43" t="s">
        <v>361</v>
      </c>
      <c r="C80" s="30" t="s">
        <v>217</v>
      </c>
      <c r="D80" s="7" t="s">
        <v>223</v>
      </c>
      <c r="E80" s="13">
        <v>6.5</v>
      </c>
    </row>
    <row r="81" spans="1:27" s="2" customFormat="1" ht="46.8" x14ac:dyDescent="0.25">
      <c r="A81" s="28" t="s">
        <v>320</v>
      </c>
      <c r="B81" s="43" t="s">
        <v>321</v>
      </c>
      <c r="C81" s="30" t="s">
        <v>217</v>
      </c>
      <c r="D81" s="7" t="s">
        <v>223</v>
      </c>
      <c r="E81" s="13">
        <v>6.5</v>
      </c>
      <c r="F81" s="44"/>
      <c r="G81" s="44"/>
      <c r="H81" s="44"/>
      <c r="I81" s="44"/>
      <c r="J81" s="44"/>
      <c r="K81" s="44"/>
      <c r="L81" s="44"/>
      <c r="M81" s="44"/>
      <c r="N81" s="44"/>
      <c r="O81" s="44"/>
      <c r="P81" s="44"/>
      <c r="Q81" s="44"/>
      <c r="R81" s="44"/>
      <c r="S81" s="44"/>
      <c r="T81" s="44"/>
      <c r="U81" s="44"/>
      <c r="V81" s="44"/>
      <c r="W81" s="44"/>
      <c r="X81" s="44"/>
      <c r="Y81" s="44"/>
      <c r="Z81" s="44"/>
      <c r="AA81" s="44"/>
    </row>
    <row r="82" spans="1:27" s="2" customFormat="1" ht="31.2" x14ac:dyDescent="0.25">
      <c r="A82" s="28" t="s">
        <v>273</v>
      </c>
      <c r="B82" s="29" t="s">
        <v>131</v>
      </c>
      <c r="C82" s="30" t="s">
        <v>217</v>
      </c>
      <c r="D82" s="7" t="s">
        <v>223</v>
      </c>
      <c r="E82" s="14">
        <v>7.45</v>
      </c>
      <c r="F82" s="44"/>
      <c r="G82" s="44"/>
      <c r="H82" s="44"/>
      <c r="I82" s="44"/>
      <c r="J82" s="44"/>
      <c r="K82" s="44"/>
      <c r="L82" s="44"/>
      <c r="M82" s="44"/>
      <c r="N82" s="44"/>
      <c r="O82" s="44"/>
      <c r="P82" s="44"/>
      <c r="Q82" s="44"/>
      <c r="R82" s="44"/>
      <c r="S82" s="44"/>
      <c r="T82" s="44"/>
      <c r="U82" s="44"/>
      <c r="V82" s="44"/>
      <c r="W82" s="44"/>
      <c r="X82" s="44"/>
      <c r="Y82" s="44"/>
      <c r="Z82" s="44"/>
      <c r="AA82" s="44"/>
    </row>
    <row r="83" spans="1:27" ht="31.2" x14ac:dyDescent="0.25">
      <c r="A83" s="28" t="s">
        <v>153</v>
      </c>
      <c r="B83" s="29" t="s">
        <v>154</v>
      </c>
      <c r="C83" s="30" t="s">
        <v>220</v>
      </c>
      <c r="D83" s="7" t="s">
        <v>223</v>
      </c>
      <c r="E83" s="14">
        <v>7.44</v>
      </c>
    </row>
    <row r="84" spans="1:27" ht="46.8" x14ac:dyDescent="0.25">
      <c r="A84" s="28" t="s">
        <v>322</v>
      </c>
      <c r="B84" s="29" t="s">
        <v>132</v>
      </c>
      <c r="C84" s="30" t="s">
        <v>217</v>
      </c>
      <c r="D84" s="7">
        <v>3.71</v>
      </c>
      <c r="E84" s="6" t="s">
        <v>323</v>
      </c>
    </row>
    <row r="85" spans="1:27" ht="31.2" x14ac:dyDescent="0.25">
      <c r="A85" s="28" t="s">
        <v>149</v>
      </c>
      <c r="B85" s="29" t="s">
        <v>150</v>
      </c>
      <c r="C85" s="30" t="s">
        <v>217</v>
      </c>
      <c r="D85" s="7" t="s">
        <v>223</v>
      </c>
      <c r="E85" s="14">
        <v>7.45</v>
      </c>
    </row>
    <row r="86" spans="1:27" ht="31.2" x14ac:dyDescent="0.3">
      <c r="A86" s="45" t="s">
        <v>314</v>
      </c>
      <c r="B86" s="46" t="s">
        <v>315</v>
      </c>
      <c r="C86" s="30" t="s">
        <v>217</v>
      </c>
      <c r="D86" s="7" t="s">
        <v>223</v>
      </c>
      <c r="E86" s="14">
        <v>7.37</v>
      </c>
    </row>
    <row r="87" spans="1:27" ht="46.8" x14ac:dyDescent="0.25">
      <c r="A87" s="28" t="s">
        <v>312</v>
      </c>
      <c r="B87" s="29" t="s">
        <v>313</v>
      </c>
      <c r="C87" s="30" t="s">
        <v>217</v>
      </c>
      <c r="D87" s="7" t="s">
        <v>223</v>
      </c>
      <c r="E87" s="14">
        <v>7.37</v>
      </c>
    </row>
    <row r="88" spans="1:27" ht="31.2" x14ac:dyDescent="0.25">
      <c r="A88" s="28" t="s">
        <v>316</v>
      </c>
      <c r="B88" s="29" t="s">
        <v>317</v>
      </c>
      <c r="C88" s="30" t="s">
        <v>217</v>
      </c>
      <c r="D88" s="7" t="s">
        <v>223</v>
      </c>
      <c r="E88" s="14">
        <v>7.37</v>
      </c>
    </row>
    <row r="89" spans="1:27" ht="31.2" x14ac:dyDescent="0.25">
      <c r="A89" s="28" t="s">
        <v>179</v>
      </c>
      <c r="B89" s="29" t="s">
        <v>184</v>
      </c>
      <c r="C89" s="30" t="s">
        <v>217</v>
      </c>
      <c r="D89" s="12">
        <v>3.71</v>
      </c>
      <c r="E89" s="6" t="s">
        <v>223</v>
      </c>
    </row>
    <row r="90" spans="1:27" ht="31.2" x14ac:dyDescent="0.25">
      <c r="A90" s="28" t="s">
        <v>166</v>
      </c>
      <c r="B90" s="29" t="s">
        <v>167</v>
      </c>
      <c r="C90" s="30" t="s">
        <v>217</v>
      </c>
      <c r="D90" s="12">
        <v>3.71</v>
      </c>
      <c r="E90" s="14">
        <v>7.37</v>
      </c>
    </row>
    <row r="91" spans="1:27" ht="46.8" x14ac:dyDescent="0.25">
      <c r="A91" s="28" t="s">
        <v>404</v>
      </c>
      <c r="B91" s="29" t="s">
        <v>169</v>
      </c>
      <c r="C91" s="30" t="s">
        <v>217</v>
      </c>
      <c r="D91" s="12">
        <v>3.71</v>
      </c>
      <c r="E91" s="14">
        <v>7.37</v>
      </c>
    </row>
    <row r="92" spans="1:27" x14ac:dyDescent="0.25">
      <c r="A92" s="28" t="s">
        <v>168</v>
      </c>
      <c r="B92" s="29" t="s">
        <v>176</v>
      </c>
      <c r="C92" s="30" t="s">
        <v>217</v>
      </c>
      <c r="D92" s="12">
        <v>3.71</v>
      </c>
      <c r="E92" s="14">
        <v>7.37</v>
      </c>
    </row>
    <row r="93" spans="1:27" ht="31.2" x14ac:dyDescent="0.25">
      <c r="A93" s="28" t="s">
        <v>226</v>
      </c>
      <c r="B93" s="47" t="s">
        <v>227</v>
      </c>
      <c r="C93" s="30" t="s">
        <v>217</v>
      </c>
      <c r="D93" s="12">
        <v>3.47</v>
      </c>
      <c r="E93" s="6" t="s">
        <v>223</v>
      </c>
    </row>
    <row r="94" spans="1:27" ht="31.2" x14ac:dyDescent="0.25">
      <c r="A94" s="28" t="s">
        <v>228</v>
      </c>
      <c r="B94" s="47" t="s">
        <v>229</v>
      </c>
      <c r="C94" s="30" t="s">
        <v>217</v>
      </c>
      <c r="D94" s="12">
        <v>3.47</v>
      </c>
      <c r="E94" s="6" t="s">
        <v>223</v>
      </c>
    </row>
    <row r="95" spans="1:27" ht="78" x14ac:dyDescent="0.25">
      <c r="A95" s="28" t="s">
        <v>158</v>
      </c>
      <c r="B95" s="29" t="s">
        <v>172</v>
      </c>
      <c r="C95" s="30" t="s">
        <v>220</v>
      </c>
      <c r="D95" s="7" t="s">
        <v>223</v>
      </c>
      <c r="E95" s="6">
        <v>7.37</v>
      </c>
    </row>
    <row r="96" spans="1:27" ht="78" x14ac:dyDescent="0.25">
      <c r="A96" s="28" t="s">
        <v>252</v>
      </c>
      <c r="B96" s="29" t="s">
        <v>266</v>
      </c>
      <c r="C96" s="30" t="s">
        <v>220</v>
      </c>
      <c r="D96" s="7" t="s">
        <v>223</v>
      </c>
      <c r="E96" s="14">
        <v>7.2</v>
      </c>
    </row>
    <row r="97" spans="1:5" ht="93.6" x14ac:dyDescent="0.25">
      <c r="A97" s="28" t="s">
        <v>253</v>
      </c>
      <c r="B97" s="29" t="s">
        <v>254</v>
      </c>
      <c r="C97" s="30" t="s">
        <v>255</v>
      </c>
      <c r="D97" s="7" t="s">
        <v>223</v>
      </c>
      <c r="E97" s="14">
        <v>7.2</v>
      </c>
    </row>
    <row r="98" spans="1:5" ht="93.6" x14ac:dyDescent="0.25">
      <c r="A98" s="28" t="s">
        <v>256</v>
      </c>
      <c r="B98" s="29" t="s">
        <v>257</v>
      </c>
      <c r="C98" s="30" t="s">
        <v>220</v>
      </c>
      <c r="D98" s="7" t="s">
        <v>223</v>
      </c>
      <c r="E98" s="14">
        <v>7.2</v>
      </c>
    </row>
    <row r="99" spans="1:5" ht="78" x14ac:dyDescent="0.25">
      <c r="A99" s="28" t="s">
        <v>364</v>
      </c>
      <c r="B99" s="29" t="s">
        <v>130</v>
      </c>
      <c r="C99" s="30" t="s">
        <v>255</v>
      </c>
      <c r="D99" s="7" t="s">
        <v>223</v>
      </c>
      <c r="E99" s="14">
        <v>7.69</v>
      </c>
    </row>
    <row r="100" spans="1:5" ht="93.6" x14ac:dyDescent="0.25">
      <c r="A100" s="28" t="s">
        <v>362</v>
      </c>
      <c r="B100" s="29" t="s">
        <v>363</v>
      </c>
      <c r="C100" s="30" t="s">
        <v>255</v>
      </c>
      <c r="D100" s="7" t="s">
        <v>223</v>
      </c>
      <c r="E100" s="14">
        <v>7.81</v>
      </c>
    </row>
    <row r="101" spans="1:5" ht="62.4" x14ac:dyDescent="0.25">
      <c r="A101" s="28" t="s">
        <v>124</v>
      </c>
      <c r="B101" s="29" t="s">
        <v>125</v>
      </c>
      <c r="C101" s="30" t="s">
        <v>220</v>
      </c>
      <c r="D101" s="7" t="s">
        <v>223</v>
      </c>
      <c r="E101" s="14">
        <v>7.81</v>
      </c>
    </row>
    <row r="102" spans="1:5" ht="31.2" x14ac:dyDescent="0.25">
      <c r="A102" s="28" t="s">
        <v>174</v>
      </c>
      <c r="B102" s="29" t="s">
        <v>133</v>
      </c>
      <c r="C102" s="30" t="s">
        <v>220</v>
      </c>
      <c r="D102" s="7" t="s">
        <v>223</v>
      </c>
      <c r="E102" s="14">
        <v>7.81</v>
      </c>
    </row>
    <row r="103" spans="1:5" ht="31.2" x14ac:dyDescent="0.25">
      <c r="A103" s="28" t="s">
        <v>406</v>
      </c>
      <c r="B103" s="29" t="s">
        <v>129</v>
      </c>
      <c r="C103" s="30" t="s">
        <v>220</v>
      </c>
      <c r="D103" s="7" t="s">
        <v>223</v>
      </c>
      <c r="E103" s="14">
        <v>7.81</v>
      </c>
    </row>
    <row r="104" spans="1:5" ht="62.4" x14ac:dyDescent="0.25">
      <c r="A104" s="28" t="s">
        <v>243</v>
      </c>
      <c r="B104" s="29" t="s">
        <v>258</v>
      </c>
      <c r="C104" s="30" t="s">
        <v>220</v>
      </c>
      <c r="D104" s="7" t="s">
        <v>223</v>
      </c>
      <c r="E104" s="14">
        <v>7.81</v>
      </c>
    </row>
    <row r="105" spans="1:5" ht="46.8" x14ac:dyDescent="0.25">
      <c r="A105" s="28" t="s">
        <v>275</v>
      </c>
      <c r="B105" s="29" t="s">
        <v>276</v>
      </c>
      <c r="C105" s="30" t="s">
        <v>220</v>
      </c>
      <c r="D105" s="7" t="s">
        <v>223</v>
      </c>
      <c r="E105" s="14">
        <v>8.77</v>
      </c>
    </row>
    <row r="106" spans="1:5" ht="62.4" x14ac:dyDescent="0.25">
      <c r="A106" s="28" t="s">
        <v>126</v>
      </c>
      <c r="B106" s="29" t="s">
        <v>127</v>
      </c>
      <c r="C106" s="30" t="s">
        <v>220</v>
      </c>
      <c r="D106" s="7" t="s">
        <v>223</v>
      </c>
      <c r="E106" s="14">
        <v>7.81</v>
      </c>
    </row>
    <row r="107" spans="1:5" ht="78" x14ac:dyDescent="0.25">
      <c r="A107" s="28" t="s">
        <v>244</v>
      </c>
      <c r="B107" s="29" t="s">
        <v>259</v>
      </c>
      <c r="C107" s="30" t="s">
        <v>221</v>
      </c>
      <c r="D107" s="12">
        <v>3.71</v>
      </c>
      <c r="E107" s="14">
        <v>7.81</v>
      </c>
    </row>
    <row r="108" spans="1:5" ht="31.2" x14ac:dyDescent="0.25">
      <c r="A108" s="28" t="s">
        <v>173</v>
      </c>
      <c r="B108" s="29" t="s">
        <v>128</v>
      </c>
      <c r="C108" s="30" t="s">
        <v>220</v>
      </c>
      <c r="D108" s="7" t="s">
        <v>223</v>
      </c>
      <c r="E108" s="14">
        <v>7.81</v>
      </c>
    </row>
    <row r="109" spans="1:5" ht="46.8" x14ac:dyDescent="0.25">
      <c r="A109" s="28" t="s">
        <v>407</v>
      </c>
      <c r="B109" s="29" t="s">
        <v>123</v>
      </c>
      <c r="C109" s="30" t="s">
        <v>220</v>
      </c>
      <c r="D109" s="7" t="s">
        <v>223</v>
      </c>
      <c r="E109" s="14">
        <v>7.81</v>
      </c>
    </row>
    <row r="110" spans="1:5" ht="31.2" x14ac:dyDescent="0.25">
      <c r="A110" s="28" t="s">
        <v>408</v>
      </c>
      <c r="B110" s="29" t="s">
        <v>134</v>
      </c>
      <c r="C110" s="30" t="s">
        <v>220</v>
      </c>
      <c r="D110" s="7" t="s">
        <v>223</v>
      </c>
      <c r="E110" s="14">
        <v>7.81</v>
      </c>
    </row>
    <row r="111" spans="1:5" ht="93.6" x14ac:dyDescent="0.25">
      <c r="A111" s="28" t="s">
        <v>409</v>
      </c>
      <c r="B111" s="29" t="s">
        <v>291</v>
      </c>
      <c r="C111" s="30" t="s">
        <v>220</v>
      </c>
      <c r="D111" s="7" t="s">
        <v>223</v>
      </c>
      <c r="E111" s="14">
        <v>7.81</v>
      </c>
    </row>
    <row r="112" spans="1:5" ht="46.8" x14ac:dyDescent="0.25">
      <c r="A112" s="28" t="s">
        <v>290</v>
      </c>
      <c r="B112" s="29" t="s">
        <v>292</v>
      </c>
      <c r="C112" s="30" t="s">
        <v>220</v>
      </c>
      <c r="D112" s="7" t="s">
        <v>223</v>
      </c>
      <c r="E112" s="14">
        <v>7.81</v>
      </c>
    </row>
    <row r="113" spans="1:5" ht="62.4" x14ac:dyDescent="0.25">
      <c r="A113" s="28" t="s">
        <v>260</v>
      </c>
      <c r="B113" s="29" t="s">
        <v>248</v>
      </c>
      <c r="C113" s="30" t="s">
        <v>217</v>
      </c>
      <c r="D113" s="12">
        <v>3.71</v>
      </c>
      <c r="E113" s="6" t="s">
        <v>223</v>
      </c>
    </row>
    <row r="114" spans="1:5" ht="46.8" x14ac:dyDescent="0.25">
      <c r="A114" s="28" t="s">
        <v>180</v>
      </c>
      <c r="B114" s="29" t="s">
        <v>181</v>
      </c>
      <c r="C114" s="30" t="s">
        <v>222</v>
      </c>
      <c r="D114" s="12">
        <v>3.71</v>
      </c>
      <c r="E114" s="14">
        <v>7.44</v>
      </c>
    </row>
    <row r="115" spans="1:5" ht="31.2" x14ac:dyDescent="0.25">
      <c r="A115" s="28" t="s">
        <v>182</v>
      </c>
      <c r="B115" s="29" t="s">
        <v>178</v>
      </c>
      <c r="C115" s="30" t="s">
        <v>222</v>
      </c>
      <c r="D115" s="12">
        <v>3.71</v>
      </c>
      <c r="E115" s="14">
        <v>7.44</v>
      </c>
    </row>
    <row r="116" spans="1:5" ht="46.8" x14ac:dyDescent="0.25">
      <c r="A116" s="28" t="s">
        <v>232</v>
      </c>
      <c r="B116" s="29" t="s">
        <v>233</v>
      </c>
      <c r="C116" s="30" t="s">
        <v>274</v>
      </c>
      <c r="D116" s="12">
        <v>3.75</v>
      </c>
      <c r="E116" s="14">
        <v>7.45</v>
      </c>
    </row>
    <row r="117" spans="1:5" ht="78" x14ac:dyDescent="0.25">
      <c r="A117" s="28" t="s">
        <v>278</v>
      </c>
      <c r="B117" s="48" t="s">
        <v>277</v>
      </c>
      <c r="C117" s="30" t="s">
        <v>220</v>
      </c>
      <c r="D117" s="7" t="s">
        <v>223</v>
      </c>
      <c r="E117" s="8">
        <v>7.81</v>
      </c>
    </row>
    <row r="118" spans="1:5" ht="62.4" x14ac:dyDescent="0.25">
      <c r="A118" s="28" t="s">
        <v>246</v>
      </c>
      <c r="B118" s="29" t="s">
        <v>247</v>
      </c>
      <c r="C118" s="30" t="s">
        <v>220</v>
      </c>
      <c r="D118" s="7" t="s">
        <v>223</v>
      </c>
      <c r="E118" s="14">
        <v>7.64</v>
      </c>
    </row>
    <row r="119" spans="1:5" ht="31.2" x14ac:dyDescent="0.25">
      <c r="A119" s="28" t="s">
        <v>159</v>
      </c>
      <c r="B119" s="29" t="s">
        <v>160</v>
      </c>
      <c r="C119" s="30" t="s">
        <v>220</v>
      </c>
      <c r="D119" s="7" t="s">
        <v>223</v>
      </c>
      <c r="E119" s="14">
        <v>7.64</v>
      </c>
    </row>
    <row r="120" spans="1:5" ht="31.2" x14ac:dyDescent="0.25">
      <c r="A120" s="28" t="s">
        <v>163</v>
      </c>
      <c r="B120" s="29" t="s">
        <v>164</v>
      </c>
      <c r="C120" s="30" t="s">
        <v>220</v>
      </c>
      <c r="D120" s="7" t="s">
        <v>223</v>
      </c>
      <c r="E120" s="14">
        <v>7.64</v>
      </c>
    </row>
    <row r="121" spans="1:5" ht="46.8" x14ac:dyDescent="0.25">
      <c r="A121" s="28" t="s">
        <v>161</v>
      </c>
      <c r="B121" s="29" t="s">
        <v>162</v>
      </c>
      <c r="C121" s="30" t="s">
        <v>220</v>
      </c>
      <c r="D121" s="7" t="s">
        <v>223</v>
      </c>
      <c r="E121" s="14">
        <v>7.64</v>
      </c>
    </row>
    <row r="122" spans="1:5" ht="62.4" x14ac:dyDescent="0.25">
      <c r="A122" s="28" t="s">
        <v>279</v>
      </c>
      <c r="B122" s="29" t="s">
        <v>242</v>
      </c>
      <c r="C122" s="30" t="s">
        <v>220</v>
      </c>
      <c r="D122" s="7" t="s">
        <v>223</v>
      </c>
      <c r="E122" s="6">
        <v>8.08</v>
      </c>
    </row>
    <row r="123" spans="1:5" ht="31.2" x14ac:dyDescent="0.25">
      <c r="A123" s="28" t="s">
        <v>280</v>
      </c>
      <c r="B123" s="29" t="s">
        <v>261</v>
      </c>
      <c r="C123" s="30" t="s">
        <v>220</v>
      </c>
      <c r="D123" s="7" t="s">
        <v>223</v>
      </c>
      <c r="E123" s="6" t="s">
        <v>410</v>
      </c>
    </row>
    <row r="124" spans="1:5" ht="31.2" x14ac:dyDescent="0.25">
      <c r="A124" s="28" t="s">
        <v>310</v>
      </c>
      <c r="B124" s="29" t="s">
        <v>311</v>
      </c>
      <c r="C124" s="30" t="s">
        <v>301</v>
      </c>
      <c r="D124" s="6" t="s">
        <v>223</v>
      </c>
      <c r="E124" s="6">
        <v>5.9</v>
      </c>
    </row>
    <row r="125" spans="1:5" ht="78" x14ac:dyDescent="0.3">
      <c r="A125" s="28" t="s">
        <v>281</v>
      </c>
      <c r="B125" s="40" t="s">
        <v>282</v>
      </c>
      <c r="C125" s="30" t="s">
        <v>220</v>
      </c>
      <c r="D125" s="7" t="s">
        <v>223</v>
      </c>
      <c r="E125" s="6">
        <v>7.48</v>
      </c>
    </row>
    <row r="126" spans="1:5" ht="78" x14ac:dyDescent="0.3">
      <c r="A126" s="28" t="s">
        <v>283</v>
      </c>
      <c r="B126" s="40" t="s">
        <v>284</v>
      </c>
      <c r="C126" s="30" t="s">
        <v>220</v>
      </c>
      <c r="D126" s="7" t="s">
        <v>223</v>
      </c>
      <c r="E126" s="6">
        <v>7.48</v>
      </c>
    </row>
    <row r="127" spans="1:5" ht="62.4" x14ac:dyDescent="0.3">
      <c r="A127" s="28" t="s">
        <v>285</v>
      </c>
      <c r="B127" s="40" t="s">
        <v>286</v>
      </c>
      <c r="C127" s="30" t="s">
        <v>220</v>
      </c>
      <c r="D127" s="7" t="s">
        <v>223</v>
      </c>
      <c r="E127" s="6">
        <v>7.2</v>
      </c>
    </row>
    <row r="128" spans="1:5" ht="62.4" x14ac:dyDescent="0.3">
      <c r="A128" s="28" t="s">
        <v>287</v>
      </c>
      <c r="B128" s="40" t="s">
        <v>288</v>
      </c>
      <c r="C128" s="30" t="s">
        <v>220</v>
      </c>
      <c r="D128" s="7" t="s">
        <v>223</v>
      </c>
      <c r="E128" s="6">
        <v>7.2</v>
      </c>
    </row>
    <row r="129" spans="1:5" ht="187.2" x14ac:dyDescent="0.3">
      <c r="A129" s="28" t="s">
        <v>293</v>
      </c>
      <c r="B129" s="49" t="s">
        <v>300</v>
      </c>
      <c r="C129" s="30" t="s">
        <v>301</v>
      </c>
      <c r="D129" s="7" t="s">
        <v>223</v>
      </c>
      <c r="E129" s="6">
        <v>5.9</v>
      </c>
    </row>
    <row r="130" spans="1:5" ht="156" x14ac:dyDescent="0.3">
      <c r="A130" s="28" t="s">
        <v>295</v>
      </c>
      <c r="B130" s="49" t="s">
        <v>298</v>
      </c>
      <c r="C130" s="30" t="s">
        <v>217</v>
      </c>
      <c r="D130" s="7" t="s">
        <v>223</v>
      </c>
      <c r="E130" s="6">
        <v>7.23</v>
      </c>
    </row>
    <row r="131" spans="1:5" ht="156" x14ac:dyDescent="0.3">
      <c r="A131" s="28" t="s">
        <v>294</v>
      </c>
      <c r="B131" s="49" t="s">
        <v>299</v>
      </c>
      <c r="C131" s="30" t="s">
        <v>217</v>
      </c>
      <c r="D131" s="7" t="s">
        <v>223</v>
      </c>
      <c r="E131" s="6">
        <v>7.09</v>
      </c>
    </row>
    <row r="132" spans="1:5" ht="171.6" x14ac:dyDescent="0.3">
      <c r="A132" s="28" t="s">
        <v>296</v>
      </c>
      <c r="B132" s="49" t="s">
        <v>297</v>
      </c>
      <c r="C132" s="30" t="s">
        <v>217</v>
      </c>
      <c r="D132" s="7" t="s">
        <v>223</v>
      </c>
      <c r="E132" s="6">
        <v>7.2</v>
      </c>
    </row>
    <row r="133" spans="1:5" ht="62.4" x14ac:dyDescent="0.25">
      <c r="A133" s="28" t="s">
        <v>241</v>
      </c>
      <c r="B133" s="29" t="s">
        <v>262</v>
      </c>
      <c r="C133" s="30" t="s">
        <v>220</v>
      </c>
      <c r="D133" s="7" t="s">
        <v>223</v>
      </c>
      <c r="E133" s="6">
        <v>7.2</v>
      </c>
    </row>
    <row r="134" spans="1:5" ht="46.8" x14ac:dyDescent="0.25">
      <c r="A134" s="28" t="s">
        <v>188</v>
      </c>
      <c r="B134" s="29" t="s">
        <v>189</v>
      </c>
      <c r="C134" s="30" t="s">
        <v>217</v>
      </c>
      <c r="D134" s="7" t="s">
        <v>223</v>
      </c>
      <c r="E134" s="6">
        <v>7.11</v>
      </c>
    </row>
    <row r="135" spans="1:5" ht="62.4" x14ac:dyDescent="0.25">
      <c r="A135" s="28" t="s">
        <v>183</v>
      </c>
      <c r="B135" s="29" t="s">
        <v>185</v>
      </c>
      <c r="C135" s="30" t="s">
        <v>217</v>
      </c>
      <c r="D135" s="7" t="s">
        <v>223</v>
      </c>
      <c r="E135" s="14">
        <v>7.37</v>
      </c>
    </row>
    <row r="136" spans="1:5" x14ac:dyDescent="0.25">
      <c r="A136" s="28" t="s">
        <v>326</v>
      </c>
      <c r="B136" s="29" t="s">
        <v>325</v>
      </c>
      <c r="C136" s="30" t="s">
        <v>220</v>
      </c>
      <c r="D136" s="7" t="s">
        <v>223</v>
      </c>
      <c r="E136" s="15">
        <v>7.28</v>
      </c>
    </row>
    <row r="137" spans="1:5" ht="46.8" x14ac:dyDescent="0.3">
      <c r="A137" s="28" t="s">
        <v>324</v>
      </c>
      <c r="B137" s="46" t="s">
        <v>327</v>
      </c>
      <c r="C137" s="30" t="s">
        <v>220</v>
      </c>
      <c r="D137" s="7" t="s">
        <v>223</v>
      </c>
      <c r="E137" s="15">
        <v>7.28</v>
      </c>
    </row>
    <row r="138" spans="1:5" ht="31.2" x14ac:dyDescent="0.25">
      <c r="A138" s="28" t="s">
        <v>155</v>
      </c>
      <c r="B138" s="29" t="s">
        <v>156</v>
      </c>
      <c r="C138" s="30" t="s">
        <v>220</v>
      </c>
      <c r="D138" s="7" t="s">
        <v>223</v>
      </c>
      <c r="E138" s="14">
        <v>7.44</v>
      </c>
    </row>
    <row r="139" spans="1:5" ht="31.2" x14ac:dyDescent="0.25">
      <c r="A139" s="28" t="s">
        <v>225</v>
      </c>
      <c r="B139" s="29" t="s">
        <v>157</v>
      </c>
      <c r="C139" s="30" t="s">
        <v>220</v>
      </c>
      <c r="D139" s="7" t="s">
        <v>223</v>
      </c>
      <c r="E139" s="14">
        <v>7.44</v>
      </c>
    </row>
    <row r="140" spans="1:5" ht="31.2" x14ac:dyDescent="0.25">
      <c r="A140" s="28" t="s">
        <v>236</v>
      </c>
      <c r="B140" s="29" t="s">
        <v>237</v>
      </c>
      <c r="C140" s="30" t="s">
        <v>220</v>
      </c>
      <c r="D140" s="7" t="s">
        <v>223</v>
      </c>
      <c r="E140" s="14">
        <v>7.44</v>
      </c>
    </row>
    <row r="141" spans="1:5" ht="31.2" x14ac:dyDescent="0.25">
      <c r="A141" s="28" t="s">
        <v>230</v>
      </c>
      <c r="B141" s="29" t="s">
        <v>231</v>
      </c>
      <c r="C141" s="30" t="s">
        <v>220</v>
      </c>
      <c r="D141" s="7" t="s">
        <v>223</v>
      </c>
      <c r="E141" s="14">
        <v>7.44</v>
      </c>
    </row>
    <row r="142" spans="1:5" ht="78" x14ac:dyDescent="0.25">
      <c r="A142" s="28" t="s">
        <v>190</v>
      </c>
      <c r="B142" s="29" t="s">
        <v>191</v>
      </c>
      <c r="C142" s="30" t="s">
        <v>220</v>
      </c>
      <c r="D142" s="7" t="s">
        <v>223</v>
      </c>
      <c r="E142" s="14">
        <v>7.95</v>
      </c>
    </row>
    <row r="143" spans="1:5" ht="78" x14ac:dyDescent="0.25">
      <c r="A143" s="28" t="s">
        <v>194</v>
      </c>
      <c r="B143" s="29" t="s">
        <v>195</v>
      </c>
      <c r="C143" s="30" t="s">
        <v>220</v>
      </c>
      <c r="D143" s="7" t="s">
        <v>223</v>
      </c>
      <c r="E143" s="14">
        <v>7.95</v>
      </c>
    </row>
    <row r="144" spans="1:5" ht="62.4" x14ac:dyDescent="0.25">
      <c r="A144" s="28" t="s">
        <v>197</v>
      </c>
      <c r="B144" s="29" t="s">
        <v>198</v>
      </c>
      <c r="C144" s="30" t="s">
        <v>220</v>
      </c>
      <c r="D144" s="7" t="s">
        <v>223</v>
      </c>
      <c r="E144" s="14">
        <v>7.95</v>
      </c>
    </row>
    <row r="145" spans="1:27" ht="31.2" x14ac:dyDescent="0.25">
      <c r="A145" s="28" t="s">
        <v>196</v>
      </c>
      <c r="B145" s="29" t="s">
        <v>199</v>
      </c>
      <c r="C145" s="30" t="s">
        <v>220</v>
      </c>
      <c r="D145" s="7" t="s">
        <v>223</v>
      </c>
      <c r="E145" s="14">
        <v>7.95</v>
      </c>
    </row>
    <row r="146" spans="1:27" ht="62.4" x14ac:dyDescent="0.25">
      <c r="A146" s="28" t="s">
        <v>192</v>
      </c>
      <c r="B146" s="29" t="s">
        <v>193</v>
      </c>
      <c r="C146" s="30" t="s">
        <v>220</v>
      </c>
      <c r="D146" s="7" t="s">
        <v>223</v>
      </c>
      <c r="E146" s="14">
        <v>7.95</v>
      </c>
    </row>
    <row r="147" spans="1:27" s="18" customFormat="1" ht="46.8" x14ac:dyDescent="0.25">
      <c r="A147" s="28" t="s">
        <v>367</v>
      </c>
      <c r="B147" s="29" t="s">
        <v>375</v>
      </c>
      <c r="C147" s="30" t="s">
        <v>220</v>
      </c>
      <c r="D147" s="7" t="s">
        <v>223</v>
      </c>
      <c r="E147" s="14">
        <v>7.95</v>
      </c>
      <c r="F147" s="22"/>
      <c r="G147" s="22"/>
      <c r="H147" s="22"/>
      <c r="I147" s="22"/>
      <c r="J147" s="22"/>
      <c r="K147" s="22"/>
      <c r="L147" s="22"/>
      <c r="M147" s="22"/>
      <c r="N147" s="22"/>
      <c r="O147" s="22"/>
      <c r="P147" s="22"/>
      <c r="Q147" s="22"/>
      <c r="R147" s="22"/>
      <c r="S147" s="22"/>
      <c r="T147" s="22"/>
      <c r="U147" s="22"/>
      <c r="V147" s="22"/>
      <c r="W147" s="22"/>
      <c r="X147" s="22"/>
      <c r="Y147" s="22"/>
      <c r="Z147" s="22"/>
      <c r="AA147" s="22"/>
    </row>
    <row r="148" spans="1:27" s="18" customFormat="1" ht="62.4" x14ac:dyDescent="0.25">
      <c r="A148" s="28" t="s">
        <v>372</v>
      </c>
      <c r="B148" s="29" t="s">
        <v>373</v>
      </c>
      <c r="C148" s="30" t="s">
        <v>220</v>
      </c>
      <c r="D148" s="7" t="s">
        <v>223</v>
      </c>
      <c r="E148" s="14">
        <v>7.95</v>
      </c>
      <c r="F148" s="22"/>
      <c r="G148" s="22"/>
      <c r="H148" s="22"/>
      <c r="I148" s="22"/>
      <c r="J148" s="22"/>
      <c r="K148" s="22"/>
      <c r="L148" s="22"/>
      <c r="M148" s="22"/>
      <c r="N148" s="22"/>
      <c r="O148" s="22"/>
      <c r="P148" s="22"/>
      <c r="Q148" s="22"/>
      <c r="R148" s="22"/>
      <c r="S148" s="22"/>
      <c r="T148" s="22"/>
      <c r="U148" s="22"/>
      <c r="V148" s="22"/>
      <c r="W148" s="22"/>
      <c r="X148" s="22"/>
      <c r="Y148" s="22"/>
      <c r="Z148" s="22"/>
      <c r="AA148" s="22"/>
    </row>
    <row r="149" spans="1:27" s="18" customFormat="1" ht="62.4" x14ac:dyDescent="0.25">
      <c r="A149" s="28" t="s">
        <v>369</v>
      </c>
      <c r="B149" s="29" t="s">
        <v>371</v>
      </c>
      <c r="C149" s="30" t="s">
        <v>220</v>
      </c>
      <c r="D149" s="7" t="s">
        <v>223</v>
      </c>
      <c r="E149" s="14">
        <v>7.95</v>
      </c>
      <c r="F149" s="22"/>
      <c r="G149" s="22"/>
      <c r="H149" s="22"/>
      <c r="I149" s="22"/>
      <c r="J149" s="22"/>
      <c r="K149" s="22"/>
      <c r="L149" s="22"/>
      <c r="M149" s="22"/>
      <c r="N149" s="22"/>
      <c r="O149" s="22"/>
      <c r="P149" s="22"/>
      <c r="Q149" s="22"/>
      <c r="R149" s="22"/>
      <c r="S149" s="22"/>
      <c r="T149" s="22"/>
      <c r="U149" s="22"/>
      <c r="V149" s="22"/>
      <c r="W149" s="22"/>
      <c r="X149" s="22"/>
      <c r="Y149" s="22"/>
      <c r="Z149" s="22"/>
      <c r="AA149" s="22"/>
    </row>
    <row r="150" spans="1:27" s="18" customFormat="1" ht="62.4" x14ac:dyDescent="0.25">
      <c r="A150" s="28" t="s">
        <v>368</v>
      </c>
      <c r="B150" s="29" t="s">
        <v>374</v>
      </c>
      <c r="C150" s="30" t="s">
        <v>220</v>
      </c>
      <c r="D150" s="7" t="s">
        <v>223</v>
      </c>
      <c r="E150" s="14">
        <v>7.95</v>
      </c>
      <c r="F150" s="22"/>
      <c r="G150" s="22"/>
      <c r="H150" s="22"/>
      <c r="I150" s="22"/>
      <c r="J150" s="22"/>
      <c r="K150" s="22"/>
      <c r="L150" s="22"/>
      <c r="M150" s="22"/>
      <c r="N150" s="22"/>
      <c r="O150" s="22"/>
      <c r="P150" s="22"/>
      <c r="Q150" s="22"/>
      <c r="R150" s="22"/>
      <c r="S150" s="22"/>
      <c r="T150" s="22"/>
      <c r="U150" s="22"/>
      <c r="V150" s="22"/>
      <c r="W150" s="22"/>
      <c r="X150" s="22"/>
      <c r="Y150" s="22"/>
      <c r="Z150" s="22"/>
      <c r="AA150" s="22"/>
    </row>
    <row r="151" spans="1:27" ht="78" x14ac:dyDescent="0.25">
      <c r="A151" s="28" t="s">
        <v>238</v>
      </c>
      <c r="B151" s="29" t="s">
        <v>239</v>
      </c>
      <c r="C151" s="30" t="s">
        <v>240</v>
      </c>
      <c r="D151" s="7" t="s">
        <v>223</v>
      </c>
      <c r="E151" s="6">
        <v>7.81</v>
      </c>
    </row>
    <row r="152" spans="1:27" ht="46.8" x14ac:dyDescent="0.25">
      <c r="A152" s="28" t="s">
        <v>151</v>
      </c>
      <c r="B152" s="29" t="s">
        <v>272</v>
      </c>
      <c r="C152" s="30" t="s">
        <v>217</v>
      </c>
      <c r="D152" s="7" t="s">
        <v>223</v>
      </c>
      <c r="E152" s="14">
        <v>7.45</v>
      </c>
    </row>
    <row r="153" spans="1:27" ht="62.4" x14ac:dyDescent="0.25">
      <c r="A153" s="28" t="s">
        <v>249</v>
      </c>
      <c r="B153" s="29" t="s">
        <v>250</v>
      </c>
      <c r="C153" s="30" t="s">
        <v>217</v>
      </c>
      <c r="D153" s="7" t="s">
        <v>223</v>
      </c>
      <c r="E153" s="14">
        <v>7.45</v>
      </c>
    </row>
    <row r="154" spans="1:27" ht="31.2" x14ac:dyDescent="0.25">
      <c r="A154" s="28" t="s">
        <v>147</v>
      </c>
      <c r="B154" s="29" t="s">
        <v>148</v>
      </c>
      <c r="C154" s="30" t="s">
        <v>220</v>
      </c>
      <c r="D154" s="7" t="s">
        <v>223</v>
      </c>
      <c r="E154" s="6">
        <v>7.81</v>
      </c>
    </row>
    <row r="155" spans="1:27" ht="46.8" x14ac:dyDescent="0.3">
      <c r="A155" s="28" t="s">
        <v>302</v>
      </c>
      <c r="B155" s="49" t="s">
        <v>303</v>
      </c>
      <c r="C155" s="30" t="s">
        <v>220</v>
      </c>
      <c r="D155" s="7" t="s">
        <v>223</v>
      </c>
      <c r="E155" s="14">
        <v>7.44</v>
      </c>
    </row>
    <row r="156" spans="1:27" ht="46.8" x14ac:dyDescent="0.25">
      <c r="A156" s="28" t="s">
        <v>112</v>
      </c>
      <c r="B156" s="29" t="s">
        <v>135</v>
      </c>
      <c r="C156" s="30" t="s">
        <v>220</v>
      </c>
      <c r="D156" s="7" t="s">
        <v>223</v>
      </c>
      <c r="E156" s="14">
        <v>8.1</v>
      </c>
    </row>
    <row r="157" spans="1:27" ht="46.8" x14ac:dyDescent="0.25">
      <c r="A157" s="28" t="s">
        <v>119</v>
      </c>
      <c r="B157" s="29" t="s">
        <v>145</v>
      </c>
      <c r="C157" s="30" t="s">
        <v>220</v>
      </c>
      <c r="D157" s="7" t="s">
        <v>223</v>
      </c>
      <c r="E157" s="14">
        <v>8.1</v>
      </c>
    </row>
    <row r="158" spans="1:27" ht="62.4" x14ac:dyDescent="0.25">
      <c r="A158" s="28" t="s">
        <v>120</v>
      </c>
      <c r="B158" s="29" t="s">
        <v>121</v>
      </c>
      <c r="C158" s="30" t="s">
        <v>220</v>
      </c>
      <c r="D158" s="7" t="s">
        <v>223</v>
      </c>
      <c r="E158" s="14">
        <v>8.1</v>
      </c>
    </row>
    <row r="159" spans="1:27" ht="46.8" x14ac:dyDescent="0.25">
      <c r="A159" s="28" t="s">
        <v>115</v>
      </c>
      <c r="B159" s="29" t="s">
        <v>116</v>
      </c>
      <c r="C159" s="30" t="s">
        <v>220</v>
      </c>
      <c r="D159" s="7" t="s">
        <v>223</v>
      </c>
      <c r="E159" s="14">
        <v>8.1</v>
      </c>
    </row>
    <row r="160" spans="1:27" ht="31.2" x14ac:dyDescent="0.25">
      <c r="A160" s="28" t="s">
        <v>113</v>
      </c>
      <c r="B160" s="29" t="s">
        <v>114</v>
      </c>
      <c r="C160" s="30" t="s">
        <v>220</v>
      </c>
      <c r="D160" s="7" t="s">
        <v>223</v>
      </c>
      <c r="E160" s="14">
        <v>8.1</v>
      </c>
    </row>
    <row r="161" spans="1:27" ht="46.8" x14ac:dyDescent="0.25">
      <c r="A161" s="28" t="s">
        <v>111</v>
      </c>
      <c r="B161" s="29" t="s">
        <v>117</v>
      </c>
      <c r="C161" s="30" t="s">
        <v>220</v>
      </c>
      <c r="D161" s="7" t="s">
        <v>223</v>
      </c>
      <c r="E161" s="14">
        <v>8.1</v>
      </c>
    </row>
    <row r="162" spans="1:27" ht="62.4" x14ac:dyDescent="0.25">
      <c r="A162" s="28" t="s">
        <v>122</v>
      </c>
      <c r="B162" s="29" t="s">
        <v>146</v>
      </c>
      <c r="C162" s="30" t="s">
        <v>220</v>
      </c>
      <c r="D162" s="7" t="s">
        <v>223</v>
      </c>
      <c r="E162" s="14">
        <v>8.1</v>
      </c>
    </row>
    <row r="163" spans="1:27" ht="62.4" x14ac:dyDescent="0.25">
      <c r="A163" s="28" t="s">
        <v>118</v>
      </c>
      <c r="B163" s="29" t="s">
        <v>144</v>
      </c>
      <c r="C163" s="30" t="s">
        <v>220</v>
      </c>
      <c r="D163" s="7" t="s">
        <v>223</v>
      </c>
      <c r="E163" s="14">
        <v>8.1</v>
      </c>
    </row>
    <row r="164" spans="1:27" ht="31.2" x14ac:dyDescent="0.25">
      <c r="A164" s="28" t="s">
        <v>365</v>
      </c>
      <c r="B164" s="29" t="s">
        <v>366</v>
      </c>
      <c r="C164" s="30" t="s">
        <v>220</v>
      </c>
      <c r="D164" s="7" t="s">
        <v>223</v>
      </c>
      <c r="E164" s="14">
        <v>8.1</v>
      </c>
    </row>
    <row r="165" spans="1:27" s="18" customFormat="1" ht="93.6" x14ac:dyDescent="0.3">
      <c r="A165" s="28" t="s">
        <v>381</v>
      </c>
      <c r="B165" s="40" t="s">
        <v>382</v>
      </c>
      <c r="C165" s="30" t="s">
        <v>220</v>
      </c>
      <c r="D165" s="7" t="s">
        <v>223</v>
      </c>
      <c r="E165" s="15">
        <v>7.5</v>
      </c>
      <c r="F165" s="22"/>
      <c r="G165" s="22"/>
      <c r="H165" s="22"/>
      <c r="I165" s="22"/>
      <c r="J165" s="22"/>
      <c r="K165" s="22"/>
      <c r="L165" s="22"/>
      <c r="M165" s="22"/>
      <c r="N165" s="22"/>
      <c r="O165" s="22"/>
      <c r="P165" s="22"/>
      <c r="Q165" s="22"/>
      <c r="R165" s="22"/>
      <c r="S165" s="22"/>
      <c r="T165" s="22"/>
      <c r="U165" s="22"/>
      <c r="V165" s="22"/>
      <c r="W165" s="22"/>
      <c r="X165" s="22"/>
      <c r="Y165" s="22"/>
      <c r="Z165" s="22"/>
      <c r="AA165" s="22"/>
    </row>
    <row r="166" spans="1:27" s="18" customFormat="1" ht="93.6" x14ac:dyDescent="0.3">
      <c r="A166" s="28" t="s">
        <v>383</v>
      </c>
      <c r="B166" s="40" t="s">
        <v>384</v>
      </c>
      <c r="C166" s="30" t="s">
        <v>220</v>
      </c>
      <c r="D166" s="7" t="s">
        <v>223</v>
      </c>
      <c r="E166" s="15">
        <v>7.5</v>
      </c>
      <c r="F166" s="22"/>
      <c r="G166" s="22"/>
      <c r="H166" s="22"/>
      <c r="I166" s="22"/>
      <c r="J166" s="22"/>
      <c r="K166" s="22"/>
      <c r="L166" s="22"/>
      <c r="M166" s="22"/>
      <c r="N166" s="22"/>
      <c r="O166" s="22"/>
      <c r="P166" s="22"/>
      <c r="Q166" s="22"/>
      <c r="R166" s="22"/>
      <c r="S166" s="22"/>
      <c r="T166" s="22"/>
      <c r="U166" s="22"/>
      <c r="V166" s="22"/>
      <c r="W166" s="22"/>
      <c r="X166" s="22"/>
      <c r="Y166" s="22"/>
      <c r="Z166" s="22"/>
      <c r="AA166" s="22"/>
    </row>
    <row r="167" spans="1:27" s="18" customFormat="1" ht="109.2" x14ac:dyDescent="0.3">
      <c r="A167" s="28" t="s">
        <v>394</v>
      </c>
      <c r="B167" s="40" t="s">
        <v>385</v>
      </c>
      <c r="C167" s="30" t="s">
        <v>220</v>
      </c>
      <c r="D167" s="7" t="s">
        <v>223</v>
      </c>
      <c r="E167" s="15">
        <v>7.5</v>
      </c>
      <c r="F167" s="22"/>
      <c r="G167" s="22"/>
      <c r="H167" s="22"/>
      <c r="I167" s="22"/>
      <c r="J167" s="22"/>
      <c r="K167" s="22"/>
      <c r="L167" s="22"/>
      <c r="M167" s="22"/>
      <c r="N167" s="22"/>
      <c r="O167" s="22"/>
      <c r="P167" s="22"/>
      <c r="Q167" s="22"/>
      <c r="R167" s="22"/>
      <c r="S167" s="22"/>
      <c r="T167" s="22"/>
      <c r="U167" s="22"/>
      <c r="V167" s="22"/>
      <c r="W167" s="22"/>
      <c r="X167" s="22"/>
      <c r="Y167" s="22"/>
      <c r="Z167" s="22"/>
      <c r="AA167" s="22"/>
    </row>
    <row r="168" spans="1:27" s="18" customFormat="1" ht="171.6" x14ac:dyDescent="0.3">
      <c r="A168" s="28" t="s">
        <v>386</v>
      </c>
      <c r="B168" s="40" t="s">
        <v>387</v>
      </c>
      <c r="C168" s="30" t="s">
        <v>220</v>
      </c>
      <c r="D168" s="7" t="s">
        <v>223</v>
      </c>
      <c r="E168" s="15">
        <v>7.5</v>
      </c>
      <c r="F168" s="22"/>
      <c r="G168" s="22"/>
      <c r="H168" s="22"/>
      <c r="I168" s="22"/>
      <c r="J168" s="22"/>
      <c r="K168" s="22"/>
      <c r="L168" s="22"/>
      <c r="M168" s="22"/>
      <c r="N168" s="22"/>
      <c r="O168" s="22"/>
      <c r="P168" s="22"/>
      <c r="Q168" s="22"/>
      <c r="R168" s="22"/>
      <c r="S168" s="22"/>
      <c r="T168" s="22"/>
      <c r="U168" s="22"/>
      <c r="V168" s="22"/>
      <c r="W168" s="22"/>
      <c r="X168" s="22"/>
      <c r="Y168" s="22"/>
      <c r="Z168" s="22"/>
      <c r="AA168" s="22"/>
    </row>
    <row r="169" spans="1:27" s="18" customFormat="1" ht="171.6" x14ac:dyDescent="0.3">
      <c r="A169" s="28" t="s">
        <v>388</v>
      </c>
      <c r="B169" s="40" t="s">
        <v>389</v>
      </c>
      <c r="C169" s="30" t="s">
        <v>220</v>
      </c>
      <c r="D169" s="7" t="s">
        <v>223</v>
      </c>
      <c r="E169" s="15">
        <v>7.5</v>
      </c>
      <c r="F169" s="22"/>
      <c r="G169" s="22"/>
      <c r="H169" s="22"/>
      <c r="I169" s="22"/>
      <c r="J169" s="22"/>
      <c r="K169" s="22"/>
      <c r="L169" s="22"/>
      <c r="M169" s="22"/>
      <c r="N169" s="22"/>
      <c r="O169" s="22"/>
      <c r="P169" s="22"/>
      <c r="Q169" s="22"/>
      <c r="R169" s="22"/>
      <c r="S169" s="22"/>
      <c r="T169" s="22"/>
      <c r="U169" s="22"/>
      <c r="V169" s="22"/>
      <c r="W169" s="22"/>
      <c r="X169" s="22"/>
      <c r="Y169" s="22"/>
      <c r="Z169" s="22"/>
      <c r="AA169" s="22"/>
    </row>
    <row r="170" spans="1:27" s="18" customFormat="1" ht="109.2" x14ac:dyDescent="0.3">
      <c r="A170" s="28" t="s">
        <v>390</v>
      </c>
      <c r="B170" s="40" t="s">
        <v>391</v>
      </c>
      <c r="C170" s="30" t="s">
        <v>220</v>
      </c>
      <c r="D170" s="7" t="s">
        <v>223</v>
      </c>
      <c r="E170" s="15">
        <v>7.5</v>
      </c>
      <c r="F170" s="22"/>
      <c r="G170" s="22"/>
      <c r="H170" s="22"/>
      <c r="I170" s="22"/>
      <c r="J170" s="22"/>
      <c r="K170" s="22"/>
      <c r="L170" s="22"/>
      <c r="M170" s="22"/>
      <c r="N170" s="22"/>
      <c r="O170" s="22"/>
      <c r="P170" s="22"/>
      <c r="Q170" s="22"/>
      <c r="R170" s="22"/>
      <c r="S170" s="22"/>
      <c r="T170" s="22"/>
      <c r="U170" s="22"/>
      <c r="V170" s="22"/>
      <c r="W170" s="22"/>
      <c r="X170" s="22"/>
      <c r="Y170" s="22"/>
      <c r="Z170" s="22"/>
      <c r="AA170" s="22"/>
    </row>
    <row r="171" spans="1:27" s="18" customFormat="1" ht="124.8" x14ac:dyDescent="0.3">
      <c r="A171" s="28" t="s">
        <v>392</v>
      </c>
      <c r="B171" s="40" t="s">
        <v>393</v>
      </c>
      <c r="C171" s="30" t="s">
        <v>220</v>
      </c>
      <c r="D171" s="7" t="s">
        <v>223</v>
      </c>
      <c r="E171" s="15">
        <v>7.5</v>
      </c>
      <c r="F171" s="22"/>
      <c r="G171" s="22"/>
      <c r="H171" s="22"/>
      <c r="I171" s="22"/>
      <c r="J171" s="22"/>
      <c r="K171" s="22"/>
      <c r="L171" s="22"/>
      <c r="M171" s="22"/>
      <c r="N171" s="22"/>
      <c r="O171" s="22"/>
      <c r="P171" s="22"/>
      <c r="Q171" s="22"/>
      <c r="R171" s="22"/>
      <c r="S171" s="22"/>
      <c r="T171" s="22"/>
      <c r="U171" s="22"/>
      <c r="V171" s="22"/>
      <c r="W171" s="22"/>
      <c r="X171" s="22"/>
      <c r="Y171" s="22"/>
      <c r="Z171" s="22"/>
      <c r="AA171" s="22"/>
    </row>
    <row r="172" spans="1:27" s="18" customFormat="1" ht="62.4" x14ac:dyDescent="0.3">
      <c r="A172" s="28" t="s">
        <v>395</v>
      </c>
      <c r="B172" s="40" t="s">
        <v>396</v>
      </c>
      <c r="C172" s="30" t="s">
        <v>220</v>
      </c>
      <c r="D172" s="7" t="s">
        <v>223</v>
      </c>
      <c r="E172" s="15">
        <v>7.5</v>
      </c>
      <c r="F172" s="22"/>
      <c r="G172" s="22"/>
      <c r="H172" s="22"/>
      <c r="I172" s="22"/>
      <c r="J172" s="22"/>
      <c r="K172" s="22"/>
      <c r="L172" s="22"/>
      <c r="M172" s="22"/>
      <c r="N172" s="22"/>
      <c r="O172" s="22"/>
      <c r="P172" s="22"/>
      <c r="Q172" s="22"/>
      <c r="R172" s="22"/>
      <c r="S172" s="22"/>
      <c r="T172" s="22"/>
      <c r="U172" s="22"/>
      <c r="V172" s="22"/>
      <c r="W172" s="22"/>
      <c r="X172" s="22"/>
      <c r="Y172" s="22"/>
      <c r="Z172" s="22"/>
      <c r="AA172" s="22"/>
    </row>
    <row r="173" spans="1:27" s="18" customFormat="1" ht="140.4" x14ac:dyDescent="0.3">
      <c r="A173" s="28" t="s">
        <v>397</v>
      </c>
      <c r="B173" s="40" t="s">
        <v>398</v>
      </c>
      <c r="C173" s="30" t="s">
        <v>220</v>
      </c>
      <c r="D173" s="7" t="s">
        <v>223</v>
      </c>
      <c r="E173" s="15">
        <v>7.5</v>
      </c>
      <c r="F173" s="22"/>
      <c r="G173" s="22"/>
      <c r="H173" s="22"/>
      <c r="I173" s="22"/>
      <c r="J173" s="22"/>
      <c r="K173" s="22"/>
      <c r="L173" s="22"/>
      <c r="M173" s="22"/>
      <c r="N173" s="22"/>
      <c r="O173" s="22"/>
      <c r="P173" s="22"/>
      <c r="Q173" s="22"/>
      <c r="R173" s="22"/>
      <c r="S173" s="22"/>
      <c r="T173" s="22"/>
      <c r="U173" s="22"/>
      <c r="V173" s="22"/>
      <c r="W173" s="22"/>
      <c r="X173" s="22"/>
      <c r="Y173" s="22"/>
      <c r="Z173" s="22"/>
      <c r="AA173" s="22"/>
    </row>
    <row r="174" spans="1:27" s="18" customFormat="1" ht="109.2" x14ac:dyDescent="0.3">
      <c r="A174" s="28" t="s">
        <v>405</v>
      </c>
      <c r="B174" s="40" t="s">
        <v>399</v>
      </c>
      <c r="C174" s="30" t="s">
        <v>220</v>
      </c>
      <c r="D174" s="7" t="s">
        <v>223</v>
      </c>
      <c r="E174" s="15">
        <v>7.5</v>
      </c>
      <c r="F174" s="22"/>
      <c r="G174" s="22"/>
      <c r="H174" s="22"/>
      <c r="I174" s="22"/>
      <c r="J174" s="22"/>
      <c r="K174" s="22"/>
      <c r="L174" s="22"/>
      <c r="M174" s="22"/>
      <c r="N174" s="22"/>
      <c r="O174" s="22"/>
      <c r="P174" s="22"/>
      <c r="Q174" s="22"/>
      <c r="R174" s="22"/>
      <c r="S174" s="22"/>
      <c r="T174" s="22"/>
      <c r="U174" s="22"/>
      <c r="V174" s="22"/>
      <c r="W174" s="22"/>
      <c r="X174" s="22"/>
      <c r="Y174" s="22"/>
      <c r="Z174" s="22"/>
      <c r="AA174" s="22"/>
    </row>
    <row r="175" spans="1:27" ht="93.6" x14ac:dyDescent="0.25">
      <c r="A175" s="28" t="s">
        <v>170</v>
      </c>
      <c r="B175" s="29" t="s">
        <v>171</v>
      </c>
      <c r="C175" s="30" t="s">
        <v>218</v>
      </c>
      <c r="D175" s="12">
        <v>3.7</v>
      </c>
      <c r="E175" s="14">
        <v>7.35</v>
      </c>
    </row>
    <row r="176" spans="1:27" x14ac:dyDescent="0.25">
      <c r="A176" s="50" t="s">
        <v>177</v>
      </c>
      <c r="B176" s="29" t="s">
        <v>178</v>
      </c>
      <c r="C176" s="30" t="s">
        <v>217</v>
      </c>
      <c r="D176" s="12" t="s">
        <v>223</v>
      </c>
      <c r="E176" s="14">
        <v>7.35</v>
      </c>
    </row>
    <row r="177" spans="1:27" ht="78" x14ac:dyDescent="0.25">
      <c r="A177" s="28" t="s">
        <v>165</v>
      </c>
      <c r="B177" s="29" t="s">
        <v>175</v>
      </c>
      <c r="C177" s="30" t="s">
        <v>217</v>
      </c>
      <c r="D177" s="12">
        <v>3.7</v>
      </c>
      <c r="E177" s="14">
        <v>7.45</v>
      </c>
    </row>
    <row r="178" spans="1:27" ht="62.4" x14ac:dyDescent="0.25">
      <c r="A178" s="28" t="s">
        <v>328</v>
      </c>
      <c r="B178" s="29" t="s">
        <v>200</v>
      </c>
      <c r="C178" s="30" t="s">
        <v>217</v>
      </c>
      <c r="D178" s="7" t="s">
        <v>223</v>
      </c>
      <c r="E178" s="14">
        <v>7.37</v>
      </c>
    </row>
    <row r="179" spans="1:27" ht="78" x14ac:dyDescent="0.25">
      <c r="A179" s="28" t="s">
        <v>186</v>
      </c>
      <c r="B179" s="29" t="s">
        <v>187</v>
      </c>
      <c r="C179" s="30" t="s">
        <v>224</v>
      </c>
      <c r="D179" s="12">
        <v>3.71</v>
      </c>
      <c r="E179" s="12">
        <v>7.35</v>
      </c>
    </row>
    <row r="180" spans="1:27" ht="31.2" x14ac:dyDescent="0.25">
      <c r="A180" s="28" t="s">
        <v>234</v>
      </c>
      <c r="B180" s="29" t="s">
        <v>235</v>
      </c>
      <c r="C180" s="30" t="s">
        <v>220</v>
      </c>
      <c r="D180" s="7" t="s">
        <v>223</v>
      </c>
      <c r="E180" s="14">
        <v>7.44</v>
      </c>
    </row>
    <row r="181" spans="1:27" ht="17.399999999999999" x14ac:dyDescent="0.25">
      <c r="A181" s="28"/>
      <c r="B181" s="32" t="s">
        <v>52</v>
      </c>
      <c r="C181" s="64"/>
      <c r="D181" s="65"/>
      <c r="E181" s="65"/>
    </row>
    <row r="182" spans="1:27" ht="46.8" x14ac:dyDescent="0.25">
      <c r="A182" s="28" t="s">
        <v>53</v>
      </c>
      <c r="B182" s="29" t="s">
        <v>80</v>
      </c>
      <c r="C182" s="30" t="s">
        <v>6</v>
      </c>
      <c r="D182" s="7">
        <v>3.65</v>
      </c>
      <c r="E182" s="6">
        <f t="shared" ref="E182:E187" si="1">D182*2</f>
        <v>7.3</v>
      </c>
    </row>
    <row r="183" spans="1:27" x14ac:dyDescent="0.25">
      <c r="A183" s="28" t="s">
        <v>56</v>
      </c>
      <c r="B183" s="29" t="s">
        <v>57</v>
      </c>
      <c r="C183" s="30" t="s">
        <v>6</v>
      </c>
      <c r="D183" s="7">
        <v>3.65</v>
      </c>
      <c r="E183" s="6">
        <f t="shared" si="1"/>
        <v>7.3</v>
      </c>
    </row>
    <row r="184" spans="1:27" ht="31.2" x14ac:dyDescent="0.25">
      <c r="A184" s="28" t="s">
        <v>54</v>
      </c>
      <c r="B184" s="29" t="s">
        <v>55</v>
      </c>
      <c r="C184" s="30" t="s">
        <v>6</v>
      </c>
      <c r="D184" s="7">
        <v>3.65</v>
      </c>
      <c r="E184" s="6">
        <f t="shared" si="1"/>
        <v>7.3</v>
      </c>
    </row>
    <row r="185" spans="1:27" x14ac:dyDescent="0.25">
      <c r="A185" s="28" t="s">
        <v>58</v>
      </c>
      <c r="B185" s="29" t="s">
        <v>57</v>
      </c>
      <c r="C185" s="30" t="s">
        <v>6</v>
      </c>
      <c r="D185" s="7">
        <v>3.65</v>
      </c>
      <c r="E185" s="6">
        <f t="shared" si="1"/>
        <v>7.3</v>
      </c>
    </row>
    <row r="186" spans="1:27" ht="31.2" x14ac:dyDescent="0.25">
      <c r="A186" s="28" t="s">
        <v>59</v>
      </c>
      <c r="B186" s="29" t="s">
        <v>60</v>
      </c>
      <c r="C186" s="30" t="s">
        <v>6</v>
      </c>
      <c r="D186" s="7">
        <v>3.65</v>
      </c>
      <c r="E186" s="6">
        <f t="shared" si="1"/>
        <v>7.3</v>
      </c>
    </row>
    <row r="187" spans="1:27" ht="46.8" x14ac:dyDescent="0.25">
      <c r="A187" s="28" t="s">
        <v>61</v>
      </c>
      <c r="B187" s="29" t="s">
        <v>271</v>
      </c>
      <c r="C187" s="30" t="s">
        <v>6</v>
      </c>
      <c r="D187" s="7">
        <v>3.65</v>
      </c>
      <c r="E187" s="6">
        <f t="shared" si="1"/>
        <v>7.3</v>
      </c>
    </row>
    <row r="188" spans="1:27" s="18" customFormat="1" ht="46.8" x14ac:dyDescent="0.25">
      <c r="A188" s="28" t="s">
        <v>376</v>
      </c>
      <c r="B188" s="29" t="s">
        <v>377</v>
      </c>
      <c r="C188" s="30" t="s">
        <v>378</v>
      </c>
      <c r="D188" s="7" t="s">
        <v>223</v>
      </c>
      <c r="E188" s="8">
        <v>7.5</v>
      </c>
      <c r="F188" s="22"/>
      <c r="G188" s="22"/>
      <c r="H188" s="22"/>
      <c r="I188" s="22"/>
      <c r="J188" s="22"/>
      <c r="K188" s="22"/>
      <c r="L188" s="22"/>
      <c r="M188" s="22"/>
      <c r="N188" s="22"/>
      <c r="O188" s="22"/>
      <c r="P188" s="22"/>
      <c r="Q188" s="22"/>
      <c r="R188" s="22"/>
      <c r="S188" s="22"/>
      <c r="T188" s="22"/>
      <c r="U188" s="22"/>
      <c r="V188" s="22"/>
      <c r="W188" s="22"/>
      <c r="X188" s="22"/>
      <c r="Y188" s="22"/>
      <c r="Z188" s="22"/>
      <c r="AA188" s="22"/>
    </row>
    <row r="189" spans="1:27" s="18" customFormat="1" ht="46.8" x14ac:dyDescent="0.25">
      <c r="A189" s="28" t="s">
        <v>379</v>
      </c>
      <c r="B189" s="29" t="s">
        <v>380</v>
      </c>
      <c r="C189" s="30" t="s">
        <v>378</v>
      </c>
      <c r="D189" s="7" t="s">
        <v>223</v>
      </c>
      <c r="E189" s="8">
        <v>7.5</v>
      </c>
      <c r="F189" s="22"/>
      <c r="G189" s="22"/>
      <c r="H189" s="22"/>
      <c r="I189" s="22"/>
      <c r="J189" s="22"/>
      <c r="K189" s="22"/>
      <c r="L189" s="22"/>
      <c r="M189" s="22"/>
      <c r="N189" s="22"/>
      <c r="O189" s="22"/>
      <c r="P189" s="22"/>
      <c r="Q189" s="22"/>
      <c r="R189" s="22"/>
      <c r="S189" s="22"/>
      <c r="T189" s="22"/>
      <c r="U189" s="22"/>
      <c r="V189" s="22"/>
      <c r="W189" s="22"/>
      <c r="X189" s="22"/>
      <c r="Y189" s="22"/>
      <c r="Z189" s="22"/>
      <c r="AA189" s="22"/>
    </row>
    <row r="190" spans="1:27" ht="48.75" customHeight="1" x14ac:dyDescent="0.25">
      <c r="A190" s="28"/>
      <c r="B190" s="32" t="s">
        <v>201</v>
      </c>
      <c r="C190" s="30"/>
      <c r="D190" s="7"/>
      <c r="E190" s="6"/>
    </row>
    <row r="191" spans="1:27" ht="15" x14ac:dyDescent="0.25">
      <c r="A191" s="59" t="s">
        <v>289</v>
      </c>
      <c r="B191" s="60"/>
      <c r="C191" s="60"/>
      <c r="D191" s="60"/>
      <c r="E191" s="60"/>
    </row>
    <row r="192" spans="1:27" ht="31.2" x14ac:dyDescent="0.25">
      <c r="A192" s="28" t="s">
        <v>210</v>
      </c>
      <c r="B192" s="29" t="s">
        <v>264</v>
      </c>
      <c r="C192" s="30" t="s">
        <v>219</v>
      </c>
      <c r="D192" s="7" t="s">
        <v>223</v>
      </c>
      <c r="E192" s="14">
        <v>6.9</v>
      </c>
    </row>
    <row r="193" spans="1:27" x14ac:dyDescent="0.25">
      <c r="A193" s="28" t="s">
        <v>215</v>
      </c>
      <c r="B193" s="29" t="s">
        <v>203</v>
      </c>
      <c r="C193" s="30" t="s">
        <v>219</v>
      </c>
      <c r="D193" s="7" t="s">
        <v>223</v>
      </c>
      <c r="E193" s="14">
        <v>6.9</v>
      </c>
    </row>
    <row r="194" spans="1:27" ht="62.4" x14ac:dyDescent="0.25">
      <c r="A194" s="28" t="s">
        <v>212</v>
      </c>
      <c r="B194" s="29" t="s">
        <v>211</v>
      </c>
      <c r="C194" s="30" t="s">
        <v>219</v>
      </c>
      <c r="D194" s="7" t="s">
        <v>223</v>
      </c>
      <c r="E194" s="14">
        <v>6.9</v>
      </c>
    </row>
    <row r="195" spans="1:27" x14ac:dyDescent="0.25">
      <c r="A195" s="28" t="s">
        <v>213</v>
      </c>
      <c r="B195" s="29" t="s">
        <v>209</v>
      </c>
      <c r="C195" s="30" t="s">
        <v>219</v>
      </c>
      <c r="D195" s="7" t="s">
        <v>223</v>
      </c>
      <c r="E195" s="14">
        <v>6.9</v>
      </c>
    </row>
    <row r="196" spans="1:27" x14ac:dyDescent="0.25">
      <c r="A196" s="28" t="s">
        <v>207</v>
      </c>
      <c r="B196" s="29" t="s">
        <v>208</v>
      </c>
      <c r="C196" s="30" t="s">
        <v>219</v>
      </c>
      <c r="D196" s="7" t="s">
        <v>223</v>
      </c>
      <c r="E196" s="14">
        <v>6.9</v>
      </c>
    </row>
    <row r="197" spans="1:27" ht="62.4" x14ac:dyDescent="0.25">
      <c r="A197" s="28" t="s">
        <v>245</v>
      </c>
      <c r="B197" s="29" t="s">
        <v>263</v>
      </c>
      <c r="C197" s="30" t="s">
        <v>217</v>
      </c>
      <c r="D197" s="7" t="s">
        <v>223</v>
      </c>
      <c r="E197" s="6">
        <v>7.02</v>
      </c>
    </row>
    <row r="198" spans="1:27" x14ac:dyDescent="0.25">
      <c r="A198" s="28" t="s">
        <v>214</v>
      </c>
      <c r="B198" s="29" t="s">
        <v>206</v>
      </c>
      <c r="C198" s="30" t="s">
        <v>219</v>
      </c>
      <c r="D198" s="7" t="s">
        <v>223</v>
      </c>
      <c r="E198" s="14">
        <v>6.9</v>
      </c>
    </row>
    <row r="199" spans="1:27" x14ac:dyDescent="0.25">
      <c r="A199" s="28" t="s">
        <v>204</v>
      </c>
      <c r="B199" s="29" t="s">
        <v>205</v>
      </c>
      <c r="C199" s="30" t="s">
        <v>219</v>
      </c>
      <c r="D199" s="7" t="s">
        <v>223</v>
      </c>
      <c r="E199" s="14">
        <v>6.9</v>
      </c>
    </row>
    <row r="200" spans="1:27" x14ac:dyDescent="0.25">
      <c r="A200" s="28" t="s">
        <v>265</v>
      </c>
      <c r="B200" s="29" t="s">
        <v>202</v>
      </c>
      <c r="C200" s="30" t="s">
        <v>219</v>
      </c>
      <c r="D200" s="7" t="s">
        <v>223</v>
      </c>
      <c r="E200" s="14">
        <v>6.9</v>
      </c>
    </row>
    <row r="201" spans="1:27" s="18" customFormat="1" ht="31.2" x14ac:dyDescent="0.3">
      <c r="A201" s="50" t="s">
        <v>400</v>
      </c>
      <c r="B201" s="51" t="s">
        <v>401</v>
      </c>
      <c r="C201" s="27" t="s">
        <v>402</v>
      </c>
      <c r="D201" s="12" t="s">
        <v>403</v>
      </c>
      <c r="E201" s="6">
        <v>6.8</v>
      </c>
      <c r="F201" s="22"/>
      <c r="G201" s="22"/>
      <c r="H201" s="22"/>
      <c r="I201" s="22"/>
      <c r="J201" s="22"/>
      <c r="K201" s="22"/>
      <c r="L201" s="22"/>
      <c r="M201" s="22"/>
      <c r="N201" s="22"/>
      <c r="O201" s="22"/>
      <c r="P201" s="22"/>
      <c r="Q201" s="22"/>
      <c r="R201" s="22"/>
      <c r="S201" s="22"/>
      <c r="T201" s="22"/>
      <c r="U201" s="22"/>
      <c r="V201" s="22"/>
      <c r="W201" s="22"/>
      <c r="X201" s="22"/>
      <c r="Y201" s="22"/>
      <c r="Z201" s="22"/>
      <c r="AA201" s="22"/>
    </row>
    <row r="203" spans="1:27" x14ac:dyDescent="0.25">
      <c r="A203" s="52"/>
      <c r="B203" s="53"/>
      <c r="C203" s="54"/>
      <c r="D203" s="9"/>
    </row>
    <row r="204" spans="1:27" x14ac:dyDescent="0.25">
      <c r="A204" s="52"/>
      <c r="B204" s="53"/>
      <c r="C204" s="54"/>
      <c r="D204" s="9"/>
    </row>
    <row r="205" spans="1:27" x14ac:dyDescent="0.25">
      <c r="A205" s="52"/>
      <c r="B205" s="53"/>
      <c r="C205" s="54"/>
      <c r="D205" s="9"/>
    </row>
    <row r="206" spans="1:27" x14ac:dyDescent="0.25">
      <c r="A206" s="52"/>
      <c r="B206" s="53"/>
      <c r="C206" s="54"/>
      <c r="D206" s="9"/>
    </row>
    <row r="207" spans="1:27" x14ac:dyDescent="0.25">
      <c r="A207" s="52"/>
      <c r="B207" s="53"/>
      <c r="C207" s="54"/>
      <c r="D207" s="9"/>
    </row>
    <row r="208" spans="1:27" x14ac:dyDescent="0.25">
      <c r="A208" s="52"/>
      <c r="B208" s="53"/>
      <c r="C208" s="54"/>
      <c r="D208" s="9"/>
    </row>
    <row r="209" spans="1:4" x14ac:dyDescent="0.25">
      <c r="A209" s="52"/>
      <c r="B209" s="53"/>
      <c r="C209" s="54"/>
      <c r="D209" s="9"/>
    </row>
    <row r="210" spans="1:4" x14ac:dyDescent="0.25">
      <c r="A210" s="52"/>
      <c r="B210" s="53"/>
      <c r="C210" s="54"/>
      <c r="D210" s="9"/>
    </row>
    <row r="211" spans="1:4" x14ac:dyDescent="0.3">
      <c r="A211" s="52"/>
      <c r="B211" s="55"/>
      <c r="C211" s="54"/>
      <c r="D211" s="9"/>
    </row>
    <row r="212" spans="1:4" x14ac:dyDescent="0.3">
      <c r="A212" s="52"/>
      <c r="B212" s="55"/>
      <c r="C212" s="54"/>
      <c r="D212" s="9"/>
    </row>
    <row r="213" spans="1:4" x14ac:dyDescent="0.3">
      <c r="A213" s="52"/>
      <c r="B213" s="55"/>
      <c r="C213" s="54"/>
      <c r="D213" s="9"/>
    </row>
    <row r="214" spans="1:4" x14ac:dyDescent="0.3">
      <c r="A214" s="52"/>
      <c r="B214" s="55"/>
      <c r="C214" s="54"/>
      <c r="D214" s="9"/>
    </row>
    <row r="215" spans="1:4" x14ac:dyDescent="0.3">
      <c r="A215" s="52"/>
      <c r="B215" s="55"/>
      <c r="C215" s="54"/>
      <c r="D215" s="9"/>
    </row>
    <row r="216" spans="1:4" x14ac:dyDescent="0.3">
      <c r="A216" s="52"/>
      <c r="B216" s="55"/>
      <c r="C216" s="54"/>
      <c r="D216" s="9"/>
    </row>
    <row r="217" spans="1:4" x14ac:dyDescent="0.3">
      <c r="A217" s="52"/>
      <c r="B217" s="55"/>
      <c r="C217" s="54"/>
      <c r="D217" s="9"/>
    </row>
    <row r="218" spans="1:4" x14ac:dyDescent="0.3">
      <c r="A218" s="52"/>
      <c r="B218" s="55"/>
      <c r="C218" s="54"/>
      <c r="D218" s="9"/>
    </row>
    <row r="219" spans="1:4" x14ac:dyDescent="0.3">
      <c r="A219" s="52"/>
      <c r="B219" s="55"/>
      <c r="C219" s="54"/>
      <c r="D219" s="9"/>
    </row>
    <row r="220" spans="1:4" x14ac:dyDescent="0.3">
      <c r="A220" s="52"/>
      <c r="B220" s="55"/>
      <c r="C220" s="54"/>
      <c r="D220" s="9"/>
    </row>
    <row r="221" spans="1:4" x14ac:dyDescent="0.3">
      <c r="A221" s="52"/>
      <c r="B221" s="55"/>
      <c r="C221" s="54"/>
      <c r="D221" s="9"/>
    </row>
    <row r="222" spans="1:4" x14ac:dyDescent="0.3">
      <c r="A222" s="52"/>
      <c r="B222" s="55"/>
      <c r="C222" s="54"/>
      <c r="D222" s="9"/>
    </row>
    <row r="223" spans="1:4" x14ac:dyDescent="0.3">
      <c r="A223" s="52"/>
      <c r="B223" s="55"/>
      <c r="C223" s="54"/>
      <c r="D223" s="9"/>
    </row>
    <row r="224" spans="1:4" x14ac:dyDescent="0.3">
      <c r="A224" s="52"/>
      <c r="B224" s="55"/>
      <c r="C224" s="54"/>
      <c r="D224" s="9"/>
    </row>
    <row r="225" spans="1:4" x14ac:dyDescent="0.3">
      <c r="A225" s="52"/>
      <c r="B225" s="55"/>
      <c r="C225" s="54"/>
      <c r="D225" s="9"/>
    </row>
    <row r="226" spans="1:4" x14ac:dyDescent="0.3">
      <c r="A226" s="52"/>
      <c r="B226" s="55"/>
      <c r="C226" s="54"/>
      <c r="D226" s="9"/>
    </row>
    <row r="227" spans="1:4" x14ac:dyDescent="0.3">
      <c r="A227" s="52"/>
      <c r="B227" s="55"/>
      <c r="C227" s="54"/>
      <c r="D227" s="9"/>
    </row>
    <row r="228" spans="1:4" x14ac:dyDescent="0.3">
      <c r="A228" s="52"/>
      <c r="B228" s="55"/>
      <c r="C228" s="54"/>
      <c r="D228" s="9"/>
    </row>
    <row r="229" spans="1:4" x14ac:dyDescent="0.3">
      <c r="A229" s="52"/>
      <c r="B229" s="55"/>
      <c r="C229" s="54"/>
      <c r="D229" s="9"/>
    </row>
    <row r="230" spans="1:4" x14ac:dyDescent="0.3">
      <c r="A230" s="52"/>
      <c r="B230" s="55"/>
      <c r="C230" s="54"/>
      <c r="D230" s="9"/>
    </row>
    <row r="231" spans="1:4" x14ac:dyDescent="0.3">
      <c r="A231" s="52"/>
      <c r="B231" s="55"/>
      <c r="C231" s="54"/>
      <c r="D231" s="9"/>
    </row>
    <row r="232" spans="1:4" x14ac:dyDescent="0.3">
      <c r="A232" s="52"/>
      <c r="B232" s="55"/>
      <c r="C232" s="54"/>
      <c r="D232" s="9"/>
    </row>
    <row r="233" spans="1:4" x14ac:dyDescent="0.3">
      <c r="A233" s="52"/>
      <c r="B233" s="55"/>
      <c r="C233" s="54"/>
      <c r="D233" s="9"/>
    </row>
    <row r="234" spans="1:4" x14ac:dyDescent="0.3">
      <c r="A234" s="52"/>
      <c r="B234" s="55"/>
      <c r="C234" s="54"/>
      <c r="D234" s="9"/>
    </row>
    <row r="235" spans="1:4" x14ac:dyDescent="0.3">
      <c r="A235" s="52"/>
      <c r="B235" s="55"/>
      <c r="C235" s="54"/>
      <c r="D235" s="9"/>
    </row>
    <row r="236" spans="1:4" x14ac:dyDescent="0.3">
      <c r="A236" s="52"/>
      <c r="B236" s="55"/>
      <c r="C236" s="54"/>
      <c r="D236" s="9"/>
    </row>
    <row r="237" spans="1:4" x14ac:dyDescent="0.3">
      <c r="A237" s="52"/>
      <c r="B237" s="55"/>
      <c r="C237" s="54"/>
      <c r="D237" s="9"/>
    </row>
    <row r="238" spans="1:4" x14ac:dyDescent="0.3">
      <c r="A238" s="52"/>
      <c r="B238" s="55"/>
      <c r="C238" s="54"/>
      <c r="D238" s="9"/>
    </row>
    <row r="239" spans="1:4" x14ac:dyDescent="0.3">
      <c r="A239" s="52"/>
      <c r="B239" s="55"/>
      <c r="C239" s="54"/>
      <c r="D239" s="9"/>
    </row>
    <row r="240" spans="1:4" x14ac:dyDescent="0.3">
      <c r="A240" s="52"/>
      <c r="B240" s="55"/>
      <c r="C240" s="54"/>
      <c r="D240" s="9"/>
    </row>
    <row r="241" spans="1:4" x14ac:dyDescent="0.3">
      <c r="A241" s="52"/>
      <c r="B241" s="55"/>
      <c r="C241" s="54"/>
      <c r="D241" s="9"/>
    </row>
    <row r="242" spans="1:4" x14ac:dyDescent="0.3">
      <c r="A242" s="52"/>
      <c r="B242" s="55"/>
      <c r="C242" s="54"/>
      <c r="D242" s="9"/>
    </row>
    <row r="243" spans="1:4" x14ac:dyDescent="0.3">
      <c r="A243" s="52"/>
      <c r="B243" s="55"/>
      <c r="C243" s="54"/>
      <c r="D243" s="9"/>
    </row>
    <row r="244" spans="1:4" x14ac:dyDescent="0.3">
      <c r="A244" s="52"/>
      <c r="B244" s="55"/>
      <c r="C244" s="54"/>
      <c r="D244" s="9"/>
    </row>
    <row r="245" spans="1:4" x14ac:dyDescent="0.3">
      <c r="A245" s="52"/>
      <c r="B245" s="55"/>
      <c r="C245" s="54"/>
      <c r="D245" s="9"/>
    </row>
    <row r="246" spans="1:4" x14ac:dyDescent="0.3">
      <c r="A246" s="52"/>
      <c r="B246" s="55"/>
      <c r="C246" s="54"/>
      <c r="D246" s="9"/>
    </row>
    <row r="247" spans="1:4" x14ac:dyDescent="0.3">
      <c r="A247" s="52"/>
      <c r="B247" s="55"/>
      <c r="C247" s="54"/>
      <c r="D247" s="9"/>
    </row>
    <row r="248" spans="1:4" x14ac:dyDescent="0.3">
      <c r="A248" s="52"/>
      <c r="B248" s="55"/>
      <c r="C248" s="54"/>
      <c r="D248" s="9"/>
    </row>
    <row r="249" spans="1:4" x14ac:dyDescent="0.3">
      <c r="A249" s="52"/>
      <c r="B249" s="55"/>
      <c r="C249" s="54"/>
      <c r="D249" s="9"/>
    </row>
    <row r="250" spans="1:4" x14ac:dyDescent="0.3">
      <c r="A250" s="52"/>
      <c r="B250" s="55"/>
      <c r="C250" s="54"/>
      <c r="D250" s="9"/>
    </row>
    <row r="251" spans="1:4" x14ac:dyDescent="0.3">
      <c r="A251" s="52"/>
      <c r="B251" s="55"/>
      <c r="C251" s="54"/>
      <c r="D251" s="9"/>
    </row>
    <row r="252" spans="1:4" x14ac:dyDescent="0.3">
      <c r="A252" s="52"/>
      <c r="B252" s="55"/>
      <c r="C252" s="54"/>
      <c r="D252" s="9"/>
    </row>
    <row r="253" spans="1:4" x14ac:dyDescent="0.3">
      <c r="A253" s="52"/>
      <c r="B253" s="55"/>
      <c r="C253" s="54"/>
      <c r="D253" s="9"/>
    </row>
    <row r="254" spans="1:4" x14ac:dyDescent="0.3">
      <c r="A254" s="52"/>
      <c r="B254" s="55"/>
      <c r="C254" s="54"/>
      <c r="D254" s="9"/>
    </row>
    <row r="255" spans="1:4" x14ac:dyDescent="0.3">
      <c r="A255" s="52"/>
      <c r="B255" s="55"/>
      <c r="C255" s="54"/>
      <c r="D255" s="9"/>
    </row>
    <row r="256" spans="1:4" x14ac:dyDescent="0.3">
      <c r="A256" s="52"/>
      <c r="B256" s="55"/>
      <c r="C256" s="54"/>
      <c r="D256" s="9"/>
    </row>
    <row r="257" spans="1:4" x14ac:dyDescent="0.3">
      <c r="A257" s="52"/>
      <c r="B257" s="55"/>
      <c r="C257" s="54"/>
      <c r="D257" s="9"/>
    </row>
    <row r="258" spans="1:4" x14ac:dyDescent="0.3">
      <c r="A258" s="52"/>
      <c r="B258" s="55"/>
      <c r="C258" s="54"/>
      <c r="D258" s="9"/>
    </row>
    <row r="259" spans="1:4" x14ac:dyDescent="0.3">
      <c r="A259" s="52"/>
      <c r="B259" s="55"/>
      <c r="C259" s="54"/>
      <c r="D259" s="9"/>
    </row>
    <row r="260" spans="1:4" x14ac:dyDescent="0.3">
      <c r="A260" s="52"/>
      <c r="B260" s="55"/>
      <c r="C260" s="54"/>
      <c r="D260" s="9"/>
    </row>
    <row r="261" spans="1:4" x14ac:dyDescent="0.3">
      <c r="A261" s="52"/>
      <c r="B261" s="55"/>
      <c r="C261" s="54"/>
      <c r="D261" s="9"/>
    </row>
    <row r="262" spans="1:4" x14ac:dyDescent="0.3">
      <c r="A262" s="52"/>
      <c r="B262" s="55"/>
      <c r="C262" s="54"/>
      <c r="D262" s="9"/>
    </row>
    <row r="263" spans="1:4" x14ac:dyDescent="0.3">
      <c r="A263" s="52"/>
      <c r="B263" s="55"/>
      <c r="C263" s="54"/>
      <c r="D263" s="9"/>
    </row>
    <row r="264" spans="1:4" x14ac:dyDescent="0.3">
      <c r="A264" s="52"/>
      <c r="B264" s="55"/>
      <c r="C264" s="54"/>
      <c r="D264" s="9"/>
    </row>
    <row r="265" spans="1:4" x14ac:dyDescent="0.3">
      <c r="A265" s="52"/>
      <c r="B265" s="55"/>
      <c r="C265" s="54"/>
      <c r="D265" s="9"/>
    </row>
    <row r="266" spans="1:4" x14ac:dyDescent="0.3">
      <c r="A266" s="52"/>
      <c r="B266" s="55"/>
      <c r="C266" s="54"/>
      <c r="D266" s="9"/>
    </row>
    <row r="267" spans="1:4" x14ac:dyDescent="0.3">
      <c r="A267" s="52"/>
      <c r="B267" s="55"/>
      <c r="C267" s="54"/>
      <c r="D267" s="9"/>
    </row>
    <row r="268" spans="1:4" x14ac:dyDescent="0.3">
      <c r="A268" s="52"/>
      <c r="B268" s="55"/>
      <c r="C268" s="54"/>
      <c r="D268" s="9"/>
    </row>
    <row r="269" spans="1:4" x14ac:dyDescent="0.3">
      <c r="A269" s="52"/>
      <c r="B269" s="55"/>
      <c r="C269" s="54"/>
      <c r="D269" s="9"/>
    </row>
    <row r="270" spans="1:4" x14ac:dyDescent="0.3">
      <c r="A270" s="52"/>
      <c r="B270" s="55"/>
      <c r="C270" s="54"/>
      <c r="D270" s="9"/>
    </row>
    <row r="271" spans="1:4" x14ac:dyDescent="0.3">
      <c r="A271" s="52"/>
      <c r="B271" s="55"/>
      <c r="C271" s="54"/>
      <c r="D271" s="9"/>
    </row>
    <row r="272" spans="1:4" x14ac:dyDescent="0.3">
      <c r="A272" s="52"/>
      <c r="B272" s="55"/>
      <c r="C272" s="54"/>
      <c r="D272" s="9"/>
    </row>
    <row r="273" spans="1:4" x14ac:dyDescent="0.3">
      <c r="A273" s="52"/>
      <c r="B273" s="55"/>
      <c r="C273" s="54"/>
      <c r="D273" s="9"/>
    </row>
    <row r="274" spans="1:4" x14ac:dyDescent="0.3">
      <c r="A274" s="52"/>
      <c r="B274" s="55"/>
      <c r="C274" s="54"/>
      <c r="D274" s="9"/>
    </row>
    <row r="275" spans="1:4" x14ac:dyDescent="0.3">
      <c r="A275" s="52"/>
      <c r="B275" s="55"/>
      <c r="C275" s="54"/>
      <c r="D275" s="9"/>
    </row>
    <row r="276" spans="1:4" x14ac:dyDescent="0.3">
      <c r="A276" s="52"/>
      <c r="B276" s="55"/>
      <c r="C276" s="54"/>
      <c r="D276" s="9"/>
    </row>
    <row r="277" spans="1:4" x14ac:dyDescent="0.3">
      <c r="A277" s="52"/>
      <c r="B277" s="55"/>
      <c r="C277" s="54"/>
      <c r="D277" s="9"/>
    </row>
    <row r="278" spans="1:4" x14ac:dyDescent="0.3">
      <c r="A278" s="52"/>
      <c r="B278" s="55"/>
      <c r="C278" s="54"/>
      <c r="D278" s="9"/>
    </row>
    <row r="279" spans="1:4" x14ac:dyDescent="0.3">
      <c r="A279" s="52"/>
      <c r="B279" s="55"/>
      <c r="C279" s="54"/>
      <c r="D279" s="9"/>
    </row>
    <row r="280" spans="1:4" x14ac:dyDescent="0.3">
      <c r="A280" s="52"/>
      <c r="B280" s="55"/>
      <c r="C280" s="54"/>
      <c r="D280" s="9"/>
    </row>
    <row r="281" spans="1:4" x14ac:dyDescent="0.3">
      <c r="A281" s="52"/>
      <c r="B281" s="55"/>
      <c r="C281" s="54"/>
      <c r="D281" s="9"/>
    </row>
    <row r="282" spans="1:4" x14ac:dyDescent="0.3">
      <c r="A282" s="52"/>
      <c r="B282" s="55"/>
      <c r="C282" s="54"/>
      <c r="D282" s="9"/>
    </row>
    <row r="283" spans="1:4" x14ac:dyDescent="0.3">
      <c r="A283" s="52"/>
      <c r="B283" s="55"/>
      <c r="C283" s="54"/>
      <c r="D283" s="9"/>
    </row>
    <row r="284" spans="1:4" x14ac:dyDescent="0.3">
      <c r="A284" s="52"/>
      <c r="B284" s="55"/>
      <c r="C284" s="54"/>
      <c r="D284" s="9"/>
    </row>
    <row r="285" spans="1:4" x14ac:dyDescent="0.3">
      <c r="A285" s="52"/>
      <c r="B285" s="55"/>
      <c r="C285" s="54"/>
      <c r="D285" s="9"/>
    </row>
    <row r="286" spans="1:4" x14ac:dyDescent="0.3">
      <c r="A286" s="52"/>
      <c r="B286" s="55"/>
      <c r="C286" s="54"/>
      <c r="D286" s="9"/>
    </row>
    <row r="287" spans="1:4" x14ac:dyDescent="0.3">
      <c r="A287" s="52"/>
      <c r="B287" s="55"/>
      <c r="C287" s="54"/>
      <c r="D287" s="9"/>
    </row>
    <row r="288" spans="1:4" x14ac:dyDescent="0.3">
      <c r="A288" s="52"/>
      <c r="B288" s="55"/>
      <c r="C288" s="54"/>
      <c r="D288" s="9"/>
    </row>
    <row r="289" spans="1:4" x14ac:dyDescent="0.3">
      <c r="A289" s="52"/>
      <c r="B289" s="55"/>
      <c r="C289" s="54"/>
      <c r="D289" s="9"/>
    </row>
    <row r="290" spans="1:4" x14ac:dyDescent="0.3">
      <c r="A290" s="52"/>
      <c r="B290" s="55"/>
      <c r="C290" s="54"/>
      <c r="D290" s="9"/>
    </row>
    <row r="291" spans="1:4" x14ac:dyDescent="0.3">
      <c r="A291" s="52"/>
      <c r="B291" s="55"/>
      <c r="C291" s="54"/>
      <c r="D291" s="9"/>
    </row>
    <row r="292" spans="1:4" x14ac:dyDescent="0.3">
      <c r="A292" s="52"/>
      <c r="B292" s="55"/>
      <c r="C292" s="54"/>
      <c r="D292" s="9"/>
    </row>
    <row r="293" spans="1:4" x14ac:dyDescent="0.3">
      <c r="A293" s="52"/>
      <c r="B293" s="55"/>
      <c r="C293" s="54"/>
      <c r="D293" s="9"/>
    </row>
    <row r="294" spans="1:4" x14ac:dyDescent="0.3">
      <c r="A294" s="52"/>
      <c r="B294" s="55"/>
      <c r="C294" s="54"/>
      <c r="D294" s="9"/>
    </row>
    <row r="295" spans="1:4" x14ac:dyDescent="0.3">
      <c r="A295" s="52"/>
      <c r="B295" s="55"/>
      <c r="C295" s="54"/>
      <c r="D295" s="9"/>
    </row>
    <row r="296" spans="1:4" x14ac:dyDescent="0.3">
      <c r="A296" s="52"/>
      <c r="B296" s="55"/>
      <c r="C296" s="54"/>
      <c r="D296" s="9"/>
    </row>
    <row r="297" spans="1:4" x14ac:dyDescent="0.3">
      <c r="A297" s="52"/>
      <c r="B297" s="55"/>
      <c r="C297" s="54"/>
      <c r="D297" s="9"/>
    </row>
    <row r="298" spans="1:4" x14ac:dyDescent="0.3">
      <c r="A298" s="52"/>
      <c r="B298" s="55"/>
      <c r="C298" s="54"/>
      <c r="D298" s="9"/>
    </row>
    <row r="299" spans="1:4" x14ac:dyDescent="0.3">
      <c r="A299" s="52"/>
      <c r="B299" s="55"/>
      <c r="C299" s="54"/>
      <c r="D299" s="9"/>
    </row>
    <row r="300" spans="1:4" x14ac:dyDescent="0.3">
      <c r="A300" s="52"/>
      <c r="B300" s="55"/>
      <c r="C300" s="54"/>
      <c r="D300" s="9"/>
    </row>
    <row r="301" spans="1:4" x14ac:dyDescent="0.3">
      <c r="A301" s="52"/>
      <c r="B301" s="55"/>
      <c r="C301" s="54"/>
      <c r="D301" s="9"/>
    </row>
    <row r="302" spans="1:4" x14ac:dyDescent="0.3">
      <c r="A302" s="52"/>
      <c r="B302" s="55"/>
      <c r="C302" s="54"/>
      <c r="D302" s="9"/>
    </row>
    <row r="303" spans="1:4" x14ac:dyDescent="0.3">
      <c r="A303" s="52"/>
      <c r="B303" s="55"/>
      <c r="C303" s="54"/>
      <c r="D303" s="9"/>
    </row>
    <row r="304" spans="1:4" x14ac:dyDescent="0.3">
      <c r="A304" s="52"/>
      <c r="B304" s="55"/>
      <c r="C304" s="54"/>
      <c r="D304" s="9"/>
    </row>
    <row r="305" spans="1:4" x14ac:dyDescent="0.3">
      <c r="A305" s="52"/>
      <c r="B305" s="55"/>
      <c r="C305" s="54"/>
      <c r="D305" s="9"/>
    </row>
  </sheetData>
  <mergeCells count="6">
    <mergeCell ref="A191:E191"/>
    <mergeCell ref="C19:E19"/>
    <mergeCell ref="C40:E40"/>
    <mergeCell ref="C57:E57"/>
    <mergeCell ref="C78:E78"/>
    <mergeCell ref="C181:E181"/>
  </mergeCells>
  <phoneticPr fontId="0" type="noConversion"/>
  <printOptions horizontalCentered="1" gridLines="1"/>
  <pageMargins left="0.35433070866141736" right="0.19685039370078741" top="0.98425196850393704" bottom="0.98425196850393704" header="0.51181102362204722" footer="0.51181102362204722"/>
  <pageSetup paperSize="9" scale="85" fitToHeight="16" orientation="portrait" horizontalDpi="300" verticalDpi="300" r:id="rId1"/>
  <headerFooter alignWithMargins="0">
    <oddHeader>Page &amp;P</oddHeader>
    <oddFooter>&amp;LTel- 01943-462603
Fax 01943-468770&amp;CMinimum Postal Order 150g
Any Combination&amp;Re-mail. Sales@smoke.co.uk
www.smoke.co.uk</oddFooter>
  </headerFooter>
  <rowBreaks count="10" manualBreakCount="10">
    <brk id="18" max="4" man="1"/>
    <brk id="39" max="4" man="1"/>
    <brk id="56" max="4" man="1"/>
    <brk id="77" max="4" man="1"/>
    <brk id="95" max="4" man="1"/>
    <brk id="117" max="4" man="1"/>
    <brk id="128" max="4" man="1"/>
    <brk id="133" max="4" man="1"/>
    <brk id="147" max="4" man="1"/>
    <brk id="180" max="4"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Sheet1!Print_Area</vt:lpstr>
    </vt:vector>
  </TitlesOfParts>
  <Company>James Barber Tobacconists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Barber</dc:creator>
  <cp:lastModifiedBy>Aniket Gupta</cp:lastModifiedBy>
  <cp:lastPrinted>2003-11-01T11:55:31Z</cp:lastPrinted>
  <dcterms:created xsi:type="dcterms:W3CDTF">1999-08-02T10:34:55Z</dcterms:created>
  <dcterms:modified xsi:type="dcterms:W3CDTF">2024-02-03T22:19:26Z</dcterms:modified>
</cp:coreProperties>
</file>