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"/>
    </mc:Choice>
  </mc:AlternateContent>
  <xr:revisionPtr revIDLastSave="0" documentId="8_{AA6ABA3B-CA0E-454C-AD42-C736C6BA3E37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</calcChain>
</file>

<file path=xl/sharedStrings.xml><?xml version="1.0" encoding="utf-8"?>
<sst xmlns="http://schemas.openxmlformats.org/spreadsheetml/2006/main" count="697" uniqueCount="307">
  <si>
    <t>internett, tv, poems</t>
  </si>
  <si>
    <t>SMS JOKES</t>
  </si>
  <si>
    <t>The fall of Nermopolis, a darkness of sethopon, Magician, Silverhorn, Talisman of Shopporoh, An opportunity for profit, The redemption of Altholon, king of the Murgon, Demon king of korando, Sorceress of Danshiva. I'net: Henchman, Darkstorm. Mag: Dragon</t>
  </si>
  <si>
    <t>B2 (C1)</t>
  </si>
  <si>
    <t>funny things</t>
  </si>
  <si>
    <t>english books:easy, i'net : football</t>
  </si>
  <si>
    <t xml:space="preserve"> i'net : football</t>
  </si>
  <si>
    <t>computer, magazines</t>
  </si>
  <si>
    <t>amcar, playboy, car magazines: all easy</t>
  </si>
  <si>
    <t>amcar, car magazines</t>
  </si>
  <si>
    <t>english books at school : some easy some difficult</t>
  </si>
  <si>
    <t>scl, home on computer, letters penfriend</t>
  </si>
  <si>
    <t>instructions on computer, i'net</t>
  </si>
  <si>
    <t>harry potter. Easy</t>
  </si>
  <si>
    <t>comics</t>
  </si>
  <si>
    <t>history</t>
  </si>
  <si>
    <t>class book</t>
  </si>
  <si>
    <t>scl, homework</t>
  </si>
  <si>
    <t>internett, classbk, SMS jokes, small books</t>
  </si>
  <si>
    <t>comedy and other funny things</t>
  </si>
  <si>
    <t>tv, i'nett, bks</t>
  </si>
  <si>
    <t>names, texts, books, i'nett world T C</t>
  </si>
  <si>
    <t>internett, texts in a good book</t>
  </si>
  <si>
    <t>in cds and in my lyrics</t>
  </si>
  <si>
    <t>where</t>
  </si>
  <si>
    <t>like</t>
  </si>
  <si>
    <t>teacher</t>
  </si>
  <si>
    <t>contact</t>
  </si>
  <si>
    <t>why:other</t>
  </si>
  <si>
    <t>c'bk</t>
  </si>
  <si>
    <t>story</t>
  </si>
  <si>
    <t>fact</t>
  </si>
  <si>
    <t>songs</t>
  </si>
  <si>
    <t>poems</t>
  </si>
  <si>
    <t>newsp</t>
  </si>
  <si>
    <t>mag</t>
  </si>
  <si>
    <t>instruc</t>
  </si>
  <si>
    <t>Inter</t>
  </si>
  <si>
    <t>comp gm</t>
  </si>
  <si>
    <t>e-mail</t>
  </si>
  <si>
    <t>other</t>
  </si>
  <si>
    <t>level</t>
  </si>
  <si>
    <t>eng time</t>
  </si>
  <si>
    <t>norwtime</t>
  </si>
  <si>
    <t>engpg</t>
  </si>
  <si>
    <t>norwpg</t>
  </si>
  <si>
    <t>examples</t>
  </si>
  <si>
    <t>B2</t>
  </si>
  <si>
    <t>o</t>
  </si>
  <si>
    <t>mag, newspaper</t>
  </si>
  <si>
    <t>C1</t>
  </si>
  <si>
    <t>homework- easy, songs some easy, some not, poems: write and read a lot</t>
  </si>
  <si>
    <t>songs, homework (sometimes) poems a lot</t>
  </si>
  <si>
    <t>internett. Homework</t>
  </si>
  <si>
    <t>books about horses</t>
  </si>
  <si>
    <t>internett, classbk, tv</t>
  </si>
  <si>
    <t>books in school</t>
  </si>
  <si>
    <t>A1</t>
  </si>
  <si>
    <t>books</t>
  </si>
  <si>
    <t>game -easy</t>
  </si>
  <si>
    <t>english texts</t>
  </si>
  <si>
    <t>books (harry potter)</t>
  </si>
  <si>
    <t>scl, e-mail</t>
  </si>
  <si>
    <t>the witches (R Dahl), magazines</t>
  </si>
  <si>
    <t>fashion</t>
  </si>
  <si>
    <t>in books, when I'm in England</t>
  </si>
  <si>
    <t>the book is funny, and I have to</t>
  </si>
  <si>
    <t>sleeping arrangements: difficult and easy</t>
  </si>
  <si>
    <t>english books, i'net : news</t>
  </si>
  <si>
    <t>ordinary english books</t>
  </si>
  <si>
    <t>burglar bill, alice in wond (in primary scl)</t>
  </si>
  <si>
    <t>sories about people</t>
  </si>
  <si>
    <t>teenage mags: inside, det nye</t>
  </si>
  <si>
    <t>scl, books, manuals, i'net</t>
  </si>
  <si>
    <t>english books, i'net letter penfriend</t>
  </si>
  <si>
    <t>i'net, letters</t>
  </si>
  <si>
    <t>books, computer gms</t>
  </si>
  <si>
    <t>A2:2 (B1:1)</t>
  </si>
  <si>
    <t>scl, home, tv</t>
  </si>
  <si>
    <t>books,internett, newspapers, tv</t>
  </si>
  <si>
    <t>books from school</t>
  </si>
  <si>
    <t>home:tv, data</t>
  </si>
  <si>
    <t>internett, gms</t>
  </si>
  <si>
    <t>internett - not hard, english books - a little hard</t>
  </si>
  <si>
    <t>internet, songs, newspapers, books, magazines, adverts, poems, instructions</t>
  </si>
  <si>
    <t>there's nothing I like better than reading english, whatever it is</t>
  </si>
  <si>
    <t>internet: easy, computer games and homework: average</t>
  </si>
  <si>
    <t>computer games</t>
  </si>
  <si>
    <t>fantasy</t>
  </si>
  <si>
    <t>poems, easy</t>
  </si>
  <si>
    <t>poems and songs</t>
  </si>
  <si>
    <t>with people</t>
  </si>
  <si>
    <t>travel brochures</t>
  </si>
  <si>
    <t>computer gamesinfo, internet: car pages</t>
  </si>
  <si>
    <t>internett, scary stories</t>
  </si>
  <si>
    <t>many places</t>
  </si>
  <si>
    <t>poems, songs</t>
  </si>
  <si>
    <t>many different things</t>
  </si>
  <si>
    <t>english books</t>
  </si>
  <si>
    <t>stories and letters</t>
  </si>
  <si>
    <t>internett, easy to understand with help from dictionary</t>
  </si>
  <si>
    <t>english history on i'net</t>
  </si>
  <si>
    <t>BFG (book)</t>
  </si>
  <si>
    <t>internett (can be fun)</t>
  </si>
  <si>
    <t>scl, home on computer</t>
  </si>
  <si>
    <t>pc</t>
  </si>
  <si>
    <t>internt, games,tabs, emails, workboks</t>
  </si>
  <si>
    <t>games</t>
  </si>
  <si>
    <t>everwhere</t>
  </si>
  <si>
    <t xml:space="preserve">contactenglish things, home, pencilcase </t>
  </si>
  <si>
    <t>play stn, tv</t>
  </si>
  <si>
    <t>manuals, gms, bks</t>
  </si>
  <si>
    <t>internt, manuals, gams</t>
  </si>
  <si>
    <t>scl, home</t>
  </si>
  <si>
    <t>the promise, georges mag med</t>
  </si>
  <si>
    <t>mags</t>
  </si>
  <si>
    <t>findout</t>
  </si>
  <si>
    <t>learn</t>
  </si>
  <si>
    <t>internett</t>
  </si>
  <si>
    <t>internett, easy &amp; diff</t>
  </si>
  <si>
    <t>e-mails, easy</t>
  </si>
  <si>
    <t>scl, i'net, DATA, song texts</t>
  </si>
  <si>
    <t>classtexts, songs, data</t>
  </si>
  <si>
    <t>song texts</t>
  </si>
  <si>
    <t>classtexts, internett</t>
  </si>
  <si>
    <t>lyrics of Dimmu borgir: easy, max pain (gm) easy</t>
  </si>
  <si>
    <t>lyrics, songs</t>
  </si>
  <si>
    <t>books and magazines</t>
  </si>
  <si>
    <t>poems, songs, easy</t>
  </si>
  <si>
    <t>poems I like to write as much as read - a challenge: good</t>
  </si>
  <si>
    <t>A2:1</t>
  </si>
  <si>
    <t>B1:2 (B2)</t>
  </si>
  <si>
    <t>harry p and the goblet of fire, poems, songs, e-mails</t>
  </si>
  <si>
    <t>harry potter</t>
  </si>
  <si>
    <t>B1:1 (B1:2)</t>
  </si>
  <si>
    <t>home</t>
  </si>
  <si>
    <t>internett, tv</t>
  </si>
  <si>
    <t>the maxu finger: internett</t>
  </si>
  <si>
    <t>internett, gms. Bk. Nancy drew</t>
  </si>
  <si>
    <t>letters on SMS</t>
  </si>
  <si>
    <t>bks. Why roberto why? I was barely alive ..</t>
  </si>
  <si>
    <t>comics, old books and facts</t>
  </si>
  <si>
    <t>red alert (comp gm), tale of two cities (diff) c'bk texts. Easy and diff</t>
  </si>
  <si>
    <t xml:space="preserve">tale of two cities </t>
  </si>
  <si>
    <t>scl, home, many places</t>
  </si>
  <si>
    <t>maybe</t>
  </si>
  <si>
    <t>internet: about schønberg, gms: commando, books: dragon kock, magazines</t>
  </si>
  <si>
    <t>e-mails, internet, games</t>
  </si>
  <si>
    <t>max payne: easy, cæsar iii. Easy, dynasty warriors: easy, ten little niggers: diff.</t>
  </si>
  <si>
    <t>comics, games</t>
  </si>
  <si>
    <t>scl, books, on holidays</t>
  </si>
  <si>
    <t>bks: tom sawyer, matilda, witches, poems</t>
  </si>
  <si>
    <t>harry potter, internet, Roald Dahl, Donald Duck, songs: all easy, instructions. Difficult</t>
  </si>
  <si>
    <t>Harry Potter</t>
  </si>
  <si>
    <t>stories</t>
  </si>
  <si>
    <t>scl, computer, tv</t>
  </si>
  <si>
    <t>comp games, internett: easy</t>
  </si>
  <si>
    <t>scl, home, i'net</t>
  </si>
  <si>
    <t>scl</t>
  </si>
  <si>
    <t>scl, i'net</t>
  </si>
  <si>
    <t>almost anything</t>
  </si>
  <si>
    <t>B1:2</t>
  </si>
  <si>
    <t>Hitman (gm) King lear (bk)</t>
  </si>
  <si>
    <t>intern' e-mail</t>
  </si>
  <si>
    <t>B1:1</t>
  </si>
  <si>
    <t>scl, hwk</t>
  </si>
  <si>
    <t>comp, i'nett, bks</t>
  </si>
  <si>
    <t>my bk</t>
  </si>
  <si>
    <t>tips, guider(?)</t>
  </si>
  <si>
    <t>A2:2</t>
  </si>
  <si>
    <t>scl, home, holidays</t>
  </si>
  <si>
    <t>instructions</t>
  </si>
  <si>
    <t>stories, sometimes facts</t>
  </si>
  <si>
    <t>books, letters from eng speaking relatives</t>
  </si>
  <si>
    <t>letters</t>
  </si>
  <si>
    <t>ghost stories</t>
  </si>
  <si>
    <t>internet, magazines, coursebook: all easy</t>
  </si>
  <si>
    <t>netpages and coursetexts</t>
  </si>
  <si>
    <t>scl, computer</t>
  </si>
  <si>
    <t>NORW COMICS</t>
  </si>
  <si>
    <t>internett, gms, books</t>
  </si>
  <si>
    <t>talk to girl USA</t>
  </si>
  <si>
    <t xml:space="preserve">letter, chat, history, tv (easy), text net, e-mail (diff) </t>
  </si>
  <si>
    <t>comp gms, nett sites</t>
  </si>
  <si>
    <t>books, films not text</t>
  </si>
  <si>
    <t>novels, soap books, internett</t>
  </si>
  <si>
    <t>comp gams, internett, songs</t>
  </si>
  <si>
    <t>scl, hwk, songtexts</t>
  </si>
  <si>
    <t>email , stories in classbk (easy - some dif words) poem easy, songtext ok</t>
  </si>
  <si>
    <t>story book (third)</t>
  </si>
  <si>
    <t>poems, internett, songs</t>
  </si>
  <si>
    <t xml:space="preserve">love stories, short stories </t>
  </si>
  <si>
    <t>books, movies</t>
  </si>
  <si>
    <t>cartoons, pc games, magazines</t>
  </si>
  <si>
    <t>harry p and the goblet of fire/and the prisoner of Azakabas, R dahl- the amazing mr fox</t>
  </si>
  <si>
    <t>comp games, internett: easy, homeowrk: average</t>
  </si>
  <si>
    <t>love stories: easy</t>
  </si>
  <si>
    <t>love stories</t>
  </si>
  <si>
    <t>internett: terrorism - some of text not understood</t>
  </si>
  <si>
    <t>cartoons</t>
  </si>
  <si>
    <t>magazines</t>
  </si>
  <si>
    <t>internett, classbk (easy/diff), e-mails (diff)</t>
  </si>
  <si>
    <t>adventure books</t>
  </si>
  <si>
    <t>harry potter and the philosophers stone, facts from internet</t>
  </si>
  <si>
    <t>stories, mostly scary</t>
  </si>
  <si>
    <t>bk: dynasty warriors, instructions, computer games, play station, computer, songs</t>
  </si>
  <si>
    <t>holiday, home, scl</t>
  </si>
  <si>
    <t>snowboarding magazines, internet, video games</t>
  </si>
  <si>
    <t>things I like to do</t>
  </si>
  <si>
    <t>e-mail, coursebooks</t>
  </si>
  <si>
    <t>coursebook: witches, halloween, girl in lavender dress</t>
  </si>
  <si>
    <t>home, homework</t>
  </si>
  <si>
    <t xml:space="preserve">books that interest me </t>
  </si>
  <si>
    <t>stories, esp ghost and scary, magazines, internet pages,coursebook sometimes</t>
  </si>
  <si>
    <t>like to read and learn</t>
  </si>
  <si>
    <t>e-mails from friend in mexico, SMS, songs and poems</t>
  </si>
  <si>
    <t>songs, stories, poems, magazines</t>
  </si>
  <si>
    <t>coursebook. Magazines, songs I like, I read - don't just listen</t>
  </si>
  <si>
    <t>in my book and other texts</t>
  </si>
  <si>
    <t>books: a long love story, something by stephen King newspaper, comp games, instructions, magazines,</t>
  </si>
  <si>
    <t>love stories, St. King book</t>
  </si>
  <si>
    <t>e-mails, novels and stories</t>
  </si>
  <si>
    <t>e.mails to friends in US, poems in a poetry book, internet</t>
  </si>
  <si>
    <t>magazines - understandable but some difficult words</t>
  </si>
  <si>
    <t>magazines and description</t>
  </si>
  <si>
    <t>a book, instruction for a game I bought</t>
  </si>
  <si>
    <t xml:space="preserve"> sports magazines</t>
  </si>
  <si>
    <t>internet and e-mail</t>
  </si>
  <si>
    <t>story books</t>
  </si>
  <si>
    <t>in books</t>
  </si>
  <si>
    <t>the promise</t>
  </si>
  <si>
    <t>internett, classbk, e-mails</t>
  </si>
  <si>
    <t>punk song texts, internet, pc games</t>
  </si>
  <si>
    <t>scl, computer, tv, abroad</t>
  </si>
  <si>
    <t>pc games: easy</t>
  </si>
  <si>
    <t>bks: bridget jones diary, bridget jones on the edge, internet pages</t>
  </si>
  <si>
    <t>texts about royal people in scotland: diff.</t>
  </si>
  <si>
    <t>short stories</t>
  </si>
  <si>
    <t>internet pages</t>
  </si>
  <si>
    <t>personal letters from family in US</t>
  </si>
  <si>
    <t>internet, games and books</t>
  </si>
  <si>
    <t>games -easy</t>
  </si>
  <si>
    <t>animal books, games</t>
  </si>
  <si>
    <t>tv</t>
  </si>
  <si>
    <t>story books, internet, computer games: all easy, fact books, instructions, songs, coursebook texts: all easy and difficult</t>
  </si>
  <si>
    <t>books and coursebook texts</t>
  </si>
  <si>
    <t>about prince charles - did a performance about it, not diff.</t>
  </si>
  <si>
    <t>magazines. Internet, e-mail</t>
  </si>
  <si>
    <t>coursebk: hallowe'en</t>
  </si>
  <si>
    <t>bks, magazines, comp gms</t>
  </si>
  <si>
    <t>text on dvd films</t>
  </si>
  <si>
    <t>small english books</t>
  </si>
  <si>
    <t>magazine: about child soldiers: understood it but not all words</t>
  </si>
  <si>
    <t>articles and stories</t>
  </si>
  <si>
    <t>novels, crime</t>
  </si>
  <si>
    <t>coursebook (easy) tv (v easy)</t>
  </si>
  <si>
    <t>books: love stories and horror</t>
  </si>
  <si>
    <t>talk to others who can't speak norw</t>
  </si>
  <si>
    <t>coursebook: witches, halloween</t>
  </si>
  <si>
    <t>internet</t>
  </si>
  <si>
    <t>internett, easy</t>
  </si>
  <si>
    <t>newspaper</t>
  </si>
  <si>
    <t>AVERAGE</t>
  </si>
  <si>
    <t>AVERAGE C1</t>
  </si>
  <si>
    <t>books can be better in eng than norg</t>
  </si>
  <si>
    <t>e-iails from friend, germany, Harry Potter, coursebooks, SMS</t>
  </si>
  <si>
    <t>songs, books like Harry P,magazines</t>
  </si>
  <si>
    <t>scl, home, tv other places</t>
  </si>
  <si>
    <t>texts on tv, letters</t>
  </si>
  <si>
    <t>book: matilda, coursebook, internet about music, tv texts, SMS messages, note from stepfather</t>
  </si>
  <si>
    <t>things from coursebook (matilda, granny the pag), gnomes (difficult because not written on PC)</t>
  </si>
  <si>
    <t>mysteries and love stories</t>
  </si>
  <si>
    <t>home, scl</t>
  </si>
  <si>
    <t>the guns of navarone (diff) pets, play station, tv, music</t>
  </si>
  <si>
    <t>comics, games, newspapers</t>
  </si>
  <si>
    <t>facts about osame bin laden, news on ineternet about attack on afghanistan: easy</t>
  </si>
  <si>
    <t>comic books</t>
  </si>
  <si>
    <t>always read in bed, scl, home, many places</t>
  </si>
  <si>
    <t>newspapers and magazines, books and stories</t>
  </si>
  <si>
    <t>magazines and good books</t>
  </si>
  <si>
    <t>to learn the language and speak better</t>
  </si>
  <si>
    <t>text tv</t>
  </si>
  <si>
    <t>coursebook, tv</t>
  </si>
  <si>
    <t>books: love stories, crimes, novels -like best true stories and horror</t>
  </si>
  <si>
    <t>coursebook, witches, a magazine</t>
  </si>
  <si>
    <t>scary, funny, good books. Magazines, love stories, and much more</t>
  </si>
  <si>
    <t>books, stories</t>
  </si>
  <si>
    <t>chatting on internet</t>
  </si>
  <si>
    <t>several harry potters (3 harder than 4) letters from two I know in england (easy)</t>
  </si>
  <si>
    <t>short summary of sophie's world and short book called 'the train kid'</t>
  </si>
  <si>
    <t>crime books, magazines</t>
  </si>
  <si>
    <t>comp games, magazine, internet</t>
  </si>
  <si>
    <t>internet, games, manuals, magazines, books that i interest me</t>
  </si>
  <si>
    <t>pc games, magaxines and fact texts</t>
  </si>
  <si>
    <t>play comp games</t>
  </si>
  <si>
    <t>playing computer games, on internet</t>
  </si>
  <si>
    <t>on internet</t>
  </si>
  <si>
    <t>scl, holiday</t>
  </si>
  <si>
    <t>coursebk, book, computer games</t>
  </si>
  <si>
    <t>coursebook in front of the class</t>
  </si>
  <si>
    <t>home, homework, scl</t>
  </si>
  <si>
    <t>SMS</t>
  </si>
  <si>
    <t>adrian mole, harry potter, texts from school</t>
  </si>
  <si>
    <t>love to read, like nagazines, agatha Chr. Love stories</t>
  </si>
  <si>
    <t>computer game info, internet</t>
  </si>
  <si>
    <t>sports magazines</t>
  </si>
  <si>
    <t xml:space="preserve"> (SMS) notes from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</si>
</sst>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9"/>
      <name val="Geneva"/>
    </font>
    <font>
      <sz val="8"/>
      <name val="Geneva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/>
    <xf numFmtId="0" fontId="2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tabSelected="1" view="pageBreakPreview" topLeftCell="A144" zoomScale="60" zoomScaleNormal="125" workbookViewId="0">
      <selection activeCell="A165" sqref="A165"/>
    </sheetView>
  </sheetViews>
  <sheetFormatPr defaultColWidth="10.875" defaultRowHeight="13.2"/>
  <cols>
    <col min="1" max="2" width="8" style="2" customWidth="1"/>
    <col min="3" max="3" width="3.375" style="2" customWidth="1"/>
    <col min="4" max="6" width="3" style="2" customWidth="1"/>
    <col min="7" max="7" width="3.625" style="2" customWidth="1"/>
    <col min="8" max="8" width="4.875" style="2" customWidth="1"/>
    <col min="9" max="9" width="3" style="2" customWidth="1"/>
    <col min="10" max="10" width="3.125" style="2" customWidth="1"/>
    <col min="11" max="13" width="3" style="2" customWidth="1"/>
    <col min="14" max="15" width="3.375" style="2" customWidth="1"/>
    <col min="16" max="16" width="4" style="2" customWidth="1"/>
    <col min="17" max="18" width="3.125" style="2" customWidth="1"/>
    <col min="19" max="19" width="2.625" style="2" customWidth="1"/>
    <col min="20" max="20" width="7.375" style="2" customWidth="1"/>
    <col min="21" max="21" width="3.375" style="2" customWidth="1"/>
    <col min="22" max="22" width="3.875" style="2" customWidth="1"/>
    <col min="23" max="23" width="3.125" style="2" customWidth="1"/>
    <col min="24" max="24" width="3" style="2" customWidth="1"/>
    <col min="25" max="25" width="19.375" style="2" customWidth="1"/>
    <col min="26" max="26" width="22.875" style="2" customWidth="1"/>
    <col min="27" max="16384" width="10.875" style="2"/>
  </cols>
  <sheetData>
    <row r="1" spans="1:26">
      <c r="A1" s="1" t="s">
        <v>41</v>
      </c>
      <c r="B1" s="1" t="s">
        <v>24</v>
      </c>
      <c r="C1" s="1" t="s">
        <v>117</v>
      </c>
      <c r="D1" s="1" t="s">
        <v>25</v>
      </c>
      <c r="E1" s="1" t="s">
        <v>26</v>
      </c>
      <c r="F1" s="1" t="s">
        <v>116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25</v>
      </c>
    </row>
    <row r="2" spans="1:26">
      <c r="A2" s="1" t="s">
        <v>57</v>
      </c>
      <c r="B2" s="1" t="s">
        <v>58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0</v>
      </c>
      <c r="T2" s="1">
        <v>0</v>
      </c>
      <c r="U2" s="1">
        <v>5</v>
      </c>
      <c r="V2" s="1">
        <v>30</v>
      </c>
      <c r="W2" s="1">
        <v>3</v>
      </c>
      <c r="X2" s="1">
        <v>15</v>
      </c>
      <c r="Y2" s="1" t="s">
        <v>59</v>
      </c>
      <c r="Z2" s="1" t="s">
        <v>60</v>
      </c>
    </row>
    <row r="3" spans="1:26">
      <c r="A3" s="1" t="s">
        <v>57</v>
      </c>
      <c r="B3" s="1" t="s">
        <v>158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1</v>
      </c>
      <c r="T3" s="1">
        <v>5</v>
      </c>
      <c r="U3" s="1">
        <v>150</v>
      </c>
      <c r="V3" s="1">
        <v>3</v>
      </c>
      <c r="W3" s="1">
        <v>35</v>
      </c>
      <c r="X3" s="1">
        <v>0</v>
      </c>
      <c r="Y3" s="1">
        <v>0</v>
      </c>
      <c r="Z3" s="1" t="s">
        <v>154</v>
      </c>
    </row>
    <row r="4" spans="1:26">
      <c r="A4" s="1" t="s">
        <v>130</v>
      </c>
      <c r="B4" s="1" t="s">
        <v>158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60</v>
      </c>
      <c r="V4" s="1">
        <v>200</v>
      </c>
      <c r="W4" s="1">
        <v>15</v>
      </c>
      <c r="X4" s="1">
        <v>150</v>
      </c>
      <c r="Y4" s="1">
        <v>0</v>
      </c>
      <c r="Z4" s="1">
        <v>0</v>
      </c>
    </row>
    <row r="5" spans="1:26">
      <c r="A5" s="1"/>
      <c r="B5" s="1"/>
      <c r="C5" s="1">
        <f>AVERAGE(C2:C4)</f>
        <v>0.66666666666666663</v>
      </c>
      <c r="D5" s="1">
        <f t="shared" ref="D5:X5" si="0">AVERAGE(D2:D4)</f>
        <v>0</v>
      </c>
      <c r="E5" s="1">
        <f t="shared" si="0"/>
        <v>0.33333333333333331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0.66666666666666663</v>
      </c>
      <c r="J5" s="1">
        <f t="shared" si="0"/>
        <v>0</v>
      </c>
      <c r="K5" s="1">
        <f t="shared" si="0"/>
        <v>0</v>
      </c>
      <c r="L5" s="1">
        <f t="shared" si="0"/>
        <v>0.33333333333333331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0.33333333333333331</v>
      </c>
      <c r="R5" s="1">
        <f t="shared" si="0"/>
        <v>0.66666666666666663</v>
      </c>
      <c r="S5" s="1">
        <f t="shared" si="0"/>
        <v>0.33333333333333331</v>
      </c>
      <c r="T5" s="1">
        <f t="shared" si="0"/>
        <v>1.6666666666666667</v>
      </c>
      <c r="U5" s="1">
        <f t="shared" si="0"/>
        <v>71.666666666666671</v>
      </c>
      <c r="V5" s="1">
        <f t="shared" si="0"/>
        <v>77.666666666666671</v>
      </c>
      <c r="W5" s="1">
        <f t="shared" si="0"/>
        <v>17.666666666666668</v>
      </c>
      <c r="X5" s="1">
        <f t="shared" si="0"/>
        <v>55</v>
      </c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 t="s">
        <v>169</v>
      </c>
      <c r="B7" s="1" t="s">
        <v>158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5</v>
      </c>
      <c r="V7" s="1">
        <v>30</v>
      </c>
      <c r="W7" s="1">
        <v>8</v>
      </c>
      <c r="X7" s="1">
        <v>35</v>
      </c>
      <c r="Y7" s="1">
        <v>0</v>
      </c>
      <c r="Z7" s="1">
        <v>0</v>
      </c>
    </row>
    <row r="8" spans="1:26">
      <c r="A8" s="1" t="s">
        <v>169</v>
      </c>
      <c r="B8" s="1" t="s">
        <v>158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1</v>
      </c>
      <c r="T8" s="1">
        <v>0</v>
      </c>
      <c r="U8" s="1">
        <v>5</v>
      </c>
      <c r="V8" s="1">
        <v>200</v>
      </c>
      <c r="W8" s="1">
        <v>3</v>
      </c>
      <c r="X8" s="1">
        <v>150</v>
      </c>
      <c r="Y8" s="1" t="s">
        <v>124</v>
      </c>
      <c r="Z8" s="1">
        <v>0</v>
      </c>
    </row>
    <row r="9" spans="1:26">
      <c r="A9" s="1" t="s">
        <v>169</v>
      </c>
      <c r="B9" s="1">
        <v>0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60</v>
      </c>
      <c r="W9" s="1">
        <v>0</v>
      </c>
      <c r="X9" s="1">
        <v>35</v>
      </c>
      <c r="Y9" s="1">
        <v>0</v>
      </c>
      <c r="Z9" s="1">
        <v>0</v>
      </c>
    </row>
    <row r="10" spans="1:26">
      <c r="A10" s="1" t="s">
        <v>169</v>
      </c>
      <c r="B10" s="1" t="s">
        <v>158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0</v>
      </c>
      <c r="U10" s="1">
        <v>5</v>
      </c>
      <c r="V10" s="1">
        <v>60</v>
      </c>
      <c r="W10" s="1">
        <v>3</v>
      </c>
      <c r="X10" s="1">
        <v>35</v>
      </c>
      <c r="Y10" s="1" t="s">
        <v>198</v>
      </c>
      <c r="Z10" s="1" t="s">
        <v>199</v>
      </c>
    </row>
    <row r="11" spans="1:26">
      <c r="A11" s="1" t="s">
        <v>169</v>
      </c>
      <c r="B11" s="1" t="s">
        <v>113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 t="s">
        <v>30</v>
      </c>
    </row>
    <row r="12" spans="1:26">
      <c r="A12" s="1" t="s">
        <v>169</v>
      </c>
      <c r="B12" s="1" t="s">
        <v>158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30</v>
      </c>
      <c r="V12" s="1">
        <v>60</v>
      </c>
      <c r="W12" s="1">
        <v>0</v>
      </c>
      <c r="X12" s="1">
        <v>15</v>
      </c>
      <c r="Y12" s="1">
        <v>0</v>
      </c>
      <c r="Z12" s="1">
        <v>0</v>
      </c>
    </row>
    <row r="13" spans="1:26">
      <c r="A13" s="1" t="s">
        <v>169</v>
      </c>
      <c r="B13" s="1" t="s">
        <v>158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 t="s">
        <v>118</v>
      </c>
      <c r="Z13" s="1" t="s">
        <v>91</v>
      </c>
    </row>
    <row r="14" spans="1:26">
      <c r="A14" s="1" t="s">
        <v>169</v>
      </c>
      <c r="B14" s="1" t="s">
        <v>113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0</v>
      </c>
      <c r="U14" s="1">
        <v>30</v>
      </c>
      <c r="V14" s="1">
        <v>200</v>
      </c>
      <c r="W14" s="1">
        <v>3</v>
      </c>
      <c r="X14" s="1">
        <v>150</v>
      </c>
      <c r="Y14" s="1" t="s">
        <v>100</v>
      </c>
      <c r="Z14" s="1" t="s">
        <v>101</v>
      </c>
    </row>
    <row r="15" spans="1:26">
      <c r="A15" s="1" t="s">
        <v>169</v>
      </c>
      <c r="B15" s="1" t="s">
        <v>78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  <c r="T15" s="1" t="s">
        <v>174</v>
      </c>
      <c r="U15" s="1">
        <v>60</v>
      </c>
      <c r="V15" s="1">
        <v>60</v>
      </c>
      <c r="W15" s="1"/>
      <c r="X15" s="1"/>
      <c r="Y15" s="1" t="s">
        <v>284</v>
      </c>
      <c r="Z15" s="1" t="s">
        <v>285</v>
      </c>
    </row>
    <row r="16" spans="1:26">
      <c r="A16" s="1" t="s">
        <v>169</v>
      </c>
      <c r="B16" s="1" t="s">
        <v>272</v>
      </c>
      <c r="C16" s="1">
        <v>1</v>
      </c>
      <c r="D16" s="1">
        <v>0</v>
      </c>
      <c r="E16" s="1">
        <v>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1</v>
      </c>
      <c r="L16" s="1">
        <v>1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150</v>
      </c>
      <c r="V16" s="1">
        <v>150</v>
      </c>
      <c r="W16" s="1">
        <v>75</v>
      </c>
      <c r="X16" s="1">
        <v>200</v>
      </c>
      <c r="Y16" s="1" t="s">
        <v>273</v>
      </c>
      <c r="Z16" s="1" t="s">
        <v>274</v>
      </c>
    </row>
    <row r="17" spans="1:26">
      <c r="A17" s="1" t="s">
        <v>77</v>
      </c>
      <c r="B17" s="1" t="s">
        <v>78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1</v>
      </c>
      <c r="T17" s="1">
        <v>0</v>
      </c>
      <c r="U17" s="1">
        <v>30</v>
      </c>
      <c r="V17" s="1">
        <v>30</v>
      </c>
      <c r="W17" s="1">
        <v>3</v>
      </c>
      <c r="X17" s="1">
        <v>3</v>
      </c>
      <c r="Y17" s="1" t="s">
        <v>79</v>
      </c>
      <c r="Z17" s="1" t="s">
        <v>80</v>
      </c>
    </row>
    <row r="18" spans="1:26">
      <c r="A18" s="1"/>
      <c r="B18" s="1"/>
      <c r="C18" s="1" t="s">
        <v>117</v>
      </c>
      <c r="D18" s="1" t="s">
        <v>25</v>
      </c>
      <c r="E18" s="1" t="s">
        <v>26</v>
      </c>
      <c r="F18" s="1" t="s">
        <v>116</v>
      </c>
      <c r="G18" s="1" t="s">
        <v>27</v>
      </c>
      <c r="H18" s="1" t="s">
        <v>28</v>
      </c>
      <c r="I18" s="1" t="s">
        <v>29</v>
      </c>
      <c r="J18" s="1" t="s">
        <v>30</v>
      </c>
      <c r="K18" s="1" t="s">
        <v>31</v>
      </c>
      <c r="L18" s="1" t="s">
        <v>32</v>
      </c>
      <c r="M18" s="1" t="s">
        <v>33</v>
      </c>
      <c r="N18" s="1" t="s">
        <v>34</v>
      </c>
      <c r="O18" s="1" t="s">
        <v>35</v>
      </c>
      <c r="P18" s="1" t="s">
        <v>36</v>
      </c>
      <c r="Q18" s="1" t="s">
        <v>37</v>
      </c>
      <c r="R18" s="1" t="s">
        <v>38</v>
      </c>
      <c r="S18" s="1" t="s">
        <v>39</v>
      </c>
      <c r="T18" s="1" t="s">
        <v>40</v>
      </c>
      <c r="U18" s="1" t="s">
        <v>42</v>
      </c>
      <c r="V18" s="1" t="s">
        <v>43</v>
      </c>
      <c r="W18" s="1" t="s">
        <v>44</v>
      </c>
      <c r="X18" s="1" t="s">
        <v>45</v>
      </c>
      <c r="Y18" s="1"/>
      <c r="Z18" s="1"/>
    </row>
    <row r="19" spans="1:26">
      <c r="A19" s="1" t="s">
        <v>262</v>
      </c>
      <c r="B19" s="1"/>
      <c r="C19" s="1">
        <f>AVERAGE(C7:C17)</f>
        <v>0.81818181818181823</v>
      </c>
      <c r="D19" s="1">
        <f t="shared" ref="D19:X19" si="1">AVERAGE(D7:D17)</f>
        <v>9.0909090909090912E-2</v>
      </c>
      <c r="E19" s="1">
        <f t="shared" si="1"/>
        <v>0.27272727272727271</v>
      </c>
      <c r="F19" s="1">
        <f t="shared" si="1"/>
        <v>0.18181818181818182</v>
      </c>
      <c r="G19" s="1">
        <f t="shared" si="1"/>
        <v>0.18181818181818182</v>
      </c>
      <c r="H19" s="1">
        <f t="shared" si="1"/>
        <v>0</v>
      </c>
      <c r="I19" s="1">
        <f t="shared" si="1"/>
        <v>0.63636363636363635</v>
      </c>
      <c r="J19" s="1">
        <f t="shared" si="1"/>
        <v>0.18181818181818182</v>
      </c>
      <c r="K19" s="1">
        <f t="shared" si="1"/>
        <v>0.18181818181818182</v>
      </c>
      <c r="L19" s="1">
        <f t="shared" si="1"/>
        <v>0.27272727272727271</v>
      </c>
      <c r="M19" s="1">
        <f t="shared" si="1"/>
        <v>9.0909090909090912E-2</v>
      </c>
      <c r="N19" s="1">
        <f t="shared" si="1"/>
        <v>0.18181818181818182</v>
      </c>
      <c r="O19" s="1">
        <f t="shared" si="1"/>
        <v>0.18181818181818182</v>
      </c>
      <c r="P19" s="1">
        <f t="shared" si="1"/>
        <v>0.27272727272727271</v>
      </c>
      <c r="Q19" s="1">
        <f t="shared" si="1"/>
        <v>0.63636363636363635</v>
      </c>
      <c r="R19" s="1">
        <f t="shared" si="1"/>
        <v>0.36363636363636365</v>
      </c>
      <c r="S19" s="1">
        <f t="shared" si="1"/>
        <v>0.27272727272727271</v>
      </c>
      <c r="T19" s="1">
        <f t="shared" si="1"/>
        <v>0</v>
      </c>
      <c r="U19" s="1">
        <f t="shared" si="1"/>
        <v>28.636363636363637</v>
      </c>
      <c r="V19" s="1">
        <f t="shared" si="1"/>
        <v>77.272727272727266</v>
      </c>
      <c r="W19" s="1">
        <f t="shared" si="1"/>
        <v>9.5</v>
      </c>
      <c r="X19" s="1">
        <f t="shared" si="1"/>
        <v>62.3</v>
      </c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 t="s">
        <v>164</v>
      </c>
      <c r="B21" s="1" t="s">
        <v>165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5</v>
      </c>
      <c r="V21" s="1">
        <v>200</v>
      </c>
      <c r="W21" s="1">
        <v>3</v>
      </c>
      <c r="X21" s="1">
        <v>35</v>
      </c>
      <c r="Y21" s="1">
        <v>0</v>
      </c>
      <c r="Z21" s="1">
        <v>0</v>
      </c>
    </row>
    <row r="22" spans="1:26">
      <c r="A22" s="1" t="s">
        <v>164</v>
      </c>
      <c r="B22" s="1" t="s">
        <v>165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1</v>
      </c>
      <c r="T22" s="1">
        <v>0</v>
      </c>
      <c r="U22" s="1">
        <v>30</v>
      </c>
      <c r="V22" s="1">
        <v>200</v>
      </c>
      <c r="W22" s="1">
        <v>3</v>
      </c>
      <c r="X22" s="1">
        <v>35</v>
      </c>
      <c r="Y22" s="1">
        <v>0</v>
      </c>
      <c r="Z22" s="1">
        <v>0</v>
      </c>
    </row>
    <row r="23" spans="1:26">
      <c r="A23" s="1" t="s">
        <v>164</v>
      </c>
      <c r="B23" s="1" t="s">
        <v>113</v>
      </c>
      <c r="C23" s="1">
        <v>1</v>
      </c>
      <c r="D23" s="1">
        <v>1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1">
        <v>1</v>
      </c>
      <c r="T23" s="1">
        <v>0</v>
      </c>
      <c r="U23" s="1">
        <v>60</v>
      </c>
      <c r="V23" s="1">
        <v>60</v>
      </c>
      <c r="W23" s="1">
        <v>3</v>
      </c>
      <c r="X23" s="1">
        <v>3</v>
      </c>
      <c r="Y23" s="1">
        <v>0</v>
      </c>
      <c r="Z23" s="1">
        <v>0</v>
      </c>
    </row>
    <row r="24" spans="1:26">
      <c r="A24" s="1" t="s">
        <v>164</v>
      </c>
      <c r="B24" s="1" t="s">
        <v>159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200</v>
      </c>
      <c r="V24" s="1">
        <v>150</v>
      </c>
      <c r="W24" s="1">
        <v>35</v>
      </c>
      <c r="X24" s="1">
        <v>35</v>
      </c>
      <c r="Y24" s="1" t="s">
        <v>119</v>
      </c>
      <c r="Z24" s="1" t="s">
        <v>118</v>
      </c>
    </row>
    <row r="25" spans="1:26">
      <c r="A25" s="1" t="s">
        <v>164</v>
      </c>
      <c r="B25" s="1" t="s">
        <v>178</v>
      </c>
      <c r="C25" s="1">
        <v>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0</v>
      </c>
      <c r="U25" s="1">
        <v>60</v>
      </c>
      <c r="V25" s="1">
        <v>60</v>
      </c>
      <c r="W25" s="1">
        <v>0</v>
      </c>
      <c r="X25" s="1">
        <v>35</v>
      </c>
      <c r="Y25" s="1">
        <v>0</v>
      </c>
      <c r="Z25" s="1" t="s">
        <v>179</v>
      </c>
    </row>
    <row r="26" spans="1:26">
      <c r="A26" s="1" t="s">
        <v>164</v>
      </c>
      <c r="B26" s="1" t="s">
        <v>159</v>
      </c>
      <c r="C26" s="1">
        <v>0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30</v>
      </c>
      <c r="V26" s="1">
        <v>100</v>
      </c>
      <c r="W26" s="1">
        <v>3</v>
      </c>
      <c r="X26" s="1">
        <v>15</v>
      </c>
      <c r="Y26" s="1" t="s">
        <v>186</v>
      </c>
      <c r="Z26" s="1" t="s">
        <v>118</v>
      </c>
    </row>
    <row r="27" spans="1:26">
      <c r="A27" s="1" t="s">
        <v>164</v>
      </c>
      <c r="B27" s="1" t="s">
        <v>20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  <c r="U27" s="1">
        <v>30</v>
      </c>
      <c r="V27" s="1">
        <v>30</v>
      </c>
      <c r="W27" s="1">
        <v>3</v>
      </c>
      <c r="X27" s="1">
        <v>3</v>
      </c>
      <c r="Y27" s="1" t="s">
        <v>21</v>
      </c>
      <c r="Z27" s="1" t="s">
        <v>22</v>
      </c>
    </row>
    <row r="28" spans="1:26">
      <c r="A28" s="1" t="s">
        <v>164</v>
      </c>
      <c r="B28" s="1" t="s">
        <v>113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30</v>
      </c>
      <c r="V28" s="1">
        <v>200</v>
      </c>
      <c r="W28" s="1">
        <v>3</v>
      </c>
      <c r="X28" s="1">
        <v>3</v>
      </c>
      <c r="Y28" s="1" t="s">
        <v>119</v>
      </c>
      <c r="Z28" s="1"/>
    </row>
    <row r="29" spans="1:26">
      <c r="A29" s="1" t="s">
        <v>164</v>
      </c>
      <c r="B29" s="1" t="s">
        <v>113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30</v>
      </c>
      <c r="V29" s="1">
        <v>200</v>
      </c>
      <c r="W29" s="1">
        <v>3</v>
      </c>
      <c r="X29" s="1">
        <v>15</v>
      </c>
      <c r="Y29" s="1" t="s">
        <v>53</v>
      </c>
      <c r="Z29" s="1" t="s">
        <v>54</v>
      </c>
    </row>
    <row r="30" spans="1:26">
      <c r="A30" s="1" t="s">
        <v>164</v>
      </c>
      <c r="B30" s="1" t="s">
        <v>158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0</v>
      </c>
      <c r="T30" s="1">
        <v>0</v>
      </c>
      <c r="U30" s="1">
        <v>30</v>
      </c>
      <c r="V30" s="1">
        <v>30</v>
      </c>
      <c r="W30" s="1">
        <v>0</v>
      </c>
      <c r="X30" s="1">
        <v>0</v>
      </c>
      <c r="Y30" s="1" t="s">
        <v>55</v>
      </c>
      <c r="Z30" s="1" t="s">
        <v>56</v>
      </c>
    </row>
    <row r="31" spans="1:26">
      <c r="A31" s="1" t="s">
        <v>164</v>
      </c>
      <c r="B31" s="1" t="s">
        <v>158</v>
      </c>
      <c r="C31" s="1">
        <v>1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1</v>
      </c>
      <c r="R31" s="1">
        <v>0</v>
      </c>
      <c r="S31" s="1">
        <v>1</v>
      </c>
      <c r="T31" s="1">
        <v>0</v>
      </c>
      <c r="U31" s="1">
        <v>60</v>
      </c>
      <c r="V31" s="1">
        <v>150</v>
      </c>
      <c r="W31" s="1">
        <v>3</v>
      </c>
      <c r="X31" s="1">
        <v>10</v>
      </c>
      <c r="Y31" s="1">
        <v>0</v>
      </c>
      <c r="Z31" s="1" t="s">
        <v>61</v>
      </c>
    </row>
    <row r="32" spans="1:26">
      <c r="A32" s="1" t="s">
        <v>164</v>
      </c>
      <c r="B32" s="1" t="s">
        <v>81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30</v>
      </c>
      <c r="V32" s="1">
        <v>30</v>
      </c>
      <c r="W32" s="1">
        <v>6</v>
      </c>
      <c r="X32" s="1">
        <v>15</v>
      </c>
      <c r="Y32" s="1" t="s">
        <v>82</v>
      </c>
      <c r="Z32" s="1"/>
    </row>
    <row r="33" spans="1:26">
      <c r="A33" s="1" t="s">
        <v>164</v>
      </c>
      <c r="B33" s="1" t="s">
        <v>113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5</v>
      </c>
      <c r="V33" s="1">
        <v>200</v>
      </c>
      <c r="W33" s="1">
        <v>3</v>
      </c>
      <c r="X33" s="1">
        <v>15</v>
      </c>
      <c r="Y33" s="1" t="s">
        <v>83</v>
      </c>
      <c r="Z33" s="1" t="s">
        <v>118</v>
      </c>
    </row>
    <row r="34" spans="1:26">
      <c r="A34" s="1" t="s">
        <v>164</v>
      </c>
      <c r="B34" s="1" t="s">
        <v>158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  <c r="R34" s="1">
        <v>1</v>
      </c>
      <c r="S34" s="1">
        <v>1</v>
      </c>
      <c r="T34" s="1">
        <v>0</v>
      </c>
      <c r="U34" s="1">
        <v>5</v>
      </c>
      <c r="V34" s="1">
        <v>30</v>
      </c>
      <c r="W34" s="1">
        <v>3</v>
      </c>
      <c r="X34" s="1">
        <v>8</v>
      </c>
      <c r="Y34" s="1">
        <v>0</v>
      </c>
      <c r="Z34" s="1">
        <v>0</v>
      </c>
    </row>
    <row r="35" spans="1:26">
      <c r="A35" s="1" t="s">
        <v>164</v>
      </c>
      <c r="B35" s="1" t="s">
        <v>159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  <c r="R35" s="1">
        <v>1</v>
      </c>
      <c r="S35" s="1">
        <v>1</v>
      </c>
      <c r="T35" s="1">
        <v>0</v>
      </c>
      <c r="U35" s="1">
        <v>30</v>
      </c>
      <c r="V35" s="1">
        <v>60</v>
      </c>
      <c r="W35" s="1">
        <v>3</v>
      </c>
      <c r="X35" s="1">
        <v>3</v>
      </c>
      <c r="Y35" s="1">
        <v>0</v>
      </c>
      <c r="Z35" s="1" t="s">
        <v>4</v>
      </c>
    </row>
    <row r="36" spans="1:26">
      <c r="A36" s="1" t="s">
        <v>164</v>
      </c>
      <c r="B36" s="1" t="s">
        <v>158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1</v>
      </c>
      <c r="L36" s="1">
        <v>0</v>
      </c>
      <c r="M36" s="1">
        <v>0</v>
      </c>
      <c r="N36" s="1">
        <v>1</v>
      </c>
      <c r="O36" s="1">
        <v>0</v>
      </c>
      <c r="P36" s="1">
        <v>1</v>
      </c>
      <c r="Q36" s="1">
        <v>0</v>
      </c>
      <c r="R36" s="1">
        <v>1</v>
      </c>
      <c r="S36" s="1">
        <v>1</v>
      </c>
      <c r="T36" s="1">
        <v>0</v>
      </c>
      <c r="U36" s="1">
        <v>5</v>
      </c>
      <c r="V36" s="1">
        <v>200</v>
      </c>
      <c r="W36" s="1">
        <v>0</v>
      </c>
      <c r="X36" s="1">
        <v>150</v>
      </c>
      <c r="Y36" s="1" t="s">
        <v>70</v>
      </c>
      <c r="Z36" s="1" t="s">
        <v>71</v>
      </c>
    </row>
    <row r="37" spans="1:26">
      <c r="A37" s="1" t="s">
        <v>164</v>
      </c>
      <c r="B37" s="1" t="s">
        <v>95</v>
      </c>
      <c r="C37" s="1">
        <v>1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 t="s">
        <v>96</v>
      </c>
      <c r="Z37" s="1" t="s">
        <v>97</v>
      </c>
    </row>
    <row r="38" spans="1:26">
      <c r="A38" s="1" t="s">
        <v>164</v>
      </c>
      <c r="B38" s="1" t="s">
        <v>158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30</v>
      </c>
      <c r="V38" s="1">
        <v>160</v>
      </c>
      <c r="W38" s="1">
        <v>3</v>
      </c>
      <c r="X38" s="1">
        <v>35</v>
      </c>
      <c r="Y38" s="1" t="s">
        <v>98</v>
      </c>
      <c r="Z38" s="1" t="s">
        <v>99</v>
      </c>
    </row>
    <row r="39" spans="1:26">
      <c r="A39" s="1" t="s">
        <v>164</v>
      </c>
      <c r="B39" s="1" t="s">
        <v>104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1</v>
      </c>
      <c r="R39" s="1">
        <v>1</v>
      </c>
      <c r="S39" s="1">
        <v>0</v>
      </c>
      <c r="T39" s="1">
        <v>0</v>
      </c>
      <c r="U39" s="1">
        <v>5</v>
      </c>
      <c r="V39" s="1">
        <v>30</v>
      </c>
      <c r="W39" s="1">
        <v>3</v>
      </c>
      <c r="X39" s="1">
        <v>15</v>
      </c>
      <c r="Y39" s="1" t="s">
        <v>10</v>
      </c>
      <c r="Z39" s="1"/>
    </row>
    <row r="40" spans="1:26">
      <c r="A40" s="1" t="s">
        <v>164</v>
      </c>
      <c r="B40" s="1" t="s">
        <v>113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</v>
      </c>
      <c r="P40" s="1">
        <v>0</v>
      </c>
      <c r="Q40" s="1">
        <v>1</v>
      </c>
      <c r="R40" s="1">
        <v>1</v>
      </c>
      <c r="S40" s="1">
        <v>1</v>
      </c>
      <c r="T40" s="1">
        <v>0</v>
      </c>
      <c r="U40" s="1">
        <v>150</v>
      </c>
      <c r="V40" s="1">
        <v>200</v>
      </c>
      <c r="W40" s="1">
        <v>3</v>
      </c>
      <c r="X40" s="1">
        <v>35</v>
      </c>
      <c r="Y40" s="1" t="s">
        <v>304</v>
      </c>
      <c r="Z40" s="1" t="s">
        <v>305</v>
      </c>
    </row>
    <row r="41" spans="1:26">
      <c r="A41" s="1" t="s">
        <v>164</v>
      </c>
      <c r="B41" s="1" t="s">
        <v>158</v>
      </c>
      <c r="C41" s="1">
        <v>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1">
        <v>0</v>
      </c>
      <c r="S41" s="1">
        <v>0</v>
      </c>
      <c r="T41" s="1">
        <v>5</v>
      </c>
      <c r="U41" s="1">
        <v>5</v>
      </c>
      <c r="V41" s="1">
        <v>3</v>
      </c>
      <c r="W41" s="1">
        <v>8</v>
      </c>
      <c r="X41" s="1" t="s">
        <v>217</v>
      </c>
      <c r="Y41" s="1" t="s">
        <v>200</v>
      </c>
      <c r="Z41" s="1"/>
    </row>
    <row r="42" spans="1:26">
      <c r="A42" s="1" t="s">
        <v>164</v>
      </c>
      <c r="B42" s="1" t="s">
        <v>113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0</v>
      </c>
      <c r="Q42" s="1">
        <v>1</v>
      </c>
      <c r="R42" s="1">
        <v>1</v>
      </c>
      <c r="S42" s="1">
        <v>0</v>
      </c>
      <c r="T42" s="1">
        <v>0</v>
      </c>
      <c r="U42" s="1">
        <v>60</v>
      </c>
      <c r="V42" s="1">
        <v>180</v>
      </c>
      <c r="W42" s="1">
        <v>3</v>
      </c>
      <c r="X42" s="1">
        <v>35</v>
      </c>
      <c r="Y42" s="1" t="s">
        <v>225</v>
      </c>
      <c r="Z42" s="1" t="s">
        <v>226</v>
      </c>
    </row>
    <row r="43" spans="1:26">
      <c r="A43" s="1" t="s">
        <v>164</v>
      </c>
      <c r="B43" s="1" t="s">
        <v>158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1</v>
      </c>
      <c r="S43" s="1">
        <v>0</v>
      </c>
      <c r="T43" s="1">
        <v>0</v>
      </c>
      <c r="U43" s="1">
        <v>30</v>
      </c>
      <c r="V43" s="1">
        <v>150</v>
      </c>
      <c r="W43" s="1">
        <v>8</v>
      </c>
      <c r="X43" s="1">
        <v>35</v>
      </c>
      <c r="Y43" s="1">
        <v>0</v>
      </c>
      <c r="Z43" s="1" t="s">
        <v>238</v>
      </c>
    </row>
    <row r="44" spans="1:26">
      <c r="A44" s="1" t="s">
        <v>134</v>
      </c>
      <c r="B44" s="1" t="s">
        <v>135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1</v>
      </c>
      <c r="R44" s="1">
        <v>0</v>
      </c>
      <c r="S44" s="1">
        <v>0</v>
      </c>
      <c r="T44" s="1">
        <v>0</v>
      </c>
      <c r="U44" s="1">
        <v>5</v>
      </c>
      <c r="V44" s="1">
        <v>5</v>
      </c>
      <c r="W44" s="1">
        <v>3</v>
      </c>
      <c r="X44" s="1">
        <v>3</v>
      </c>
      <c r="Y44" s="1" t="s">
        <v>136</v>
      </c>
      <c r="Z44" s="1" t="s">
        <v>0</v>
      </c>
    </row>
    <row r="45" spans="1:26">
      <c r="A45" s="1" t="s">
        <v>134</v>
      </c>
      <c r="B45" s="1" t="s">
        <v>297</v>
      </c>
      <c r="C45" s="1">
        <v>1</v>
      </c>
      <c r="D45" s="1">
        <v>1</v>
      </c>
      <c r="E45" s="1">
        <v>0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1</v>
      </c>
      <c r="M45" s="1">
        <v>0</v>
      </c>
      <c r="N45" s="1">
        <v>0</v>
      </c>
      <c r="O45" s="1">
        <v>1</v>
      </c>
      <c r="P45" s="1">
        <v>0</v>
      </c>
      <c r="Q45" s="1">
        <v>1</v>
      </c>
      <c r="R45" s="1">
        <v>1</v>
      </c>
      <c r="S45" s="1">
        <v>1</v>
      </c>
      <c r="T45" s="1" t="s">
        <v>14</v>
      </c>
      <c r="U45" s="1">
        <v>5</v>
      </c>
      <c r="V45" s="1">
        <v>150</v>
      </c>
      <c r="W45" s="1">
        <v>15</v>
      </c>
      <c r="X45" s="1">
        <v>35</v>
      </c>
      <c r="Y45" s="1" t="s">
        <v>298</v>
      </c>
      <c r="Z45" s="1" t="s">
        <v>299</v>
      </c>
    </row>
    <row r="46" spans="1:26">
      <c r="A46" s="1"/>
      <c r="B46" s="1"/>
      <c r="C46" s="1" t="s">
        <v>117</v>
      </c>
      <c r="D46" s="1" t="s">
        <v>25</v>
      </c>
      <c r="E46" s="1" t="s">
        <v>26</v>
      </c>
      <c r="F46" s="1" t="s">
        <v>116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42</v>
      </c>
      <c r="V46" s="1" t="s">
        <v>43</v>
      </c>
      <c r="W46" s="1" t="s">
        <v>44</v>
      </c>
      <c r="X46" s="1" t="s">
        <v>45</v>
      </c>
      <c r="Y46" s="1"/>
      <c r="Z46" s="1"/>
    </row>
    <row r="47" spans="1:26">
      <c r="A47" s="1" t="s">
        <v>262</v>
      </c>
      <c r="C47" s="1">
        <f>AVERAGE(C21:C45)</f>
        <v>0.84</v>
      </c>
      <c r="D47" s="1">
        <f t="shared" ref="D47:O47" si="2">AVERAGE(D21:D45)</f>
        <v>0.16</v>
      </c>
      <c r="E47" s="1">
        <f t="shared" si="2"/>
        <v>0.16</v>
      </c>
      <c r="F47" s="1">
        <f t="shared" si="2"/>
        <v>0.2</v>
      </c>
      <c r="G47" s="1">
        <f t="shared" si="2"/>
        <v>0.08</v>
      </c>
      <c r="H47" s="1">
        <f t="shared" si="2"/>
        <v>0</v>
      </c>
      <c r="I47" s="1">
        <f t="shared" si="2"/>
        <v>0.68</v>
      </c>
      <c r="J47" s="1">
        <f t="shared" si="2"/>
        <v>0</v>
      </c>
      <c r="K47" s="1">
        <f t="shared" si="2"/>
        <v>0.08</v>
      </c>
      <c r="L47" s="1">
        <f t="shared" si="2"/>
        <v>0.32</v>
      </c>
      <c r="M47" s="1">
        <f t="shared" si="2"/>
        <v>0.12</v>
      </c>
      <c r="N47" s="1">
        <f t="shared" si="2"/>
        <v>0.04</v>
      </c>
      <c r="O47" s="1">
        <f t="shared" si="2"/>
        <v>0.24</v>
      </c>
      <c r="P47" s="1">
        <f t="shared" ref="P47:X47" si="3">AVERAGE(P21:P45)</f>
        <v>0.2</v>
      </c>
      <c r="Q47" s="1">
        <f t="shared" si="3"/>
        <v>0.76</v>
      </c>
      <c r="R47" s="1">
        <f t="shared" si="3"/>
        <v>0.56000000000000005</v>
      </c>
      <c r="S47" s="1">
        <f t="shared" si="3"/>
        <v>0.56000000000000005</v>
      </c>
      <c r="T47" s="1">
        <f t="shared" si="3"/>
        <v>0.20833333333333334</v>
      </c>
      <c r="U47" s="1">
        <f t="shared" si="3"/>
        <v>37.200000000000003</v>
      </c>
      <c r="V47" s="1">
        <f t="shared" si="3"/>
        <v>111.12</v>
      </c>
      <c r="W47" s="1">
        <f t="shared" si="3"/>
        <v>4.8</v>
      </c>
      <c r="X47" s="1">
        <f t="shared" si="3"/>
        <v>23.875</v>
      </c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 t="s">
        <v>161</v>
      </c>
      <c r="B49" s="3" t="s">
        <v>166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0</v>
      </c>
      <c r="U49" s="1">
        <v>60</v>
      </c>
      <c r="V49" s="1">
        <v>200</v>
      </c>
      <c r="W49" s="1">
        <v>8</v>
      </c>
      <c r="X49" s="1">
        <v>35</v>
      </c>
      <c r="Y49" s="1" t="s">
        <v>162</v>
      </c>
      <c r="Z49" s="1" t="s">
        <v>163</v>
      </c>
    </row>
    <row r="50" spans="1:26">
      <c r="A50" s="1" t="s">
        <v>161</v>
      </c>
      <c r="B50" s="1" t="s">
        <v>158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1</v>
      </c>
      <c r="S50" s="1">
        <v>0</v>
      </c>
      <c r="T50" s="1">
        <v>0</v>
      </c>
      <c r="U50" s="1">
        <v>60</v>
      </c>
      <c r="V50" s="1">
        <v>30</v>
      </c>
      <c r="W50" s="1">
        <v>3</v>
      </c>
      <c r="X50" s="1">
        <v>35</v>
      </c>
      <c r="Y50" s="1" t="s">
        <v>120</v>
      </c>
      <c r="Z50" s="1">
        <v>0</v>
      </c>
    </row>
    <row r="51" spans="1:26">
      <c r="A51" s="1" t="s">
        <v>161</v>
      </c>
      <c r="B51" s="1" t="s">
        <v>121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1</v>
      </c>
      <c r="S51" s="1">
        <v>1</v>
      </c>
      <c r="T51" s="1">
        <v>0</v>
      </c>
      <c r="U51" s="1">
        <v>5</v>
      </c>
      <c r="V51" s="1">
        <v>60</v>
      </c>
      <c r="W51" s="1">
        <v>3</v>
      </c>
      <c r="X51" s="1">
        <v>20</v>
      </c>
      <c r="Y51" s="1" t="s">
        <v>122</v>
      </c>
      <c r="Z51" s="1" t="s">
        <v>123</v>
      </c>
    </row>
    <row r="52" spans="1:26">
      <c r="A52" s="1" t="s">
        <v>161</v>
      </c>
      <c r="B52" s="1" t="s">
        <v>113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30</v>
      </c>
      <c r="V52" s="1">
        <v>30</v>
      </c>
      <c r="W52" s="1">
        <v>3</v>
      </c>
      <c r="X52" s="1">
        <v>3</v>
      </c>
      <c r="Y52" s="1" t="s">
        <v>184</v>
      </c>
      <c r="Z52" s="1" t="s">
        <v>185</v>
      </c>
    </row>
    <row r="53" spans="1:26">
      <c r="A53" s="1" t="s">
        <v>161</v>
      </c>
      <c r="B53" s="1" t="s">
        <v>187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1</v>
      </c>
      <c r="P53" s="1">
        <v>0</v>
      </c>
      <c r="Q53" s="1">
        <v>1</v>
      </c>
      <c r="R53" s="1">
        <v>0</v>
      </c>
      <c r="S53" s="1">
        <v>1</v>
      </c>
      <c r="T53" s="1">
        <v>0</v>
      </c>
      <c r="U53" s="1">
        <v>5</v>
      </c>
      <c r="V53" s="1">
        <v>200</v>
      </c>
      <c r="W53" s="1">
        <v>3</v>
      </c>
      <c r="X53" s="1">
        <v>150</v>
      </c>
      <c r="Y53" s="1" t="s">
        <v>188</v>
      </c>
      <c r="Z53" s="1" t="s">
        <v>123</v>
      </c>
    </row>
    <row r="54" spans="1:26">
      <c r="A54" s="1" t="s">
        <v>161</v>
      </c>
      <c r="B54" s="1" t="s">
        <v>159</v>
      </c>
      <c r="C54" s="1">
        <v>1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1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1</v>
      </c>
      <c r="T54" s="1">
        <v>0</v>
      </c>
      <c r="U54" s="1">
        <v>30</v>
      </c>
      <c r="V54" s="1">
        <v>200</v>
      </c>
      <c r="W54" s="1">
        <v>8</v>
      </c>
      <c r="X54" s="1">
        <v>35</v>
      </c>
      <c r="Y54" s="1" t="s">
        <v>189</v>
      </c>
      <c r="Z54" s="1" t="s">
        <v>228</v>
      </c>
    </row>
    <row r="55" spans="1:26">
      <c r="A55" s="1" t="s">
        <v>161</v>
      </c>
      <c r="B55" s="1" t="s">
        <v>229</v>
      </c>
      <c r="C55" s="1">
        <v>0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1</v>
      </c>
      <c r="L55" s="1">
        <v>1</v>
      </c>
      <c r="M55" s="1">
        <v>0</v>
      </c>
      <c r="N55" s="1">
        <v>0</v>
      </c>
      <c r="O55" s="1">
        <v>1</v>
      </c>
      <c r="P55" s="1">
        <v>0</v>
      </c>
      <c r="Q55" s="1">
        <v>1</v>
      </c>
      <c r="R55" s="1">
        <v>1</v>
      </c>
      <c r="S55" s="1">
        <v>1</v>
      </c>
      <c r="T55" s="1">
        <v>0</v>
      </c>
      <c r="U55" s="1">
        <v>5</v>
      </c>
      <c r="V55" s="1">
        <v>5</v>
      </c>
      <c r="W55" s="1">
        <v>5</v>
      </c>
      <c r="X55" s="1">
        <v>5</v>
      </c>
      <c r="Y55" s="1" t="s">
        <v>230</v>
      </c>
      <c r="Z55" s="1">
        <v>0</v>
      </c>
    </row>
    <row r="56" spans="1:26">
      <c r="A56" s="1" t="s">
        <v>161</v>
      </c>
      <c r="B56" s="1" t="s">
        <v>158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1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  <c r="S56" s="1">
        <v>1</v>
      </c>
      <c r="T56" s="1">
        <v>0</v>
      </c>
      <c r="U56" s="1">
        <v>5</v>
      </c>
      <c r="V56" s="1">
        <v>5</v>
      </c>
      <c r="W56" s="1">
        <v>5</v>
      </c>
      <c r="X56" s="1">
        <v>5</v>
      </c>
      <c r="Y56" s="1" t="s">
        <v>231</v>
      </c>
      <c r="Z56" s="1">
        <v>0</v>
      </c>
    </row>
    <row r="57" spans="1:26">
      <c r="A57" s="1" t="s">
        <v>161</v>
      </c>
      <c r="B57" s="1" t="s">
        <v>157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1</v>
      </c>
      <c r="M57" s="1">
        <v>1</v>
      </c>
      <c r="N57" s="1">
        <v>0</v>
      </c>
      <c r="O57" s="1">
        <v>0</v>
      </c>
      <c r="P57" s="1">
        <v>1</v>
      </c>
      <c r="Q57" s="1">
        <v>1</v>
      </c>
      <c r="R57" s="1">
        <v>1</v>
      </c>
      <c r="S57" s="1">
        <v>1</v>
      </c>
      <c r="T57" s="1">
        <v>0</v>
      </c>
      <c r="U57" s="1">
        <v>30</v>
      </c>
      <c r="V57" s="1">
        <v>150</v>
      </c>
      <c r="W57" s="1">
        <v>3</v>
      </c>
      <c r="X57" s="1">
        <v>8</v>
      </c>
      <c r="Y57" s="1" t="s">
        <v>18</v>
      </c>
      <c r="Z57" s="1" t="s">
        <v>19</v>
      </c>
    </row>
    <row r="58" spans="1:26">
      <c r="A58" s="1" t="s">
        <v>161</v>
      </c>
      <c r="B58" s="1" t="s">
        <v>158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30</v>
      </c>
      <c r="V58" s="1">
        <v>200</v>
      </c>
      <c r="W58" s="1">
        <v>3</v>
      </c>
      <c r="X58" s="1">
        <v>150</v>
      </c>
      <c r="Y58" s="1">
        <v>0</v>
      </c>
      <c r="Z58" s="1" t="s">
        <v>127</v>
      </c>
    </row>
    <row r="59" spans="1:26">
      <c r="A59" s="1" t="s">
        <v>161</v>
      </c>
      <c r="B59" s="1">
        <v>0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>
      <c r="A60" s="1" t="s">
        <v>161</v>
      </c>
      <c r="B60" s="1" t="s">
        <v>113</v>
      </c>
      <c r="C60" s="1">
        <v>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1</v>
      </c>
      <c r="J60" s="1">
        <v>1</v>
      </c>
      <c r="K60" s="1">
        <v>0</v>
      </c>
      <c r="L60" s="1">
        <v>1</v>
      </c>
      <c r="M60" s="1">
        <v>1</v>
      </c>
      <c r="N60" s="1">
        <v>0</v>
      </c>
      <c r="O60" s="1">
        <v>1</v>
      </c>
      <c r="P60" s="1">
        <v>0</v>
      </c>
      <c r="Q60" s="1">
        <v>1</v>
      </c>
      <c r="R60" s="1">
        <v>1</v>
      </c>
      <c r="S60" s="1">
        <v>1</v>
      </c>
      <c r="T60" s="1">
        <v>0</v>
      </c>
      <c r="U60" s="1">
        <v>30</v>
      </c>
      <c r="V60" s="1">
        <v>150</v>
      </c>
      <c r="W60" s="1">
        <v>8</v>
      </c>
      <c r="X60" s="1">
        <v>15</v>
      </c>
      <c r="Y60" s="1" t="s">
        <v>190</v>
      </c>
      <c r="Z60" s="1" t="s">
        <v>191</v>
      </c>
    </row>
    <row r="61" spans="1:26">
      <c r="A61" s="1" t="s">
        <v>161</v>
      </c>
      <c r="B61" s="1" t="s">
        <v>159</v>
      </c>
      <c r="C61" s="1">
        <v>1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>
        <v>1</v>
      </c>
      <c r="T61" s="1">
        <v>0</v>
      </c>
      <c r="U61" s="1">
        <v>30</v>
      </c>
      <c r="V61" s="1">
        <v>30</v>
      </c>
      <c r="W61" s="1">
        <v>3</v>
      </c>
      <c r="X61" s="1">
        <v>3</v>
      </c>
      <c r="Y61" s="1" t="s">
        <v>201</v>
      </c>
      <c r="Z61" s="1"/>
    </row>
    <row r="62" spans="1:26">
      <c r="A62" s="1" t="s">
        <v>161</v>
      </c>
      <c r="B62" s="1" t="s">
        <v>7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1</v>
      </c>
      <c r="R62" s="1">
        <v>1</v>
      </c>
      <c r="S62" s="1">
        <v>0</v>
      </c>
      <c r="T62" s="1">
        <v>0</v>
      </c>
      <c r="U62" s="1">
        <v>60</v>
      </c>
      <c r="V62" s="1">
        <v>30</v>
      </c>
      <c r="W62" s="1">
        <v>3</v>
      </c>
      <c r="X62" s="1">
        <v>3</v>
      </c>
      <c r="Y62" s="1" t="s">
        <v>8</v>
      </c>
      <c r="Z62" s="1" t="s">
        <v>9</v>
      </c>
    </row>
    <row r="63" spans="1:26">
      <c r="A63" s="1" t="s">
        <v>161</v>
      </c>
      <c r="B63" s="1" t="s">
        <v>159</v>
      </c>
      <c r="C63" s="1">
        <v>1</v>
      </c>
      <c r="D63" s="1">
        <v>1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1</v>
      </c>
      <c r="R63" s="1">
        <v>1</v>
      </c>
      <c r="S63" s="1">
        <v>1</v>
      </c>
      <c r="T63" s="1">
        <v>0</v>
      </c>
      <c r="U63" s="1">
        <v>30</v>
      </c>
      <c r="V63" s="1">
        <v>60</v>
      </c>
      <c r="W63" s="1">
        <v>0</v>
      </c>
      <c r="X63" s="1">
        <v>3</v>
      </c>
      <c r="Y63" s="1" t="s">
        <v>68</v>
      </c>
      <c r="Z63" s="1" t="s">
        <v>69</v>
      </c>
    </row>
    <row r="64" spans="1:26">
      <c r="A64" s="1" t="s">
        <v>161</v>
      </c>
      <c r="B64" s="1" t="s">
        <v>159</v>
      </c>
      <c r="C64" s="1">
        <v>1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1</v>
      </c>
      <c r="Q64" s="1">
        <v>1</v>
      </c>
      <c r="R64" s="1">
        <v>1</v>
      </c>
      <c r="S64" s="1">
        <v>1</v>
      </c>
      <c r="T64" s="1">
        <v>0</v>
      </c>
      <c r="U64" s="1">
        <v>5</v>
      </c>
      <c r="V64" s="1">
        <v>200</v>
      </c>
      <c r="W64" s="1">
        <v>0</v>
      </c>
      <c r="X64" s="1">
        <v>150</v>
      </c>
      <c r="Y64" s="1">
        <v>0</v>
      </c>
      <c r="Z64" s="1">
        <v>0</v>
      </c>
    </row>
    <row r="65" spans="1:26">
      <c r="A65" s="1" t="s">
        <v>161</v>
      </c>
      <c r="B65" s="1" t="s">
        <v>113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1">
        <v>0</v>
      </c>
      <c r="T65" s="1">
        <v>0</v>
      </c>
      <c r="U65" s="1">
        <v>5</v>
      </c>
      <c r="V65" s="1">
        <v>60</v>
      </c>
      <c r="W65" s="1">
        <v>3</v>
      </c>
      <c r="X65" s="1">
        <v>75</v>
      </c>
      <c r="Y65" s="1">
        <v>0</v>
      </c>
      <c r="Z65" s="1" t="s">
        <v>72</v>
      </c>
    </row>
    <row r="66" spans="1:26">
      <c r="A66" s="1" t="s">
        <v>161</v>
      </c>
      <c r="B66" s="1" t="s">
        <v>113</v>
      </c>
      <c r="C66" s="1">
        <v>1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0</v>
      </c>
      <c r="P66" s="1">
        <v>1</v>
      </c>
      <c r="Q66" s="1">
        <v>1</v>
      </c>
      <c r="R66" s="1">
        <v>0</v>
      </c>
      <c r="S66" s="1">
        <v>0</v>
      </c>
      <c r="T66" s="1">
        <v>0</v>
      </c>
      <c r="U66" s="1">
        <v>30</v>
      </c>
      <c r="V66" s="1">
        <v>150</v>
      </c>
      <c r="W66" s="1">
        <v>8</v>
      </c>
      <c r="X66" s="1">
        <v>35</v>
      </c>
      <c r="Y66" s="1" t="s">
        <v>89</v>
      </c>
      <c r="Z66" s="1" t="s">
        <v>90</v>
      </c>
    </row>
    <row r="67" spans="1:26">
      <c r="A67" s="1" t="s">
        <v>161</v>
      </c>
      <c r="B67" s="1" t="s">
        <v>121</v>
      </c>
      <c r="C67" s="1">
        <v>1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</v>
      </c>
      <c r="Q67" s="1">
        <v>1</v>
      </c>
      <c r="R67" s="1">
        <v>1</v>
      </c>
      <c r="S67" s="1">
        <v>0</v>
      </c>
      <c r="T67" s="1">
        <v>0</v>
      </c>
      <c r="U67" s="1">
        <v>30</v>
      </c>
      <c r="V67" s="1">
        <v>60</v>
      </c>
      <c r="W67" s="1">
        <v>3</v>
      </c>
      <c r="X67" s="1">
        <v>75</v>
      </c>
      <c r="Y67" s="1" t="s">
        <v>102</v>
      </c>
      <c r="Z67" s="1">
        <v>0</v>
      </c>
    </row>
    <row r="68" spans="1:26">
      <c r="A68" s="1" t="s">
        <v>161</v>
      </c>
      <c r="B68" s="1" t="s">
        <v>113</v>
      </c>
      <c r="C68" s="1">
        <v>1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60</v>
      </c>
      <c r="V68" s="1">
        <v>60</v>
      </c>
      <c r="W68" s="1">
        <v>3</v>
      </c>
      <c r="X68" s="1">
        <v>35</v>
      </c>
      <c r="Y68" s="1" t="s">
        <v>118</v>
      </c>
      <c r="Z68" s="1" t="s">
        <v>103</v>
      </c>
    </row>
    <row r="69" spans="1:26">
      <c r="A69" s="1" t="s">
        <v>161</v>
      </c>
      <c r="B69" s="1" t="s">
        <v>11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1</v>
      </c>
      <c r="R69" s="1">
        <v>0</v>
      </c>
      <c r="S69" s="1">
        <v>1</v>
      </c>
      <c r="T69" s="1">
        <v>5</v>
      </c>
      <c r="U69" s="1">
        <v>60</v>
      </c>
      <c r="V69" s="1">
        <v>3</v>
      </c>
      <c r="W69" s="1">
        <v>35</v>
      </c>
      <c r="X69" s="1" t="s">
        <v>12</v>
      </c>
      <c r="Y69" s="1"/>
      <c r="Z69" s="1"/>
    </row>
    <row r="70" spans="1:26">
      <c r="A70" s="1" t="s">
        <v>161</v>
      </c>
      <c r="B70" s="1" t="s">
        <v>170</v>
      </c>
      <c r="C70" s="1">
        <v>1</v>
      </c>
      <c r="D70" s="1">
        <v>1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</v>
      </c>
      <c r="P70" s="1">
        <v>1</v>
      </c>
      <c r="Q70" s="1">
        <v>1</v>
      </c>
      <c r="R70" s="1">
        <v>1</v>
      </c>
      <c r="S70" s="1">
        <v>0</v>
      </c>
      <c r="T70" s="1">
        <v>0</v>
      </c>
      <c r="U70" s="1">
        <v>0</v>
      </c>
      <c r="V70" s="1">
        <v>150</v>
      </c>
      <c r="W70" s="1">
        <v>0</v>
      </c>
      <c r="X70" s="1">
        <v>150</v>
      </c>
      <c r="Y70" s="1" t="s">
        <v>171</v>
      </c>
      <c r="Z70" s="1" t="s">
        <v>172</v>
      </c>
    </row>
    <row r="71" spans="1:26">
      <c r="A71" s="1" t="s">
        <v>161</v>
      </c>
      <c r="B71" s="1" t="s">
        <v>17</v>
      </c>
      <c r="C71" s="1">
        <v>1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0</v>
      </c>
      <c r="P71" s="1">
        <v>1</v>
      </c>
      <c r="Q71" s="1">
        <v>1</v>
      </c>
      <c r="R71" s="1">
        <v>1</v>
      </c>
      <c r="S71" s="1">
        <v>1</v>
      </c>
      <c r="T71" s="1">
        <v>0</v>
      </c>
      <c r="U71" s="1">
        <v>60</v>
      </c>
      <c r="V71" s="1">
        <v>200</v>
      </c>
      <c r="W71" s="1">
        <v>3</v>
      </c>
      <c r="X71" s="1">
        <v>15</v>
      </c>
      <c r="Y71" s="1" t="s">
        <v>86</v>
      </c>
      <c r="Z71" s="1" t="s">
        <v>87</v>
      </c>
    </row>
    <row r="72" spans="1:26">
      <c r="A72" s="1" t="s">
        <v>161</v>
      </c>
      <c r="B72" s="1" t="s">
        <v>233</v>
      </c>
      <c r="C72" s="1">
        <v>1</v>
      </c>
      <c r="D72" s="1">
        <v>0</v>
      </c>
      <c r="E72" s="1">
        <v>1</v>
      </c>
      <c r="F72" s="1">
        <v>0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1</v>
      </c>
      <c r="R72" s="1">
        <v>1</v>
      </c>
      <c r="S72" s="1">
        <v>1</v>
      </c>
      <c r="T72" s="1">
        <v>0</v>
      </c>
      <c r="U72" s="1">
        <v>60</v>
      </c>
      <c r="V72" s="1">
        <v>200</v>
      </c>
      <c r="W72" s="1">
        <v>8</v>
      </c>
      <c r="X72" s="1">
        <v>150</v>
      </c>
      <c r="Y72" s="1" t="s">
        <v>234</v>
      </c>
      <c r="Z72" s="1" t="s">
        <v>193</v>
      </c>
    </row>
    <row r="73" spans="1:26">
      <c r="A73" s="1" t="s">
        <v>161</v>
      </c>
      <c r="B73" s="1" t="s">
        <v>158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0</v>
      </c>
      <c r="I73" s="1">
        <v>1</v>
      </c>
      <c r="J73" s="1">
        <v>1</v>
      </c>
      <c r="K73" s="1">
        <v>0</v>
      </c>
      <c r="L73" s="1">
        <v>1</v>
      </c>
      <c r="M73" s="1">
        <v>0</v>
      </c>
      <c r="N73" s="1">
        <v>0</v>
      </c>
      <c r="O73" s="1">
        <v>0</v>
      </c>
      <c r="P73" s="1">
        <v>1</v>
      </c>
      <c r="Q73" s="1">
        <v>1</v>
      </c>
      <c r="R73" s="1">
        <v>1</v>
      </c>
      <c r="S73" s="1">
        <v>1</v>
      </c>
      <c r="T73" s="1">
        <v>0</v>
      </c>
      <c r="U73" s="1">
        <v>30</v>
      </c>
      <c r="V73" s="1">
        <v>150</v>
      </c>
      <c r="W73" s="1">
        <v>15</v>
      </c>
      <c r="X73" s="1">
        <v>150</v>
      </c>
      <c r="Y73" s="1" t="s">
        <v>194</v>
      </c>
      <c r="Z73" s="1" t="s">
        <v>58</v>
      </c>
    </row>
    <row r="74" spans="1:26">
      <c r="A74" s="1" t="s">
        <v>161</v>
      </c>
      <c r="B74" s="1" t="s">
        <v>17</v>
      </c>
      <c r="C74" s="1">
        <v>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0</v>
      </c>
      <c r="P74" s="1">
        <v>1</v>
      </c>
      <c r="Q74" s="1">
        <v>1</v>
      </c>
      <c r="R74" s="1">
        <v>1</v>
      </c>
      <c r="S74" s="1">
        <v>0</v>
      </c>
      <c r="T74" s="1">
        <v>0</v>
      </c>
      <c r="U74" s="1">
        <v>30</v>
      </c>
      <c r="V74" s="1">
        <v>200</v>
      </c>
      <c r="W74" s="1">
        <v>3</v>
      </c>
      <c r="X74" s="1">
        <v>15</v>
      </c>
      <c r="Y74" s="1" t="s">
        <v>195</v>
      </c>
      <c r="Z74" s="1" t="s">
        <v>87</v>
      </c>
    </row>
    <row r="75" spans="1:26">
      <c r="A75" s="1" t="s">
        <v>161</v>
      </c>
      <c r="B75" s="1" t="s">
        <v>240</v>
      </c>
      <c r="C75" s="1">
        <v>1</v>
      </c>
      <c r="D75" s="1">
        <v>0</v>
      </c>
      <c r="E75" s="1">
        <v>1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0</v>
      </c>
      <c r="L75" s="1">
        <v>1</v>
      </c>
      <c r="M75" s="1">
        <v>1</v>
      </c>
      <c r="N75" s="1">
        <v>0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0</v>
      </c>
      <c r="U75" s="1">
        <v>200</v>
      </c>
      <c r="V75" s="1">
        <v>30</v>
      </c>
      <c r="W75" s="1">
        <v>35</v>
      </c>
      <c r="X75" s="1">
        <v>35</v>
      </c>
      <c r="Y75" s="1" t="s">
        <v>241</v>
      </c>
      <c r="Z75" s="1" t="s">
        <v>242</v>
      </c>
    </row>
    <row r="76" spans="1:26">
      <c r="A76" s="1" t="s">
        <v>161</v>
      </c>
      <c r="B76" s="1" t="s">
        <v>158</v>
      </c>
      <c r="C76" s="1">
        <v>0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1</v>
      </c>
      <c r="R76" s="1">
        <v>1</v>
      </c>
      <c r="S76" s="1">
        <v>1</v>
      </c>
      <c r="T76" s="1">
        <v>0</v>
      </c>
      <c r="U76" s="1">
        <v>20</v>
      </c>
      <c r="V76" s="1">
        <v>30</v>
      </c>
      <c r="W76" s="1">
        <v>3</v>
      </c>
      <c r="X76" s="1">
        <v>15</v>
      </c>
      <c r="Y76" s="1" t="s">
        <v>156</v>
      </c>
      <c r="Z76" s="1" t="s">
        <v>202</v>
      </c>
    </row>
    <row r="77" spans="1:26">
      <c r="A77" s="1" t="s">
        <v>161</v>
      </c>
      <c r="B77" s="1" t="s">
        <v>158</v>
      </c>
      <c r="C77" s="1">
        <v>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1</v>
      </c>
      <c r="L77" s="1">
        <v>1</v>
      </c>
      <c r="M77" s="1">
        <v>0</v>
      </c>
      <c r="N77" s="1">
        <v>0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0</v>
      </c>
      <c r="U77" s="1">
        <v>30</v>
      </c>
      <c r="V77" s="1">
        <v>0</v>
      </c>
      <c r="W77" s="1">
        <v>3</v>
      </c>
      <c r="X77" s="1">
        <v>35</v>
      </c>
      <c r="Y77" s="1" t="s">
        <v>205</v>
      </c>
      <c r="Z77" s="1" t="s">
        <v>107</v>
      </c>
    </row>
    <row r="78" spans="1:26">
      <c r="A78" s="3" t="s">
        <v>161</v>
      </c>
      <c r="B78" s="1" t="s">
        <v>158</v>
      </c>
      <c r="C78" s="1">
        <v>1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1</v>
      </c>
      <c r="R78" s="1">
        <v>1</v>
      </c>
      <c r="S78" s="1">
        <v>0</v>
      </c>
      <c r="T78" s="1">
        <v>0</v>
      </c>
      <c r="U78" s="1">
        <v>30</v>
      </c>
      <c r="V78" s="1">
        <v>150</v>
      </c>
      <c r="W78" s="1">
        <v>8</v>
      </c>
      <c r="X78" s="1">
        <v>75</v>
      </c>
      <c r="Y78" s="1" t="s">
        <v>138</v>
      </c>
      <c r="Z78" s="1" t="s">
        <v>58</v>
      </c>
    </row>
    <row r="79" spans="1:26">
      <c r="A79" s="1" t="s">
        <v>161</v>
      </c>
      <c r="B79" s="1" t="s">
        <v>206</v>
      </c>
      <c r="C79" s="1">
        <v>1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0</v>
      </c>
      <c r="P79" s="1">
        <v>0</v>
      </c>
      <c r="Q79" s="1">
        <v>1</v>
      </c>
      <c r="R79" s="1">
        <v>0</v>
      </c>
      <c r="S79" s="1">
        <v>0</v>
      </c>
      <c r="T79" s="1">
        <v>0</v>
      </c>
      <c r="U79" s="1">
        <v>30</v>
      </c>
      <c r="V79" s="1">
        <v>0</v>
      </c>
      <c r="W79" s="1">
        <v>8</v>
      </c>
      <c r="X79" s="1">
        <v>0</v>
      </c>
      <c r="Y79" s="1" t="s">
        <v>151</v>
      </c>
      <c r="Z79" s="1" t="s">
        <v>154</v>
      </c>
    </row>
    <row r="80" spans="1:26">
      <c r="A80" s="1" t="s">
        <v>161</v>
      </c>
      <c r="B80" s="1" t="s">
        <v>78</v>
      </c>
      <c r="C80" s="1">
        <v>1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0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0</v>
      </c>
      <c r="U80" s="1">
        <v>150</v>
      </c>
      <c r="V80" s="1">
        <v>200</v>
      </c>
      <c r="W80" s="1">
        <v>15</v>
      </c>
      <c r="X80" s="1">
        <v>35</v>
      </c>
      <c r="Y80" s="1" t="s">
        <v>255</v>
      </c>
      <c r="Z80" s="1" t="s">
        <v>256</v>
      </c>
    </row>
    <row r="81" spans="1:26">
      <c r="A81" s="1" t="s">
        <v>161</v>
      </c>
      <c r="B81" s="1" t="s">
        <v>113</v>
      </c>
      <c r="C81" s="1">
        <v>1</v>
      </c>
      <c r="D81" s="1">
        <v>0</v>
      </c>
      <c r="E81" s="1">
        <v>1</v>
      </c>
      <c r="F81" s="1">
        <v>0</v>
      </c>
      <c r="G81" s="1">
        <v>0</v>
      </c>
      <c r="H81" s="1" t="s">
        <v>257</v>
      </c>
      <c r="I81" s="1">
        <v>0</v>
      </c>
      <c r="J81" s="1">
        <v>0</v>
      </c>
      <c r="K81" s="1">
        <v>1</v>
      </c>
      <c r="L81" s="1">
        <v>1</v>
      </c>
      <c r="M81" s="1">
        <v>1</v>
      </c>
      <c r="N81" s="1">
        <v>0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0</v>
      </c>
      <c r="U81" s="1">
        <v>45</v>
      </c>
      <c r="V81" s="1">
        <v>120</v>
      </c>
      <c r="W81" s="1">
        <v>35</v>
      </c>
      <c r="X81" s="1">
        <v>75</v>
      </c>
      <c r="Y81" s="1" t="s">
        <v>258</v>
      </c>
      <c r="Z81" s="1" t="s">
        <v>259</v>
      </c>
    </row>
    <row r="82" spans="1:26">
      <c r="A82" s="1" t="s">
        <v>161</v>
      </c>
      <c r="B82" s="1" t="s">
        <v>158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30</v>
      </c>
      <c r="W82" s="1">
        <v>0</v>
      </c>
      <c r="X82" s="1">
        <v>3</v>
      </c>
      <c r="Y82" s="1" t="s">
        <v>260</v>
      </c>
      <c r="Z82" s="1" t="s">
        <v>261</v>
      </c>
    </row>
    <row r="83" spans="1:26">
      <c r="A83" s="1" t="s">
        <v>161</v>
      </c>
      <c r="B83" s="1" t="s">
        <v>113</v>
      </c>
      <c r="C83" s="1">
        <v>1</v>
      </c>
      <c r="D83" s="1">
        <v>0</v>
      </c>
      <c r="E83" s="1">
        <v>1</v>
      </c>
      <c r="F83" s="1">
        <v>0</v>
      </c>
      <c r="G83" s="1">
        <v>0</v>
      </c>
      <c r="H83" s="1" t="s">
        <v>257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1</v>
      </c>
      <c r="R83" s="1">
        <v>1</v>
      </c>
      <c r="S83" s="1">
        <v>1</v>
      </c>
      <c r="T83" s="1">
        <v>0</v>
      </c>
      <c r="U83" s="1">
        <v>45</v>
      </c>
      <c r="V83" s="1">
        <v>45</v>
      </c>
      <c r="W83" s="1">
        <v>10</v>
      </c>
      <c r="X83" s="1">
        <v>10</v>
      </c>
      <c r="Y83" s="1" t="s">
        <v>210</v>
      </c>
      <c r="Z83" s="1" t="s">
        <v>259</v>
      </c>
    </row>
    <row r="84" spans="1:26">
      <c r="A84" s="1" t="s">
        <v>161</v>
      </c>
      <c r="B84" s="1" t="s">
        <v>113</v>
      </c>
      <c r="C84" s="1">
        <v>1</v>
      </c>
      <c r="D84" s="1">
        <v>1</v>
      </c>
      <c r="E84" s="1">
        <v>0</v>
      </c>
      <c r="F84" s="1">
        <v>1</v>
      </c>
      <c r="G84" s="1">
        <v>0</v>
      </c>
      <c r="H84" s="1" t="s">
        <v>214</v>
      </c>
      <c r="I84" s="1">
        <v>0</v>
      </c>
      <c r="J84" s="1">
        <v>1</v>
      </c>
      <c r="K84" s="1">
        <v>0</v>
      </c>
      <c r="L84" s="1">
        <v>1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  <c r="R84" s="1">
        <v>1</v>
      </c>
      <c r="S84" s="1">
        <v>1</v>
      </c>
      <c r="T84" s="1">
        <v>0</v>
      </c>
      <c r="U84" s="1">
        <v>30</v>
      </c>
      <c r="V84" s="1">
        <v>200</v>
      </c>
      <c r="W84" s="1">
        <v>3</v>
      </c>
      <c r="X84" s="1">
        <v>75</v>
      </c>
      <c r="Y84" s="1" t="s">
        <v>215</v>
      </c>
      <c r="Z84" s="1" t="s">
        <v>216</v>
      </c>
    </row>
    <row r="85" spans="1:26">
      <c r="A85" s="1" t="s">
        <v>161</v>
      </c>
      <c r="B85" s="1" t="s">
        <v>218</v>
      </c>
      <c r="C85" s="1">
        <v>1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1</v>
      </c>
      <c r="Q85" s="1">
        <v>0</v>
      </c>
      <c r="R85" s="1">
        <v>1</v>
      </c>
      <c r="S85" s="1">
        <v>1</v>
      </c>
      <c r="T85" s="1">
        <v>0</v>
      </c>
      <c r="U85" s="1">
        <v>30</v>
      </c>
      <c r="V85" s="1">
        <v>200</v>
      </c>
      <c r="W85" s="1">
        <v>3</v>
      </c>
      <c r="X85" s="1">
        <v>75</v>
      </c>
      <c r="Y85" s="1" t="s">
        <v>219</v>
      </c>
      <c r="Z85" s="1" t="s">
        <v>220</v>
      </c>
    </row>
    <row r="86" spans="1:26">
      <c r="A86" s="1" t="s">
        <v>161</v>
      </c>
      <c r="B86" s="1" t="s">
        <v>224</v>
      </c>
      <c r="C86" s="1">
        <v>1</v>
      </c>
      <c r="D86" s="1">
        <v>1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</v>
      </c>
      <c r="P86" s="1">
        <v>0</v>
      </c>
      <c r="Q86" s="1">
        <v>1</v>
      </c>
      <c r="R86" s="1">
        <v>1</v>
      </c>
      <c r="S86" s="1">
        <v>0</v>
      </c>
      <c r="T86" s="1">
        <v>0</v>
      </c>
      <c r="U86" s="1">
        <v>30</v>
      </c>
      <c r="V86" s="1">
        <v>200</v>
      </c>
      <c r="W86" s="1">
        <v>8</v>
      </c>
      <c r="X86" s="1">
        <v>150</v>
      </c>
      <c r="Y86" s="1" t="s">
        <v>223</v>
      </c>
      <c r="Z86" s="1" t="s">
        <v>58</v>
      </c>
    </row>
    <row r="87" spans="1:26">
      <c r="A87" s="1" t="s">
        <v>161</v>
      </c>
      <c r="B87" s="1" t="s">
        <v>227</v>
      </c>
      <c r="C87" s="1">
        <v>1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0</v>
      </c>
      <c r="P87" s="1">
        <v>0</v>
      </c>
      <c r="Q87" s="1">
        <v>1</v>
      </c>
      <c r="R87" s="1">
        <v>1</v>
      </c>
      <c r="S87" s="1">
        <v>1</v>
      </c>
      <c r="T87" s="1">
        <v>0</v>
      </c>
      <c r="U87" s="1">
        <v>5</v>
      </c>
      <c r="V87" s="1">
        <v>30</v>
      </c>
      <c r="W87" s="1">
        <v>3</v>
      </c>
      <c r="X87" s="1">
        <v>15</v>
      </c>
      <c r="Y87" s="1" t="s">
        <v>275</v>
      </c>
      <c r="Z87" s="1" t="s">
        <v>276</v>
      </c>
    </row>
    <row r="88" spans="1:26">
      <c r="A88" s="1" t="s">
        <v>161</v>
      </c>
      <c r="B88" s="1" t="s">
        <v>297</v>
      </c>
      <c r="C88" s="1">
        <v>1</v>
      </c>
      <c r="D88" s="1">
        <v>1</v>
      </c>
      <c r="E88" s="1">
        <v>1</v>
      </c>
      <c r="F88" s="1">
        <v>1</v>
      </c>
      <c r="G88" s="1">
        <v>0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0</v>
      </c>
      <c r="T88" s="1">
        <v>0</v>
      </c>
      <c r="U88" s="1">
        <v>30</v>
      </c>
      <c r="V88" s="1">
        <v>60</v>
      </c>
      <c r="W88" s="1">
        <v>3</v>
      </c>
      <c r="X88" s="1">
        <v>8</v>
      </c>
      <c r="Y88" s="1" t="s">
        <v>261</v>
      </c>
      <c r="Z88" s="1"/>
    </row>
    <row r="89" spans="1:26">
      <c r="A89" s="1" t="s">
        <v>161</v>
      </c>
      <c r="B89" s="1">
        <v>0</v>
      </c>
      <c r="C89" s="1">
        <v>1</v>
      </c>
      <c r="D89" s="1">
        <v>0</v>
      </c>
      <c r="E89" s="1">
        <v>1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>
        <v>0</v>
      </c>
      <c r="T89" s="1">
        <v>0</v>
      </c>
      <c r="U89" s="1">
        <v>60</v>
      </c>
      <c r="V89" s="1">
        <v>150</v>
      </c>
      <c r="W89" s="1">
        <v>35</v>
      </c>
      <c r="X89" s="1">
        <v>75</v>
      </c>
      <c r="Y89" s="1">
        <v>0</v>
      </c>
      <c r="Z89" s="1">
        <v>0</v>
      </c>
    </row>
    <row r="90" spans="1:26">
      <c r="A90" s="1" t="s">
        <v>161</v>
      </c>
      <c r="B90" s="1" t="s">
        <v>113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60</v>
      </c>
      <c r="V90" s="1">
        <v>200</v>
      </c>
      <c r="W90" s="1">
        <v>15</v>
      </c>
      <c r="X90" s="1">
        <v>150</v>
      </c>
      <c r="Y90" s="1" t="s">
        <v>133</v>
      </c>
      <c r="Z90" s="1" t="s">
        <v>14</v>
      </c>
    </row>
    <row r="91" spans="1:26">
      <c r="A91" s="1" t="s">
        <v>131</v>
      </c>
      <c r="B91" s="1" t="s">
        <v>113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1</v>
      </c>
      <c r="R91" s="1">
        <v>1</v>
      </c>
      <c r="S91" s="1">
        <v>0</v>
      </c>
      <c r="T91" s="1">
        <v>0</v>
      </c>
      <c r="U91" s="1">
        <v>5</v>
      </c>
      <c r="V91" s="1">
        <v>150</v>
      </c>
      <c r="W91" s="1">
        <v>3</v>
      </c>
      <c r="X91" s="1">
        <v>75</v>
      </c>
      <c r="Y91" s="1">
        <v>0</v>
      </c>
      <c r="Z91" s="1">
        <v>0</v>
      </c>
    </row>
    <row r="92" spans="1:26">
      <c r="A92" s="3" t="s">
        <v>131</v>
      </c>
      <c r="B92" s="1" t="s">
        <v>135</v>
      </c>
      <c r="C92" s="1">
        <v>0</v>
      </c>
      <c r="D92" s="1">
        <v>0</v>
      </c>
      <c r="E92" s="1">
        <v>0</v>
      </c>
      <c r="F92" s="1">
        <v>1</v>
      </c>
      <c r="G92" s="1">
        <v>0</v>
      </c>
      <c r="H92" s="1">
        <v>1</v>
      </c>
      <c r="I92" s="1">
        <v>1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 t="s">
        <v>139</v>
      </c>
      <c r="U92" s="1">
        <v>150</v>
      </c>
      <c r="V92" s="1">
        <v>150</v>
      </c>
      <c r="W92" s="1">
        <v>75</v>
      </c>
      <c r="X92" s="1">
        <v>35</v>
      </c>
      <c r="Y92" s="1" t="s">
        <v>140</v>
      </c>
      <c r="Z92" s="1" t="s">
        <v>141</v>
      </c>
    </row>
    <row r="93" spans="1:26">
      <c r="A93" s="1" t="s">
        <v>131</v>
      </c>
      <c r="B93" s="1" t="s">
        <v>211</v>
      </c>
      <c r="C93" s="1">
        <v>1</v>
      </c>
      <c r="D93" s="1">
        <v>1</v>
      </c>
      <c r="E93" s="1">
        <v>0</v>
      </c>
      <c r="F93" s="1">
        <v>0</v>
      </c>
      <c r="G93" s="1">
        <v>0</v>
      </c>
      <c r="H93" s="1" t="s">
        <v>212</v>
      </c>
      <c r="I93" s="1">
        <v>0</v>
      </c>
      <c r="J93" s="1">
        <v>1</v>
      </c>
      <c r="K93" s="1">
        <v>0</v>
      </c>
      <c r="L93" s="1">
        <v>1</v>
      </c>
      <c r="M93" s="1">
        <v>0</v>
      </c>
      <c r="N93" s="1">
        <v>0</v>
      </c>
      <c r="O93" s="1">
        <v>1</v>
      </c>
      <c r="P93" s="1">
        <v>0</v>
      </c>
      <c r="Q93" s="1">
        <v>1</v>
      </c>
      <c r="R93" s="1">
        <v>1</v>
      </c>
      <c r="S93" s="1">
        <v>1</v>
      </c>
      <c r="T93" s="1">
        <v>0</v>
      </c>
      <c r="U93" s="1">
        <v>60</v>
      </c>
      <c r="V93" s="1">
        <v>60</v>
      </c>
      <c r="W93" s="1">
        <v>8</v>
      </c>
      <c r="X93" s="1">
        <v>15</v>
      </c>
      <c r="Y93" s="1" t="s">
        <v>265</v>
      </c>
      <c r="Z93" s="1" t="s">
        <v>266</v>
      </c>
    </row>
    <row r="94" spans="1:26">
      <c r="A94" s="1"/>
      <c r="B94" s="1"/>
      <c r="C94" s="1" t="s">
        <v>117</v>
      </c>
      <c r="D94" s="1" t="s">
        <v>25</v>
      </c>
      <c r="E94" s="1" t="s">
        <v>26</v>
      </c>
      <c r="F94" s="1" t="s">
        <v>116</v>
      </c>
      <c r="G94" s="1" t="s">
        <v>27</v>
      </c>
      <c r="H94" s="1" t="s">
        <v>28</v>
      </c>
      <c r="I94" s="1" t="s">
        <v>29</v>
      </c>
      <c r="J94" s="1" t="s">
        <v>30</v>
      </c>
      <c r="K94" s="1" t="s">
        <v>31</v>
      </c>
      <c r="L94" s="1" t="s">
        <v>32</v>
      </c>
      <c r="M94" s="1" t="s">
        <v>33</v>
      </c>
      <c r="N94" s="1" t="s">
        <v>34</v>
      </c>
      <c r="O94" s="1" t="s">
        <v>35</v>
      </c>
      <c r="P94" s="1" t="s">
        <v>36</v>
      </c>
      <c r="Q94" s="1" t="s">
        <v>37</v>
      </c>
      <c r="R94" s="1" t="s">
        <v>38</v>
      </c>
      <c r="S94" s="1" t="s">
        <v>39</v>
      </c>
      <c r="T94" s="1" t="s">
        <v>40</v>
      </c>
      <c r="U94" s="1" t="s">
        <v>42</v>
      </c>
      <c r="V94" s="1" t="s">
        <v>43</v>
      </c>
      <c r="W94" s="1" t="s">
        <v>44</v>
      </c>
      <c r="X94" s="1" t="s">
        <v>45</v>
      </c>
      <c r="Y94" s="1"/>
      <c r="Z94" s="1"/>
    </row>
    <row r="95" spans="1:26">
      <c r="A95" s="1" t="s">
        <v>262</v>
      </c>
      <c r="B95" s="1" t="s">
        <v>161</v>
      </c>
      <c r="C95" s="1">
        <f>AVERAGE(C49:C93)</f>
        <v>0.84444444444444444</v>
      </c>
      <c r="D95" s="1">
        <f t="shared" ref="D95:R95" si="4">AVERAGE(D49:D93)</f>
        <v>0.22222222222222221</v>
      </c>
      <c r="E95" s="1">
        <f t="shared" si="4"/>
        <v>0.4</v>
      </c>
      <c r="F95" s="1">
        <f t="shared" si="4"/>
        <v>0.28888888888888886</v>
      </c>
      <c r="G95" s="1">
        <f t="shared" si="4"/>
        <v>0.17777777777777778</v>
      </c>
      <c r="H95" s="1">
        <f t="shared" si="4"/>
        <v>7.3170731707317069E-2</v>
      </c>
      <c r="I95" s="1">
        <f t="shared" si="4"/>
        <v>0.75555555555555554</v>
      </c>
      <c r="J95" s="1">
        <f t="shared" si="4"/>
        <v>0.22222222222222221</v>
      </c>
      <c r="K95" s="1">
        <f t="shared" si="4"/>
        <v>0.2</v>
      </c>
      <c r="L95" s="1">
        <f t="shared" si="4"/>
        <v>0.62222222222222223</v>
      </c>
      <c r="M95" s="1">
        <f t="shared" si="4"/>
        <v>0.31111111111111112</v>
      </c>
      <c r="N95" s="1">
        <f t="shared" si="4"/>
        <v>6.6666666666666666E-2</v>
      </c>
      <c r="O95" s="1">
        <f t="shared" si="4"/>
        <v>0.35555555555555557</v>
      </c>
      <c r="P95" s="1">
        <f t="shared" si="4"/>
        <v>0.42222222222222222</v>
      </c>
      <c r="Q95" s="1">
        <f t="shared" si="4"/>
        <v>0.84444444444444444</v>
      </c>
      <c r="R95" s="1">
        <f t="shared" si="4"/>
        <v>0.68888888888888888</v>
      </c>
      <c r="S95" s="1">
        <f t="shared" ref="S95:X95" si="5">AVERAGE(S49:S93)</f>
        <v>0.57777777777777772</v>
      </c>
      <c r="T95" s="1">
        <f t="shared" si="5"/>
        <v>0.11363636363636363</v>
      </c>
      <c r="U95" s="1">
        <f t="shared" si="5"/>
        <v>39.777777777777779</v>
      </c>
      <c r="V95" s="1">
        <f t="shared" si="5"/>
        <v>106.4</v>
      </c>
      <c r="W95" s="1">
        <f t="shared" si="5"/>
        <v>9.155555555555555</v>
      </c>
      <c r="X95" s="1">
        <f t="shared" si="5"/>
        <v>51.727272727272727</v>
      </c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 t="s">
        <v>47</v>
      </c>
      <c r="B97" s="3" t="s">
        <v>158</v>
      </c>
      <c r="C97" s="1">
        <v>1</v>
      </c>
      <c r="D97" s="1">
        <v>0</v>
      </c>
      <c r="E97" s="1">
        <v>1</v>
      </c>
      <c r="F97" s="1">
        <v>0</v>
      </c>
      <c r="G97" s="1">
        <v>0</v>
      </c>
      <c r="H97" s="1">
        <v>0</v>
      </c>
      <c r="I97" s="1">
        <v>1</v>
      </c>
      <c r="J97" s="1" t="s">
        <v>48</v>
      </c>
      <c r="K97" s="1" t="s">
        <v>48</v>
      </c>
      <c r="L97" s="1" t="s">
        <v>48</v>
      </c>
      <c r="M97" s="1" t="s">
        <v>48</v>
      </c>
      <c r="N97" s="1" t="s">
        <v>48</v>
      </c>
      <c r="O97" s="1">
        <v>1</v>
      </c>
      <c r="P97" s="1">
        <v>1</v>
      </c>
      <c r="Q97" s="1">
        <v>1</v>
      </c>
      <c r="R97" s="1">
        <v>0</v>
      </c>
      <c r="S97" s="1">
        <v>0</v>
      </c>
      <c r="T97" s="1">
        <v>0</v>
      </c>
      <c r="U97" s="1">
        <v>5</v>
      </c>
      <c r="V97" s="1">
        <v>30</v>
      </c>
      <c r="W97" s="1">
        <v>3</v>
      </c>
      <c r="X97" s="1">
        <v>8</v>
      </c>
      <c r="Y97" s="1">
        <v>0</v>
      </c>
      <c r="Z97" s="1" t="s">
        <v>49</v>
      </c>
    </row>
    <row r="98" spans="1:26">
      <c r="A98" s="1" t="s">
        <v>47</v>
      </c>
      <c r="B98" s="3" t="s">
        <v>158</v>
      </c>
      <c r="C98" s="1">
        <v>0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5</v>
      </c>
      <c r="V98" s="1">
        <v>5</v>
      </c>
      <c r="W98" s="1">
        <v>0</v>
      </c>
      <c r="X98" s="1">
        <v>75</v>
      </c>
      <c r="Y98" s="1">
        <v>0</v>
      </c>
      <c r="Z98" s="1">
        <v>0</v>
      </c>
    </row>
    <row r="99" spans="1:26">
      <c r="A99" s="1" t="s">
        <v>47</v>
      </c>
      <c r="B99" s="1" t="s">
        <v>167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1</v>
      </c>
      <c r="Q99" s="1">
        <v>0</v>
      </c>
      <c r="R99" s="1">
        <v>1</v>
      </c>
      <c r="S99" s="1">
        <v>0</v>
      </c>
      <c r="T99" s="1">
        <v>0</v>
      </c>
      <c r="U99" s="1">
        <v>5</v>
      </c>
      <c r="V99" s="1">
        <v>5</v>
      </c>
      <c r="W99" s="1">
        <v>3</v>
      </c>
      <c r="X99" s="1">
        <v>3</v>
      </c>
      <c r="Y99" s="1">
        <v>0</v>
      </c>
      <c r="Z99" s="1" t="s">
        <v>168</v>
      </c>
    </row>
    <row r="100" spans="1:26">
      <c r="A100" s="1" t="s">
        <v>47</v>
      </c>
      <c r="B100" s="1" t="s">
        <v>108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 t="s">
        <v>109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1</v>
      </c>
      <c r="S100" s="1">
        <v>1</v>
      </c>
      <c r="T100" s="1" t="s">
        <v>110</v>
      </c>
      <c r="U100" s="1">
        <v>200</v>
      </c>
      <c r="V100" s="1">
        <v>200</v>
      </c>
      <c r="W100" s="1">
        <v>75</v>
      </c>
      <c r="X100" s="1">
        <v>35</v>
      </c>
      <c r="Y100" s="1" t="s">
        <v>111</v>
      </c>
      <c r="Z100" s="1" t="s">
        <v>112</v>
      </c>
    </row>
    <row r="101" spans="1:26">
      <c r="A101" s="1" t="s">
        <v>47</v>
      </c>
      <c r="B101" s="1">
        <v>0</v>
      </c>
      <c r="C101" s="1">
        <v>1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</v>
      </c>
      <c r="P101" s="1">
        <v>0</v>
      </c>
      <c r="Q101" s="1">
        <v>1</v>
      </c>
      <c r="R101" s="1">
        <v>0</v>
      </c>
      <c r="S101" s="1">
        <v>1</v>
      </c>
      <c r="T101" s="1">
        <v>0</v>
      </c>
      <c r="U101" s="1">
        <v>5</v>
      </c>
      <c r="V101" s="1">
        <v>60</v>
      </c>
      <c r="W101" s="1">
        <v>0</v>
      </c>
      <c r="X101" s="1">
        <v>8</v>
      </c>
      <c r="Y101" s="1" t="s">
        <v>114</v>
      </c>
      <c r="Z101" s="1" t="s">
        <v>115</v>
      </c>
    </row>
    <row r="102" spans="1:26">
      <c r="A102" s="1" t="s">
        <v>47</v>
      </c>
      <c r="B102" s="1" t="s">
        <v>158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  <c r="R102" s="1">
        <v>1</v>
      </c>
      <c r="S102" s="1">
        <v>1</v>
      </c>
      <c r="T102" s="1">
        <v>0</v>
      </c>
      <c r="U102" s="1">
        <v>150</v>
      </c>
      <c r="V102" s="1">
        <v>60</v>
      </c>
      <c r="W102" s="1">
        <v>35</v>
      </c>
      <c r="X102" s="1">
        <v>75</v>
      </c>
      <c r="Y102" s="1" t="s">
        <v>180</v>
      </c>
      <c r="Z102" s="1" t="s">
        <v>118</v>
      </c>
    </row>
    <row r="103" spans="1:26">
      <c r="A103" s="1" t="s">
        <v>47</v>
      </c>
      <c r="B103" s="1" t="s">
        <v>113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 t="s">
        <v>181</v>
      </c>
      <c r="I103" s="1">
        <v>1</v>
      </c>
      <c r="J103" s="1">
        <v>1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1</v>
      </c>
      <c r="R103" s="1">
        <v>1</v>
      </c>
      <c r="S103" s="1">
        <v>1</v>
      </c>
      <c r="T103" s="1">
        <v>0</v>
      </c>
      <c r="U103" s="1">
        <v>60</v>
      </c>
      <c r="V103" s="1">
        <v>60</v>
      </c>
      <c r="W103" s="1">
        <v>35</v>
      </c>
      <c r="X103" s="1">
        <v>35</v>
      </c>
      <c r="Y103" s="1" t="s">
        <v>182</v>
      </c>
      <c r="Z103" s="1" t="s">
        <v>183</v>
      </c>
    </row>
    <row r="104" spans="1:26">
      <c r="A104" s="1" t="s">
        <v>47</v>
      </c>
      <c r="B104" s="1" t="s">
        <v>23</v>
      </c>
      <c r="C104" s="1">
        <v>0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1</v>
      </c>
      <c r="P104" s="1">
        <v>0</v>
      </c>
      <c r="Q104" s="1">
        <v>1</v>
      </c>
      <c r="R104" s="1">
        <v>1</v>
      </c>
      <c r="S104" s="1">
        <v>0</v>
      </c>
      <c r="T104" s="1">
        <v>0</v>
      </c>
      <c r="U104" s="1">
        <v>150</v>
      </c>
      <c r="V104" s="1">
        <v>200</v>
      </c>
      <c r="W104" s="1">
        <v>15</v>
      </c>
      <c r="X104" s="1">
        <v>8</v>
      </c>
      <c r="Y104" s="1" t="s">
        <v>125</v>
      </c>
      <c r="Z104" s="1" t="s">
        <v>126</v>
      </c>
    </row>
    <row r="105" spans="1:26">
      <c r="A105" s="1" t="s">
        <v>47</v>
      </c>
      <c r="B105" s="1" t="s">
        <v>113</v>
      </c>
      <c r="C105" s="1">
        <v>0</v>
      </c>
      <c r="D105" s="1">
        <v>1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0</v>
      </c>
      <c r="P105" s="1">
        <v>0</v>
      </c>
      <c r="Q105" s="1">
        <v>1</v>
      </c>
      <c r="R105" s="1">
        <v>0</v>
      </c>
      <c r="S105" s="1">
        <v>0</v>
      </c>
      <c r="T105" s="1">
        <v>0</v>
      </c>
      <c r="U105" s="1">
        <v>5</v>
      </c>
      <c r="V105" s="1">
        <v>150</v>
      </c>
      <c r="W105" s="1">
        <v>50</v>
      </c>
      <c r="X105" s="1">
        <v>75</v>
      </c>
      <c r="Y105" s="1" t="s">
        <v>128</v>
      </c>
      <c r="Z105" s="1" t="s">
        <v>129</v>
      </c>
    </row>
    <row r="106" spans="1:26">
      <c r="A106" s="1" t="s">
        <v>47</v>
      </c>
      <c r="B106" s="1" t="s">
        <v>159</v>
      </c>
      <c r="C106" s="1">
        <v>1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1</v>
      </c>
      <c r="R106" s="1">
        <v>1</v>
      </c>
      <c r="S106" s="1">
        <v>0</v>
      </c>
      <c r="T106" s="1">
        <v>0</v>
      </c>
      <c r="U106" s="1">
        <v>5</v>
      </c>
      <c r="V106" s="1">
        <v>150</v>
      </c>
      <c r="W106" s="1">
        <v>0</v>
      </c>
      <c r="X106" s="1">
        <v>0</v>
      </c>
      <c r="Y106" s="1">
        <v>0</v>
      </c>
      <c r="Z106" s="1" t="s">
        <v>1</v>
      </c>
    </row>
    <row r="107" spans="1:26">
      <c r="A107" s="1" t="s">
        <v>47</v>
      </c>
      <c r="B107" s="1">
        <v>0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</row>
    <row r="108" spans="1:26">
      <c r="A108" s="1" t="s">
        <v>47</v>
      </c>
      <c r="B108" s="1" t="s">
        <v>192</v>
      </c>
      <c r="C108" s="1">
        <v>1</v>
      </c>
      <c r="D108" s="1">
        <v>1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60</v>
      </c>
      <c r="V108" s="1">
        <v>150</v>
      </c>
      <c r="W108" s="1">
        <v>8</v>
      </c>
      <c r="X108" s="1">
        <v>15</v>
      </c>
      <c r="Y108" s="1" t="s">
        <v>51</v>
      </c>
      <c r="Z108" s="1" t="s">
        <v>52</v>
      </c>
    </row>
    <row r="109" spans="1:26">
      <c r="A109" s="1" t="s">
        <v>47</v>
      </c>
      <c r="B109" s="1" t="s">
        <v>158</v>
      </c>
      <c r="C109" s="1">
        <v>0</v>
      </c>
      <c r="D109" s="1">
        <v>0</v>
      </c>
      <c r="E109" s="1">
        <v>1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0</v>
      </c>
      <c r="S109" s="1">
        <v>0</v>
      </c>
      <c r="T109" s="1">
        <v>0</v>
      </c>
      <c r="U109" s="1">
        <v>5</v>
      </c>
      <c r="V109" s="1">
        <v>60</v>
      </c>
      <c r="W109" s="1">
        <v>3</v>
      </c>
      <c r="X109" s="1">
        <v>150</v>
      </c>
      <c r="Y109" s="1">
        <v>0</v>
      </c>
      <c r="Z109" s="1" t="s">
        <v>200</v>
      </c>
    </row>
    <row r="110" spans="1:26">
      <c r="A110" s="1" t="s">
        <v>47</v>
      </c>
      <c r="B110" s="1" t="s">
        <v>113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1</v>
      </c>
      <c r="Q110" s="1">
        <v>1</v>
      </c>
      <c r="R110" s="1">
        <v>1</v>
      </c>
      <c r="S110" s="1">
        <v>0</v>
      </c>
      <c r="T110" s="1">
        <v>0</v>
      </c>
      <c r="U110" s="1">
        <v>30</v>
      </c>
      <c r="V110" s="1">
        <v>30</v>
      </c>
      <c r="W110" s="1">
        <v>3</v>
      </c>
      <c r="X110" s="1">
        <v>8</v>
      </c>
      <c r="Y110" s="1">
        <v>0</v>
      </c>
      <c r="Z110" s="1">
        <v>0</v>
      </c>
    </row>
    <row r="111" spans="1:26">
      <c r="A111" s="1" t="s">
        <v>47</v>
      </c>
      <c r="B111" s="1" t="s">
        <v>73</v>
      </c>
      <c r="C111" s="1">
        <v>1</v>
      </c>
      <c r="D111" s="1">
        <v>1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1</v>
      </c>
      <c r="K111" s="1">
        <v>0</v>
      </c>
      <c r="L111" s="1">
        <v>1</v>
      </c>
      <c r="M111" s="1">
        <v>1</v>
      </c>
      <c r="N111" s="1">
        <v>0</v>
      </c>
      <c r="O111" s="1">
        <v>0</v>
      </c>
      <c r="P111" s="1">
        <v>1</v>
      </c>
      <c r="Q111" s="1">
        <v>1</v>
      </c>
      <c r="R111" s="1">
        <v>1</v>
      </c>
      <c r="S111" s="1">
        <v>1</v>
      </c>
      <c r="T111" s="1">
        <v>0</v>
      </c>
      <c r="U111" s="1">
        <v>30</v>
      </c>
      <c r="V111" s="1">
        <v>150</v>
      </c>
      <c r="W111" s="1">
        <v>3</v>
      </c>
      <c r="X111" s="1">
        <v>75</v>
      </c>
      <c r="Y111" s="1" t="s">
        <v>74</v>
      </c>
      <c r="Z111" s="1" t="s">
        <v>75</v>
      </c>
    </row>
    <row r="112" spans="1:26">
      <c r="A112" s="1" t="s">
        <v>47</v>
      </c>
      <c r="B112" s="1" t="s">
        <v>158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</v>
      </c>
      <c r="Q112" s="1">
        <v>1</v>
      </c>
      <c r="R112" s="1">
        <v>1</v>
      </c>
      <c r="S112" s="1">
        <v>1</v>
      </c>
      <c r="T112" s="1">
        <v>0</v>
      </c>
      <c r="U112" s="1">
        <v>150</v>
      </c>
      <c r="V112" s="1">
        <v>60</v>
      </c>
      <c r="W112" s="1">
        <v>15</v>
      </c>
      <c r="X112" s="1">
        <v>35</v>
      </c>
      <c r="Y112" s="1" t="s">
        <v>93</v>
      </c>
      <c r="Z112" s="1" t="s">
        <v>94</v>
      </c>
    </row>
    <row r="113" spans="1:26">
      <c r="A113" s="1" t="s">
        <v>47</v>
      </c>
      <c r="B113" s="1" t="s">
        <v>158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30</v>
      </c>
      <c r="W113" s="1">
        <v>0</v>
      </c>
      <c r="X113" s="1">
        <v>8</v>
      </c>
      <c r="Y113" s="1">
        <v>0</v>
      </c>
      <c r="Z113" s="1" t="s">
        <v>14</v>
      </c>
    </row>
    <row r="114" spans="1:26">
      <c r="A114" s="1" t="s">
        <v>47</v>
      </c>
      <c r="B114" s="1" t="s">
        <v>158</v>
      </c>
      <c r="C114" s="1">
        <v>0</v>
      </c>
      <c r="D114" s="1">
        <v>0</v>
      </c>
      <c r="E114" s="1">
        <v>1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150</v>
      </c>
      <c r="W114" s="1">
        <v>0</v>
      </c>
      <c r="X114" s="1">
        <v>150</v>
      </c>
      <c r="Y114" s="1" t="s">
        <v>16</v>
      </c>
      <c r="Z114" s="1" t="s">
        <v>15</v>
      </c>
    </row>
    <row r="115" spans="1:26">
      <c r="A115" s="1" t="s">
        <v>47</v>
      </c>
      <c r="B115" s="1" t="s">
        <v>17</v>
      </c>
      <c r="C115" s="1">
        <v>1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1</v>
      </c>
      <c r="R115" s="1">
        <v>1</v>
      </c>
      <c r="S115" s="1">
        <v>0</v>
      </c>
      <c r="T115" s="1">
        <v>0</v>
      </c>
      <c r="U115" s="1">
        <v>30</v>
      </c>
      <c r="V115" s="1">
        <v>60</v>
      </c>
      <c r="W115" s="1">
        <v>8</v>
      </c>
      <c r="X115" s="1">
        <v>150</v>
      </c>
      <c r="Y115" s="1">
        <v>0</v>
      </c>
      <c r="Z115" s="1" t="s">
        <v>14</v>
      </c>
    </row>
    <row r="116" spans="1:26">
      <c r="A116" s="1" t="s">
        <v>47</v>
      </c>
      <c r="B116" s="1" t="s">
        <v>173</v>
      </c>
      <c r="C116" s="1">
        <v>1</v>
      </c>
      <c r="D116" s="1">
        <v>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1</v>
      </c>
      <c r="L116" s="1">
        <v>1</v>
      </c>
      <c r="M116" s="1">
        <v>0</v>
      </c>
      <c r="N116" s="1">
        <v>1</v>
      </c>
      <c r="O116" s="1">
        <v>1</v>
      </c>
      <c r="P116" s="1">
        <v>0</v>
      </c>
      <c r="Q116" s="1">
        <v>1</v>
      </c>
      <c r="R116" s="1">
        <v>0</v>
      </c>
      <c r="S116" s="1">
        <v>0</v>
      </c>
      <c r="T116" s="1" t="s">
        <v>174</v>
      </c>
      <c r="U116" s="1">
        <v>60</v>
      </c>
      <c r="V116" s="1">
        <v>30</v>
      </c>
      <c r="W116" s="1">
        <v>75</v>
      </c>
      <c r="X116" s="1">
        <v>35</v>
      </c>
      <c r="Y116" s="1">
        <v>0</v>
      </c>
      <c r="Z116" s="1" t="s">
        <v>175</v>
      </c>
    </row>
    <row r="117" spans="1:26">
      <c r="A117" s="1" t="s">
        <v>47</v>
      </c>
      <c r="B117" s="1" t="s">
        <v>113</v>
      </c>
      <c r="C117" s="1">
        <v>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1">
        <v>0</v>
      </c>
      <c r="Q117" s="1">
        <v>1</v>
      </c>
      <c r="R117" s="1">
        <v>1</v>
      </c>
      <c r="S117" s="1">
        <v>1</v>
      </c>
      <c r="T117" s="1">
        <v>0</v>
      </c>
      <c r="U117" s="1">
        <v>30</v>
      </c>
      <c r="V117" s="1">
        <v>150</v>
      </c>
      <c r="W117" s="1">
        <v>3</v>
      </c>
      <c r="X117" s="1">
        <v>150</v>
      </c>
      <c r="Y117" s="1" t="s">
        <v>176</v>
      </c>
      <c r="Z117" s="1" t="s">
        <v>177</v>
      </c>
    </row>
    <row r="118" spans="1:26">
      <c r="A118" s="1" t="s">
        <v>47</v>
      </c>
      <c r="B118" s="1" t="s">
        <v>58</v>
      </c>
      <c r="C118" s="1">
        <v>1</v>
      </c>
      <c r="D118" s="1">
        <v>1</v>
      </c>
      <c r="E118" s="1">
        <v>0</v>
      </c>
      <c r="F118" s="1">
        <v>1</v>
      </c>
      <c r="G118" s="1">
        <v>0</v>
      </c>
      <c r="H118" s="1">
        <v>0</v>
      </c>
      <c r="I118" s="1">
        <v>1</v>
      </c>
      <c r="J118" s="1">
        <v>1</v>
      </c>
      <c r="K118" s="1">
        <v>0</v>
      </c>
      <c r="L118" s="1">
        <v>1</v>
      </c>
      <c r="M118" s="1">
        <v>1</v>
      </c>
      <c r="N118" s="1">
        <v>0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0</v>
      </c>
      <c r="U118" s="1">
        <v>200</v>
      </c>
      <c r="V118" s="1">
        <v>200</v>
      </c>
      <c r="W118" s="1">
        <v>150</v>
      </c>
      <c r="X118" s="1">
        <v>75</v>
      </c>
      <c r="Y118" s="1" t="s">
        <v>152</v>
      </c>
      <c r="Z118" s="1" t="s">
        <v>153</v>
      </c>
    </row>
    <row r="119" spans="1:26">
      <c r="A119" s="1" t="s">
        <v>47</v>
      </c>
      <c r="B119" s="1" t="s">
        <v>155</v>
      </c>
      <c r="C119" s="1">
        <v>1</v>
      </c>
      <c r="D119" s="1">
        <v>1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1</v>
      </c>
      <c r="Q119" s="1">
        <v>1</v>
      </c>
      <c r="R119" s="1">
        <v>1</v>
      </c>
      <c r="S119" s="1">
        <v>1</v>
      </c>
      <c r="T119" s="1">
        <v>0</v>
      </c>
      <c r="U119" s="1">
        <v>60</v>
      </c>
      <c r="V119" s="1">
        <v>200</v>
      </c>
      <c r="W119" s="1">
        <v>0</v>
      </c>
      <c r="X119" s="1">
        <v>8</v>
      </c>
      <c r="Y119" s="1" t="s">
        <v>156</v>
      </c>
      <c r="Z119" s="1" t="s">
        <v>232</v>
      </c>
    </row>
    <row r="120" spans="1:26">
      <c r="A120" s="1" t="s">
        <v>47</v>
      </c>
      <c r="B120" s="1" t="s">
        <v>170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0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N120" s="1">
        <v>0</v>
      </c>
      <c r="O120" s="1">
        <v>0</v>
      </c>
      <c r="P120" s="1">
        <v>1</v>
      </c>
      <c r="Q120" s="1">
        <v>1</v>
      </c>
      <c r="R120" s="1">
        <v>1</v>
      </c>
      <c r="S120" s="1">
        <v>0</v>
      </c>
      <c r="T120" s="1" t="s">
        <v>243</v>
      </c>
      <c r="U120" s="1">
        <v>60</v>
      </c>
      <c r="V120" s="1">
        <v>60</v>
      </c>
      <c r="W120" s="1">
        <v>3</v>
      </c>
      <c r="X120" s="1">
        <v>15</v>
      </c>
      <c r="Y120" s="1" t="s">
        <v>244</v>
      </c>
      <c r="Z120" s="1" t="s">
        <v>245</v>
      </c>
    </row>
    <row r="121" spans="1:26">
      <c r="A121" s="1" t="s">
        <v>47</v>
      </c>
      <c r="B121" s="1" t="s">
        <v>62</v>
      </c>
      <c r="C121" s="1">
        <v>1</v>
      </c>
      <c r="D121" s="1">
        <v>0</v>
      </c>
      <c r="E121" s="1">
        <v>0</v>
      </c>
      <c r="F121" s="1">
        <v>1</v>
      </c>
      <c r="G121" s="1">
        <v>1</v>
      </c>
      <c r="H121" s="1">
        <v>0</v>
      </c>
      <c r="I121" s="1">
        <v>1</v>
      </c>
      <c r="J121" s="1">
        <v>1</v>
      </c>
      <c r="K121" s="1">
        <v>0</v>
      </c>
      <c r="L121" s="1">
        <v>1</v>
      </c>
      <c r="M121" s="1">
        <v>1</v>
      </c>
      <c r="N121" s="1">
        <v>0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0</v>
      </c>
      <c r="U121" s="1">
        <v>30</v>
      </c>
      <c r="V121" s="1">
        <v>200</v>
      </c>
      <c r="W121" s="1">
        <v>3</v>
      </c>
      <c r="X121" s="1">
        <v>75</v>
      </c>
      <c r="Y121" s="1" t="s">
        <v>63</v>
      </c>
      <c r="Z121" s="1" t="s">
        <v>64</v>
      </c>
    </row>
    <row r="122" spans="1:26">
      <c r="A122" s="1" t="s">
        <v>47</v>
      </c>
      <c r="B122" s="1" t="s">
        <v>65</v>
      </c>
      <c r="C122" s="1">
        <v>0</v>
      </c>
      <c r="D122" s="1">
        <v>0</v>
      </c>
      <c r="E122" s="1">
        <v>0</v>
      </c>
      <c r="F122" s="1">
        <v>0</v>
      </c>
      <c r="G122" s="1">
        <v>1</v>
      </c>
      <c r="H122" s="1" t="s">
        <v>66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1</v>
      </c>
      <c r="R122" s="1">
        <v>0</v>
      </c>
      <c r="S122" s="1">
        <v>1</v>
      </c>
      <c r="T122" s="1">
        <v>0</v>
      </c>
      <c r="U122" s="1">
        <v>0</v>
      </c>
      <c r="V122" s="1">
        <v>30</v>
      </c>
      <c r="W122" s="1">
        <v>0</v>
      </c>
      <c r="X122" s="1">
        <v>35</v>
      </c>
      <c r="Y122" s="1" t="s">
        <v>67</v>
      </c>
      <c r="Z122" s="1" t="s">
        <v>254</v>
      </c>
    </row>
    <row r="123" spans="1:26">
      <c r="A123" s="3" t="s">
        <v>47</v>
      </c>
      <c r="B123" s="1" t="s">
        <v>165</v>
      </c>
      <c r="C123" s="1">
        <v>1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  <c r="R123" s="1">
        <v>1</v>
      </c>
      <c r="S123" s="1">
        <v>0</v>
      </c>
      <c r="T123" s="1">
        <v>0</v>
      </c>
      <c r="U123" s="1">
        <v>30</v>
      </c>
      <c r="V123" s="1">
        <v>60</v>
      </c>
      <c r="W123" s="1">
        <v>3</v>
      </c>
      <c r="X123" s="1">
        <v>8</v>
      </c>
      <c r="Y123" s="1" t="s">
        <v>137</v>
      </c>
      <c r="Z123" s="1" t="s">
        <v>199</v>
      </c>
    </row>
    <row r="124" spans="1:26">
      <c r="A124" s="3" t="s">
        <v>47</v>
      </c>
      <c r="B124" s="1" t="s">
        <v>143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0</v>
      </c>
      <c r="I124" s="1">
        <v>1</v>
      </c>
      <c r="J124" s="1">
        <v>1</v>
      </c>
      <c r="K124" s="1">
        <v>0</v>
      </c>
      <c r="L124" s="1">
        <v>1</v>
      </c>
      <c r="M124" s="1">
        <v>1</v>
      </c>
      <c r="N124" s="1">
        <v>0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0</v>
      </c>
      <c r="U124" s="1">
        <v>30</v>
      </c>
      <c r="V124" s="1">
        <v>200</v>
      </c>
      <c r="W124" s="1">
        <v>8</v>
      </c>
      <c r="X124" s="1">
        <v>150</v>
      </c>
      <c r="Y124" s="1" t="s">
        <v>142</v>
      </c>
      <c r="Z124" s="1" t="s">
        <v>143</v>
      </c>
    </row>
    <row r="125" spans="1:26">
      <c r="A125" s="3" t="s">
        <v>47</v>
      </c>
      <c r="B125" s="1" t="s">
        <v>144</v>
      </c>
      <c r="C125" s="1">
        <v>1</v>
      </c>
      <c r="D125" s="1" t="s">
        <v>143</v>
      </c>
      <c r="E125" s="1">
        <v>1</v>
      </c>
      <c r="F125" s="1">
        <v>1</v>
      </c>
      <c r="G125" s="1">
        <v>1</v>
      </c>
      <c r="H125" s="1" t="s">
        <v>143</v>
      </c>
      <c r="I125" s="1">
        <v>1</v>
      </c>
      <c r="J125" s="1">
        <v>1</v>
      </c>
      <c r="K125" s="1">
        <v>1</v>
      </c>
      <c r="L125" s="1">
        <v>1</v>
      </c>
      <c r="M125" s="1">
        <v>1</v>
      </c>
      <c r="N125" s="1">
        <v>0</v>
      </c>
      <c r="O125" s="1">
        <v>1</v>
      </c>
      <c r="P125" s="1">
        <v>0</v>
      </c>
      <c r="Q125" s="1">
        <v>1</v>
      </c>
      <c r="R125" s="1">
        <v>1</v>
      </c>
      <c r="S125" s="1">
        <v>1</v>
      </c>
      <c r="T125" s="1" t="s">
        <v>145</v>
      </c>
      <c r="U125" s="1">
        <v>60</v>
      </c>
      <c r="V125" s="1">
        <v>150</v>
      </c>
      <c r="W125" s="1">
        <v>15</v>
      </c>
      <c r="X125" s="1">
        <v>35</v>
      </c>
      <c r="Y125" s="1" t="s">
        <v>146</v>
      </c>
      <c r="Z125" s="1" t="s">
        <v>147</v>
      </c>
    </row>
    <row r="126" spans="1:26">
      <c r="A126" s="3" t="s">
        <v>47</v>
      </c>
      <c r="B126" s="1" t="s">
        <v>113</v>
      </c>
      <c r="C126" s="1">
        <v>0</v>
      </c>
      <c r="D126" s="1">
        <v>1</v>
      </c>
      <c r="E126" s="1">
        <v>0</v>
      </c>
      <c r="F126" s="1">
        <v>1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0</v>
      </c>
      <c r="M126" s="1">
        <v>1</v>
      </c>
      <c r="N126" s="1">
        <v>0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0</v>
      </c>
      <c r="U126" s="1">
        <v>30</v>
      </c>
      <c r="V126" s="1">
        <v>150</v>
      </c>
      <c r="W126" s="1">
        <v>3</v>
      </c>
      <c r="X126" s="1">
        <v>150</v>
      </c>
      <c r="Y126" s="1" t="s">
        <v>148</v>
      </c>
      <c r="Z126" s="1" t="s">
        <v>149</v>
      </c>
    </row>
    <row r="127" spans="1:26">
      <c r="A127" s="1" t="s">
        <v>47</v>
      </c>
      <c r="B127" s="1" t="s">
        <v>135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30</v>
      </c>
      <c r="V127" s="1">
        <v>30</v>
      </c>
      <c r="W127" s="1">
        <v>3</v>
      </c>
      <c r="X127" s="1">
        <v>35</v>
      </c>
      <c r="Y127" s="1">
        <v>0</v>
      </c>
      <c r="Z127" s="1">
        <v>0</v>
      </c>
    </row>
    <row r="128" spans="1:26">
      <c r="A128" s="1" t="s">
        <v>47</v>
      </c>
      <c r="B128" s="1" t="s">
        <v>300</v>
      </c>
      <c r="C128" s="1">
        <v>1</v>
      </c>
      <c r="D128" s="1">
        <v>1</v>
      </c>
      <c r="E128" s="1">
        <v>1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0</v>
      </c>
      <c r="L128" s="1">
        <v>0</v>
      </c>
      <c r="M128" s="1">
        <v>0</v>
      </c>
      <c r="N128" s="1">
        <v>1</v>
      </c>
      <c r="O128" s="1">
        <v>1</v>
      </c>
      <c r="P128" s="1">
        <v>0</v>
      </c>
      <c r="Q128" s="1">
        <v>1</v>
      </c>
      <c r="R128" s="1">
        <v>0</v>
      </c>
      <c r="S128" s="1">
        <v>1</v>
      </c>
      <c r="T128" s="1" t="s">
        <v>301</v>
      </c>
      <c r="U128" s="1">
        <v>120</v>
      </c>
      <c r="V128" s="1">
        <v>180</v>
      </c>
      <c r="W128" s="1">
        <v>35</v>
      </c>
      <c r="X128" s="1">
        <v>150</v>
      </c>
      <c r="Y128" s="1" t="s">
        <v>302</v>
      </c>
      <c r="Z128" s="1" t="s">
        <v>303</v>
      </c>
    </row>
    <row r="129" spans="1:26">
      <c r="A129" s="1" t="s">
        <v>47</v>
      </c>
      <c r="B129" s="1" t="s">
        <v>144</v>
      </c>
      <c r="C129" s="1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</v>
      </c>
      <c r="P129" s="1">
        <v>0</v>
      </c>
      <c r="Q129" s="1">
        <v>1</v>
      </c>
      <c r="R129" s="1">
        <v>1</v>
      </c>
      <c r="S129" s="1">
        <v>0</v>
      </c>
      <c r="T129" s="1">
        <v>0</v>
      </c>
      <c r="U129" s="1">
        <v>150</v>
      </c>
      <c r="V129" s="1">
        <v>150</v>
      </c>
      <c r="W129" s="1">
        <v>15</v>
      </c>
      <c r="X129" s="1">
        <v>35</v>
      </c>
      <c r="Y129" s="1" t="s">
        <v>207</v>
      </c>
      <c r="Z129" s="1" t="s">
        <v>208</v>
      </c>
    </row>
    <row r="130" spans="1:26">
      <c r="A130" s="1" t="s">
        <v>47</v>
      </c>
      <c r="B130" s="1" t="s">
        <v>113</v>
      </c>
      <c r="C130" s="1">
        <v>1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</v>
      </c>
      <c r="P130" s="1">
        <v>0</v>
      </c>
      <c r="Q130" s="1">
        <v>1</v>
      </c>
      <c r="R130" s="1">
        <v>0</v>
      </c>
      <c r="S130" s="1">
        <v>1</v>
      </c>
      <c r="T130" s="1">
        <v>0</v>
      </c>
      <c r="U130" s="1">
        <v>30</v>
      </c>
      <c r="V130" s="1">
        <v>30</v>
      </c>
      <c r="W130" s="1">
        <v>150</v>
      </c>
      <c r="X130" s="1">
        <v>150</v>
      </c>
      <c r="Y130" s="1">
        <v>0</v>
      </c>
      <c r="Z130" s="1" t="s">
        <v>200</v>
      </c>
    </row>
    <row r="131" spans="1:26">
      <c r="A131" s="1" t="s">
        <v>47</v>
      </c>
      <c r="B131" s="1" t="s">
        <v>113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1</v>
      </c>
      <c r="Q131" s="1">
        <v>1</v>
      </c>
      <c r="R131" s="1">
        <v>1</v>
      </c>
      <c r="S131" s="1">
        <v>1</v>
      </c>
      <c r="T131" s="1">
        <v>0</v>
      </c>
      <c r="U131" s="1">
        <v>30</v>
      </c>
      <c r="V131" s="1">
        <v>150</v>
      </c>
      <c r="W131" s="1">
        <v>8</v>
      </c>
      <c r="X131" s="1">
        <v>75</v>
      </c>
      <c r="Y131" s="1" t="s">
        <v>222</v>
      </c>
      <c r="Z131" s="1" t="s">
        <v>221</v>
      </c>
    </row>
    <row r="132" spans="1:26">
      <c r="A132" s="1" t="s">
        <v>47</v>
      </c>
      <c r="B132" s="1" t="s">
        <v>277</v>
      </c>
      <c r="C132" s="1">
        <v>0</v>
      </c>
      <c r="D132" s="1">
        <v>1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0</v>
      </c>
      <c r="L132" s="1">
        <v>1</v>
      </c>
      <c r="M132" s="1">
        <v>0</v>
      </c>
      <c r="N132" s="1">
        <v>1</v>
      </c>
      <c r="O132" s="1">
        <v>1</v>
      </c>
      <c r="P132" s="1">
        <v>0</v>
      </c>
      <c r="Q132" s="1">
        <v>1</v>
      </c>
      <c r="R132" s="1">
        <v>0</v>
      </c>
      <c r="S132" s="1">
        <v>0</v>
      </c>
      <c r="T132" s="1">
        <v>0</v>
      </c>
      <c r="U132" s="1">
        <v>60</v>
      </c>
      <c r="V132" s="1">
        <v>60</v>
      </c>
      <c r="W132" s="1"/>
      <c r="X132" s="1"/>
      <c r="Y132" s="1" t="s">
        <v>278</v>
      </c>
      <c r="Z132" s="1" t="s">
        <v>279</v>
      </c>
    </row>
    <row r="133" spans="1:26">
      <c r="A133" s="1" t="s">
        <v>47</v>
      </c>
      <c r="B133" s="1" t="s">
        <v>267</v>
      </c>
      <c r="C133" s="1">
        <v>1</v>
      </c>
      <c r="D133" s="1">
        <v>1</v>
      </c>
      <c r="E133" s="1">
        <v>0</v>
      </c>
      <c r="F133" s="1">
        <v>1</v>
      </c>
      <c r="G133" s="1">
        <v>0</v>
      </c>
      <c r="H133" s="1" t="s">
        <v>280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  <c r="N133" s="1">
        <v>0</v>
      </c>
      <c r="O133" s="1">
        <v>1</v>
      </c>
      <c r="P133" s="1">
        <v>1</v>
      </c>
      <c r="Q133" s="1">
        <v>1</v>
      </c>
      <c r="R133" s="1">
        <v>1</v>
      </c>
      <c r="S133" s="1">
        <v>1</v>
      </c>
      <c r="T133" s="1" t="s">
        <v>281</v>
      </c>
      <c r="U133" s="1">
        <v>200</v>
      </c>
      <c r="V133" s="1">
        <v>200</v>
      </c>
      <c r="W133" s="1">
        <v>75</v>
      </c>
      <c r="X133" s="1">
        <v>150</v>
      </c>
      <c r="Y133" s="1" t="s">
        <v>282</v>
      </c>
      <c r="Z133" s="1" t="s">
        <v>283</v>
      </c>
    </row>
    <row r="134" spans="1:26">
      <c r="A134" s="1" t="s">
        <v>47</v>
      </c>
      <c r="B134" s="1" t="s">
        <v>113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 t="s">
        <v>287</v>
      </c>
      <c r="I134" s="1">
        <v>1</v>
      </c>
      <c r="J134" s="1">
        <v>1</v>
      </c>
      <c r="K134" s="1">
        <v>0</v>
      </c>
      <c r="L134" s="1">
        <v>1</v>
      </c>
      <c r="M134" s="1">
        <v>0</v>
      </c>
      <c r="N134" s="1">
        <v>0</v>
      </c>
      <c r="O134" s="1">
        <v>1</v>
      </c>
      <c r="P134" s="1">
        <v>1</v>
      </c>
      <c r="Q134" s="1">
        <v>1</v>
      </c>
      <c r="R134" s="1">
        <v>1</v>
      </c>
      <c r="S134" s="1">
        <v>1</v>
      </c>
      <c r="T134" s="1">
        <v>0</v>
      </c>
      <c r="U134" s="1">
        <v>30</v>
      </c>
      <c r="V134" s="1">
        <v>200</v>
      </c>
      <c r="W134" s="1">
        <v>35</v>
      </c>
      <c r="X134" s="1">
        <v>150</v>
      </c>
      <c r="Y134" s="1" t="s">
        <v>289</v>
      </c>
      <c r="Z134" s="1" t="s">
        <v>290</v>
      </c>
    </row>
    <row r="135" spans="1:26">
      <c r="A135" s="1" t="s">
        <v>47</v>
      </c>
      <c r="B135" s="1" t="s">
        <v>170</v>
      </c>
      <c r="C135" s="1">
        <v>1</v>
      </c>
      <c r="D135" s="1">
        <v>0</v>
      </c>
      <c r="E135" s="1">
        <v>0</v>
      </c>
      <c r="F135" s="1">
        <v>1</v>
      </c>
      <c r="G135" s="1">
        <v>0</v>
      </c>
      <c r="H135" s="1" t="s">
        <v>259</v>
      </c>
      <c r="I135" s="4">
        <v>0</v>
      </c>
      <c r="J135" s="1">
        <v>0</v>
      </c>
      <c r="K135" s="1">
        <v>1</v>
      </c>
      <c r="L135" s="1">
        <v>1</v>
      </c>
      <c r="M135" s="1">
        <v>0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1">
        <v>1</v>
      </c>
      <c r="T135" s="1">
        <v>0</v>
      </c>
      <c r="U135" s="1">
        <v>150</v>
      </c>
      <c r="V135" s="1">
        <v>30</v>
      </c>
      <c r="W135" s="1">
        <v>0</v>
      </c>
      <c r="X135" s="1">
        <v>0</v>
      </c>
      <c r="Y135" s="1" t="s">
        <v>291</v>
      </c>
      <c r="Z135" s="1" t="s">
        <v>292</v>
      </c>
    </row>
    <row r="136" spans="1:26">
      <c r="A136" s="1" t="s">
        <v>47</v>
      </c>
      <c r="B136" s="1" t="s">
        <v>158</v>
      </c>
      <c r="C136" s="1">
        <v>1</v>
      </c>
      <c r="D136" s="1">
        <v>1</v>
      </c>
      <c r="E136" s="1">
        <v>0</v>
      </c>
      <c r="F136" s="1">
        <v>0</v>
      </c>
      <c r="G136" s="1">
        <v>0</v>
      </c>
      <c r="H136" s="1" t="s">
        <v>264</v>
      </c>
      <c r="I136" s="1">
        <v>1</v>
      </c>
      <c r="J136" s="1">
        <v>1</v>
      </c>
      <c r="K136" s="1">
        <v>0</v>
      </c>
      <c r="L136" s="1">
        <v>1</v>
      </c>
      <c r="M136" s="1">
        <v>1</v>
      </c>
      <c r="N136" s="1">
        <v>1</v>
      </c>
      <c r="O136" s="1">
        <v>1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30</v>
      </c>
      <c r="V136" s="1">
        <v>200</v>
      </c>
      <c r="W136" s="1">
        <v>8</v>
      </c>
      <c r="X136" s="1">
        <v>150</v>
      </c>
      <c r="Y136" s="1" t="s">
        <v>235</v>
      </c>
      <c r="Z136" s="1">
        <v>0</v>
      </c>
    </row>
    <row r="137" spans="1:26">
      <c r="A137" s="1" t="s">
        <v>47</v>
      </c>
      <c r="B137" s="1" t="s">
        <v>113</v>
      </c>
      <c r="C137" s="1">
        <v>1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1</v>
      </c>
      <c r="R137" s="1">
        <v>1</v>
      </c>
      <c r="S137" s="1">
        <v>1</v>
      </c>
      <c r="T137" s="1" t="s">
        <v>239</v>
      </c>
      <c r="U137" s="1">
        <v>30</v>
      </c>
      <c r="V137" s="1">
        <v>60</v>
      </c>
      <c r="W137" s="1">
        <v>15</v>
      </c>
      <c r="X137" s="1">
        <v>35</v>
      </c>
      <c r="Y137" s="1" t="s">
        <v>270</v>
      </c>
      <c r="Z137" s="1" t="s">
        <v>271</v>
      </c>
    </row>
    <row r="138" spans="1:26">
      <c r="A138" s="1" t="s">
        <v>47</v>
      </c>
      <c r="B138" s="1" t="s">
        <v>113</v>
      </c>
      <c r="C138" s="1">
        <v>1</v>
      </c>
      <c r="D138" s="1">
        <v>0</v>
      </c>
      <c r="E138" s="1">
        <v>0</v>
      </c>
      <c r="F138" s="1">
        <v>1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</v>
      </c>
      <c r="P138" s="1">
        <v>0</v>
      </c>
      <c r="Q138" s="1">
        <v>1</v>
      </c>
      <c r="R138" s="1">
        <v>0</v>
      </c>
      <c r="S138" s="1">
        <v>1</v>
      </c>
      <c r="T138" s="1">
        <v>0</v>
      </c>
      <c r="U138" s="1">
        <v>30</v>
      </c>
      <c r="V138" s="1">
        <v>150</v>
      </c>
      <c r="W138" s="1">
        <v>8</v>
      </c>
      <c r="X138" s="1">
        <v>150</v>
      </c>
      <c r="Y138" s="1" t="s">
        <v>246</v>
      </c>
      <c r="Z138" s="1" t="s">
        <v>247</v>
      </c>
    </row>
    <row r="139" spans="1:26">
      <c r="A139" s="1" t="s">
        <v>47</v>
      </c>
      <c r="B139" s="1" t="s">
        <v>178</v>
      </c>
      <c r="C139" s="1">
        <v>1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  <c r="T139" s="1">
        <v>0</v>
      </c>
      <c r="U139" s="1">
        <v>60</v>
      </c>
      <c r="V139" s="1">
        <v>150</v>
      </c>
      <c r="W139" s="1">
        <v>8</v>
      </c>
      <c r="X139" s="1">
        <v>8</v>
      </c>
      <c r="Y139" s="1" t="s">
        <v>248</v>
      </c>
      <c r="Z139" s="1" t="s">
        <v>249</v>
      </c>
    </row>
    <row r="140" spans="1:26">
      <c r="A140" s="1" t="s">
        <v>47</v>
      </c>
      <c r="B140" s="1">
        <v>0</v>
      </c>
      <c r="C140" s="1">
        <v>1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1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1</v>
      </c>
      <c r="Q140" s="1">
        <v>1</v>
      </c>
      <c r="R140" s="1">
        <v>1</v>
      </c>
      <c r="S140" s="1">
        <v>1</v>
      </c>
      <c r="T140" s="1">
        <v>0</v>
      </c>
      <c r="U140" s="1">
        <v>60</v>
      </c>
      <c r="V140" s="1">
        <v>60</v>
      </c>
      <c r="W140" s="1">
        <v>8</v>
      </c>
      <c r="X140" s="1">
        <v>8</v>
      </c>
      <c r="Y140" s="1">
        <v>0</v>
      </c>
      <c r="Z140" s="1">
        <v>0</v>
      </c>
    </row>
    <row r="141" spans="1:26">
      <c r="A141" s="1" t="s">
        <v>47</v>
      </c>
      <c r="B141" s="1" t="s">
        <v>158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1</v>
      </c>
      <c r="R141" s="1">
        <v>1</v>
      </c>
      <c r="S141" s="1">
        <v>1</v>
      </c>
      <c r="T141" s="1">
        <v>0</v>
      </c>
      <c r="U141" s="1">
        <v>30</v>
      </c>
      <c r="V141" s="1">
        <v>60</v>
      </c>
      <c r="W141" s="1">
        <v>8</v>
      </c>
      <c r="X141" s="1">
        <v>75</v>
      </c>
      <c r="Y141" s="1" t="s">
        <v>250</v>
      </c>
      <c r="Z141" s="1" t="s">
        <v>251</v>
      </c>
    </row>
    <row r="142" spans="1:26">
      <c r="A142" s="1" t="s">
        <v>47</v>
      </c>
      <c r="B142" s="1" t="s">
        <v>178</v>
      </c>
      <c r="C142" s="1">
        <v>1</v>
      </c>
      <c r="D142" s="1">
        <v>0</v>
      </c>
      <c r="E142" s="1">
        <v>0</v>
      </c>
      <c r="F142" s="1">
        <v>1</v>
      </c>
      <c r="G142" s="1">
        <v>0</v>
      </c>
      <c r="H142" s="1">
        <v>0</v>
      </c>
      <c r="I142" s="1">
        <v>0</v>
      </c>
      <c r="J142" s="1">
        <v>0</v>
      </c>
      <c r="K142" s="1">
        <v>1</v>
      </c>
      <c r="L142" s="1">
        <v>1</v>
      </c>
      <c r="M142" s="1">
        <v>0</v>
      </c>
      <c r="N142" s="1">
        <v>0</v>
      </c>
      <c r="O142" s="1">
        <v>1</v>
      </c>
      <c r="P142" s="1">
        <v>1</v>
      </c>
      <c r="Q142" s="1">
        <v>1</v>
      </c>
      <c r="R142" s="1">
        <v>1</v>
      </c>
      <c r="S142" s="1">
        <v>0</v>
      </c>
      <c r="T142" s="1">
        <v>0</v>
      </c>
      <c r="U142" s="1">
        <v>60</v>
      </c>
      <c r="V142" s="1">
        <v>150</v>
      </c>
      <c r="W142" s="1">
        <v>8</v>
      </c>
      <c r="X142" s="1">
        <v>15</v>
      </c>
      <c r="Y142" s="1" t="s">
        <v>248</v>
      </c>
      <c r="Z142" s="1" t="s">
        <v>293</v>
      </c>
    </row>
    <row r="143" spans="1:26">
      <c r="A143" s="1" t="s">
        <v>47</v>
      </c>
      <c r="B143" s="1" t="s">
        <v>113</v>
      </c>
      <c r="C143" s="1">
        <v>0</v>
      </c>
      <c r="D143" s="1">
        <v>0</v>
      </c>
      <c r="E143" s="1">
        <v>1</v>
      </c>
      <c r="F143" s="1">
        <v>0</v>
      </c>
      <c r="G143" s="1">
        <v>1</v>
      </c>
      <c r="H143" s="1" t="s">
        <v>294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1</v>
      </c>
      <c r="R143" s="1">
        <v>1</v>
      </c>
      <c r="S143" s="1">
        <v>0</v>
      </c>
      <c r="T143" s="1">
        <v>0</v>
      </c>
      <c r="U143" s="1">
        <v>30</v>
      </c>
      <c r="V143" s="1">
        <v>0</v>
      </c>
      <c r="W143" s="1">
        <v>8</v>
      </c>
      <c r="X143" s="1">
        <v>0</v>
      </c>
      <c r="Y143" s="1" t="s">
        <v>295</v>
      </c>
      <c r="Z143" s="1" t="s">
        <v>296</v>
      </c>
    </row>
    <row r="144" spans="1:26">
      <c r="A144" s="1"/>
      <c r="B144" s="1"/>
      <c r="C144" s="1" t="s">
        <v>117</v>
      </c>
      <c r="D144" s="1" t="s">
        <v>25</v>
      </c>
      <c r="E144" s="1" t="s">
        <v>26</v>
      </c>
      <c r="F144" s="1" t="s">
        <v>116</v>
      </c>
      <c r="G144" s="1" t="s">
        <v>27</v>
      </c>
      <c r="H144" s="1" t="s">
        <v>28</v>
      </c>
      <c r="I144" s="1" t="s">
        <v>29</v>
      </c>
      <c r="J144" s="1" t="s">
        <v>30</v>
      </c>
      <c r="K144" s="1" t="s">
        <v>31</v>
      </c>
      <c r="L144" s="1" t="s">
        <v>32</v>
      </c>
      <c r="M144" s="1" t="s">
        <v>33</v>
      </c>
      <c r="N144" s="1" t="s">
        <v>34</v>
      </c>
      <c r="O144" s="1" t="s">
        <v>35</v>
      </c>
      <c r="P144" s="1" t="s">
        <v>36</v>
      </c>
      <c r="Q144" s="1" t="s">
        <v>37</v>
      </c>
      <c r="R144" s="1" t="s">
        <v>38</v>
      </c>
      <c r="S144" s="1" t="s">
        <v>39</v>
      </c>
      <c r="T144" s="1" t="s">
        <v>40</v>
      </c>
      <c r="U144" s="1" t="s">
        <v>42</v>
      </c>
      <c r="V144" s="1" t="s">
        <v>43</v>
      </c>
      <c r="W144" s="1" t="s">
        <v>44</v>
      </c>
      <c r="X144" s="1" t="s">
        <v>45</v>
      </c>
      <c r="Y144" s="1"/>
      <c r="Z144" s="1"/>
    </row>
    <row r="145" spans="1:26">
      <c r="A145" s="1" t="s">
        <v>262</v>
      </c>
      <c r="B145" s="1" t="s">
        <v>47</v>
      </c>
      <c r="C145" s="1">
        <f>AVERAGE(C97:C143)</f>
        <v>0.76595744680851063</v>
      </c>
      <c r="D145" s="1">
        <f t="shared" ref="D145:M145" si="6">AVERAGE(D97:D143)</f>
        <v>0.34782608695652173</v>
      </c>
      <c r="E145" s="1">
        <f t="shared" si="6"/>
        <v>0.31914893617021278</v>
      </c>
      <c r="F145" s="1">
        <f t="shared" si="6"/>
        <v>0.34042553191489361</v>
      </c>
      <c r="G145" s="1">
        <f t="shared" si="6"/>
        <v>0.23404255319148937</v>
      </c>
      <c r="H145" s="1">
        <f t="shared" si="6"/>
        <v>5.2631578947368418E-2</v>
      </c>
      <c r="I145" s="1">
        <f t="shared" si="6"/>
        <v>0.5957446808510638</v>
      </c>
      <c r="J145" s="1">
        <f t="shared" si="6"/>
        <v>0.30434782608695654</v>
      </c>
      <c r="K145" s="1">
        <f t="shared" si="6"/>
        <v>0.21739130434782608</v>
      </c>
      <c r="L145" s="1">
        <f t="shared" si="6"/>
        <v>0.5</v>
      </c>
      <c r="M145" s="1">
        <f t="shared" si="6"/>
        <v>0.2391304347826087</v>
      </c>
      <c r="N145" s="1">
        <f t="shared" ref="N145:X145" si="7">AVERAGE(N97:N143)</f>
        <v>0.15217391304347827</v>
      </c>
      <c r="O145" s="1">
        <f t="shared" si="7"/>
        <v>0.46808510638297873</v>
      </c>
      <c r="P145" s="1">
        <f t="shared" si="7"/>
        <v>0.38297872340425532</v>
      </c>
      <c r="Q145" s="1">
        <f t="shared" si="7"/>
        <v>0.85106382978723405</v>
      </c>
      <c r="R145" s="1">
        <f t="shared" si="7"/>
        <v>0.63829787234042556</v>
      </c>
      <c r="S145" s="1">
        <f t="shared" si="7"/>
        <v>0.53191489361702127</v>
      </c>
      <c r="T145" s="1">
        <f t="shared" si="7"/>
        <v>0</v>
      </c>
      <c r="U145" s="1">
        <f t="shared" si="7"/>
        <v>55.638297872340424</v>
      </c>
      <c r="V145" s="1">
        <f t="shared" si="7"/>
        <v>104.25531914893617</v>
      </c>
      <c r="W145" s="1">
        <f t="shared" si="7"/>
        <v>19.804347826086957</v>
      </c>
      <c r="X145" s="1">
        <f t="shared" si="7"/>
        <v>61.630434782608695</v>
      </c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 t="s">
        <v>3</v>
      </c>
      <c r="B147" s="1" t="s">
        <v>113</v>
      </c>
      <c r="C147" s="1">
        <v>0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1</v>
      </c>
      <c r="M147" s="1">
        <v>1</v>
      </c>
      <c r="N147" s="1">
        <v>0</v>
      </c>
      <c r="O147" s="1">
        <v>1</v>
      </c>
      <c r="P147" s="1">
        <v>1</v>
      </c>
      <c r="Q147" s="1">
        <v>1</v>
      </c>
      <c r="R147" s="1">
        <v>0</v>
      </c>
      <c r="S147" s="1">
        <v>1</v>
      </c>
      <c r="T147" s="1">
        <v>0</v>
      </c>
      <c r="U147" s="1">
        <v>60</v>
      </c>
      <c r="V147" s="1">
        <v>200</v>
      </c>
      <c r="W147" s="1">
        <v>75</v>
      </c>
      <c r="X147" s="1">
        <v>150</v>
      </c>
      <c r="Y147" s="1" t="s">
        <v>132</v>
      </c>
      <c r="Z147" s="1" t="s">
        <v>133</v>
      </c>
    </row>
    <row r="148" spans="1:26">
      <c r="A148" s="1" t="s">
        <v>3</v>
      </c>
      <c r="B148" s="1" t="s">
        <v>113</v>
      </c>
      <c r="C148" s="1">
        <v>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1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  <c r="O148" s="1">
        <v>1</v>
      </c>
      <c r="P148" s="1">
        <v>0</v>
      </c>
      <c r="Q148" s="1">
        <v>1</v>
      </c>
      <c r="R148" s="1">
        <v>1</v>
      </c>
      <c r="S148" s="1">
        <v>0</v>
      </c>
      <c r="T148" s="1">
        <v>0</v>
      </c>
      <c r="U148" s="1">
        <v>30</v>
      </c>
      <c r="V148" s="1">
        <v>60</v>
      </c>
      <c r="W148" s="1">
        <v>3</v>
      </c>
      <c r="X148" s="1">
        <v>35</v>
      </c>
      <c r="Y148" s="1" t="s">
        <v>5</v>
      </c>
      <c r="Z148" s="1" t="s">
        <v>6</v>
      </c>
    </row>
    <row r="149" spans="1:26">
      <c r="A149" s="1" t="s">
        <v>3</v>
      </c>
      <c r="B149" s="1" t="s">
        <v>158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60</v>
      </c>
      <c r="V149" s="1">
        <v>30</v>
      </c>
      <c r="W149" s="1">
        <v>3</v>
      </c>
      <c r="X149" s="1">
        <v>150</v>
      </c>
      <c r="Y149" s="1" t="s">
        <v>92</v>
      </c>
      <c r="Z149" s="1" t="s">
        <v>200</v>
      </c>
    </row>
    <row r="150" spans="1:26">
      <c r="A150" s="1" t="s">
        <v>3</v>
      </c>
      <c r="B150" s="1" t="s">
        <v>150</v>
      </c>
      <c r="C150" s="1">
        <v>0</v>
      </c>
      <c r="D150" s="1">
        <v>1</v>
      </c>
      <c r="E150" s="1">
        <v>0</v>
      </c>
      <c r="F150" s="1">
        <v>1</v>
      </c>
      <c r="G150" s="1">
        <v>1</v>
      </c>
      <c r="H150" s="1">
        <v>0</v>
      </c>
      <c r="I150" s="1">
        <v>1</v>
      </c>
      <c r="J150" s="1">
        <v>0</v>
      </c>
      <c r="K150" s="1">
        <v>1</v>
      </c>
      <c r="L150" s="1">
        <v>1</v>
      </c>
      <c r="M150" s="1">
        <v>1</v>
      </c>
      <c r="N150" s="1">
        <v>1</v>
      </c>
      <c r="O150" s="1">
        <v>0</v>
      </c>
      <c r="P150" s="1">
        <v>1</v>
      </c>
      <c r="Q150" s="1">
        <v>1</v>
      </c>
      <c r="R150" s="1">
        <v>0</v>
      </c>
      <c r="S150" s="1">
        <v>1</v>
      </c>
      <c r="T150" s="1">
        <v>0</v>
      </c>
      <c r="U150" s="1">
        <v>60</v>
      </c>
      <c r="V150" s="1">
        <v>200</v>
      </c>
      <c r="W150" s="1">
        <v>15</v>
      </c>
      <c r="X150" s="1">
        <v>35</v>
      </c>
      <c r="Y150" s="1" t="s">
        <v>84</v>
      </c>
      <c r="Z150" s="1" t="s">
        <v>85</v>
      </c>
    </row>
    <row r="151" spans="1:26">
      <c r="A151" s="1" t="s">
        <v>3</v>
      </c>
      <c r="B151" s="1" t="s">
        <v>267</v>
      </c>
      <c r="C151" s="1">
        <v>1</v>
      </c>
      <c r="D151" s="1">
        <v>1</v>
      </c>
      <c r="E151" s="1">
        <v>1</v>
      </c>
      <c r="F151" s="1">
        <v>1</v>
      </c>
      <c r="G151" s="1">
        <v>1</v>
      </c>
      <c r="H151" s="1">
        <v>0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  <c r="T151" s="1" t="s">
        <v>268</v>
      </c>
      <c r="U151" s="1">
        <v>120</v>
      </c>
      <c r="V151" s="1">
        <v>150</v>
      </c>
      <c r="W151" s="1">
        <v>50</v>
      </c>
      <c r="X151" s="1">
        <v>100</v>
      </c>
      <c r="Y151" s="1" t="s">
        <v>269</v>
      </c>
      <c r="Z151" s="1" t="s">
        <v>213</v>
      </c>
    </row>
    <row r="152" spans="1:26">
      <c r="A152" s="1" t="s">
        <v>3</v>
      </c>
      <c r="B152" s="1" t="s">
        <v>158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0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60</v>
      </c>
      <c r="V152" s="1">
        <v>150</v>
      </c>
      <c r="W152" s="1">
        <v>3</v>
      </c>
      <c r="X152" s="1">
        <v>35</v>
      </c>
      <c r="Y152" s="1" t="s">
        <v>236</v>
      </c>
      <c r="Z152" s="1" t="s">
        <v>237</v>
      </c>
    </row>
    <row r="153" spans="1:26">
      <c r="A153" s="1" t="s">
        <v>3</v>
      </c>
      <c r="B153" s="1" t="s">
        <v>135</v>
      </c>
      <c r="C153" s="1">
        <v>0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1</v>
      </c>
      <c r="R153" s="1">
        <v>0</v>
      </c>
      <c r="S153" s="1">
        <v>0</v>
      </c>
      <c r="T153" s="1">
        <v>0</v>
      </c>
      <c r="U153" s="1">
        <v>150</v>
      </c>
      <c r="V153" s="1">
        <v>150</v>
      </c>
      <c r="W153" s="1">
        <v>8</v>
      </c>
      <c r="X153" s="1">
        <v>15</v>
      </c>
      <c r="Y153" s="1" t="s">
        <v>252</v>
      </c>
      <c r="Z153" s="1" t="s">
        <v>253</v>
      </c>
    </row>
    <row r="154" spans="1:26">
      <c r="A154" s="1" t="s">
        <v>50</v>
      </c>
      <c r="B154" s="3" t="s">
        <v>159</v>
      </c>
      <c r="C154" s="1">
        <v>0</v>
      </c>
      <c r="D154" s="1">
        <v>1</v>
      </c>
      <c r="E154" s="1">
        <v>0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  <c r="R154" s="1">
        <v>1</v>
      </c>
      <c r="S154" s="1">
        <v>0</v>
      </c>
      <c r="T154" s="1">
        <v>0</v>
      </c>
      <c r="U154" s="1">
        <v>30</v>
      </c>
      <c r="V154" s="1">
        <v>30</v>
      </c>
      <c r="W154" s="1">
        <v>3</v>
      </c>
      <c r="X154" s="1">
        <v>8</v>
      </c>
      <c r="Y154" s="1">
        <v>0</v>
      </c>
      <c r="Z154" s="1" t="s">
        <v>160</v>
      </c>
    </row>
    <row r="155" spans="1:26">
      <c r="A155" s="1" t="s">
        <v>50</v>
      </c>
      <c r="B155" s="1" t="s">
        <v>105</v>
      </c>
      <c r="C155" s="1">
        <v>0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1">
        <v>0</v>
      </c>
      <c r="Q155" s="1">
        <v>1</v>
      </c>
      <c r="R155" s="1">
        <v>1</v>
      </c>
      <c r="S155" s="1">
        <v>1</v>
      </c>
      <c r="T155" s="1">
        <v>0</v>
      </c>
      <c r="U155" s="1">
        <v>200</v>
      </c>
      <c r="V155" s="1">
        <v>200</v>
      </c>
      <c r="W155" s="1">
        <v>8</v>
      </c>
      <c r="X155" s="1">
        <v>8</v>
      </c>
      <c r="Y155" s="1" t="s">
        <v>106</v>
      </c>
      <c r="Z155" s="1" t="s">
        <v>107</v>
      </c>
    </row>
    <row r="156" spans="1:26">
      <c r="A156" s="1" t="s">
        <v>50</v>
      </c>
      <c r="B156" s="1" t="s">
        <v>76</v>
      </c>
      <c r="C156" s="1">
        <v>0</v>
      </c>
      <c r="D156" s="1">
        <v>1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  <c r="O156" s="1">
        <v>1</v>
      </c>
      <c r="P156" s="1">
        <v>0</v>
      </c>
      <c r="Q156" s="1">
        <v>1</v>
      </c>
      <c r="R156" s="1">
        <v>1</v>
      </c>
      <c r="S156" s="1">
        <v>0</v>
      </c>
      <c r="T156" s="1">
        <v>0</v>
      </c>
      <c r="U156" s="1">
        <v>200</v>
      </c>
      <c r="V156" s="1">
        <v>200</v>
      </c>
      <c r="W156" s="1">
        <v>150</v>
      </c>
      <c r="X156" s="1">
        <v>150</v>
      </c>
      <c r="Y156" s="1" t="s">
        <v>2</v>
      </c>
      <c r="Z156" s="1" t="s">
        <v>88</v>
      </c>
    </row>
    <row r="157" spans="1:26">
      <c r="A157" s="1" t="s">
        <v>50</v>
      </c>
      <c r="B157" s="1" t="s">
        <v>113</v>
      </c>
      <c r="C157" s="1">
        <v>0</v>
      </c>
      <c r="D157" s="1">
        <v>1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200</v>
      </c>
      <c r="U157" s="1">
        <v>0</v>
      </c>
      <c r="V157" s="1">
        <v>150</v>
      </c>
      <c r="W157" s="1">
        <v>0</v>
      </c>
      <c r="X157" s="1" t="s">
        <v>13</v>
      </c>
      <c r="Y157" s="1" t="s">
        <v>133</v>
      </c>
      <c r="Z157" s="1"/>
    </row>
    <row r="158" spans="1:26">
      <c r="A158" s="1" t="s">
        <v>50</v>
      </c>
      <c r="B158" s="1" t="s">
        <v>113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5</v>
      </c>
      <c r="V158" s="1">
        <v>30</v>
      </c>
      <c r="W158" s="1">
        <v>3</v>
      </c>
      <c r="X158" s="1">
        <v>3</v>
      </c>
      <c r="Y158" s="1">
        <v>0</v>
      </c>
      <c r="Z158" s="1" t="s">
        <v>14</v>
      </c>
    </row>
    <row r="159" spans="1:26">
      <c r="A159" s="1" t="s">
        <v>50</v>
      </c>
      <c r="B159" s="1" t="s">
        <v>113</v>
      </c>
      <c r="C159" s="1">
        <v>0</v>
      </c>
      <c r="D159" s="1">
        <v>1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0</v>
      </c>
      <c r="Q159" s="1">
        <v>0</v>
      </c>
      <c r="R159" s="1">
        <v>0</v>
      </c>
      <c r="S159" s="1">
        <v>1</v>
      </c>
      <c r="T159" s="1">
        <v>0</v>
      </c>
      <c r="U159" s="1">
        <v>30</v>
      </c>
      <c r="V159" s="1">
        <v>150</v>
      </c>
      <c r="W159" s="1">
        <v>8</v>
      </c>
      <c r="X159" s="1">
        <v>150</v>
      </c>
      <c r="Y159" s="1" t="s">
        <v>196</v>
      </c>
      <c r="Z159" s="1" t="s">
        <v>197</v>
      </c>
    </row>
    <row r="160" spans="1:26">
      <c r="A160" s="1" t="s">
        <v>50</v>
      </c>
      <c r="B160" s="1" t="s">
        <v>157</v>
      </c>
      <c r="C160" s="1">
        <v>1</v>
      </c>
      <c r="D160" s="1">
        <v>1</v>
      </c>
      <c r="E160" s="1">
        <v>1</v>
      </c>
      <c r="F160" s="1">
        <v>1</v>
      </c>
      <c r="G160" s="1">
        <v>1</v>
      </c>
      <c r="H160" s="1">
        <v>0</v>
      </c>
      <c r="I160" s="1">
        <v>1</v>
      </c>
      <c r="J160" s="1">
        <v>1</v>
      </c>
      <c r="K160" s="1">
        <v>0</v>
      </c>
      <c r="L160" s="1">
        <v>1</v>
      </c>
      <c r="M160" s="1">
        <v>0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1</v>
      </c>
      <c r="T160" s="1" t="s">
        <v>306</v>
      </c>
      <c r="U160" s="1">
        <v>30</v>
      </c>
      <c r="V160" s="1">
        <v>60</v>
      </c>
      <c r="W160" s="1">
        <v>3</v>
      </c>
      <c r="X160" s="1">
        <v>15</v>
      </c>
      <c r="Y160" s="1" t="s">
        <v>203</v>
      </c>
      <c r="Z160" s="1" t="s">
        <v>204</v>
      </c>
    </row>
    <row r="161" spans="1:26">
      <c r="A161" s="1" t="s">
        <v>50</v>
      </c>
      <c r="B161" s="1" t="s">
        <v>113</v>
      </c>
      <c r="C161" s="1">
        <v>0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1</v>
      </c>
      <c r="J161" s="1">
        <v>1</v>
      </c>
      <c r="K161" s="1">
        <v>0</v>
      </c>
      <c r="L161" s="1">
        <v>1</v>
      </c>
      <c r="M161" s="1">
        <v>0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1">
        <v>1</v>
      </c>
      <c r="T161" s="1">
        <v>0</v>
      </c>
      <c r="U161" s="1">
        <v>150</v>
      </c>
      <c r="V161" s="1">
        <v>200</v>
      </c>
      <c r="W161" s="1">
        <v>35</v>
      </c>
      <c r="X161" s="1">
        <v>150</v>
      </c>
      <c r="Y161" s="1" t="s">
        <v>209</v>
      </c>
      <c r="Z161" s="1" t="s">
        <v>58</v>
      </c>
    </row>
    <row r="162" spans="1:26">
      <c r="A162" s="1" t="s">
        <v>50</v>
      </c>
      <c r="B162" s="1" t="s">
        <v>113</v>
      </c>
      <c r="C162" s="1">
        <v>1</v>
      </c>
      <c r="D162" s="1">
        <v>1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1</v>
      </c>
      <c r="K162" s="1">
        <v>0</v>
      </c>
      <c r="L162" s="1">
        <v>1</v>
      </c>
      <c r="M162" s="1">
        <v>1</v>
      </c>
      <c r="N162" s="1">
        <v>0</v>
      </c>
      <c r="O162" s="1">
        <v>1</v>
      </c>
      <c r="P162" s="1">
        <v>1</v>
      </c>
      <c r="Q162" s="1">
        <v>0</v>
      </c>
      <c r="R162" s="1">
        <v>1</v>
      </c>
      <c r="S162" s="1">
        <v>1</v>
      </c>
      <c r="T162" s="1">
        <v>0</v>
      </c>
      <c r="U162" s="1">
        <v>200</v>
      </c>
      <c r="V162" s="1">
        <v>200</v>
      </c>
      <c r="W162" s="1">
        <v>150</v>
      </c>
      <c r="X162" s="1">
        <v>150</v>
      </c>
      <c r="Y162" s="1" t="s">
        <v>288</v>
      </c>
      <c r="Z162" s="1" t="s">
        <v>286</v>
      </c>
    </row>
    <row r="163" spans="1:26">
      <c r="A163" s="1" t="s">
        <v>50</v>
      </c>
      <c r="B163" s="1" t="s">
        <v>113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1</v>
      </c>
      <c r="K163" s="1">
        <v>0</v>
      </c>
      <c r="L163" s="1">
        <v>1</v>
      </c>
      <c r="M163" s="1">
        <v>0</v>
      </c>
      <c r="N163" s="1">
        <v>0</v>
      </c>
      <c r="O163" s="1">
        <v>0</v>
      </c>
      <c r="P163" s="1">
        <v>1</v>
      </c>
      <c r="Q163" s="1">
        <v>1</v>
      </c>
      <c r="R163" s="1">
        <v>1</v>
      </c>
      <c r="S163" s="1">
        <v>0</v>
      </c>
      <c r="T163" s="1">
        <v>0</v>
      </c>
      <c r="U163" s="1">
        <v>5</v>
      </c>
      <c r="V163" s="1">
        <v>150</v>
      </c>
      <c r="W163" s="1">
        <v>3</v>
      </c>
      <c r="X163" s="1">
        <v>35</v>
      </c>
      <c r="Y163" s="1">
        <v>0</v>
      </c>
      <c r="Z163" s="1" t="s">
        <v>154</v>
      </c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 t="s">
        <v>263</v>
      </c>
      <c r="B165" s="1"/>
      <c r="C165" s="1">
        <f>AVERAGE(C147:C163)</f>
        <v>0.41176470588235292</v>
      </c>
      <c r="D165" s="1">
        <f t="shared" ref="D165:R165" si="8">AVERAGE(D147:D163)</f>
        <v>0.76470588235294112</v>
      </c>
      <c r="E165" s="1">
        <f t="shared" si="8"/>
        <v>0.17647058823529413</v>
      </c>
      <c r="F165" s="1">
        <f t="shared" si="8"/>
        <v>0.47058823529411764</v>
      </c>
      <c r="G165" s="1">
        <f t="shared" si="8"/>
        <v>0.35294117647058826</v>
      </c>
      <c r="H165" s="1">
        <f t="shared" si="8"/>
        <v>0</v>
      </c>
      <c r="I165" s="1">
        <f t="shared" si="8"/>
        <v>0.70588235294117652</v>
      </c>
      <c r="J165" s="1">
        <f t="shared" si="8"/>
        <v>0.52941176470588236</v>
      </c>
      <c r="K165" s="1">
        <f t="shared" si="8"/>
        <v>0.17647058823529413</v>
      </c>
      <c r="L165" s="1">
        <f t="shared" si="8"/>
        <v>0.52941176470588236</v>
      </c>
      <c r="M165" s="1">
        <f t="shared" si="8"/>
        <v>0.23529411764705882</v>
      </c>
      <c r="N165" s="1">
        <f t="shared" si="8"/>
        <v>0.17647058823529413</v>
      </c>
      <c r="O165" s="1">
        <f t="shared" si="8"/>
        <v>0.58823529411764708</v>
      </c>
      <c r="P165" s="1">
        <f t="shared" si="8"/>
        <v>0.41176470588235292</v>
      </c>
      <c r="Q165" s="1">
        <f t="shared" si="8"/>
        <v>0.70588235294117652</v>
      </c>
      <c r="R165" s="1">
        <f t="shared" si="8"/>
        <v>0.52941176470588236</v>
      </c>
      <c r="S165" s="1">
        <f t="shared" ref="S165:X165" si="9">AVERAGE(S147:S163)</f>
        <v>0.47058823529411764</v>
      </c>
      <c r="T165" s="1">
        <f t="shared" si="9"/>
        <v>13.333333333333334</v>
      </c>
      <c r="U165" s="1">
        <f t="shared" si="9"/>
        <v>81.764705882352942</v>
      </c>
      <c r="V165" s="1">
        <f t="shared" si="9"/>
        <v>135.88235294117646</v>
      </c>
      <c r="W165" s="1">
        <f t="shared" si="9"/>
        <v>30.588235294117649</v>
      </c>
      <c r="X165" s="1">
        <f t="shared" si="9"/>
        <v>74.3125</v>
      </c>
      <c r="Y165" s="1"/>
      <c r="Z165" s="1"/>
    </row>
    <row r="166" spans="1:26">
      <c r="A166" s="1"/>
      <c r="B166" s="1"/>
      <c r="C166" s="1" t="s">
        <v>117</v>
      </c>
      <c r="D166" s="1" t="s">
        <v>25</v>
      </c>
      <c r="E166" s="1" t="s">
        <v>26</v>
      </c>
      <c r="F166" s="1" t="s">
        <v>116</v>
      </c>
      <c r="G166" s="1" t="s">
        <v>27</v>
      </c>
      <c r="H166" s="1" t="s">
        <v>28</v>
      </c>
      <c r="I166" s="1" t="s">
        <v>29</v>
      </c>
      <c r="J166" s="1" t="s">
        <v>30</v>
      </c>
      <c r="K166" s="1" t="s">
        <v>31</v>
      </c>
      <c r="L166" s="1" t="s">
        <v>32</v>
      </c>
      <c r="M166" s="1" t="s">
        <v>33</v>
      </c>
      <c r="N166" s="1" t="s">
        <v>34</v>
      </c>
      <c r="O166" s="1" t="s">
        <v>35</v>
      </c>
      <c r="P166" s="1" t="s">
        <v>36</v>
      </c>
      <c r="Q166" s="1" t="s">
        <v>37</v>
      </c>
      <c r="R166" s="1" t="s">
        <v>38</v>
      </c>
      <c r="S166" s="1" t="s">
        <v>39</v>
      </c>
      <c r="T166" s="1" t="s">
        <v>40</v>
      </c>
      <c r="U166" s="1" t="s">
        <v>42</v>
      </c>
      <c r="V166" s="1" t="s">
        <v>43</v>
      </c>
      <c r="W166" s="1" t="s">
        <v>44</v>
      </c>
      <c r="X166" s="1" t="s">
        <v>45</v>
      </c>
      <c r="Y166" s="1" t="s">
        <v>46</v>
      </c>
      <c r="Z166" s="1" t="s">
        <v>25</v>
      </c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</sheetData>
  <phoneticPr fontId="1"/>
  <pageMargins left="0.75" right="0.75" top="1" bottom="1" header="0.5" footer="0.5"/>
  <pageSetup scale="76" orientation="landscape" horizontalDpi="4294967292" verticalDpi="4294967292" r:id="rId1"/>
  <headerFooter alignWithMargins="0"/>
  <rowBreaks count="4" manualBreakCount="4">
    <brk id="20" max="16383" man="1"/>
    <brk id="48" max="16383" man="1"/>
    <brk id="96" max="16383" man="1"/>
    <brk id="146" max="16383" man="1"/>
  </rowBreaks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Hasselgren</dc:creator>
  <cp:lastModifiedBy>Aniket Gupta</cp:lastModifiedBy>
  <cp:lastPrinted>2002-01-08T12:02:34Z</cp:lastPrinted>
  <dcterms:created xsi:type="dcterms:W3CDTF">2001-11-06T15:31:58Z</dcterms:created>
  <dcterms:modified xsi:type="dcterms:W3CDTF">2024-02-03T22:19:50Z</dcterms:modified>
</cp:coreProperties>
</file>