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FB553078-D1DA-464C-A023-295C94F9695B}" xr6:coauthVersionLast="47" xr6:coauthVersionMax="47" xr10:uidLastSave="{00000000-0000-0000-0000-000000000000}"/>
  <bookViews>
    <workbookView xWindow="3348" yWindow="3348" windowWidth="17280" windowHeight="8880" activeTab="2"/>
  </bookViews>
  <sheets>
    <sheet name="T_D5.1" sheetId="1" r:id="rId1"/>
    <sheet name="T_D5.1(cont)" sheetId="2" r:id="rId2"/>
    <sheet name="T_D5.2" sheetId="3" r:id="rId3"/>
    <sheet name="T_D5.3" sheetId="5" r:id="rId4"/>
    <sheet name="T_D5.4" sheetId="8" r:id="rId5"/>
  </sheets>
  <externalReferences>
    <externalReference r:id="rId6"/>
    <externalReference r:id="rId7"/>
    <externalReference r:id="rId8"/>
    <externalReference r:id="rId9"/>
    <externalReference r:id="rId10"/>
  </externalReferences>
  <definedNames>
    <definedName name="alw" localSheetId="3">#REF!</definedName>
    <definedName name="alw" localSheetId="4">[5]Sheet1!#REF!</definedName>
    <definedName name="alw">#REF!</definedName>
    <definedName name="m" localSheetId="3">#REF!</definedName>
    <definedName name="m" localSheetId="4">[4]Settings!$B$4</definedName>
    <definedName name="m">#REF!</definedName>
    <definedName name="n" localSheetId="3">#REF!</definedName>
    <definedName name="n" localSheetId="4">[5]Sheet1!$A$9</definedName>
    <definedName name="n">#REF!</definedName>
    <definedName name="n_24" localSheetId="3">#REF!</definedName>
    <definedName name="n_24" localSheetId="4">[5]Sheet1!$A$11</definedName>
    <definedName name="n_24">#REF!</definedName>
    <definedName name="nb" localSheetId="3">#REF!</definedName>
    <definedName name="nb" localSheetId="4">[5]Sheet1!$A$12</definedName>
    <definedName name="nb">#REF!</definedName>
    <definedName name="ni" localSheetId="4">#REF!</definedName>
    <definedName name="ni">#REF!</definedName>
    <definedName name="_xlnm.Print_Area" localSheetId="3">'T_D5.3'!$A$1:$N$39</definedName>
    <definedName name="_xlnm.Print_Area" localSheetId="4">'T_D5.4'!$A$1:$J$36</definedName>
    <definedName name="smt" localSheetId="3">#REF!</definedName>
    <definedName name="smt" localSheetId="4">[5]Sheet1!#REF!</definedName>
    <definedName name="smt">#REF!</definedName>
    <definedName name="SPSS" localSheetId="4">[5]TI99!$A$1:$U$421</definedName>
    <definedName name="SPSS">#REF!</definedName>
    <definedName name="USA_m" localSheetId="3">#REF!</definedName>
    <definedName name="USA_m" localSheetId="4">[5]Sheet1!#REF!</definedName>
    <definedName name="USA_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 i="2" l="1"/>
  <c r="I48" i="2"/>
  <c r="I47" i="2"/>
  <c r="I46" i="2"/>
  <c r="I45" i="2"/>
  <c r="I44" i="2"/>
  <c r="I43" i="2"/>
  <c r="I42" i="2"/>
  <c r="I41" i="2"/>
  <c r="I40" i="2"/>
  <c r="I38" i="2"/>
</calcChain>
</file>

<file path=xl/sharedStrings.xml><?xml version="1.0" encoding="utf-8"?>
<sst xmlns="http://schemas.openxmlformats.org/spreadsheetml/2006/main" count="2099" uniqueCount="124">
  <si>
    <t>Primary education</t>
  </si>
  <si>
    <t>Lower secondary education</t>
  </si>
  <si>
    <t>Starting salary/ minimum training</t>
  </si>
  <si>
    <t>Salary after 15 years of experience /minimum training</t>
  </si>
  <si>
    <t>Salary at top of scale /minimum training</t>
  </si>
  <si>
    <t>Ratio of salary after 15 years of experience to GDP per capita</t>
  </si>
  <si>
    <t>Australia</t>
  </si>
  <si>
    <t>Austria</t>
  </si>
  <si>
    <t>Czech Republic</t>
  </si>
  <si>
    <t>Denmark</t>
  </si>
  <si>
    <t>England</t>
  </si>
  <si>
    <t>Finland</t>
  </si>
  <si>
    <t>France</t>
  </si>
  <si>
    <t>Germany</t>
  </si>
  <si>
    <t>Greece</t>
  </si>
  <si>
    <t>Hungary</t>
  </si>
  <si>
    <t>Iceland</t>
  </si>
  <si>
    <t>Ireland</t>
  </si>
  <si>
    <t>Italy</t>
  </si>
  <si>
    <t>Japan</t>
  </si>
  <si>
    <t>Mexico</t>
  </si>
  <si>
    <t>m</t>
  </si>
  <si>
    <t>Netherlands</t>
  </si>
  <si>
    <t>New Zealand</t>
  </si>
  <si>
    <t>Norway</t>
  </si>
  <si>
    <t>Portugal</t>
  </si>
  <si>
    <t>Scotland</t>
  </si>
  <si>
    <t>Spain</t>
  </si>
  <si>
    <t>Sweden</t>
  </si>
  <si>
    <t>Switzerland</t>
  </si>
  <si>
    <t>Turkey</t>
  </si>
  <si>
    <t>a</t>
  </si>
  <si>
    <t>United States</t>
  </si>
  <si>
    <t>Country mean</t>
  </si>
  <si>
    <t>Ratio of salary after 15 years of experience to starting salary</t>
  </si>
  <si>
    <t>Years from starting to top salary (lower secondary education)</t>
  </si>
  <si>
    <t>Salary per hour of net contact (teaching) time after 15 years of experience</t>
  </si>
  <si>
    <t>Ratio of salary per teaching hour of upper secondary and primary teachers (after 15 years of experience)</t>
  </si>
  <si>
    <t xml:space="preserve">                   m </t>
  </si>
  <si>
    <t xml:space="preserve">Successful completion of professional development activities </t>
  </si>
  <si>
    <t xml:space="preserve"> </t>
  </si>
  <si>
    <t>]</t>
  </si>
  <si>
    <t>W</t>
  </si>
  <si>
    <t>X</t>
  </si>
  <si>
    <t>Belgium (Fl.)</t>
  </si>
  <si>
    <t>Belgium (Fr.)</t>
  </si>
  <si>
    <t>Korea</t>
  </si>
  <si>
    <t xml:space="preserve">Teaching students with special educational needs (in regular schools). </t>
  </si>
  <si>
    <t>Special activities (e.g. sports and drama clubs, homework clubs, Summer school etc.).</t>
  </si>
  <si>
    <t xml:space="preserve">Teaching in a disadvantaged, remote or high cost area (location allowance). </t>
  </si>
  <si>
    <t>Age (independent of years of teaching experience).</t>
  </si>
  <si>
    <t>Other</t>
  </si>
  <si>
    <t>Comparison with a secondary teacher's salary</t>
  </si>
  <si>
    <t>0   Between -10 and +10 per cent of a secondary teacher's salary</t>
  </si>
  <si>
    <t xml:space="preserve"> -   More than 10 but less than 30 per cent lower than a secondary teacher's salary</t>
  </si>
  <si>
    <t xml:space="preserve"> -- More than 30 per cent lower than a secondary teacher's salary</t>
  </si>
  <si>
    <t xml:space="preserve"> +   More than 10 but less than 30 per cent higher than a secondary teacher's salary</t>
  </si>
  <si>
    <t xml:space="preserve"> ++ More than 30 per cent higher than a secondary teacher's salary</t>
  </si>
  <si>
    <t>Draughtsperson</t>
  </si>
  <si>
    <t>Pre-primary teacher</t>
  </si>
  <si>
    <t>Computer operator</t>
  </si>
  <si>
    <t>Librarian</t>
  </si>
  <si>
    <t>Social worker</t>
  </si>
  <si>
    <t>Executive official II1</t>
  </si>
  <si>
    <t>University lecturer</t>
  </si>
  <si>
    <t>Town planner</t>
  </si>
  <si>
    <t>Civil engineer</t>
  </si>
  <si>
    <t>Head teacher</t>
  </si>
  <si>
    <t>Agricultural scientist</t>
  </si>
  <si>
    <t>Primary teacher</t>
  </si>
  <si>
    <t>0</t>
  </si>
  <si>
    <t>-</t>
  </si>
  <si>
    <t>+</t>
  </si>
  <si>
    <t/>
  </si>
  <si>
    <t>--</t>
  </si>
  <si>
    <t>Canada</t>
  </si>
  <si>
    <t>++</t>
  </si>
  <si>
    <t>Poland</t>
  </si>
  <si>
    <t>United Kingdom</t>
  </si>
  <si>
    <t>Czeh Republic</t>
  </si>
  <si>
    <t>Luembourg</t>
  </si>
  <si>
    <t>Upper secondary education, general programmes</t>
  </si>
  <si>
    <t>Starting salary/minimum training</t>
  </si>
  <si>
    <t>Salary after 15 years of experience/minimum training</t>
  </si>
  <si>
    <t>Salary at top of scale/minimum training</t>
  </si>
  <si>
    <t>Argentina</t>
  </si>
  <si>
    <t>Brazil</t>
  </si>
  <si>
    <t>Chile</t>
  </si>
  <si>
    <t>Egypt</t>
  </si>
  <si>
    <t>Indonesia</t>
  </si>
  <si>
    <t>Jamaica</t>
  </si>
  <si>
    <t>Paraguay</t>
  </si>
  <si>
    <t>Philippines</t>
  </si>
  <si>
    <t>Thailand</t>
  </si>
  <si>
    <t>Non-OECD countries</t>
  </si>
  <si>
    <t>Slovakia</t>
  </si>
  <si>
    <t>OECD countries</t>
  </si>
  <si>
    <t>Peru 1</t>
  </si>
  <si>
    <t>Tunisia 2</t>
  </si>
  <si>
    <t>Uruguay 3</t>
  </si>
  <si>
    <t>Holding an initial educational qualification higher than the minimum qualification required to enter the teaching profession</t>
  </si>
  <si>
    <t>Reaching high scores in the qualification examination</t>
  </si>
  <si>
    <t>Outstanding performance in teaching (e.g. based on higher student achievement, independent assessment of teaching skills, etc.)</t>
  </si>
  <si>
    <t>Executive official I1</t>
  </si>
  <si>
    <t>Malaysia 1</t>
  </si>
  <si>
    <t>21-24</t>
  </si>
  <si>
    <r>
      <t xml:space="preserve">Table D5.1. </t>
    </r>
    <r>
      <rPr>
        <b/>
        <sz val="8"/>
        <rFont val="Arial"/>
        <family val="2"/>
      </rPr>
      <t xml:space="preserve">Teachers' salaries (2001)
</t>
    </r>
    <r>
      <rPr>
        <i/>
        <sz val="8"/>
        <rFont val="Arial"/>
        <family val="2"/>
      </rPr>
      <t>Annual statutory salaries of teachers in public institutions at starting, after 15 years of experience and at the top of the scale by level of education, in equivalent US dollars converted using PPPs</t>
    </r>
  </si>
  <si>
    <r>
      <t>1. Year of reference 2000.
2. Including additional bonuses.
3. Salaries for a position of 20 hours per week. Most teachers hold two positions.
See Annex 2 for reference statistics used in the calculation of teachers' salaries.
See Annex 3 for notes (</t>
    </r>
    <r>
      <rPr>
        <i/>
        <sz val="8"/>
        <rFont val="Arial"/>
        <family val="2"/>
      </rPr>
      <t>www.oecd.org/edu/eag2003</t>
    </r>
    <r>
      <rPr>
        <sz val="8"/>
        <rFont val="Arial"/>
        <family val="2"/>
      </rPr>
      <t xml:space="preserve">).
</t>
    </r>
    <r>
      <rPr>
        <i/>
        <sz val="8"/>
        <rFont val="Arial"/>
        <family val="2"/>
      </rPr>
      <t>Source:</t>
    </r>
    <r>
      <rPr>
        <sz val="8"/>
        <rFont val="Arial"/>
        <family val="2"/>
      </rPr>
      <t xml:space="preserve"> OECD.
</t>
    </r>
  </si>
  <si>
    <r>
      <t xml:space="preserve">Table D5.1 (continued). </t>
    </r>
    <r>
      <rPr>
        <b/>
        <sz val="8"/>
        <rFont val="Arial"/>
        <family val="2"/>
      </rPr>
      <t xml:space="preserve">Teachers' salaries (2001) 
</t>
    </r>
    <r>
      <rPr>
        <i/>
        <sz val="8"/>
        <rFont val="Arial"/>
        <family val="2"/>
      </rPr>
      <t>Annual statutory teachers' salaries in public institutions at starting salary, after 15 years of experience and at the top of the scale by level of education, in equivalent US dollars converted using PPPs</t>
    </r>
  </si>
  <si>
    <r>
      <t xml:space="preserve">Table D5.2. </t>
    </r>
    <r>
      <rPr>
        <b/>
        <sz val="8"/>
        <rFont val="Arial"/>
        <family val="2"/>
      </rPr>
      <t xml:space="preserve"> Adjustments to base salary for teachers in public schools (2001)
</t>
    </r>
    <r>
      <rPr>
        <i/>
        <sz val="8"/>
        <rFont val="Arial"/>
        <family val="2"/>
      </rPr>
      <t xml:space="preserve">Types of adjustments to base salary awarded to teachers in public schools, by authority responsible for the making the decision regarding the adjustment
</t>
    </r>
    <r>
      <rPr>
        <sz val="8"/>
        <rFont val="Arial"/>
        <family val="2"/>
      </rPr>
      <t>X Decision for additional bonus made by the head teacher/ school principal  
] Decision for additional bonus made by the local or regional authority  
W Decision for additional bonus made by the national authority</t>
    </r>
  </si>
  <si>
    <r>
      <t>Holding an educational qualification in multiple subjects (</t>
    </r>
    <r>
      <rPr>
        <i/>
        <sz val="8"/>
        <rFont val="Arial"/>
        <family val="2"/>
      </rPr>
      <t>e.g.,</t>
    </r>
    <r>
      <rPr>
        <sz val="8"/>
        <rFont val="Arial"/>
        <family val="2"/>
      </rPr>
      <t xml:space="preserve"> history and mathematics)</t>
    </r>
  </si>
  <si>
    <r>
      <t>Management responsibilities in addition to teaching duties (</t>
    </r>
    <r>
      <rPr>
        <i/>
        <sz val="8"/>
        <rFont val="Arial"/>
        <family val="2"/>
      </rPr>
      <t>e.g.,</t>
    </r>
    <r>
      <rPr>
        <sz val="8"/>
        <rFont val="Arial"/>
        <family val="2"/>
      </rPr>
      <t xml:space="preserve"> serving as a head of department or co-ordinator of teachers in a particular class / grade)</t>
    </r>
  </si>
  <si>
    <r>
      <t>Holding a higher than minimum level of teacher certification or training obtained during professional life (</t>
    </r>
    <r>
      <rPr>
        <i/>
        <sz val="8"/>
        <rFont val="Arial"/>
        <family val="2"/>
      </rPr>
      <t xml:space="preserve">e.g., </t>
    </r>
    <r>
      <rPr>
        <sz val="8"/>
        <rFont val="Arial"/>
        <family val="2"/>
      </rPr>
      <t>master teacher; holding an advanced certificate rather than an ordinary certificate)</t>
    </r>
  </si>
  <si>
    <r>
      <t>Teaching courses in a particular field (</t>
    </r>
    <r>
      <rPr>
        <i/>
        <sz val="8"/>
        <rFont val="Arial"/>
        <family val="2"/>
      </rPr>
      <t>e.g.</t>
    </r>
    <r>
      <rPr>
        <sz val="8"/>
        <rFont val="Arial"/>
        <family val="2"/>
      </rPr>
      <t xml:space="preserve">, mathematics or science). </t>
    </r>
  </si>
  <si>
    <r>
      <t>Teaching more classes or hours than required by full-time contract (</t>
    </r>
    <r>
      <rPr>
        <i/>
        <sz val="8"/>
        <rFont val="Arial"/>
        <family val="2"/>
      </rPr>
      <t>e.g.,</t>
    </r>
    <r>
      <rPr>
        <sz val="8"/>
        <rFont val="Arial"/>
        <family val="2"/>
      </rPr>
      <t xml:space="preserve"> overtime compensation).</t>
    </r>
  </si>
  <si>
    <r>
      <t>Special tasks (</t>
    </r>
    <r>
      <rPr>
        <i/>
        <sz val="8"/>
        <rFont val="Arial"/>
        <family val="2"/>
      </rPr>
      <t>e.g.,</t>
    </r>
    <r>
      <rPr>
        <sz val="8"/>
        <rFont val="Arial"/>
        <family val="2"/>
      </rPr>
      <t xml:space="preserve"> training student teachers, guidance counseling).</t>
    </r>
  </si>
  <si>
    <r>
      <t>Family status (</t>
    </r>
    <r>
      <rPr>
        <i/>
        <sz val="8"/>
        <rFont val="Arial"/>
        <family val="2"/>
      </rPr>
      <t>e.g.,</t>
    </r>
    <r>
      <rPr>
        <sz val="8"/>
        <rFont val="Arial"/>
        <family val="2"/>
      </rPr>
      <t xml:space="preserve"> married, number of children).</t>
    </r>
  </si>
  <si>
    <r>
      <t>See Annex 3 for notes (</t>
    </r>
    <r>
      <rPr>
        <i/>
        <sz val="8"/>
        <color indexed="8"/>
        <rFont val="Arial"/>
        <family val="2"/>
      </rPr>
      <t>www.oecd.org/edu/eag2003</t>
    </r>
    <r>
      <rPr>
        <sz val="8"/>
        <color indexed="8"/>
        <rFont val="Arial"/>
        <family val="2"/>
      </rPr>
      <t xml:space="preserve">).
</t>
    </r>
    <r>
      <rPr>
        <i/>
        <sz val="8"/>
        <color indexed="8"/>
        <rFont val="Arial"/>
        <family val="2"/>
      </rPr>
      <t>Source:</t>
    </r>
    <r>
      <rPr>
        <sz val="8"/>
        <color indexed="8"/>
        <rFont val="Arial"/>
        <family val="2"/>
      </rPr>
      <t xml:space="preserve"> OECD.</t>
    </r>
  </si>
  <si>
    <r>
      <t xml:space="preserve">Table D5.3. </t>
    </r>
    <r>
      <rPr>
        <b/>
        <sz val="8"/>
        <rFont val="Arial"/>
        <family val="2"/>
      </rPr>
      <t xml:space="preserve">Comparison of average secondary teachers' salaries with those of other public sector employees (1999)
</t>
    </r>
    <r>
      <rPr>
        <i/>
        <sz val="8"/>
        <rFont val="Arial"/>
        <family val="2"/>
      </rPr>
      <t>Average compensation of employees for selected occupations in the public sector (secondary teacher =100)</t>
    </r>
  </si>
  <si>
    <r>
      <t>1. Unlike Executive Official I, Executive Official II does not require a Tertiary-type A qualification and sometimes works to an Executive Official I.
See Annex 3 for notes (</t>
    </r>
    <r>
      <rPr>
        <i/>
        <sz val="8"/>
        <rFont val="Arial"/>
        <family val="2"/>
      </rPr>
      <t>www.oecd.org/edu/eag2003</t>
    </r>
    <r>
      <rPr>
        <sz val="8"/>
        <rFont val="Arial"/>
        <family val="2"/>
      </rPr>
      <t xml:space="preserve">).
</t>
    </r>
    <r>
      <rPr>
        <i/>
        <sz val="8"/>
        <rFont val="Arial"/>
        <family val="2"/>
      </rPr>
      <t>Source:</t>
    </r>
    <r>
      <rPr>
        <sz val="8"/>
        <rFont val="Arial"/>
        <family val="2"/>
      </rPr>
      <t xml:space="preserve"> EUROSTAT-OECD Purchasing Power Parities Programme (1999). Occupations are classified according to  ISCO-88 (Categories 1 to 3).</t>
    </r>
  </si>
  <si>
    <r>
      <t xml:space="preserve">Table D5.4. </t>
    </r>
    <r>
      <rPr>
        <b/>
        <sz val="8"/>
        <rFont val="Arial"/>
        <family val="2"/>
      </rPr>
      <t xml:space="preserve">Change in teachers' salaries (1996 and 2001)
</t>
    </r>
    <r>
      <rPr>
        <i/>
        <sz val="8"/>
        <rFont val="Arial"/>
        <family val="2"/>
      </rPr>
      <t>Index of change</t>
    </r>
    <r>
      <rPr>
        <i/>
        <vertAlign val="superscript"/>
        <sz val="8"/>
        <rFont val="Arial"/>
        <family val="2"/>
      </rPr>
      <t>1</t>
    </r>
    <r>
      <rPr>
        <i/>
        <sz val="8"/>
        <rFont val="Arial"/>
        <family val="2"/>
      </rPr>
      <t xml:space="preserve"> between 1996 and 2001 in teachers' salaries at starting salary, after 15 years of experience and at the top of the salary scale, by level of education, converted to 2001 price levels using GDP deflators (1996=100)</t>
    </r>
  </si>
  <si>
    <r>
      <t>Belgium (Fl.)</t>
    </r>
    <r>
      <rPr>
        <vertAlign val="superscript"/>
        <sz val="8"/>
        <rFont val="Arial"/>
        <family val="2"/>
      </rPr>
      <t>2</t>
    </r>
  </si>
  <si>
    <r>
      <t>Belgium (Fr.)</t>
    </r>
    <r>
      <rPr>
        <vertAlign val="superscript"/>
        <sz val="8"/>
        <rFont val="Arial"/>
        <family val="2"/>
      </rPr>
      <t>2</t>
    </r>
  </si>
  <si>
    <r>
      <t>1. The index is calculated as teacher salary 2001 in national currency * 100 /  Teacher salary 1996 in national currency *  GDP deflator 2001 (1996=100). 
2. The data for Belgium in 1996 are based on Belgium as a whole.
See Annex 2 for reference statistics used in the calculation of this indicator.
See Annex 3 for notes (</t>
    </r>
    <r>
      <rPr>
        <i/>
        <sz val="8"/>
        <rFont val="Arial"/>
        <family val="2"/>
      </rPr>
      <t>www.oecd.org/edu/eag2003</t>
    </r>
    <r>
      <rPr>
        <sz val="8"/>
        <rFont val="Arial"/>
        <family val="2"/>
      </rPr>
      <t xml:space="preserve">).
</t>
    </r>
    <r>
      <rPr>
        <i/>
        <sz val="8"/>
        <rFont val="Arial"/>
        <family val="2"/>
      </rPr>
      <t>Source:</t>
    </r>
    <r>
      <rPr>
        <sz val="8"/>
        <rFont val="Arial"/>
        <family val="2"/>
      </rPr>
      <t xml:space="preserve"> OECD.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</si>
</sst>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8" formatCode="0\ "/>
    <numFmt numFmtId="179" formatCode="0.00\ "/>
    <numFmt numFmtId="184" formatCode="#\ ###\ ##0"/>
  </numFmts>
  <fonts count="17" x14ac:knownFonts="1">
    <font>
      <sz val="10"/>
      <name val="Arial"/>
    </font>
    <font>
      <sz val="10"/>
      <name val="Arial"/>
    </font>
    <font>
      <sz val="8"/>
      <name val="Arial"/>
      <family val="2"/>
    </font>
    <font>
      <sz val="8"/>
      <name val="Arial"/>
    </font>
    <font>
      <sz val="8"/>
      <name val="Courier"/>
    </font>
    <font>
      <b/>
      <sz val="8"/>
      <name val="Arial"/>
      <family val="2"/>
    </font>
    <font>
      <i/>
      <sz val="8"/>
      <name val="Arial"/>
      <family val="2"/>
    </font>
    <font>
      <i/>
      <sz val="8"/>
      <color indexed="10"/>
      <name val="Arial"/>
      <family val="2"/>
    </font>
    <font>
      <b/>
      <sz val="8"/>
      <color indexed="8"/>
      <name val="Arial"/>
      <family val="2"/>
    </font>
    <font>
      <b/>
      <i/>
      <sz val="8"/>
      <name val="Arial"/>
      <family val="2"/>
    </font>
    <font>
      <sz val="8"/>
      <color indexed="8"/>
      <name val="Arial"/>
      <family val="2"/>
    </font>
    <font>
      <i/>
      <sz val="8"/>
      <color indexed="8"/>
      <name val="Arial"/>
      <family val="2"/>
    </font>
    <font>
      <sz val="8"/>
      <color indexed="55"/>
      <name val="Arial"/>
      <family val="2"/>
    </font>
    <font>
      <sz val="8"/>
      <color indexed="23"/>
      <name val="Arial"/>
      <family val="2"/>
    </font>
    <font>
      <u/>
      <sz val="8"/>
      <name val="Arial"/>
      <family val="2"/>
    </font>
    <font>
      <i/>
      <vertAlign val="superscript"/>
      <sz val="8"/>
      <name val="Arial"/>
      <family val="2"/>
    </font>
    <font>
      <vertAlign val="superscript"/>
      <sz val="8"/>
      <name val="Arial"/>
      <family val="2"/>
    </font>
  </fonts>
  <fills count="3">
    <fill>
      <patternFill patternType="none"/>
    </fill>
    <fill>
      <patternFill patternType="gray125"/>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7">
    <xf numFmtId="0" fontId="0" fillId="0" borderId="0"/>
    <xf numFmtId="0" fontId="1" fillId="0" borderId="0"/>
    <xf numFmtId="0" fontId="4" fillId="0" borderId="0"/>
    <xf numFmtId="0" fontId="4" fillId="0" borderId="0"/>
    <xf numFmtId="0" fontId="1" fillId="0" borderId="0"/>
    <xf numFmtId="0" fontId="4" fillId="0" borderId="0"/>
    <xf numFmtId="0" fontId="2" fillId="2" borderId="1"/>
  </cellStyleXfs>
  <cellXfs count="193">
    <xf numFmtId="0" fontId="0" fillId="0" borderId="0" xfId="0"/>
    <xf numFmtId="0" fontId="2" fillId="0" borderId="0" xfId="0" applyFont="1" applyAlignment="1">
      <alignment horizontal="left" vertical="top" wrapText="1"/>
    </xf>
    <xf numFmtId="0" fontId="2" fillId="0" borderId="0" xfId="0" applyFont="1" applyAlignment="1">
      <alignment vertical="top"/>
    </xf>
    <xf numFmtId="0" fontId="6" fillId="0" borderId="0" xfId="0" applyFont="1" applyAlignment="1">
      <alignment horizontal="left" vertical="top"/>
    </xf>
    <xf numFmtId="184" fontId="6" fillId="0" borderId="0" xfId="0" applyNumberFormat="1" applyFont="1" applyAlignment="1">
      <alignment horizontal="left" vertical="top"/>
    </xf>
    <xf numFmtId="2" fontId="6" fillId="0" borderId="0" xfId="0" applyNumberFormat="1" applyFont="1" applyAlignment="1">
      <alignment horizontal="left" vertical="top"/>
    </xf>
    <xf numFmtId="0" fontId="2" fillId="0" borderId="0" xfId="0" applyFont="1"/>
    <xf numFmtId="0" fontId="2" fillId="0" borderId="2" xfId="0" applyFont="1" applyBorder="1" applyAlignment="1">
      <alignment vertical="center"/>
    </xf>
    <xf numFmtId="0" fontId="2" fillId="0" borderId="0" xfId="0" applyFont="1" applyAlignment="1">
      <alignment vertical="center"/>
    </xf>
    <xf numFmtId="0" fontId="7" fillId="0" borderId="3" xfId="0" applyFont="1" applyBorder="1" applyAlignment="1">
      <alignment vertical="top"/>
    </xf>
    <xf numFmtId="184" fontId="2" fillId="0" borderId="4" xfId="0" applyNumberFormat="1" applyFont="1" applyBorder="1" applyAlignment="1">
      <alignment horizontal="center" wrapText="1"/>
    </xf>
    <xf numFmtId="2" fontId="2" fillId="0" borderId="5" xfId="0" applyNumberFormat="1" applyFont="1" applyFill="1" applyBorder="1" applyAlignment="1">
      <alignment horizontal="center" wrapText="1"/>
    </xf>
    <xf numFmtId="184" fontId="2" fillId="0" borderId="6" xfId="0" applyNumberFormat="1" applyFont="1" applyBorder="1" applyAlignment="1">
      <alignment horizontal="center" wrapText="1"/>
    </xf>
    <xf numFmtId="0" fontId="2" fillId="0" borderId="5" xfId="0" applyFont="1" applyFill="1" applyBorder="1" applyAlignment="1">
      <alignment horizontal="center" wrapText="1"/>
    </xf>
    <xf numFmtId="0" fontId="8" fillId="0" borderId="2" xfId="0" applyFont="1" applyBorder="1" applyAlignment="1">
      <alignment vertical="top"/>
    </xf>
    <xf numFmtId="184" fontId="2" fillId="0" borderId="0" xfId="0" applyNumberFormat="1" applyFont="1" applyBorder="1" applyAlignment="1">
      <alignment horizontal="center" wrapText="1"/>
    </xf>
    <xf numFmtId="2" fontId="2" fillId="0" borderId="7" xfId="0" applyNumberFormat="1" applyFont="1" applyFill="1" applyBorder="1" applyAlignment="1">
      <alignment horizontal="center" wrapText="1"/>
    </xf>
    <xf numFmtId="0" fontId="2" fillId="0" borderId="7" xfId="0" applyFont="1" applyFill="1" applyBorder="1" applyAlignment="1">
      <alignment horizontal="center" wrapText="1"/>
    </xf>
    <xf numFmtId="0" fontId="2" fillId="0" borderId="8" xfId="0" applyFont="1" applyBorder="1"/>
    <xf numFmtId="184" fontId="2" fillId="0" borderId="0" xfId="0" applyNumberFormat="1" applyFont="1" applyBorder="1" applyAlignment="1">
      <alignment horizontal="right"/>
    </xf>
    <xf numFmtId="2" fontId="2" fillId="0" borderId="7" xfId="0" applyNumberFormat="1" applyFont="1" applyFill="1" applyBorder="1" applyAlignment="1">
      <alignment horizontal="right"/>
    </xf>
    <xf numFmtId="179" fontId="2" fillId="0" borderId="7" xfId="0" applyNumberFormat="1" applyFont="1" applyFill="1" applyBorder="1" applyAlignment="1">
      <alignment horizontal="right"/>
    </xf>
    <xf numFmtId="2" fontId="2" fillId="0" borderId="0" xfId="0" applyNumberFormat="1" applyFont="1"/>
    <xf numFmtId="0" fontId="9" fillId="0" borderId="3" xfId="0" applyFont="1" applyBorder="1"/>
    <xf numFmtId="184" fontId="9" fillId="0" borderId="9" xfId="0" applyNumberFormat="1" applyFont="1" applyBorder="1" applyAlignment="1">
      <alignment horizontal="right"/>
    </xf>
    <xf numFmtId="2" fontId="9" fillId="0" borderId="10" xfId="0" applyNumberFormat="1" applyFont="1" applyFill="1" applyBorder="1" applyAlignment="1">
      <alignment horizontal="right"/>
    </xf>
    <xf numFmtId="179" fontId="9" fillId="0" borderId="10" xfId="0" applyNumberFormat="1" applyFont="1" applyFill="1" applyBorder="1" applyAlignment="1">
      <alignment horizontal="right"/>
    </xf>
    <xf numFmtId="0" fontId="9" fillId="0" borderId="0" xfId="0" applyFont="1"/>
    <xf numFmtId="0" fontId="2" fillId="0" borderId="3" xfId="0" applyFont="1" applyBorder="1"/>
    <xf numFmtId="184" fontId="2" fillId="0" borderId="9" xfId="0" applyNumberFormat="1" applyFont="1" applyBorder="1" applyAlignment="1">
      <alignment horizontal="right"/>
    </xf>
    <xf numFmtId="2" fontId="2" fillId="0" borderId="10" xfId="0" applyNumberFormat="1" applyFont="1" applyFill="1" applyBorder="1" applyAlignment="1">
      <alignment horizontal="right"/>
    </xf>
    <xf numFmtId="179" fontId="2" fillId="0" borderId="10" xfId="0" applyNumberFormat="1" applyFont="1" applyFill="1" applyBorder="1" applyAlignment="1">
      <alignment horizontal="right"/>
    </xf>
    <xf numFmtId="0" fontId="2" fillId="0" borderId="0" xfId="0" applyFont="1" applyBorder="1"/>
    <xf numFmtId="2" fontId="2" fillId="0" borderId="0" xfId="0" applyNumberFormat="1" applyFont="1" applyFill="1" applyBorder="1" applyAlignment="1">
      <alignment horizontal="right"/>
    </xf>
    <xf numFmtId="179" fontId="2" fillId="0" borderId="0" xfId="0" applyNumberFormat="1" applyFont="1" applyFill="1" applyBorder="1" applyAlignment="1">
      <alignment horizontal="right"/>
    </xf>
    <xf numFmtId="0" fontId="10" fillId="0" borderId="0" xfId="0" applyFont="1"/>
    <xf numFmtId="184" fontId="2" fillId="0" borderId="0" xfId="0" applyNumberFormat="1" applyFont="1"/>
    <xf numFmtId="0" fontId="11" fillId="0" borderId="0" xfId="0" applyFont="1"/>
    <xf numFmtId="0" fontId="2" fillId="0" borderId="0" xfId="0" applyFont="1" applyAlignment="1">
      <alignment horizontal="center"/>
    </xf>
    <xf numFmtId="0" fontId="6" fillId="0" borderId="0" xfId="0" applyFont="1" applyAlignment="1">
      <alignment horizontal="center"/>
    </xf>
    <xf numFmtId="0" fontId="2" fillId="0" borderId="2" xfId="0" applyFont="1" applyBorder="1"/>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7" fillId="0" borderId="3" xfId="0" applyFont="1" applyBorder="1" applyAlignment="1">
      <alignment vertical="center"/>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0" borderId="13" xfId="0" applyFont="1" applyBorder="1" applyAlignment="1">
      <alignment horizontal="center" wrapText="1"/>
    </xf>
    <xf numFmtId="0" fontId="2" fillId="0" borderId="2" xfId="0" applyFont="1" applyBorder="1" applyAlignment="1">
      <alignment horizontal="center" wrapText="1"/>
    </xf>
    <xf numFmtId="0" fontId="2" fillId="0" borderId="8" xfId="0" applyFont="1" applyBorder="1" applyAlignment="1">
      <alignment horizontal="center" wrapText="1"/>
    </xf>
    <xf numFmtId="179" fontId="2" fillId="0" borderId="14" xfId="0" applyNumberFormat="1" applyFont="1" applyBorder="1" applyAlignment="1">
      <alignment horizontal="right"/>
    </xf>
    <xf numFmtId="179" fontId="2" fillId="0" borderId="0" xfId="0" applyNumberFormat="1" applyFont="1" applyBorder="1" applyAlignment="1">
      <alignment horizontal="right"/>
    </xf>
    <xf numFmtId="179" fontId="2" fillId="0" borderId="7" xfId="0" applyNumberFormat="1" applyFont="1" applyBorder="1" applyAlignment="1">
      <alignment horizontal="right"/>
    </xf>
    <xf numFmtId="178" fontId="2" fillId="0" borderId="8" xfId="0" applyNumberFormat="1" applyFont="1" applyBorder="1" applyAlignment="1">
      <alignment horizontal="right"/>
    </xf>
    <xf numFmtId="178" fontId="2" fillId="0" borderId="14" xfId="0" applyNumberFormat="1" applyFont="1" applyBorder="1" applyAlignment="1">
      <alignment horizontal="right"/>
    </xf>
    <xf numFmtId="178" fontId="2" fillId="0" borderId="0" xfId="0" applyNumberFormat="1" applyFont="1" applyBorder="1" applyAlignment="1">
      <alignment horizontal="right"/>
    </xf>
    <xf numFmtId="178" fontId="2" fillId="0" borderId="7" xfId="0" applyNumberFormat="1" applyFont="1" applyBorder="1" applyAlignment="1">
      <alignment horizontal="right"/>
    </xf>
    <xf numFmtId="179" fontId="2" fillId="0" borderId="8" xfId="0" applyNumberFormat="1" applyFont="1" applyBorder="1" applyAlignment="1">
      <alignment horizontal="right"/>
    </xf>
    <xf numFmtId="0" fontId="9" fillId="0" borderId="3" xfId="0" applyFont="1" applyFill="1" applyBorder="1"/>
    <xf numFmtId="179" fontId="9" fillId="0" borderId="15" xfId="0" applyNumberFormat="1" applyFont="1" applyFill="1" applyBorder="1" applyAlignment="1">
      <alignment horizontal="right"/>
    </xf>
    <xf numFmtId="179" fontId="9" fillId="0" borderId="9" xfId="0" applyNumberFormat="1" applyFont="1" applyFill="1" applyBorder="1" applyAlignment="1">
      <alignment horizontal="right"/>
    </xf>
    <xf numFmtId="178" fontId="9" fillId="0" borderId="15" xfId="0" applyNumberFormat="1" applyFont="1" applyFill="1" applyBorder="1" applyAlignment="1">
      <alignment horizontal="right"/>
    </xf>
    <xf numFmtId="178" fontId="9" fillId="0" borderId="9" xfId="0" applyNumberFormat="1" applyFont="1" applyFill="1" applyBorder="1" applyAlignment="1">
      <alignment horizontal="right"/>
    </xf>
    <xf numFmtId="178" fontId="9" fillId="0" borderId="10" xfId="0" applyNumberFormat="1" applyFont="1" applyFill="1" applyBorder="1" applyAlignment="1">
      <alignment horizontal="right"/>
    </xf>
    <xf numFmtId="179" fontId="9" fillId="0" borderId="3" xfId="0" applyNumberFormat="1" applyFont="1" applyFill="1" applyBorder="1" applyAlignment="1">
      <alignment horizontal="right"/>
    </xf>
    <xf numFmtId="0" fontId="9" fillId="0" borderId="0" xfId="0" applyFont="1" applyFill="1"/>
    <xf numFmtId="0" fontId="5" fillId="0" borderId="2" xfId="0" applyFont="1" applyBorder="1"/>
    <xf numFmtId="0" fontId="2" fillId="0" borderId="13" xfId="0" applyFont="1" applyBorder="1"/>
    <xf numFmtId="0" fontId="2" fillId="0" borderId="13" xfId="0" applyFont="1" applyBorder="1" applyAlignment="1">
      <alignment horizontal="center"/>
    </xf>
    <xf numFmtId="179" fontId="2" fillId="0" borderId="15" xfId="0" applyNumberFormat="1" applyFont="1" applyBorder="1" applyAlignment="1">
      <alignment horizontal="right"/>
    </xf>
    <xf numFmtId="179" fontId="2" fillId="0" borderId="9" xfId="0" applyNumberFormat="1" applyFont="1" applyBorder="1" applyAlignment="1">
      <alignment horizontal="right"/>
    </xf>
    <xf numFmtId="179" fontId="2" fillId="0" borderId="10" xfId="0" applyNumberFormat="1" applyFont="1" applyBorder="1" applyAlignment="1">
      <alignment horizontal="right"/>
    </xf>
    <xf numFmtId="178" fontId="2" fillId="0" borderId="3" xfId="0" applyNumberFormat="1" applyFont="1" applyBorder="1" applyAlignment="1">
      <alignment horizontal="right"/>
    </xf>
    <xf numFmtId="178" fontId="2" fillId="0" borderId="15" xfId="0" applyNumberFormat="1" applyFont="1" applyBorder="1" applyAlignment="1">
      <alignment horizontal="right"/>
    </xf>
    <xf numFmtId="178" fontId="2" fillId="0" borderId="9" xfId="0" applyNumberFormat="1" applyFont="1" applyBorder="1" applyAlignment="1">
      <alignment horizontal="right"/>
    </xf>
    <xf numFmtId="178" fontId="2" fillId="0" borderId="10" xfId="0" applyNumberFormat="1" applyFont="1" applyBorder="1" applyAlignment="1">
      <alignment horizontal="right"/>
    </xf>
    <xf numFmtId="179" fontId="2" fillId="0" borderId="3" xfId="0" applyNumberFormat="1" applyFont="1" applyBorder="1" applyAlignment="1">
      <alignment horizontal="right"/>
    </xf>
    <xf numFmtId="3" fontId="2" fillId="0" borderId="0" xfId="0" applyNumberFormat="1" applyFont="1" applyBorder="1" applyAlignment="1">
      <alignment horizontal="right"/>
    </xf>
    <xf numFmtId="0" fontId="2" fillId="0" borderId="0" xfId="2" applyFont="1"/>
    <xf numFmtId="0" fontId="12" fillId="0" borderId="0" xfId="2" applyFont="1" applyBorder="1"/>
    <xf numFmtId="0" fontId="6" fillId="0" borderId="0" xfId="2" applyFont="1" applyBorder="1"/>
    <xf numFmtId="0" fontId="2" fillId="0" borderId="0" xfId="2" applyFont="1" applyBorder="1"/>
    <xf numFmtId="0" fontId="2" fillId="0" borderId="1" xfId="2" applyFont="1" applyFill="1" applyBorder="1" applyAlignment="1">
      <alignment horizontal="center" vertical="center" wrapText="1"/>
    </xf>
    <xf numFmtId="0" fontId="2" fillId="0" borderId="0" xfId="2" applyFont="1" applyFill="1" applyAlignment="1">
      <alignment horizontal="center" vertical="center"/>
    </xf>
    <xf numFmtId="0" fontId="2" fillId="0" borderId="8" xfId="2" applyFont="1" applyBorder="1"/>
    <xf numFmtId="1" fontId="12" fillId="0" borderId="0" xfId="5" applyNumberFormat="1" applyFont="1"/>
    <xf numFmtId="1" fontId="13" fillId="0" borderId="0" xfId="5" applyNumberFormat="1" applyFont="1"/>
    <xf numFmtId="1" fontId="2" fillId="0" borderId="7" xfId="5" applyNumberFormat="1" applyFont="1" applyBorder="1"/>
    <xf numFmtId="1" fontId="12" fillId="0" borderId="14" xfId="5" applyNumberFormat="1" applyFont="1" applyBorder="1"/>
    <xf numFmtId="1" fontId="13" fillId="0" borderId="0" xfId="5" applyNumberFormat="1" applyFont="1" applyBorder="1"/>
    <xf numFmtId="0" fontId="2" fillId="0" borderId="8" xfId="2" applyFont="1" applyFill="1" applyBorder="1"/>
    <xf numFmtId="0" fontId="2" fillId="0" borderId="0" xfId="2" applyFont="1" applyFill="1"/>
    <xf numFmtId="0" fontId="2" fillId="0" borderId="3" xfId="2" applyFont="1" applyBorder="1"/>
    <xf numFmtId="1" fontId="12" fillId="0" borderId="9" xfId="5" applyNumberFormat="1" applyFont="1" applyBorder="1"/>
    <xf numFmtId="1" fontId="13" fillId="0" borderId="9" xfId="5" applyNumberFormat="1" applyFont="1" applyBorder="1"/>
    <xf numFmtId="1" fontId="2" fillId="0" borderId="10" xfId="5" applyNumberFormat="1" applyFont="1" applyBorder="1"/>
    <xf numFmtId="1" fontId="12" fillId="0" borderId="15" xfId="5" applyNumberFormat="1" applyFont="1" applyBorder="1"/>
    <xf numFmtId="0" fontId="2" fillId="0" borderId="0" xfId="2" applyFont="1" applyFill="1" applyBorder="1"/>
    <xf numFmtId="0" fontId="2" fillId="0" borderId="0" xfId="2" applyFont="1" applyFill="1" applyBorder="1" applyAlignment="1">
      <alignment horizontal="center"/>
    </xf>
    <xf numFmtId="0" fontId="6" fillId="0" borderId="1" xfId="2" applyFont="1" applyBorder="1" applyAlignment="1">
      <alignment vertical="center"/>
    </xf>
    <xf numFmtId="0" fontId="2" fillId="0" borderId="0" xfId="2" applyFont="1" applyAlignment="1">
      <alignment vertical="center"/>
    </xf>
    <xf numFmtId="0" fontId="14" fillId="0" borderId="0" xfId="4" applyFont="1" applyFill="1" applyAlignment="1">
      <alignment horizontal="left" indent="1"/>
    </xf>
    <xf numFmtId="0" fontId="2" fillId="0" borderId="0" xfId="4" applyFont="1" applyFill="1" applyAlignment="1">
      <alignment vertical="center"/>
    </xf>
    <xf numFmtId="0" fontId="2" fillId="0" borderId="0" xfId="4" applyFont="1" applyFill="1" applyAlignment="1">
      <alignment horizontal="right" vertical="center"/>
    </xf>
    <xf numFmtId="0" fontId="6" fillId="0" borderId="0" xfId="4" applyFont="1" applyFill="1" applyAlignment="1">
      <alignment vertical="center"/>
    </xf>
    <xf numFmtId="0" fontId="2" fillId="0" borderId="0" xfId="4" applyFont="1" applyFill="1" applyAlignment="1">
      <alignment horizontal="left" vertical="center" indent="1"/>
    </xf>
    <xf numFmtId="1" fontId="2" fillId="0" borderId="1" xfId="4" applyNumberFormat="1" applyFont="1" applyFill="1" applyBorder="1" applyAlignment="1">
      <alignment horizontal="center" vertical="center" wrapText="1"/>
    </xf>
    <xf numFmtId="1" fontId="2" fillId="0" borderId="4" xfId="4" applyNumberFormat="1" applyFont="1" applyFill="1" applyBorder="1" applyAlignment="1">
      <alignment horizontal="center" vertical="center" wrapText="1"/>
    </xf>
    <xf numFmtId="0" fontId="2" fillId="0" borderId="5" xfId="3" applyFont="1" applyFill="1" applyBorder="1" applyAlignment="1">
      <alignment horizontal="center" vertical="center" wrapText="1"/>
    </xf>
    <xf numFmtId="0" fontId="2" fillId="0" borderId="0" xfId="3" applyFont="1" applyFill="1" applyAlignment="1">
      <alignment horizontal="center" vertical="center" wrapText="1"/>
    </xf>
    <xf numFmtId="1" fontId="2" fillId="0" borderId="2" xfId="4" applyNumberFormat="1" applyFont="1" applyFill="1" applyBorder="1" applyAlignment="1">
      <alignment vertical="center"/>
    </xf>
    <xf numFmtId="1" fontId="2" fillId="0" borderId="12" xfId="4" quotePrefix="1" applyNumberFormat="1" applyFont="1" applyFill="1" applyBorder="1" applyAlignment="1">
      <alignment horizontal="center" vertical="center"/>
    </xf>
    <xf numFmtId="1" fontId="2" fillId="0" borderId="0" xfId="4" applyNumberFormat="1" applyFont="1" applyFill="1" applyBorder="1" applyAlignment="1">
      <alignment horizontal="center" vertical="center"/>
    </xf>
    <xf numFmtId="1" fontId="2" fillId="0" borderId="12" xfId="4" applyNumberFormat="1" applyFont="1" applyFill="1" applyBorder="1" applyAlignment="1">
      <alignment horizontal="center" vertical="center"/>
    </xf>
    <xf numFmtId="0" fontId="2" fillId="0" borderId="13" xfId="3" applyFont="1" applyFill="1" applyBorder="1" applyAlignment="1">
      <alignment horizontal="center" vertical="center"/>
    </xf>
    <xf numFmtId="0" fontId="2" fillId="0" borderId="0" xfId="3" applyFont="1" applyFill="1" applyAlignment="1">
      <alignment vertical="center"/>
    </xf>
    <xf numFmtId="1" fontId="2" fillId="0" borderId="8" xfId="4" applyNumberFormat="1" applyFont="1" applyFill="1" applyBorder="1" applyAlignment="1">
      <alignment vertical="center"/>
    </xf>
    <xf numFmtId="1" fontId="2" fillId="0" borderId="0" xfId="4" quotePrefix="1" applyNumberFormat="1" applyFont="1" applyFill="1" applyBorder="1" applyAlignment="1">
      <alignment horizontal="center" vertical="center"/>
    </xf>
    <xf numFmtId="0" fontId="2" fillId="0" borderId="7" xfId="3" applyFont="1" applyFill="1" applyBorder="1" applyAlignment="1">
      <alignment horizontal="center" vertical="center"/>
    </xf>
    <xf numFmtId="0" fontId="2" fillId="0" borderId="3" xfId="3" applyFont="1" applyFill="1" applyBorder="1" applyAlignment="1">
      <alignment vertical="center"/>
    </xf>
    <xf numFmtId="1" fontId="2" fillId="0" borderId="15" xfId="4" applyNumberFormat="1" applyFont="1" applyFill="1" applyBorder="1" applyAlignment="1">
      <alignment horizontal="center" vertical="center"/>
    </xf>
    <xf numFmtId="1" fontId="2" fillId="0" borderId="9" xfId="4" applyNumberFormat="1" applyFont="1" applyFill="1" applyBorder="1" applyAlignment="1">
      <alignment horizontal="center" vertical="center"/>
    </xf>
    <xf numFmtId="1" fontId="2" fillId="0" borderId="9" xfId="4" quotePrefix="1" applyNumberFormat="1" applyFont="1" applyFill="1" applyBorder="1" applyAlignment="1">
      <alignment horizontal="center" vertical="center"/>
    </xf>
    <xf numFmtId="0" fontId="2" fillId="0" borderId="10" xfId="3" applyFont="1" applyFill="1" applyBorder="1" applyAlignment="1">
      <alignment horizontal="center" vertical="center"/>
    </xf>
    <xf numFmtId="0" fontId="5" fillId="0" borderId="0" xfId="3" applyFont="1" applyFill="1" applyAlignment="1">
      <alignment vertical="center"/>
    </xf>
    <xf numFmtId="0" fontId="2" fillId="0" borderId="0" xfId="3" applyFont="1" applyFill="1" applyBorder="1" applyAlignment="1">
      <alignment vertical="center"/>
    </xf>
    <xf numFmtId="1" fontId="2" fillId="0" borderId="0" xfId="4" applyNumberFormat="1" applyFont="1" applyFill="1" applyBorder="1" applyAlignment="1">
      <alignment horizontal="right" vertical="center"/>
    </xf>
    <xf numFmtId="1" fontId="2" fillId="0" borderId="0" xfId="4" quotePrefix="1" applyNumberFormat="1" applyFont="1" applyFill="1" applyBorder="1" applyAlignment="1">
      <alignment horizontal="right" vertical="center"/>
    </xf>
    <xf numFmtId="0" fontId="5" fillId="0" borderId="0" xfId="3" applyFont="1" applyFill="1" applyAlignment="1">
      <alignment horizontal="right" vertical="center"/>
    </xf>
    <xf numFmtId="0" fontId="2" fillId="0" borderId="0" xfId="3" applyFont="1" applyFill="1" applyAlignment="1">
      <alignment vertical="top"/>
    </xf>
    <xf numFmtId="1" fontId="2" fillId="0" borderId="0" xfId="4" applyNumberFormat="1" applyFont="1" applyFill="1" applyBorder="1" applyAlignment="1">
      <alignment vertical="center"/>
    </xf>
    <xf numFmtId="1" fontId="2" fillId="0" borderId="0" xfId="3" applyNumberFormat="1" applyFont="1" applyFill="1" applyAlignment="1">
      <alignment vertical="center"/>
    </xf>
    <xf numFmtId="0" fontId="2" fillId="0" borderId="0" xfId="3" applyFont="1" applyFill="1" applyAlignment="1">
      <alignment horizontal="right" vertical="center"/>
    </xf>
    <xf numFmtId="3" fontId="6" fillId="0" borderId="0" xfId="3" applyNumberFormat="1" applyFont="1" applyFill="1" applyAlignment="1">
      <alignment vertical="center"/>
    </xf>
    <xf numFmtId="0" fontId="2" fillId="0" borderId="0" xfId="0" applyFont="1" applyFill="1"/>
    <xf numFmtId="0" fontId="2" fillId="0" borderId="6"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1" fontId="2" fillId="0" borderId="11" xfId="0" applyNumberFormat="1" applyFont="1" applyBorder="1" applyAlignment="1">
      <alignment horizontal="right"/>
    </xf>
    <xf numFmtId="1" fontId="2" fillId="0" borderId="12" xfId="0" applyNumberFormat="1" applyFont="1" applyBorder="1" applyAlignment="1">
      <alignment horizontal="right"/>
    </xf>
    <xf numFmtId="1" fontId="2" fillId="0" borderId="13" xfId="0" applyNumberFormat="1" applyFont="1" applyBorder="1" applyAlignment="1">
      <alignment horizontal="right"/>
    </xf>
    <xf numFmtId="1" fontId="2" fillId="0" borderId="0" xfId="0" applyNumberFormat="1" applyFont="1" applyBorder="1" applyAlignment="1">
      <alignment horizontal="right"/>
    </xf>
    <xf numFmtId="0" fontId="2" fillId="0" borderId="14" xfId="0" applyFont="1" applyBorder="1"/>
    <xf numFmtId="1" fontId="2" fillId="0" borderId="14" xfId="0" applyNumberFormat="1" applyFont="1" applyBorder="1" applyAlignment="1">
      <alignment horizontal="right"/>
    </xf>
    <xf numFmtId="1" fontId="2" fillId="0" borderId="7" xfId="0" applyNumberFormat="1" applyFont="1" applyBorder="1" applyAlignment="1">
      <alignment horizontal="right"/>
    </xf>
    <xf numFmtId="0" fontId="2" fillId="0" borderId="15" xfId="0" applyFont="1" applyBorder="1"/>
    <xf numFmtId="1" fontId="2" fillId="0" borderId="15" xfId="0" applyNumberFormat="1" applyFont="1" applyBorder="1" applyAlignment="1">
      <alignment horizontal="right"/>
    </xf>
    <xf numFmtId="1" fontId="2" fillId="0" borderId="9" xfId="0" applyNumberFormat="1" applyFont="1" applyBorder="1" applyAlignment="1">
      <alignment horizontal="right"/>
    </xf>
    <xf numFmtId="1" fontId="2" fillId="0" borderId="10" xfId="0" applyNumberFormat="1" applyFont="1" applyBorder="1" applyAlignment="1">
      <alignment horizontal="right"/>
    </xf>
    <xf numFmtId="0" fontId="5" fillId="0" borderId="0" xfId="0" applyFont="1"/>
    <xf numFmtId="1" fontId="2" fillId="0" borderId="0" xfId="0" applyNumberFormat="1" applyFont="1"/>
    <xf numFmtId="178" fontId="2" fillId="0" borderId="0" xfId="0" applyNumberFormat="1" applyFont="1"/>
    <xf numFmtId="179" fontId="2" fillId="0" borderId="0" xfId="0" applyNumberFormat="1" applyFont="1"/>
    <xf numFmtId="184" fontId="2" fillId="0" borderId="0" xfId="0" applyNumberFormat="1" applyFont="1" applyFill="1" applyBorder="1" applyAlignment="1">
      <alignment horizontal="right"/>
    </xf>
    <xf numFmtId="0" fontId="2" fillId="0" borderId="0" xfId="6" applyFont="1" applyFill="1" applyBorder="1" applyAlignment="1">
      <alignment horizontal="center" vertical="center" wrapText="1"/>
    </xf>
    <xf numFmtId="0" fontId="2" fillId="0" borderId="0" xfId="1" applyFont="1" applyBorder="1" applyAlignment="1">
      <alignment vertical="center"/>
    </xf>
    <xf numFmtId="0" fontId="2" fillId="0" borderId="7" xfId="1" applyFont="1" applyBorder="1" applyAlignment="1">
      <alignment vertical="center"/>
    </xf>
    <xf numFmtId="0" fontId="2" fillId="0" borderId="7" xfId="6" applyFont="1" applyFill="1" applyBorder="1" applyAlignment="1">
      <alignment horizontal="center" vertical="center" wrapText="1"/>
    </xf>
    <xf numFmtId="0" fontId="2" fillId="0" borderId="14" xfId="6" applyFont="1" applyFill="1" applyBorder="1" applyAlignment="1">
      <alignment horizontal="center" vertical="center" wrapText="1"/>
    </xf>
    <xf numFmtId="0" fontId="5" fillId="0" borderId="8" xfId="2"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Border="1" applyAlignment="1">
      <alignment horizontal="left" wrapText="1"/>
    </xf>
    <xf numFmtId="184" fontId="2" fillId="0" borderId="4" xfId="0" applyNumberFormat="1" applyFont="1" applyBorder="1" applyAlignment="1">
      <alignment horizontal="center" vertical="center"/>
    </xf>
    <xf numFmtId="184" fontId="2" fillId="0" borderId="5" xfId="0" applyNumberFormat="1" applyFont="1" applyBorder="1" applyAlignment="1">
      <alignment horizontal="center" vertical="center"/>
    </xf>
    <xf numFmtId="184" fontId="2" fillId="0" borderId="6" xfId="0" applyNumberFormat="1"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left" wrapText="1"/>
    </xf>
    <xf numFmtId="0" fontId="2" fillId="0" borderId="0" xfId="0" applyFont="1" applyBorder="1" applyAlignment="1">
      <alignment horizontal="left" vertical="top" wrapText="1"/>
    </xf>
    <xf numFmtId="0" fontId="6" fillId="0" borderId="0" xfId="0" applyFont="1" applyAlignment="1">
      <alignment wrapText="1"/>
    </xf>
    <xf numFmtId="0" fontId="2" fillId="0" borderId="0" xfId="0" applyFont="1" applyAlignment="1">
      <alignment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6" applyFont="1" applyFill="1" applyBorder="1" applyAlignment="1">
      <alignment horizontal="center" vertical="center" wrapText="1"/>
    </xf>
    <xf numFmtId="0" fontId="2" fillId="0" borderId="4" xfId="6" applyFont="1" applyFill="1" applyBorder="1" applyAlignment="1">
      <alignment horizontal="center" vertical="center" wrapText="1"/>
    </xf>
    <xf numFmtId="0" fontId="2" fillId="0" borderId="5" xfId="6" applyFont="1" applyFill="1" applyBorder="1" applyAlignment="1">
      <alignment horizontal="center" vertical="center" wrapText="1"/>
    </xf>
    <xf numFmtId="0" fontId="2" fillId="0" borderId="4" xfId="1" applyFont="1" applyBorder="1" applyAlignment="1">
      <alignment horizontal="center" vertical="center" wrapText="1"/>
    </xf>
    <xf numFmtId="0" fontId="2" fillId="0" borderId="5" xfId="1" applyFont="1" applyBorder="1" applyAlignment="1">
      <alignment horizontal="center" vertical="center" wrapText="1"/>
    </xf>
    <xf numFmtId="0" fontId="2" fillId="0" borderId="0" xfId="2" applyFont="1" applyAlignment="1">
      <alignment horizontal="left" vertical="top" wrapText="1"/>
    </xf>
    <xf numFmtId="0" fontId="10" fillId="0" borderId="0" xfId="0" applyFont="1" applyAlignment="1">
      <alignment horizontal="left" vertical="top" wrapText="1"/>
    </xf>
    <xf numFmtId="0" fontId="2" fillId="0" borderId="4" xfId="1" applyFont="1" applyBorder="1" applyAlignment="1">
      <alignment vertical="center"/>
    </xf>
    <xf numFmtId="0" fontId="2" fillId="0" borderId="5" xfId="1" applyFont="1" applyBorder="1" applyAlignment="1">
      <alignment vertical="center"/>
    </xf>
    <xf numFmtId="0" fontId="2" fillId="0" borderId="0" xfId="4" applyFont="1" applyFill="1" applyAlignment="1">
      <alignment horizontal="left" vertical="top" wrapText="1"/>
    </xf>
    <xf numFmtId="1" fontId="2" fillId="0" borderId="0" xfId="4" applyNumberFormat="1" applyFont="1" applyFill="1" applyBorder="1" applyAlignment="1">
      <alignment horizontal="left" vertical="top" wrapText="1"/>
    </xf>
    <xf numFmtId="0" fontId="2" fillId="0" borderId="0" xfId="0" applyFont="1" applyAlignment="1">
      <alignment horizontal="left" vertical="top"/>
    </xf>
    <xf numFmtId="0" fontId="2" fillId="0" borderId="11" xfId="0" applyFont="1" applyFill="1" applyBorder="1" applyAlignment="1">
      <alignment horizontal="center" wrapText="1"/>
    </xf>
    <xf numFmtId="0" fontId="2" fillId="0" borderId="14" xfId="0" applyFont="1" applyFill="1" applyBorder="1" applyAlignment="1">
      <alignment horizont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wrapText="1"/>
    </xf>
  </cellXfs>
  <cellStyles count="7">
    <cellStyle name="Normal" xfId="0" builtinId="0"/>
    <cellStyle name="Normal_D1" xfId="1"/>
    <cellStyle name="Normal_D1_1" xfId="2"/>
    <cellStyle name="Normal_D1_IndicatorSalariesPPP" xfId="3"/>
    <cellStyle name="Normal_Earn _work" xfId="4"/>
    <cellStyle name="Normal_Ti2000d1feb13" xfId="5"/>
    <cellStyle name="row"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plic\EAG\2001\Charts\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ata\Hannah\EAG2001\D12draf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pplic\EAG\2001\Charts\cht_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Eag\EAG2002\NWCtables\NWCTables07May\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ata\TSMITH\NWC\99%20Indicators\TI99N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1.1"/>
      <sheetName val="data"/>
      <sheetName val="data2"/>
      <sheetName val="data3"/>
    </sheetNames>
    <sheetDataSet>
      <sheetData sheetId="0" refreshError="1"/>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1.1a"/>
      <sheetName val="D1.1b"/>
      <sheetName val="D1.1c"/>
      <sheetName val="D1.1d"/>
      <sheetName val="D1.2"/>
      <sheetName val="D1.3"/>
      <sheetName val="Chart D1.1"/>
      <sheetName val="Version"/>
      <sheetName val="D1.2Orig"/>
    </sheetNames>
    <sheetDataSet>
      <sheetData sheetId="0"/>
      <sheetData sheetId="1"/>
      <sheetData sheetId="2"/>
      <sheetData sheetId="3"/>
      <sheetData sheetId="4"/>
      <sheetData sheetId="5"/>
      <sheetData sheetId="6" refreshError="1"/>
      <sheetData sheetId="7"/>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1.1"/>
      <sheetName val="d1.1C"/>
      <sheetName val="d1.1a"/>
      <sheetName val="d1.1b"/>
    </sheetNames>
    <sheetDataSet>
      <sheetData sheetId="0" refreshError="1"/>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sheetName val="NCURR2"/>
      <sheetName val="DataSal1996"/>
      <sheetName val="NCURR3"/>
      <sheetName val="NCURR4"/>
      <sheetName val="Settings"/>
      <sheetName val="TableD1.1a"/>
      <sheetName val="TableD1.1b"/>
      <sheetName val="TableD1.1c"/>
      <sheetName val="DataChartsD1.1"/>
      <sheetName val="chartD1.1a"/>
      <sheetName val="chartD1.1b"/>
      <sheetName val="D3.1a"/>
      <sheetName val="DataChartsD3.1"/>
      <sheetName val="chartsD3_1a"/>
      <sheetName val="TableD1.1d"/>
      <sheetName val="TableD1.2"/>
      <sheetName val="TableD1.2b"/>
      <sheetName val="TableD1.3"/>
      <sheetName val="TableD1.6"/>
    </sheetNames>
    <sheetDataSet>
      <sheetData sheetId="0"/>
      <sheetData sheetId="1"/>
      <sheetData sheetId="2"/>
      <sheetData sheetId="3"/>
      <sheetData sheetId="4"/>
      <sheetData sheetId="5">
        <row r="4">
          <cell r="B4" t="str">
            <v xml:space="preserve">                   m </v>
          </cell>
        </row>
      </sheetData>
      <sheetData sheetId="6"/>
      <sheetData sheetId="7"/>
      <sheetData sheetId="8"/>
      <sheetData sheetId="9"/>
      <sheetData sheetId="10" refreshError="1"/>
      <sheetData sheetId="11" refreshError="1"/>
      <sheetData sheetId="12"/>
      <sheetData sheetId="13"/>
      <sheetData sheetId="14"/>
      <sheetData sheetId="15"/>
      <sheetData sheetId="16"/>
      <sheetData sheetId="17"/>
      <sheetData sheetId="18"/>
      <sheetData sheetId="1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1-6Lo"/>
      <sheetName val="CalE1_7"/>
      <sheetName val="CalcT"/>
      <sheetName val="TI99"/>
      <sheetName val="Notes"/>
      <sheetName val="Sheet1"/>
      <sheetName val="table_0"/>
      <sheetName val="E3_1A"/>
      <sheetName val="E3_2a "/>
      <sheetName val="CE3_1A"/>
      <sheetName val="E1.1-4(A&amp;B)"/>
      <sheetName val="E1.1-4(C&amp;D)"/>
      <sheetName val="CE1.1_4A"/>
      <sheetName val="C1.1_4B"/>
      <sheetName val="E1-6"/>
      <sheetName val="E1_7"/>
      <sheetName val="table 6"/>
      <sheetName val="table 7&amp;8"/>
      <sheetName val="table 10"/>
      <sheetName val="table 13"/>
      <sheetName val="table 14"/>
      <sheetName val="table 15"/>
      <sheetName val="table 16"/>
      <sheetName val="table 17"/>
      <sheetName val="table 18"/>
      <sheetName val="table 19"/>
      <sheetName val="TI99E1_7 (old)"/>
    </sheetNames>
    <sheetDataSet>
      <sheetData sheetId="0" refreshError="1"/>
      <sheetData sheetId="1" refreshError="1"/>
      <sheetData sheetId="2" refreshError="1"/>
      <sheetData sheetId="3">
        <row r="1">
          <cell r="A1" t="str">
            <v>ID_ES_AI</v>
          </cell>
          <cell r="B1" t="str">
            <v>LEVEL</v>
          </cell>
          <cell r="C1" t="str">
            <v>INSTIT</v>
          </cell>
          <cell r="D1" t="str">
            <v>APPLIC</v>
          </cell>
          <cell r="E1" t="str">
            <v>PPP_RATE 98/1/1</v>
          </cell>
          <cell r="F1" t="str">
            <v>GDP 98/1/1</v>
          </cell>
          <cell r="G1" t="str">
            <v>E3_1AHD</v>
          </cell>
          <cell r="H1" t="str">
            <v>E3_1AHW</v>
          </cell>
          <cell r="I1" t="str">
            <v>E3_1AHY</v>
          </cell>
          <cell r="J1" t="str">
            <v>E3_2aCwt</v>
          </cell>
          <cell r="K1" t="str">
            <v>E3_2aHW</v>
          </cell>
          <cell r="L1" t="str">
            <v>E1_1A</v>
          </cell>
          <cell r="M1" t="str">
            <v>E1_1B</v>
          </cell>
          <cell r="N1" t="str">
            <v>E1_2A</v>
          </cell>
          <cell r="O1" t="str">
            <v>E1_2B</v>
          </cell>
          <cell r="P1" t="str">
            <v>E1_3A</v>
          </cell>
          <cell r="Q1" t="str">
            <v>E1_3B</v>
          </cell>
          <cell r="R1" t="str">
            <v>E1_4A</v>
          </cell>
          <cell r="S1" t="str">
            <v>E1_4B</v>
          </cell>
          <cell r="T1" t="str">
            <v>E1_5</v>
          </cell>
          <cell r="U1" t="str">
            <v>E1_6</v>
          </cell>
        </row>
        <row r="2">
          <cell r="A2" t="str">
            <v>AUS</v>
          </cell>
          <cell r="B2">
            <v>0</v>
          </cell>
          <cell r="C2">
            <v>1</v>
          </cell>
          <cell r="E2">
            <v>1.307656525581566</v>
          </cell>
          <cell r="F2">
            <v>22087.596172963287</v>
          </cell>
          <cell r="G2">
            <v>5</v>
          </cell>
          <cell r="H2">
            <v>25.2</v>
          </cell>
          <cell r="I2">
            <v>972.7</v>
          </cell>
          <cell r="J2">
            <v>4</v>
          </cell>
          <cell r="K2">
            <v>37.5</v>
          </cell>
          <cell r="L2">
            <v>33705</v>
          </cell>
          <cell r="M2">
            <v>4118</v>
          </cell>
          <cell r="N2">
            <v>47305</v>
          </cell>
          <cell r="O2">
            <v>4118</v>
          </cell>
          <cell r="P2">
            <v>47305</v>
          </cell>
          <cell r="Q2">
            <v>4118</v>
          </cell>
          <cell r="R2">
            <v>47305</v>
          </cell>
          <cell r="S2">
            <v>4118</v>
          </cell>
          <cell r="T2">
            <v>8</v>
          </cell>
          <cell r="U2">
            <v>38937.599999999999</v>
          </cell>
        </row>
        <row r="3">
          <cell r="A3" t="str">
            <v>AUT</v>
          </cell>
          <cell r="B3">
            <v>0</v>
          </cell>
          <cell r="C3">
            <v>1</v>
          </cell>
          <cell r="E3">
            <v>13.511989536564741</v>
          </cell>
          <cell r="F3">
            <v>24006.396189283925</v>
          </cell>
          <cell r="G3" t="str">
            <v>m</v>
          </cell>
          <cell r="H3" t="str">
            <v>m</v>
          </cell>
          <cell r="I3" t="str">
            <v>m</v>
          </cell>
          <cell r="J3" t="str">
            <v>m</v>
          </cell>
          <cell r="K3" t="str">
            <v>m</v>
          </cell>
          <cell r="L3" t="str">
            <v>m</v>
          </cell>
          <cell r="M3" t="str">
            <v>m</v>
          </cell>
          <cell r="N3" t="str">
            <v>m</v>
          </cell>
          <cell r="O3" t="str">
            <v>m</v>
          </cell>
          <cell r="P3" t="str">
            <v>m</v>
          </cell>
          <cell r="Q3" t="str">
            <v>m</v>
          </cell>
          <cell r="R3" t="str">
            <v>m</v>
          </cell>
          <cell r="S3" t="str">
            <v>m</v>
          </cell>
          <cell r="T3" t="str">
            <v>m</v>
          </cell>
          <cell r="U3" t="str">
            <v>m</v>
          </cell>
        </row>
        <row r="4">
          <cell r="A4" t="str">
            <v>BELFL</v>
          </cell>
          <cell r="B4">
            <v>0</v>
          </cell>
          <cell r="C4">
            <v>1</v>
          </cell>
          <cell r="D4" t="str">
            <v>xa:I1</v>
          </cell>
          <cell r="E4">
            <v>36.713127931864328</v>
          </cell>
          <cell r="F4">
            <v>24192.630185738275</v>
          </cell>
          <cell r="G4" t="str">
            <v>m</v>
          </cell>
          <cell r="H4">
            <v>21.7</v>
          </cell>
          <cell r="I4">
            <v>781.2</v>
          </cell>
          <cell r="J4">
            <v>3</v>
          </cell>
          <cell r="K4">
            <v>21.7</v>
          </cell>
          <cell r="L4">
            <v>698278</v>
          </cell>
          <cell r="M4">
            <v>0</v>
          </cell>
          <cell r="N4">
            <v>960298</v>
          </cell>
          <cell r="O4">
            <v>0</v>
          </cell>
          <cell r="P4">
            <v>1147347</v>
          </cell>
          <cell r="Q4">
            <v>0</v>
          </cell>
          <cell r="R4">
            <v>1162463.5</v>
          </cell>
          <cell r="S4">
            <v>0</v>
          </cell>
          <cell r="T4">
            <v>27</v>
          </cell>
          <cell r="U4" t="str">
            <v>m</v>
          </cell>
        </row>
        <row r="5">
          <cell r="A5" t="str">
            <v>BELFR</v>
          </cell>
          <cell r="B5">
            <v>0</v>
          </cell>
          <cell r="C5">
            <v>1</v>
          </cell>
          <cell r="E5">
            <v>36.713127931864328</v>
          </cell>
          <cell r="F5">
            <v>24192.630185738275</v>
          </cell>
          <cell r="G5">
            <v>5.18</v>
          </cell>
          <cell r="H5">
            <v>23.3</v>
          </cell>
          <cell r="I5">
            <v>854</v>
          </cell>
          <cell r="J5">
            <v>3</v>
          </cell>
          <cell r="K5">
            <v>38</v>
          </cell>
          <cell r="L5">
            <v>757459</v>
          </cell>
          <cell r="M5">
            <v>0</v>
          </cell>
          <cell r="N5">
            <v>1041389</v>
          </cell>
          <cell r="O5">
            <v>0</v>
          </cell>
          <cell r="P5">
            <v>1255699</v>
          </cell>
          <cell r="Q5">
            <v>0</v>
          </cell>
          <cell r="R5" t="str">
            <v>m</v>
          </cell>
          <cell r="S5">
            <v>0</v>
          </cell>
          <cell r="T5">
            <v>27</v>
          </cell>
          <cell r="U5" t="str">
            <v>m</v>
          </cell>
        </row>
        <row r="6">
          <cell r="A6" t="str">
            <v>CAN</v>
          </cell>
          <cell r="B6">
            <v>0</v>
          </cell>
          <cell r="C6">
            <v>1</v>
          </cell>
          <cell r="D6" t="str">
            <v xml:space="preserve"> </v>
          </cell>
          <cell r="E6">
            <v>1.1630859756327043</v>
          </cell>
          <cell r="F6">
            <v>25160.103957775078</v>
          </cell>
        </row>
        <row r="7">
          <cell r="A7" t="str">
            <v>CZC</v>
          </cell>
          <cell r="B7">
            <v>0</v>
          </cell>
          <cell r="C7">
            <v>1</v>
          </cell>
          <cell r="D7" t="str">
            <v xml:space="preserve"> </v>
          </cell>
          <cell r="E7">
            <v>12.682419389052448</v>
          </cell>
          <cell r="F7">
            <v>13948.770057282183</v>
          </cell>
          <cell r="G7">
            <v>4.95</v>
          </cell>
          <cell r="H7">
            <v>24.75</v>
          </cell>
          <cell r="I7">
            <v>955.35</v>
          </cell>
          <cell r="J7">
            <v>1</v>
          </cell>
          <cell r="K7">
            <v>42.5</v>
          </cell>
          <cell r="L7">
            <v>66459</v>
          </cell>
          <cell r="M7">
            <v>11981</v>
          </cell>
          <cell r="N7">
            <v>87953</v>
          </cell>
          <cell r="O7">
            <v>16547</v>
          </cell>
          <cell r="P7">
            <v>115229</v>
          </cell>
          <cell r="Q7">
            <v>26782</v>
          </cell>
          <cell r="R7" t="str">
            <v>m</v>
          </cell>
          <cell r="S7" t="str">
            <v>m</v>
          </cell>
          <cell r="T7">
            <v>32</v>
          </cell>
          <cell r="U7">
            <v>112124</v>
          </cell>
        </row>
        <row r="8">
          <cell r="A8" t="str">
            <v>DEN</v>
          </cell>
          <cell r="B8">
            <v>0</v>
          </cell>
          <cell r="C8">
            <v>1</v>
          </cell>
          <cell r="E8">
            <v>8.3548350763641537</v>
          </cell>
          <cell r="F8">
            <v>26353.842830827187</v>
          </cell>
          <cell r="G8" t="str">
            <v>m</v>
          </cell>
          <cell r="H8" t="str">
            <v>m</v>
          </cell>
          <cell r="I8" t="str">
            <v>m</v>
          </cell>
          <cell r="J8">
            <v>1</v>
          </cell>
          <cell r="K8">
            <v>37</v>
          </cell>
          <cell r="L8">
            <v>202000</v>
          </cell>
          <cell r="M8">
            <v>3270</v>
          </cell>
          <cell r="N8">
            <v>232000</v>
          </cell>
          <cell r="O8">
            <v>0</v>
          </cell>
          <cell r="P8">
            <v>232000</v>
          </cell>
          <cell r="Q8">
            <v>0</v>
          </cell>
          <cell r="R8">
            <v>232000</v>
          </cell>
          <cell r="S8">
            <v>0</v>
          </cell>
          <cell r="T8">
            <v>12</v>
          </cell>
          <cell r="U8">
            <v>239000</v>
          </cell>
        </row>
        <row r="9">
          <cell r="A9" t="str">
            <v>ENG</v>
          </cell>
          <cell r="B9">
            <v>0</v>
          </cell>
          <cell r="C9">
            <v>1</v>
          </cell>
          <cell r="E9">
            <v>0.65225225710726997</v>
          </cell>
          <cell r="F9">
            <v>21844.068471823244</v>
          </cell>
          <cell r="G9" t="str">
            <v>m</v>
          </cell>
          <cell r="H9" t="str">
            <v>m</v>
          </cell>
          <cell r="I9" t="str">
            <v>m</v>
          </cell>
          <cell r="J9" t="str">
            <v>m</v>
          </cell>
          <cell r="K9" t="str">
            <v>m</v>
          </cell>
          <cell r="L9" t="str">
            <v>m</v>
          </cell>
          <cell r="M9" t="str">
            <v>m</v>
          </cell>
          <cell r="N9" t="str">
            <v>m</v>
          </cell>
          <cell r="O9" t="str">
            <v>m</v>
          </cell>
          <cell r="P9" t="str">
            <v>m</v>
          </cell>
          <cell r="Q9" t="str">
            <v>m</v>
          </cell>
          <cell r="R9" t="str">
            <v>m</v>
          </cell>
          <cell r="S9" t="str">
            <v>m</v>
          </cell>
          <cell r="T9" t="str">
            <v>m</v>
          </cell>
          <cell r="U9">
            <v>21080</v>
          </cell>
        </row>
        <row r="10">
          <cell r="A10" t="str">
            <v>FIN</v>
          </cell>
          <cell r="B10">
            <v>0</v>
          </cell>
          <cell r="C10">
            <v>1</v>
          </cell>
          <cell r="E10">
            <v>5.9727334471021507</v>
          </cell>
          <cell r="F10">
            <v>22280.59806030431</v>
          </cell>
          <cell r="G10" t="str">
            <v>m</v>
          </cell>
          <cell r="H10">
            <v>17.25</v>
          </cell>
          <cell r="I10">
            <v>655.5</v>
          </cell>
          <cell r="J10">
            <v>3</v>
          </cell>
          <cell r="K10">
            <v>17.25</v>
          </cell>
          <cell r="L10">
            <v>105000</v>
          </cell>
          <cell r="M10" t="str">
            <v>m</v>
          </cell>
          <cell r="N10" t="str">
            <v>m</v>
          </cell>
          <cell r="O10" t="str">
            <v>m</v>
          </cell>
          <cell r="P10" t="str">
            <v>m</v>
          </cell>
          <cell r="Q10" t="str">
            <v>m</v>
          </cell>
          <cell r="R10" t="str">
            <v>m</v>
          </cell>
          <cell r="S10" t="str">
            <v>m</v>
          </cell>
          <cell r="T10" t="str">
            <v>m</v>
          </cell>
          <cell r="U10" t="str">
            <v>m</v>
          </cell>
        </row>
        <row r="11">
          <cell r="A11" t="str">
            <v>FRA</v>
          </cell>
          <cell r="B11">
            <v>0</v>
          </cell>
          <cell r="C11">
            <v>1</v>
          </cell>
          <cell r="D11" t="str">
            <v>xa:I1</v>
          </cell>
          <cell r="E11">
            <v>6.5129970564501516</v>
          </cell>
          <cell r="F11">
            <v>22388.091774511191</v>
          </cell>
          <cell r="G11" t="str">
            <v>m</v>
          </cell>
          <cell r="H11">
            <v>26</v>
          </cell>
          <cell r="I11">
            <v>899</v>
          </cell>
          <cell r="J11">
            <v>3</v>
          </cell>
          <cell r="K11">
            <v>27</v>
          </cell>
          <cell r="L11">
            <v>129301</v>
          </cell>
          <cell r="M11">
            <v>20484</v>
          </cell>
          <cell r="N11">
            <v>174606</v>
          </cell>
          <cell r="O11">
            <v>21356</v>
          </cell>
          <cell r="P11">
            <v>257941</v>
          </cell>
          <cell r="Q11">
            <v>21356</v>
          </cell>
          <cell r="R11">
            <v>257941</v>
          </cell>
          <cell r="S11">
            <v>21356</v>
          </cell>
          <cell r="T11">
            <v>34</v>
          </cell>
          <cell r="U11">
            <v>148990</v>
          </cell>
        </row>
        <row r="12">
          <cell r="A12" t="str">
            <v>GER</v>
          </cell>
          <cell r="B12">
            <v>0</v>
          </cell>
          <cell r="C12">
            <v>1</v>
          </cell>
          <cell r="E12">
            <v>2.0042722421270702</v>
          </cell>
          <cell r="F12">
            <v>22966.305172454035</v>
          </cell>
          <cell r="G12" t="str">
            <v>m</v>
          </cell>
          <cell r="H12" t="str">
            <v>m</v>
          </cell>
          <cell r="I12">
            <v>1511</v>
          </cell>
          <cell r="J12">
            <v>4</v>
          </cell>
          <cell r="K12">
            <v>38.5</v>
          </cell>
          <cell r="L12">
            <v>41800</v>
          </cell>
          <cell r="M12">
            <v>0</v>
          </cell>
          <cell r="N12">
            <v>53300</v>
          </cell>
          <cell r="O12">
            <v>0</v>
          </cell>
          <cell r="P12">
            <v>56900</v>
          </cell>
          <cell r="Q12">
            <v>0</v>
          </cell>
          <cell r="R12">
            <v>56900</v>
          </cell>
          <cell r="S12">
            <v>0</v>
          </cell>
          <cell r="T12">
            <v>20</v>
          </cell>
          <cell r="U12" t="str">
            <v>a</v>
          </cell>
        </row>
        <row r="13">
          <cell r="A13" t="str">
            <v>GRE</v>
          </cell>
          <cell r="B13">
            <v>0</v>
          </cell>
          <cell r="C13">
            <v>1</v>
          </cell>
          <cell r="E13">
            <v>228.37407621028549</v>
          </cell>
          <cell r="F13">
            <v>14709.601342832044</v>
          </cell>
          <cell r="G13">
            <v>4</v>
          </cell>
          <cell r="H13">
            <v>20</v>
          </cell>
          <cell r="I13">
            <v>780</v>
          </cell>
          <cell r="J13">
            <v>1</v>
          </cell>
          <cell r="K13">
            <v>37.5</v>
          </cell>
          <cell r="L13">
            <v>4403000</v>
          </cell>
          <cell r="M13">
            <v>0</v>
          </cell>
          <cell r="N13">
            <v>5411000</v>
          </cell>
          <cell r="O13">
            <v>0</v>
          </cell>
          <cell r="P13">
            <v>6513500</v>
          </cell>
          <cell r="Q13">
            <v>0</v>
          </cell>
          <cell r="R13">
            <v>6653500</v>
          </cell>
          <cell r="S13">
            <v>0</v>
          </cell>
          <cell r="T13">
            <v>33</v>
          </cell>
          <cell r="U13">
            <v>5392622</v>
          </cell>
        </row>
        <row r="14">
          <cell r="A14" t="str">
            <v>HUN</v>
          </cell>
          <cell r="B14">
            <v>0</v>
          </cell>
          <cell r="C14">
            <v>1</v>
          </cell>
          <cell r="E14">
            <v>90.135779116390538</v>
          </cell>
          <cell r="F14">
            <v>11195.475988189157</v>
          </cell>
          <cell r="G14">
            <v>4.8</v>
          </cell>
          <cell r="H14">
            <v>24</v>
          </cell>
          <cell r="I14">
            <v>880</v>
          </cell>
          <cell r="J14">
            <v>1</v>
          </cell>
          <cell r="K14">
            <v>40</v>
          </cell>
          <cell r="L14">
            <v>482014</v>
          </cell>
          <cell r="M14">
            <v>4342</v>
          </cell>
          <cell r="N14">
            <v>666796</v>
          </cell>
          <cell r="O14">
            <v>11778</v>
          </cell>
          <cell r="P14">
            <v>1028274</v>
          </cell>
          <cell r="Q14">
            <v>57304</v>
          </cell>
          <cell r="R14">
            <v>1119417</v>
          </cell>
          <cell r="S14">
            <v>0</v>
          </cell>
          <cell r="T14">
            <v>40</v>
          </cell>
          <cell r="U14">
            <v>667147</v>
          </cell>
        </row>
        <row r="15">
          <cell r="A15" t="str">
            <v>IRE</v>
          </cell>
          <cell r="B15">
            <v>0</v>
          </cell>
          <cell r="C15">
            <v>1</v>
          </cell>
          <cell r="E15">
            <v>0.68440501301113588</v>
          </cell>
          <cell r="F15">
            <v>23605.801845553073</v>
          </cell>
          <cell r="G15">
            <v>4</v>
          </cell>
          <cell r="H15">
            <v>20</v>
          </cell>
          <cell r="I15">
            <v>732</v>
          </cell>
          <cell r="J15">
            <v>2</v>
          </cell>
          <cell r="K15">
            <v>22</v>
          </cell>
          <cell r="L15" t="str">
            <v>m</v>
          </cell>
          <cell r="M15">
            <v>0</v>
          </cell>
          <cell r="N15" t="str">
            <v>m</v>
          </cell>
          <cell r="O15">
            <v>0</v>
          </cell>
          <cell r="P15" t="str">
            <v>m</v>
          </cell>
          <cell r="Q15">
            <v>0</v>
          </cell>
          <cell r="R15" t="str">
            <v>m</v>
          </cell>
          <cell r="S15">
            <v>0</v>
          </cell>
          <cell r="T15" t="str">
            <v>m</v>
          </cell>
          <cell r="U15" t="str">
            <v>m</v>
          </cell>
        </row>
        <row r="16">
          <cell r="A16" t="str">
            <v>ITA</v>
          </cell>
          <cell r="B16">
            <v>0</v>
          </cell>
          <cell r="C16">
            <v>1</v>
          </cell>
          <cell r="E16">
            <v>1607.9162555805369</v>
          </cell>
          <cell r="F16">
            <v>22194.636007641519</v>
          </cell>
          <cell r="G16">
            <v>4.8</v>
          </cell>
          <cell r="H16">
            <v>25</v>
          </cell>
          <cell r="I16">
            <v>900</v>
          </cell>
          <cell r="J16">
            <v>3</v>
          </cell>
          <cell r="K16" t="str">
            <v>a</v>
          </cell>
          <cell r="L16">
            <v>31263917</v>
          </cell>
          <cell r="M16" t="str">
            <v>m</v>
          </cell>
          <cell r="N16">
            <v>37734667</v>
          </cell>
          <cell r="O16" t="str">
            <v>m</v>
          </cell>
          <cell r="P16">
            <v>45769750</v>
          </cell>
          <cell r="Q16" t="str">
            <v>m</v>
          </cell>
          <cell r="R16">
            <v>45769750</v>
          </cell>
          <cell r="S16" t="str">
            <v>m</v>
          </cell>
          <cell r="T16">
            <v>35</v>
          </cell>
          <cell r="U16">
            <v>39000000</v>
          </cell>
        </row>
        <row r="17">
          <cell r="A17" t="str">
            <v>JAP</v>
          </cell>
          <cell r="B17">
            <v>0</v>
          </cell>
          <cell r="C17">
            <v>1</v>
          </cell>
          <cell r="E17">
            <v>163.29743962387815</v>
          </cell>
          <cell r="F17">
            <v>23978.808165652084</v>
          </cell>
          <cell r="G17" t="str">
            <v>m</v>
          </cell>
          <cell r="H17" t="str">
            <v>m</v>
          </cell>
          <cell r="I17" t="str">
            <v>m</v>
          </cell>
          <cell r="J17" t="str">
            <v>m</v>
          </cell>
          <cell r="K17" t="str">
            <v>m</v>
          </cell>
          <cell r="L17" t="str">
            <v>m</v>
          </cell>
          <cell r="M17" t="str">
            <v>m</v>
          </cell>
          <cell r="N17" t="str">
            <v>m</v>
          </cell>
          <cell r="O17" t="str">
            <v>m</v>
          </cell>
          <cell r="P17" t="str">
            <v>m</v>
          </cell>
          <cell r="Q17" t="str">
            <v>m</v>
          </cell>
          <cell r="R17" t="str">
            <v>a</v>
          </cell>
          <cell r="S17" t="str">
            <v>a</v>
          </cell>
          <cell r="T17" t="str">
            <v>m</v>
          </cell>
          <cell r="U17" t="str">
            <v>m</v>
          </cell>
        </row>
        <row r="18">
          <cell r="A18" t="str">
            <v>KOR</v>
          </cell>
          <cell r="B18">
            <v>0</v>
          </cell>
          <cell r="C18">
            <v>1</v>
          </cell>
          <cell r="E18">
            <v>647.98024969668586</v>
          </cell>
          <cell r="F18">
            <v>14937.273529499607</v>
          </cell>
          <cell r="G18" t="str">
            <v>m</v>
          </cell>
          <cell r="H18" t="str">
            <v>m</v>
          </cell>
          <cell r="I18" t="str">
            <v>m</v>
          </cell>
          <cell r="J18" t="str">
            <v>m</v>
          </cell>
          <cell r="K18" t="str">
            <v>m</v>
          </cell>
          <cell r="L18">
            <v>14857562</v>
          </cell>
          <cell r="M18" t="str">
            <v>m</v>
          </cell>
          <cell r="N18">
            <v>28350000</v>
          </cell>
          <cell r="O18" t="str">
            <v>m</v>
          </cell>
          <cell r="P18">
            <v>45790800</v>
          </cell>
          <cell r="Q18" t="str">
            <v>m</v>
          </cell>
          <cell r="R18" t="str">
            <v>m</v>
          </cell>
          <cell r="S18" t="str">
            <v>m</v>
          </cell>
          <cell r="T18">
            <v>41</v>
          </cell>
          <cell r="U18" t="str">
            <v>m</v>
          </cell>
        </row>
        <row r="19">
          <cell r="A19" t="str">
            <v>MEX</v>
          </cell>
          <cell r="B19">
            <v>0</v>
          </cell>
          <cell r="C19">
            <v>1</v>
          </cell>
          <cell r="E19">
            <v>4.7252964834248861</v>
          </cell>
          <cell r="F19">
            <v>8432.9158811735033</v>
          </cell>
          <cell r="G19">
            <v>2.5</v>
          </cell>
          <cell r="H19">
            <v>12.5</v>
          </cell>
          <cell r="I19">
            <v>500</v>
          </cell>
          <cell r="J19">
            <v>2</v>
          </cell>
          <cell r="K19">
            <v>20</v>
          </cell>
          <cell r="L19">
            <v>47421.760000000002</v>
          </cell>
          <cell r="M19">
            <v>0</v>
          </cell>
          <cell r="N19">
            <v>58832.2</v>
          </cell>
          <cell r="O19">
            <v>0</v>
          </cell>
          <cell r="P19">
            <v>91416.26</v>
          </cell>
          <cell r="Q19">
            <v>0</v>
          </cell>
          <cell r="R19">
            <v>126266.68</v>
          </cell>
          <cell r="S19">
            <v>0</v>
          </cell>
          <cell r="T19">
            <v>11</v>
          </cell>
          <cell r="U19">
            <v>67894.36</v>
          </cell>
        </row>
        <row r="20">
          <cell r="A20" t="str">
            <v>NET</v>
          </cell>
          <cell r="B20">
            <v>0</v>
          </cell>
          <cell r="C20">
            <v>1</v>
          </cell>
          <cell r="D20" t="str">
            <v>xa:I1</v>
          </cell>
          <cell r="E20">
            <v>2.0611674216990363</v>
          </cell>
          <cell r="F20">
            <v>23196.996774077983</v>
          </cell>
          <cell r="G20">
            <v>4.4000000000000004</v>
          </cell>
          <cell r="H20">
            <v>22</v>
          </cell>
          <cell r="I20">
            <v>858</v>
          </cell>
          <cell r="J20">
            <v>1</v>
          </cell>
          <cell r="K20">
            <v>38</v>
          </cell>
          <cell r="L20">
            <v>50690</v>
          </cell>
          <cell r="M20">
            <v>0</v>
          </cell>
          <cell r="N20">
            <v>60450</v>
          </cell>
          <cell r="O20">
            <v>0</v>
          </cell>
          <cell r="P20">
            <v>73160</v>
          </cell>
          <cell r="Q20">
            <v>0</v>
          </cell>
          <cell r="R20">
            <v>73160</v>
          </cell>
          <cell r="S20">
            <v>0</v>
          </cell>
          <cell r="T20">
            <v>25</v>
          </cell>
          <cell r="U20">
            <v>63950</v>
          </cell>
        </row>
        <row r="21">
          <cell r="A21" t="str">
            <v>NOR</v>
          </cell>
          <cell r="B21">
            <v>0</v>
          </cell>
          <cell r="C21">
            <v>1</v>
          </cell>
          <cell r="E21">
            <v>9.0925251023129618</v>
          </cell>
          <cell r="F21">
            <v>27490.12461990767</v>
          </cell>
          <cell r="G21" t="str">
            <v>m</v>
          </cell>
          <cell r="H21" t="str">
            <v>m</v>
          </cell>
          <cell r="I21" t="str">
            <v>m</v>
          </cell>
          <cell r="J21" t="str">
            <v>m</v>
          </cell>
          <cell r="K21" t="str">
            <v>m</v>
          </cell>
          <cell r="L21" t="str">
            <v>m</v>
          </cell>
          <cell r="M21" t="str">
            <v>m</v>
          </cell>
          <cell r="N21" t="str">
            <v>m</v>
          </cell>
          <cell r="O21" t="str">
            <v>m</v>
          </cell>
          <cell r="P21" t="str">
            <v>m</v>
          </cell>
          <cell r="Q21" t="str">
            <v>m</v>
          </cell>
          <cell r="R21" t="str">
            <v>m</v>
          </cell>
          <cell r="S21" t="str">
            <v>m</v>
          </cell>
          <cell r="T21" t="str">
            <v>m</v>
          </cell>
          <cell r="U21" t="str">
            <v>m</v>
          </cell>
        </row>
        <row r="22">
          <cell r="A22" t="str">
            <v>NZL</v>
          </cell>
          <cell r="B22">
            <v>0</v>
          </cell>
          <cell r="C22">
            <v>1</v>
          </cell>
          <cell r="D22" t="str">
            <v xml:space="preserve"> </v>
          </cell>
          <cell r="E22">
            <v>1.4599923930776653</v>
          </cell>
          <cell r="F22">
            <v>17799.735021212022</v>
          </cell>
          <cell r="G22">
            <v>5</v>
          </cell>
          <cell r="H22">
            <v>22.5</v>
          </cell>
          <cell r="I22">
            <v>905</v>
          </cell>
          <cell r="J22">
            <v>5</v>
          </cell>
          <cell r="K22">
            <v>22.5</v>
          </cell>
          <cell r="L22" t="str">
            <v>m</v>
          </cell>
          <cell r="M22" t="str">
            <v>m</v>
          </cell>
          <cell r="N22" t="str">
            <v>m</v>
          </cell>
          <cell r="O22" t="str">
            <v>m</v>
          </cell>
          <cell r="P22" t="str">
            <v>m</v>
          </cell>
          <cell r="Q22" t="str">
            <v>m</v>
          </cell>
          <cell r="R22" t="str">
            <v>m</v>
          </cell>
          <cell r="S22" t="str">
            <v>m</v>
          </cell>
          <cell r="T22">
            <v>5</v>
          </cell>
          <cell r="U22" t="str">
            <v>m</v>
          </cell>
        </row>
        <row r="23">
          <cell r="A23" t="str">
            <v>POR</v>
          </cell>
          <cell r="B23">
            <v>0</v>
          </cell>
          <cell r="C23">
            <v>1</v>
          </cell>
          <cell r="E23">
            <v>123.65257902531162</v>
          </cell>
          <cell r="F23">
            <v>15395.297748527786</v>
          </cell>
          <cell r="G23">
            <v>5</v>
          </cell>
          <cell r="H23">
            <v>25</v>
          </cell>
          <cell r="I23">
            <v>925</v>
          </cell>
          <cell r="J23">
            <v>3</v>
          </cell>
          <cell r="K23">
            <v>30</v>
          </cell>
          <cell r="L23">
            <v>2031500</v>
          </cell>
          <cell r="M23">
            <v>164100</v>
          </cell>
          <cell r="N23">
            <v>3250600</v>
          </cell>
          <cell r="O23">
            <v>179500</v>
          </cell>
          <cell r="P23">
            <v>5932200</v>
          </cell>
          <cell r="Q23">
            <v>201500</v>
          </cell>
          <cell r="R23">
            <v>5932200</v>
          </cell>
          <cell r="S23">
            <v>201500</v>
          </cell>
          <cell r="T23">
            <v>29</v>
          </cell>
          <cell r="U23">
            <v>259900</v>
          </cell>
        </row>
        <row r="24">
          <cell r="A24" t="str">
            <v>SCO</v>
          </cell>
          <cell r="B24">
            <v>0</v>
          </cell>
          <cell r="C24">
            <v>1</v>
          </cell>
          <cell r="E24">
            <v>0.65225225710726997</v>
          </cell>
          <cell r="F24">
            <v>21844.068471823244</v>
          </cell>
          <cell r="G24" t="str">
            <v>m</v>
          </cell>
          <cell r="H24" t="str">
            <v>m</v>
          </cell>
          <cell r="I24" t="str">
            <v>m</v>
          </cell>
          <cell r="L24" t="str">
            <v>m</v>
          </cell>
          <cell r="M24" t="str">
            <v>m</v>
          </cell>
          <cell r="N24" t="str">
            <v>m</v>
          </cell>
          <cell r="O24" t="str">
            <v>m</v>
          </cell>
          <cell r="P24" t="str">
            <v>m</v>
          </cell>
          <cell r="Q24" t="str">
            <v>m</v>
          </cell>
          <cell r="R24" t="str">
            <v>m</v>
          </cell>
          <cell r="S24" t="str">
            <v>m</v>
          </cell>
          <cell r="T24" t="str">
            <v>m</v>
          </cell>
          <cell r="U24" t="str">
            <v>m</v>
          </cell>
        </row>
        <row r="25">
          <cell r="A25" t="str">
            <v>SPA</v>
          </cell>
          <cell r="B25">
            <v>0</v>
          </cell>
          <cell r="C25">
            <v>1</v>
          </cell>
          <cell r="E25">
            <v>124.88364733754167</v>
          </cell>
          <cell r="F25">
            <v>17685.780873918771</v>
          </cell>
          <cell r="G25">
            <v>4.5</v>
          </cell>
          <cell r="H25">
            <v>22.5</v>
          </cell>
          <cell r="I25">
            <v>787.5</v>
          </cell>
          <cell r="J25">
            <v>1</v>
          </cell>
          <cell r="K25">
            <v>37.5</v>
          </cell>
          <cell r="L25">
            <v>3161991</v>
          </cell>
          <cell r="M25">
            <v>0</v>
          </cell>
          <cell r="N25">
            <v>3695359</v>
          </cell>
          <cell r="O25">
            <v>0</v>
          </cell>
          <cell r="P25">
            <v>4680617</v>
          </cell>
          <cell r="Q25">
            <v>0</v>
          </cell>
          <cell r="R25">
            <v>4680617</v>
          </cell>
          <cell r="S25">
            <v>0</v>
          </cell>
          <cell r="T25">
            <v>42</v>
          </cell>
          <cell r="U25" t="str">
            <v>m</v>
          </cell>
        </row>
        <row r="26">
          <cell r="A26" t="str">
            <v>SWE</v>
          </cell>
          <cell r="B26">
            <v>0</v>
          </cell>
          <cell r="C26">
            <v>1</v>
          </cell>
          <cell r="E26">
            <v>9.6252108902054623</v>
          </cell>
          <cell r="F26">
            <v>21983.661597481019</v>
          </cell>
          <cell r="G26" t="str">
            <v>m</v>
          </cell>
          <cell r="H26" t="str">
            <v>m</v>
          </cell>
          <cell r="I26" t="str">
            <v>m</v>
          </cell>
          <cell r="J26" t="str">
            <v>m</v>
          </cell>
          <cell r="K26" t="str">
            <v>m</v>
          </cell>
          <cell r="L26">
            <v>160000</v>
          </cell>
          <cell r="M26" t="str">
            <v>m</v>
          </cell>
          <cell r="N26">
            <v>186000</v>
          </cell>
          <cell r="O26" t="str">
            <v>m</v>
          </cell>
          <cell r="P26" t="str">
            <v>m</v>
          </cell>
          <cell r="Q26" t="str">
            <v>m</v>
          </cell>
          <cell r="R26" t="str">
            <v>m</v>
          </cell>
          <cell r="S26" t="str">
            <v>m</v>
          </cell>
          <cell r="T26" t="str">
            <v>m</v>
          </cell>
          <cell r="U26">
            <v>180000</v>
          </cell>
        </row>
        <row r="27">
          <cell r="A27" t="str">
            <v>SWI</v>
          </cell>
          <cell r="B27">
            <v>0</v>
          </cell>
          <cell r="C27">
            <v>1</v>
          </cell>
          <cell r="E27">
            <v>2.0094585180428197</v>
          </cell>
          <cell r="F27">
            <v>26571.731035427772</v>
          </cell>
          <cell r="G27" t="str">
            <v>m</v>
          </cell>
          <cell r="H27">
            <v>21</v>
          </cell>
          <cell r="I27">
            <v>804</v>
          </cell>
          <cell r="J27" t="str">
            <v>m</v>
          </cell>
          <cell r="K27" t="str">
            <v>m</v>
          </cell>
          <cell r="L27">
            <v>51841</v>
          </cell>
          <cell r="M27">
            <v>0</v>
          </cell>
          <cell r="N27">
            <v>68109</v>
          </cell>
          <cell r="O27">
            <v>0</v>
          </cell>
          <cell r="P27">
            <v>79787</v>
          </cell>
          <cell r="Q27">
            <v>0</v>
          </cell>
          <cell r="R27" t="str">
            <v>m</v>
          </cell>
          <cell r="S27" t="str">
            <v>m</v>
          </cell>
          <cell r="T27">
            <v>24</v>
          </cell>
          <cell r="U27" t="str">
            <v>m</v>
          </cell>
        </row>
        <row r="28">
          <cell r="A28" t="str">
            <v>TUR</v>
          </cell>
          <cell r="B28">
            <v>0</v>
          </cell>
          <cell r="C28">
            <v>1</v>
          </cell>
          <cell r="E28">
            <v>98728.944984612492</v>
          </cell>
          <cell r="F28">
            <v>8067.8427329514161</v>
          </cell>
          <cell r="G28">
            <v>3</v>
          </cell>
          <cell r="H28">
            <v>15</v>
          </cell>
          <cell r="I28">
            <v>540</v>
          </cell>
          <cell r="L28">
            <v>8634</v>
          </cell>
          <cell r="M28" t="str">
            <v>m</v>
          </cell>
          <cell r="N28">
            <v>9977</v>
          </cell>
          <cell r="O28" t="str">
            <v>m</v>
          </cell>
          <cell r="P28">
            <v>11511</v>
          </cell>
          <cell r="Q28" t="str">
            <v>m</v>
          </cell>
          <cell r="R28">
            <v>11511</v>
          </cell>
          <cell r="S28" t="str">
            <v>m</v>
          </cell>
          <cell r="T28">
            <v>20</v>
          </cell>
          <cell r="U28" t="str">
            <v>m</v>
          </cell>
        </row>
        <row r="29">
          <cell r="A29" t="str">
            <v>USA</v>
          </cell>
          <cell r="B29">
            <v>0</v>
          </cell>
          <cell r="C29">
            <v>1</v>
          </cell>
          <cell r="E29">
            <v>1</v>
          </cell>
          <cell r="F29">
            <v>31753.489849999773</v>
          </cell>
          <cell r="G29" t="str">
            <v>m</v>
          </cell>
          <cell r="H29" t="str">
            <v>m</v>
          </cell>
          <cell r="I29" t="str">
            <v>m</v>
          </cell>
          <cell r="J29" t="str">
            <v>m</v>
          </cell>
          <cell r="K29" t="str">
            <v>m</v>
          </cell>
          <cell r="L29" t="str">
            <v>m</v>
          </cell>
          <cell r="M29" t="str">
            <v>m</v>
          </cell>
          <cell r="N29" t="str">
            <v>m</v>
          </cell>
          <cell r="O29" t="str">
            <v>m</v>
          </cell>
          <cell r="P29" t="str">
            <v>m</v>
          </cell>
          <cell r="Q29" t="str">
            <v>m</v>
          </cell>
          <cell r="R29" t="str">
            <v>m</v>
          </cell>
          <cell r="S29" t="str">
            <v>m</v>
          </cell>
          <cell r="T29" t="str">
            <v>m</v>
          </cell>
          <cell r="U29" t="str">
            <v>m</v>
          </cell>
        </row>
        <row r="30">
          <cell r="A30" t="str">
            <v>AUS</v>
          </cell>
          <cell r="B30">
            <v>0</v>
          </cell>
          <cell r="C30">
            <v>2</v>
          </cell>
          <cell r="D30" t="str">
            <v>m</v>
          </cell>
          <cell r="E30">
            <v>1.307656525581566</v>
          </cell>
          <cell r="F30">
            <v>22087.596172963287</v>
          </cell>
          <cell r="G30" t="str">
            <v>m</v>
          </cell>
          <cell r="H30" t="str">
            <v>m</v>
          </cell>
          <cell r="I30" t="str">
            <v>m</v>
          </cell>
          <cell r="J30" t="str">
            <v>m</v>
          </cell>
          <cell r="K30" t="str">
            <v>m</v>
          </cell>
          <cell r="L30" t="str">
            <v>m</v>
          </cell>
          <cell r="M30" t="str">
            <v>m</v>
          </cell>
          <cell r="N30" t="str">
            <v>m</v>
          </cell>
          <cell r="O30" t="str">
            <v>m</v>
          </cell>
          <cell r="P30" t="str">
            <v>m</v>
          </cell>
          <cell r="Q30" t="str">
            <v>m</v>
          </cell>
          <cell r="R30" t="str">
            <v>m</v>
          </cell>
          <cell r="S30" t="str">
            <v>m</v>
          </cell>
          <cell r="T30" t="str">
            <v>m</v>
          </cell>
          <cell r="U30">
            <v>35656.400000000001</v>
          </cell>
        </row>
        <row r="31">
          <cell r="A31" t="str">
            <v>AUT</v>
          </cell>
          <cell r="B31">
            <v>0</v>
          </cell>
          <cell r="C31">
            <v>2</v>
          </cell>
          <cell r="E31">
            <v>13.511989536564741</v>
          </cell>
          <cell r="F31">
            <v>24006.396189283925</v>
          </cell>
          <cell r="G31" t="str">
            <v>m</v>
          </cell>
          <cell r="H31" t="str">
            <v>m</v>
          </cell>
          <cell r="I31" t="str">
            <v>m</v>
          </cell>
          <cell r="J31" t="str">
            <v>m</v>
          </cell>
          <cell r="K31" t="str">
            <v>m</v>
          </cell>
          <cell r="L31" t="str">
            <v>m</v>
          </cell>
          <cell r="M31" t="str">
            <v>m</v>
          </cell>
          <cell r="N31" t="str">
            <v>m</v>
          </cell>
          <cell r="O31" t="str">
            <v>m</v>
          </cell>
          <cell r="P31" t="str">
            <v>m</v>
          </cell>
          <cell r="Q31" t="str">
            <v>m</v>
          </cell>
          <cell r="R31" t="str">
            <v>m</v>
          </cell>
          <cell r="S31" t="str">
            <v>m</v>
          </cell>
          <cell r="T31" t="str">
            <v>m</v>
          </cell>
          <cell r="U31" t="str">
            <v>m</v>
          </cell>
        </row>
        <row r="32">
          <cell r="A32" t="str">
            <v>BELFL</v>
          </cell>
          <cell r="B32">
            <v>0</v>
          </cell>
          <cell r="C32">
            <v>2</v>
          </cell>
          <cell r="D32" t="str">
            <v>xa:I1</v>
          </cell>
          <cell r="E32">
            <v>36.713127931864328</v>
          </cell>
          <cell r="F32">
            <v>24192.630185738275</v>
          </cell>
          <cell r="G32" t="str">
            <v>m</v>
          </cell>
          <cell r="H32">
            <v>21.7</v>
          </cell>
          <cell r="I32">
            <v>781.2</v>
          </cell>
          <cell r="J32">
            <v>3</v>
          </cell>
          <cell r="K32">
            <v>21.7</v>
          </cell>
          <cell r="L32">
            <v>698278</v>
          </cell>
          <cell r="M32">
            <v>0</v>
          </cell>
          <cell r="N32">
            <v>960298</v>
          </cell>
          <cell r="O32">
            <v>0</v>
          </cell>
          <cell r="P32">
            <v>1147347</v>
          </cell>
          <cell r="Q32">
            <v>0</v>
          </cell>
          <cell r="R32">
            <v>1162463.5</v>
          </cell>
          <cell r="S32">
            <v>0</v>
          </cell>
          <cell r="T32">
            <v>27</v>
          </cell>
          <cell r="U32" t="str">
            <v>m</v>
          </cell>
        </row>
        <row r="33">
          <cell r="A33" t="str">
            <v>BELFR</v>
          </cell>
          <cell r="B33">
            <v>0</v>
          </cell>
          <cell r="C33">
            <v>2</v>
          </cell>
          <cell r="E33">
            <v>36.713127931864328</v>
          </cell>
          <cell r="F33">
            <v>24192.630185738275</v>
          </cell>
          <cell r="G33">
            <v>5.18</v>
          </cell>
          <cell r="H33">
            <v>23.3</v>
          </cell>
          <cell r="I33">
            <v>854</v>
          </cell>
          <cell r="J33">
            <v>3</v>
          </cell>
          <cell r="K33">
            <v>38</v>
          </cell>
          <cell r="L33">
            <v>757459</v>
          </cell>
          <cell r="M33">
            <v>0</v>
          </cell>
          <cell r="N33">
            <v>1041389</v>
          </cell>
          <cell r="O33">
            <v>0</v>
          </cell>
          <cell r="P33">
            <v>1255699</v>
          </cell>
          <cell r="Q33">
            <v>0</v>
          </cell>
          <cell r="R33" t="str">
            <v>m</v>
          </cell>
          <cell r="S33">
            <v>0</v>
          </cell>
          <cell r="T33">
            <v>27</v>
          </cell>
          <cell r="U33" t="str">
            <v>m</v>
          </cell>
        </row>
        <row r="34">
          <cell r="A34" t="str">
            <v>CAN</v>
          </cell>
          <cell r="B34">
            <v>0</v>
          </cell>
          <cell r="C34">
            <v>2</v>
          </cell>
          <cell r="E34">
            <v>1.1630859756327043</v>
          </cell>
          <cell r="F34">
            <v>25160.103957775078</v>
          </cell>
        </row>
        <row r="35">
          <cell r="A35" t="str">
            <v>CZC</v>
          </cell>
          <cell r="B35">
            <v>0</v>
          </cell>
          <cell r="C35">
            <v>2</v>
          </cell>
          <cell r="D35" t="str">
            <v>m</v>
          </cell>
          <cell r="E35">
            <v>12.682419389052448</v>
          </cell>
          <cell r="F35">
            <v>13948.770057282183</v>
          </cell>
          <cell r="G35" t="str">
            <v>m</v>
          </cell>
          <cell r="H35" t="str">
            <v>m</v>
          </cell>
          <cell r="I35" t="str">
            <v>m</v>
          </cell>
          <cell r="J35" t="str">
            <v>m</v>
          </cell>
          <cell r="K35" t="str">
            <v>m</v>
          </cell>
          <cell r="L35" t="str">
            <v>m</v>
          </cell>
          <cell r="M35" t="str">
            <v>m</v>
          </cell>
          <cell r="N35" t="str">
            <v>m</v>
          </cell>
          <cell r="O35" t="str">
            <v>m</v>
          </cell>
          <cell r="P35" t="str">
            <v>m</v>
          </cell>
          <cell r="Q35" t="str">
            <v>m</v>
          </cell>
          <cell r="R35" t="str">
            <v>m</v>
          </cell>
          <cell r="S35" t="str">
            <v>m</v>
          </cell>
          <cell r="T35" t="str">
            <v>m</v>
          </cell>
          <cell r="U35" t="str">
            <v>m</v>
          </cell>
        </row>
        <row r="36">
          <cell r="A36" t="str">
            <v>DEN</v>
          </cell>
          <cell r="B36">
            <v>0</v>
          </cell>
          <cell r="C36">
            <v>2</v>
          </cell>
          <cell r="D36" t="str">
            <v>xa:pub</v>
          </cell>
          <cell r="E36">
            <v>8.3548350763641537</v>
          </cell>
          <cell r="F36">
            <v>26353.842830827187</v>
          </cell>
          <cell r="G36" t="str">
            <v>m</v>
          </cell>
          <cell r="H36" t="str">
            <v>m</v>
          </cell>
          <cell r="I36" t="str">
            <v>m</v>
          </cell>
          <cell r="J36">
            <v>1</v>
          </cell>
          <cell r="K36">
            <v>37</v>
          </cell>
          <cell r="L36">
            <v>202000</v>
          </cell>
          <cell r="M36">
            <v>3270</v>
          </cell>
          <cell r="N36">
            <v>232000</v>
          </cell>
          <cell r="O36">
            <v>0</v>
          </cell>
          <cell r="P36">
            <v>232000</v>
          </cell>
          <cell r="Q36">
            <v>0</v>
          </cell>
          <cell r="R36">
            <v>232000</v>
          </cell>
          <cell r="S36">
            <v>0</v>
          </cell>
          <cell r="T36">
            <v>12</v>
          </cell>
          <cell r="U36">
            <v>239000</v>
          </cell>
        </row>
        <row r="37">
          <cell r="A37" t="str">
            <v>ENG</v>
          </cell>
          <cell r="B37">
            <v>0</v>
          </cell>
          <cell r="C37">
            <v>2</v>
          </cell>
          <cell r="E37">
            <v>0.65225225710726997</v>
          </cell>
          <cell r="F37">
            <v>21844.068471823244</v>
          </cell>
          <cell r="G37" t="str">
            <v>m</v>
          </cell>
          <cell r="H37" t="str">
            <v>m</v>
          </cell>
          <cell r="I37" t="str">
            <v>m</v>
          </cell>
          <cell r="J37" t="str">
            <v>m</v>
          </cell>
          <cell r="K37" t="str">
            <v>m</v>
          </cell>
          <cell r="L37" t="str">
            <v>m</v>
          </cell>
          <cell r="M37" t="str">
            <v>m</v>
          </cell>
          <cell r="N37" t="str">
            <v>m</v>
          </cell>
          <cell r="O37" t="str">
            <v>m</v>
          </cell>
          <cell r="P37" t="str">
            <v>m</v>
          </cell>
          <cell r="Q37" t="str">
            <v>m</v>
          </cell>
          <cell r="R37" t="str">
            <v>m</v>
          </cell>
          <cell r="S37" t="str">
            <v>m</v>
          </cell>
          <cell r="T37" t="str">
            <v>m</v>
          </cell>
          <cell r="U37" t="str">
            <v>m</v>
          </cell>
        </row>
        <row r="38">
          <cell r="A38" t="str">
            <v>FIN</v>
          </cell>
          <cell r="B38">
            <v>0</v>
          </cell>
          <cell r="C38">
            <v>2</v>
          </cell>
          <cell r="E38">
            <v>5.9727334471021507</v>
          </cell>
          <cell r="F38">
            <v>22280.59806030431</v>
          </cell>
          <cell r="G38" t="str">
            <v>m</v>
          </cell>
          <cell r="H38" t="str">
            <v>m</v>
          </cell>
          <cell r="I38" t="str">
            <v>m</v>
          </cell>
          <cell r="J38" t="str">
            <v>m</v>
          </cell>
          <cell r="K38" t="str">
            <v>m</v>
          </cell>
          <cell r="L38" t="str">
            <v>m</v>
          </cell>
          <cell r="M38" t="str">
            <v>m</v>
          </cell>
          <cell r="N38" t="str">
            <v>m</v>
          </cell>
          <cell r="O38" t="str">
            <v>m</v>
          </cell>
          <cell r="P38" t="str">
            <v>m</v>
          </cell>
          <cell r="Q38" t="str">
            <v>m</v>
          </cell>
          <cell r="R38" t="str">
            <v>m</v>
          </cell>
          <cell r="S38" t="str">
            <v>m</v>
          </cell>
          <cell r="T38" t="str">
            <v>m</v>
          </cell>
          <cell r="U38" t="str">
            <v>m</v>
          </cell>
        </row>
        <row r="39">
          <cell r="A39" t="str">
            <v>FRA</v>
          </cell>
          <cell r="B39">
            <v>0</v>
          </cell>
          <cell r="C39">
            <v>2</v>
          </cell>
          <cell r="D39" t="str">
            <v>xa:I1</v>
          </cell>
          <cell r="E39">
            <v>6.5129970564501516</v>
          </cell>
          <cell r="F39">
            <v>22388.091774511191</v>
          </cell>
          <cell r="G39" t="str">
            <v>m</v>
          </cell>
          <cell r="H39">
            <v>26</v>
          </cell>
          <cell r="I39">
            <v>899</v>
          </cell>
          <cell r="J39">
            <v>3</v>
          </cell>
          <cell r="K39">
            <v>27</v>
          </cell>
          <cell r="L39" t="str">
            <v>m</v>
          </cell>
          <cell r="M39" t="str">
            <v>m</v>
          </cell>
          <cell r="N39" t="str">
            <v>m</v>
          </cell>
          <cell r="O39" t="str">
            <v>m</v>
          </cell>
          <cell r="P39" t="str">
            <v>m</v>
          </cell>
          <cell r="Q39" t="str">
            <v>m</v>
          </cell>
          <cell r="R39" t="str">
            <v>m</v>
          </cell>
          <cell r="S39" t="str">
            <v>m</v>
          </cell>
          <cell r="T39" t="str">
            <v>m</v>
          </cell>
          <cell r="U39" t="str">
            <v>m</v>
          </cell>
        </row>
        <row r="40">
          <cell r="A40" t="str">
            <v>GER</v>
          </cell>
          <cell r="B40">
            <v>0</v>
          </cell>
          <cell r="C40">
            <v>2</v>
          </cell>
          <cell r="D40" t="str">
            <v>xa:pub</v>
          </cell>
          <cell r="E40">
            <v>2.0042722421270702</v>
          </cell>
          <cell r="F40">
            <v>22966.305172454035</v>
          </cell>
          <cell r="G40" t="str">
            <v>m</v>
          </cell>
          <cell r="H40" t="str">
            <v>m</v>
          </cell>
          <cell r="I40">
            <v>1511</v>
          </cell>
          <cell r="J40">
            <v>4</v>
          </cell>
          <cell r="K40">
            <v>38.5</v>
          </cell>
          <cell r="L40">
            <v>41800</v>
          </cell>
          <cell r="M40">
            <v>0</v>
          </cell>
          <cell r="N40">
            <v>53300</v>
          </cell>
          <cell r="O40">
            <v>0</v>
          </cell>
          <cell r="P40">
            <v>56900</v>
          </cell>
          <cell r="Q40">
            <v>0</v>
          </cell>
          <cell r="R40">
            <v>56900</v>
          </cell>
          <cell r="S40">
            <v>0</v>
          </cell>
          <cell r="T40">
            <v>20</v>
          </cell>
          <cell r="U40" t="str">
            <v>a</v>
          </cell>
        </row>
        <row r="41">
          <cell r="A41" t="str">
            <v>GRE</v>
          </cell>
          <cell r="B41">
            <v>0</v>
          </cell>
          <cell r="C41">
            <v>2</v>
          </cell>
          <cell r="D41" t="str">
            <v>a</v>
          </cell>
          <cell r="E41">
            <v>228.37407621028549</v>
          </cell>
          <cell r="F41">
            <v>14709.601342832044</v>
          </cell>
          <cell r="G41" t="str">
            <v>a</v>
          </cell>
          <cell r="H41" t="str">
            <v>a</v>
          </cell>
          <cell r="I41" t="str">
            <v>a</v>
          </cell>
          <cell r="J41" t="str">
            <v>a</v>
          </cell>
          <cell r="K41" t="str">
            <v>a</v>
          </cell>
          <cell r="L41" t="str">
            <v>a</v>
          </cell>
          <cell r="M41" t="str">
            <v>a</v>
          </cell>
          <cell r="N41" t="str">
            <v>a</v>
          </cell>
          <cell r="O41" t="str">
            <v>a</v>
          </cell>
          <cell r="P41" t="str">
            <v>a</v>
          </cell>
          <cell r="Q41" t="str">
            <v>a</v>
          </cell>
          <cell r="R41" t="str">
            <v>a</v>
          </cell>
          <cell r="S41" t="str">
            <v>a</v>
          </cell>
          <cell r="T41" t="str">
            <v>a</v>
          </cell>
          <cell r="U41" t="str">
            <v>a</v>
          </cell>
        </row>
        <row r="42">
          <cell r="A42" t="str">
            <v>HUN</v>
          </cell>
          <cell r="B42">
            <v>0</v>
          </cell>
          <cell r="C42">
            <v>2</v>
          </cell>
          <cell r="E42">
            <v>90.135779116390538</v>
          </cell>
          <cell r="F42">
            <v>11195.475988189157</v>
          </cell>
          <cell r="G42" t="str">
            <v>m</v>
          </cell>
          <cell r="H42" t="str">
            <v>m</v>
          </cell>
          <cell r="I42" t="str">
            <v>m</v>
          </cell>
          <cell r="J42" t="str">
            <v>m</v>
          </cell>
          <cell r="K42" t="str">
            <v>m</v>
          </cell>
          <cell r="L42" t="str">
            <v>m</v>
          </cell>
          <cell r="M42" t="str">
            <v>m</v>
          </cell>
          <cell r="N42" t="str">
            <v>m</v>
          </cell>
          <cell r="O42" t="str">
            <v>m</v>
          </cell>
          <cell r="P42" t="str">
            <v>m</v>
          </cell>
          <cell r="Q42" t="str">
            <v>m</v>
          </cell>
          <cell r="R42" t="str">
            <v>m</v>
          </cell>
          <cell r="S42" t="str">
            <v>m</v>
          </cell>
          <cell r="T42" t="str">
            <v>m</v>
          </cell>
          <cell r="U42" t="str">
            <v>m</v>
          </cell>
        </row>
        <row r="43">
          <cell r="A43" t="str">
            <v>IRE</v>
          </cell>
          <cell r="B43">
            <v>0</v>
          </cell>
          <cell r="C43">
            <v>2</v>
          </cell>
          <cell r="D43" t="str">
            <v>a</v>
          </cell>
          <cell r="E43">
            <v>0.68440501301113588</v>
          </cell>
          <cell r="F43">
            <v>23605.801845553073</v>
          </cell>
          <cell r="G43" t="str">
            <v>a</v>
          </cell>
          <cell r="H43" t="str">
            <v>a</v>
          </cell>
          <cell r="I43" t="str">
            <v>a</v>
          </cell>
          <cell r="J43" t="str">
            <v>a</v>
          </cell>
          <cell r="K43" t="str">
            <v>a</v>
          </cell>
          <cell r="L43" t="str">
            <v>a</v>
          </cell>
          <cell r="M43" t="str">
            <v>a</v>
          </cell>
          <cell r="N43" t="str">
            <v>a</v>
          </cell>
          <cell r="O43" t="str">
            <v>a</v>
          </cell>
          <cell r="P43" t="str">
            <v>a</v>
          </cell>
          <cell r="Q43" t="str">
            <v>a</v>
          </cell>
          <cell r="R43" t="str">
            <v>a</v>
          </cell>
          <cell r="S43" t="str">
            <v>a</v>
          </cell>
          <cell r="T43" t="str">
            <v>a</v>
          </cell>
          <cell r="U43" t="str">
            <v>a</v>
          </cell>
        </row>
        <row r="44">
          <cell r="A44" t="str">
            <v>ITA</v>
          </cell>
          <cell r="B44">
            <v>0</v>
          </cell>
          <cell r="C44">
            <v>2</v>
          </cell>
          <cell r="D44" t="str">
            <v>a</v>
          </cell>
          <cell r="E44">
            <v>1607.9162555805369</v>
          </cell>
          <cell r="F44">
            <v>22194.636007641519</v>
          </cell>
          <cell r="G44" t="str">
            <v>a</v>
          </cell>
          <cell r="H44" t="str">
            <v>a</v>
          </cell>
          <cell r="I44" t="str">
            <v>a</v>
          </cell>
          <cell r="J44" t="str">
            <v>a</v>
          </cell>
          <cell r="K44" t="str">
            <v>a</v>
          </cell>
          <cell r="L44" t="str">
            <v>a</v>
          </cell>
          <cell r="M44" t="str">
            <v>a</v>
          </cell>
          <cell r="N44" t="str">
            <v>a</v>
          </cell>
          <cell r="O44" t="str">
            <v>a</v>
          </cell>
          <cell r="P44" t="str">
            <v>a</v>
          </cell>
          <cell r="Q44" t="str">
            <v>a</v>
          </cell>
          <cell r="R44" t="str">
            <v>a</v>
          </cell>
          <cell r="S44" t="str">
            <v>a</v>
          </cell>
          <cell r="T44" t="str">
            <v>a</v>
          </cell>
          <cell r="U44" t="str">
            <v>a</v>
          </cell>
        </row>
        <row r="45">
          <cell r="A45" t="str">
            <v>JAP</v>
          </cell>
          <cell r="B45">
            <v>0</v>
          </cell>
          <cell r="C45">
            <v>2</v>
          </cell>
          <cell r="E45">
            <v>163.29743962387815</v>
          </cell>
          <cell r="F45">
            <v>23978.808165652084</v>
          </cell>
          <cell r="G45" t="str">
            <v>a</v>
          </cell>
          <cell r="H45" t="str">
            <v>a</v>
          </cell>
          <cell r="I45" t="str">
            <v>a</v>
          </cell>
          <cell r="J45" t="str">
            <v>a</v>
          </cell>
          <cell r="K45" t="str">
            <v>a</v>
          </cell>
          <cell r="L45" t="str">
            <v>a</v>
          </cell>
          <cell r="M45" t="str">
            <v>a</v>
          </cell>
          <cell r="N45" t="str">
            <v>a</v>
          </cell>
          <cell r="O45" t="str">
            <v>a</v>
          </cell>
          <cell r="P45" t="str">
            <v>a</v>
          </cell>
          <cell r="Q45" t="str">
            <v>a</v>
          </cell>
          <cell r="R45" t="str">
            <v>a</v>
          </cell>
          <cell r="S45" t="str">
            <v>a</v>
          </cell>
          <cell r="T45" t="str">
            <v>a</v>
          </cell>
          <cell r="U45" t="str">
            <v>a</v>
          </cell>
        </row>
        <row r="46">
          <cell r="A46" t="str">
            <v>KOR</v>
          </cell>
          <cell r="B46">
            <v>0</v>
          </cell>
          <cell r="C46">
            <v>2</v>
          </cell>
          <cell r="D46" t="str">
            <v>a</v>
          </cell>
          <cell r="E46">
            <v>647.98024969668586</v>
          </cell>
          <cell r="F46">
            <v>14937.273529499607</v>
          </cell>
          <cell r="G46" t="str">
            <v>a</v>
          </cell>
          <cell r="H46" t="str">
            <v>a</v>
          </cell>
          <cell r="I46" t="str">
            <v>a</v>
          </cell>
          <cell r="J46" t="str">
            <v>a</v>
          </cell>
          <cell r="K46" t="str">
            <v>a</v>
          </cell>
          <cell r="L46" t="str">
            <v>a</v>
          </cell>
          <cell r="M46" t="str">
            <v>a</v>
          </cell>
          <cell r="N46" t="str">
            <v>a</v>
          </cell>
          <cell r="O46" t="str">
            <v>a</v>
          </cell>
          <cell r="P46" t="str">
            <v>a</v>
          </cell>
          <cell r="Q46" t="str">
            <v>a</v>
          </cell>
          <cell r="R46" t="str">
            <v>a</v>
          </cell>
          <cell r="S46" t="str">
            <v>a</v>
          </cell>
          <cell r="T46" t="str">
            <v>a</v>
          </cell>
          <cell r="U46" t="str">
            <v>a</v>
          </cell>
        </row>
        <row r="47">
          <cell r="A47" t="str">
            <v>MEX</v>
          </cell>
          <cell r="B47">
            <v>0</v>
          </cell>
          <cell r="C47">
            <v>2</v>
          </cell>
          <cell r="E47">
            <v>4.7252964834248861</v>
          </cell>
          <cell r="F47">
            <v>8432.9158811735033</v>
          </cell>
          <cell r="G47" t="str">
            <v>a</v>
          </cell>
          <cell r="H47" t="str">
            <v>a</v>
          </cell>
          <cell r="I47" t="str">
            <v>a</v>
          </cell>
          <cell r="J47" t="str">
            <v>a</v>
          </cell>
          <cell r="K47" t="str">
            <v>a</v>
          </cell>
          <cell r="L47" t="str">
            <v>a</v>
          </cell>
          <cell r="M47" t="str">
            <v>a</v>
          </cell>
          <cell r="N47" t="str">
            <v>a</v>
          </cell>
          <cell r="O47" t="str">
            <v>a</v>
          </cell>
          <cell r="P47" t="str">
            <v>a</v>
          </cell>
          <cell r="Q47" t="str">
            <v>a</v>
          </cell>
          <cell r="R47" t="str">
            <v>a</v>
          </cell>
          <cell r="S47" t="str">
            <v>a</v>
          </cell>
          <cell r="T47" t="str">
            <v>a</v>
          </cell>
          <cell r="U47" t="str">
            <v>a</v>
          </cell>
        </row>
        <row r="48">
          <cell r="A48" t="str">
            <v>NET</v>
          </cell>
          <cell r="B48">
            <v>0</v>
          </cell>
          <cell r="C48">
            <v>2</v>
          </cell>
          <cell r="D48" t="str">
            <v>xa:I1</v>
          </cell>
          <cell r="E48">
            <v>2.0611674216990363</v>
          </cell>
          <cell r="F48">
            <v>23196.996774077983</v>
          </cell>
          <cell r="G48">
            <v>4.4000000000000004</v>
          </cell>
          <cell r="H48">
            <v>22</v>
          </cell>
          <cell r="I48">
            <v>858</v>
          </cell>
          <cell r="J48">
            <v>1</v>
          </cell>
          <cell r="K48">
            <v>38</v>
          </cell>
          <cell r="L48">
            <v>50690</v>
          </cell>
          <cell r="M48">
            <v>0</v>
          </cell>
          <cell r="N48">
            <v>60450</v>
          </cell>
          <cell r="O48">
            <v>0</v>
          </cell>
          <cell r="P48">
            <v>73160</v>
          </cell>
          <cell r="Q48">
            <v>0</v>
          </cell>
          <cell r="R48">
            <v>73160</v>
          </cell>
          <cell r="S48">
            <v>0</v>
          </cell>
          <cell r="T48">
            <v>25</v>
          </cell>
          <cell r="U48">
            <v>63950</v>
          </cell>
        </row>
        <row r="49">
          <cell r="A49" t="str">
            <v>NOR</v>
          </cell>
          <cell r="B49">
            <v>0</v>
          </cell>
          <cell r="C49">
            <v>2</v>
          </cell>
          <cell r="E49">
            <v>9.0925251023129618</v>
          </cell>
          <cell r="F49">
            <v>27490.12461990767</v>
          </cell>
          <cell r="G49" t="str">
            <v>m</v>
          </cell>
          <cell r="H49" t="str">
            <v>m</v>
          </cell>
          <cell r="I49" t="str">
            <v>m</v>
          </cell>
          <cell r="J49" t="str">
            <v>m</v>
          </cell>
          <cell r="K49" t="str">
            <v>m</v>
          </cell>
          <cell r="L49" t="str">
            <v>m</v>
          </cell>
          <cell r="M49" t="str">
            <v>m</v>
          </cell>
          <cell r="N49" t="str">
            <v>m</v>
          </cell>
          <cell r="O49" t="str">
            <v>m</v>
          </cell>
          <cell r="P49" t="str">
            <v>m</v>
          </cell>
          <cell r="Q49" t="str">
            <v>m</v>
          </cell>
          <cell r="R49" t="str">
            <v>m</v>
          </cell>
          <cell r="S49" t="str">
            <v>m</v>
          </cell>
          <cell r="T49" t="str">
            <v>m</v>
          </cell>
          <cell r="U49" t="str">
            <v>m</v>
          </cell>
        </row>
        <row r="50">
          <cell r="A50" t="str">
            <v>NZL</v>
          </cell>
          <cell r="B50">
            <v>0</v>
          </cell>
          <cell r="C50">
            <v>2</v>
          </cell>
          <cell r="E50">
            <v>1.4599923930776653</v>
          </cell>
          <cell r="F50">
            <v>17799.735021212022</v>
          </cell>
          <cell r="G50" t="str">
            <v>m</v>
          </cell>
          <cell r="H50" t="str">
            <v>m</v>
          </cell>
          <cell r="I50" t="str">
            <v>m</v>
          </cell>
          <cell r="J50" t="str">
            <v>m</v>
          </cell>
          <cell r="K50" t="str">
            <v>m</v>
          </cell>
          <cell r="L50" t="str">
            <v>m</v>
          </cell>
          <cell r="M50" t="str">
            <v>m</v>
          </cell>
          <cell r="N50" t="str">
            <v>m</v>
          </cell>
          <cell r="O50" t="str">
            <v>m</v>
          </cell>
          <cell r="P50" t="str">
            <v>m</v>
          </cell>
          <cell r="Q50" t="str">
            <v>m</v>
          </cell>
          <cell r="R50" t="str">
            <v>m</v>
          </cell>
          <cell r="S50" t="str">
            <v>m</v>
          </cell>
          <cell r="T50" t="str">
            <v>m</v>
          </cell>
          <cell r="U50" t="str">
            <v>m</v>
          </cell>
        </row>
        <row r="51">
          <cell r="A51" t="str">
            <v>POR</v>
          </cell>
          <cell r="B51">
            <v>0</v>
          </cell>
          <cell r="C51">
            <v>2</v>
          </cell>
          <cell r="E51">
            <v>123.65257902531162</v>
          </cell>
          <cell r="F51">
            <v>15395.297748527786</v>
          </cell>
          <cell r="G51">
            <v>5</v>
          </cell>
          <cell r="H51">
            <v>25</v>
          </cell>
          <cell r="I51">
            <v>925</v>
          </cell>
          <cell r="J51">
            <v>3</v>
          </cell>
          <cell r="K51">
            <v>30</v>
          </cell>
          <cell r="L51">
            <v>2072800</v>
          </cell>
          <cell r="M51" t="str">
            <v>m</v>
          </cell>
          <cell r="N51">
            <v>3138800</v>
          </cell>
          <cell r="O51" t="str">
            <v>m</v>
          </cell>
          <cell r="P51">
            <v>4635400</v>
          </cell>
          <cell r="Q51" t="str">
            <v>m</v>
          </cell>
          <cell r="R51">
            <v>5038900</v>
          </cell>
          <cell r="S51" t="str">
            <v>m</v>
          </cell>
          <cell r="T51">
            <v>29</v>
          </cell>
          <cell r="U51">
            <v>259900</v>
          </cell>
        </row>
        <row r="52">
          <cell r="A52" t="str">
            <v>SCO</v>
          </cell>
          <cell r="B52">
            <v>0</v>
          </cell>
          <cell r="C52">
            <v>2</v>
          </cell>
          <cell r="D52" t="str">
            <v>a</v>
          </cell>
          <cell r="E52">
            <v>0.65225225710726997</v>
          </cell>
          <cell r="F52">
            <v>21844.068471823244</v>
          </cell>
          <cell r="G52" t="str">
            <v>a</v>
          </cell>
          <cell r="H52" t="str">
            <v>a</v>
          </cell>
          <cell r="I52" t="str">
            <v>a</v>
          </cell>
          <cell r="L52" t="str">
            <v>a</v>
          </cell>
          <cell r="M52" t="str">
            <v>a</v>
          </cell>
          <cell r="N52" t="str">
            <v>a</v>
          </cell>
          <cell r="O52" t="str">
            <v>a</v>
          </cell>
          <cell r="P52" t="str">
            <v>a</v>
          </cell>
          <cell r="Q52" t="str">
            <v>a</v>
          </cell>
          <cell r="R52" t="str">
            <v>a</v>
          </cell>
          <cell r="S52" t="str">
            <v>a</v>
          </cell>
          <cell r="T52" t="str">
            <v>a</v>
          </cell>
          <cell r="U52" t="str">
            <v>a</v>
          </cell>
        </row>
        <row r="53">
          <cell r="A53" t="str">
            <v>SPA</v>
          </cell>
          <cell r="B53">
            <v>0</v>
          </cell>
          <cell r="C53">
            <v>2</v>
          </cell>
          <cell r="E53">
            <v>124.88364733754167</v>
          </cell>
          <cell r="F53">
            <v>17685.780873918771</v>
          </cell>
          <cell r="G53">
            <v>4.5</v>
          </cell>
          <cell r="H53">
            <v>22.5</v>
          </cell>
          <cell r="I53">
            <v>787.5</v>
          </cell>
          <cell r="J53">
            <v>1</v>
          </cell>
          <cell r="K53">
            <v>37.5</v>
          </cell>
          <cell r="L53">
            <v>2800056</v>
          </cell>
          <cell r="M53">
            <v>0</v>
          </cell>
          <cell r="N53">
            <v>3138156</v>
          </cell>
          <cell r="O53">
            <v>0</v>
          </cell>
          <cell r="P53">
            <v>3746736</v>
          </cell>
          <cell r="Q53">
            <v>0</v>
          </cell>
          <cell r="R53">
            <v>3746736</v>
          </cell>
          <cell r="S53">
            <v>0</v>
          </cell>
          <cell r="T53">
            <v>42</v>
          </cell>
          <cell r="U53" t="str">
            <v>m</v>
          </cell>
        </row>
        <row r="54">
          <cell r="A54" t="str">
            <v>SWE</v>
          </cell>
          <cell r="B54">
            <v>0</v>
          </cell>
          <cell r="C54">
            <v>2</v>
          </cell>
          <cell r="E54">
            <v>9.6252108902054623</v>
          </cell>
          <cell r="F54">
            <v>21983.661597481019</v>
          </cell>
          <cell r="G54" t="str">
            <v>m</v>
          </cell>
          <cell r="H54" t="str">
            <v>m</v>
          </cell>
          <cell r="I54" t="str">
            <v>m</v>
          </cell>
          <cell r="J54" t="str">
            <v>m</v>
          </cell>
          <cell r="K54" t="str">
            <v>m</v>
          </cell>
          <cell r="L54" t="str">
            <v>m</v>
          </cell>
          <cell r="M54" t="str">
            <v>m</v>
          </cell>
          <cell r="N54" t="str">
            <v>m</v>
          </cell>
          <cell r="O54" t="str">
            <v>m</v>
          </cell>
          <cell r="P54" t="str">
            <v>m</v>
          </cell>
          <cell r="Q54" t="str">
            <v>m</v>
          </cell>
          <cell r="R54" t="str">
            <v>m</v>
          </cell>
          <cell r="S54" t="str">
            <v>m</v>
          </cell>
          <cell r="T54" t="str">
            <v>m</v>
          </cell>
          <cell r="U54" t="str">
            <v>m</v>
          </cell>
        </row>
        <row r="55">
          <cell r="A55" t="str">
            <v>SWI</v>
          </cell>
          <cell r="B55">
            <v>0</v>
          </cell>
          <cell r="C55">
            <v>2</v>
          </cell>
          <cell r="D55" t="str">
            <v>m</v>
          </cell>
          <cell r="E55">
            <v>2.0094585180428197</v>
          </cell>
          <cell r="F55">
            <v>26571.731035427772</v>
          </cell>
          <cell r="G55" t="str">
            <v>m</v>
          </cell>
          <cell r="H55" t="str">
            <v>m</v>
          </cell>
          <cell r="I55" t="str">
            <v>m</v>
          </cell>
          <cell r="J55" t="str">
            <v>m</v>
          </cell>
          <cell r="K55" t="str">
            <v>m</v>
          </cell>
          <cell r="L55" t="str">
            <v>m</v>
          </cell>
          <cell r="M55" t="str">
            <v>m</v>
          </cell>
          <cell r="N55" t="str">
            <v>m</v>
          </cell>
          <cell r="O55" t="str">
            <v>m</v>
          </cell>
          <cell r="P55" t="str">
            <v>m</v>
          </cell>
          <cell r="Q55" t="str">
            <v>m</v>
          </cell>
          <cell r="R55" t="str">
            <v>m</v>
          </cell>
          <cell r="S55" t="str">
            <v>m</v>
          </cell>
          <cell r="T55" t="str">
            <v>m</v>
          </cell>
          <cell r="U55" t="str">
            <v>m</v>
          </cell>
        </row>
        <row r="56">
          <cell r="A56" t="str">
            <v>TUR</v>
          </cell>
          <cell r="B56">
            <v>0</v>
          </cell>
          <cell r="C56">
            <v>2</v>
          </cell>
          <cell r="E56">
            <v>98728.944984612492</v>
          </cell>
          <cell r="F56">
            <v>8067.8427329514161</v>
          </cell>
          <cell r="G56">
            <v>3</v>
          </cell>
          <cell r="H56">
            <v>15</v>
          </cell>
          <cell r="I56">
            <v>540</v>
          </cell>
          <cell r="L56" t="str">
            <v>m</v>
          </cell>
          <cell r="M56" t="str">
            <v>m</v>
          </cell>
          <cell r="N56" t="str">
            <v>m</v>
          </cell>
          <cell r="O56" t="str">
            <v>m</v>
          </cell>
          <cell r="P56" t="str">
            <v>m</v>
          </cell>
          <cell r="Q56" t="str">
            <v>m</v>
          </cell>
          <cell r="R56" t="str">
            <v>m</v>
          </cell>
          <cell r="S56" t="str">
            <v>m</v>
          </cell>
          <cell r="T56" t="str">
            <v>m</v>
          </cell>
          <cell r="U56" t="str">
            <v>m</v>
          </cell>
        </row>
        <row r="57">
          <cell r="A57" t="str">
            <v>USA</v>
          </cell>
          <cell r="B57">
            <v>0</v>
          </cell>
          <cell r="C57">
            <v>2</v>
          </cell>
          <cell r="D57" t="str">
            <v>a</v>
          </cell>
          <cell r="E57">
            <v>1</v>
          </cell>
          <cell r="F57">
            <v>31753.489849999773</v>
          </cell>
          <cell r="G57" t="str">
            <v>a</v>
          </cell>
          <cell r="H57" t="str">
            <v>a</v>
          </cell>
          <cell r="I57" t="str">
            <v>a</v>
          </cell>
          <cell r="J57" t="str">
            <v>a</v>
          </cell>
          <cell r="K57" t="str">
            <v>a</v>
          </cell>
          <cell r="L57" t="str">
            <v>a</v>
          </cell>
          <cell r="M57" t="str">
            <v>a</v>
          </cell>
          <cell r="N57" t="str">
            <v>a</v>
          </cell>
          <cell r="O57" t="str">
            <v>a</v>
          </cell>
          <cell r="P57" t="str">
            <v>a</v>
          </cell>
          <cell r="Q57" t="str">
            <v>a</v>
          </cell>
          <cell r="R57" t="str">
            <v>a</v>
          </cell>
          <cell r="S57" t="str">
            <v>a</v>
          </cell>
          <cell r="T57" t="str">
            <v>a</v>
          </cell>
          <cell r="U57" t="str">
            <v>a</v>
          </cell>
        </row>
        <row r="58">
          <cell r="A58" t="str">
            <v>AUS</v>
          </cell>
          <cell r="B58">
            <v>0</v>
          </cell>
          <cell r="C58">
            <v>3</v>
          </cell>
          <cell r="D58" t="str">
            <v>m</v>
          </cell>
          <cell r="E58">
            <v>1.307656525581566</v>
          </cell>
          <cell r="F58">
            <v>22087.596172963287</v>
          </cell>
          <cell r="G58" t="str">
            <v>m</v>
          </cell>
          <cell r="H58" t="str">
            <v>m</v>
          </cell>
          <cell r="I58" t="str">
            <v>m</v>
          </cell>
          <cell r="J58" t="str">
            <v>m</v>
          </cell>
          <cell r="K58" t="str">
            <v>m</v>
          </cell>
          <cell r="L58" t="str">
            <v>m</v>
          </cell>
          <cell r="M58" t="str">
            <v>m</v>
          </cell>
          <cell r="N58" t="str">
            <v>m</v>
          </cell>
          <cell r="O58">
            <v>0</v>
          </cell>
          <cell r="P58" t="str">
            <v>m</v>
          </cell>
          <cell r="Q58">
            <v>0</v>
          </cell>
          <cell r="R58" t="str">
            <v>m</v>
          </cell>
          <cell r="S58">
            <v>0</v>
          </cell>
          <cell r="T58" t="str">
            <v>a</v>
          </cell>
          <cell r="U58" t="str">
            <v>a</v>
          </cell>
        </row>
        <row r="59">
          <cell r="A59" t="str">
            <v>AUT</v>
          </cell>
          <cell r="B59">
            <v>0</v>
          </cell>
          <cell r="C59">
            <v>3</v>
          </cell>
          <cell r="D59" t="str">
            <v>m</v>
          </cell>
          <cell r="E59">
            <v>13.511989536564741</v>
          </cell>
          <cell r="F59">
            <v>24006.396189283925</v>
          </cell>
          <cell r="G59" t="str">
            <v>m</v>
          </cell>
          <cell r="H59" t="str">
            <v>m</v>
          </cell>
          <cell r="I59" t="str">
            <v>m</v>
          </cell>
          <cell r="J59" t="str">
            <v>m</v>
          </cell>
          <cell r="K59" t="str">
            <v>m</v>
          </cell>
          <cell r="L59" t="str">
            <v>m</v>
          </cell>
          <cell r="M59" t="str">
            <v>m</v>
          </cell>
          <cell r="N59" t="str">
            <v>m</v>
          </cell>
          <cell r="O59" t="str">
            <v>m</v>
          </cell>
          <cell r="P59" t="str">
            <v>m</v>
          </cell>
          <cell r="Q59" t="str">
            <v>m</v>
          </cell>
          <cell r="R59" t="str">
            <v>m</v>
          </cell>
          <cell r="S59" t="str">
            <v>m</v>
          </cell>
          <cell r="T59" t="str">
            <v>m</v>
          </cell>
          <cell r="U59" t="str">
            <v>m</v>
          </cell>
        </row>
        <row r="60">
          <cell r="A60" t="str">
            <v>BELFL</v>
          </cell>
          <cell r="B60">
            <v>0</v>
          </cell>
          <cell r="C60">
            <v>3</v>
          </cell>
          <cell r="D60" t="str">
            <v>a</v>
          </cell>
          <cell r="E60">
            <v>36.713127931864328</v>
          </cell>
          <cell r="F60">
            <v>24192.630185738275</v>
          </cell>
          <cell r="G60" t="str">
            <v>a</v>
          </cell>
          <cell r="H60" t="str">
            <v>a</v>
          </cell>
          <cell r="I60" t="str">
            <v>a</v>
          </cell>
          <cell r="J60" t="str">
            <v>a</v>
          </cell>
          <cell r="K60" t="str">
            <v>a</v>
          </cell>
          <cell r="L60" t="str">
            <v>a</v>
          </cell>
          <cell r="M60" t="str">
            <v>a</v>
          </cell>
          <cell r="N60" t="str">
            <v>a</v>
          </cell>
          <cell r="O60" t="str">
            <v>a</v>
          </cell>
          <cell r="P60" t="str">
            <v>a</v>
          </cell>
          <cell r="Q60" t="str">
            <v>a</v>
          </cell>
          <cell r="R60" t="str">
            <v>a</v>
          </cell>
          <cell r="S60" t="str">
            <v>a</v>
          </cell>
          <cell r="T60" t="str">
            <v>a</v>
          </cell>
          <cell r="U60" t="str">
            <v>a</v>
          </cell>
        </row>
        <row r="61">
          <cell r="A61" t="str">
            <v>BELFR</v>
          </cell>
          <cell r="B61">
            <v>0</v>
          </cell>
          <cell r="C61">
            <v>3</v>
          </cell>
          <cell r="E61">
            <v>36.713127931864328</v>
          </cell>
          <cell r="F61">
            <v>24192.630185738275</v>
          </cell>
          <cell r="G61" t="str">
            <v>a</v>
          </cell>
          <cell r="H61" t="str">
            <v>a</v>
          </cell>
          <cell r="I61" t="str">
            <v>a</v>
          </cell>
          <cell r="J61" t="str">
            <v>a</v>
          </cell>
          <cell r="K61" t="str">
            <v>a</v>
          </cell>
          <cell r="L61" t="str">
            <v>a</v>
          </cell>
          <cell r="M61" t="str">
            <v>a</v>
          </cell>
          <cell r="N61" t="str">
            <v>a</v>
          </cell>
          <cell r="O61" t="str">
            <v>a</v>
          </cell>
          <cell r="P61" t="str">
            <v>a</v>
          </cell>
          <cell r="Q61" t="str">
            <v>a</v>
          </cell>
          <cell r="R61" t="str">
            <v>a</v>
          </cell>
          <cell r="S61" t="str">
            <v>a</v>
          </cell>
          <cell r="T61" t="str">
            <v>a</v>
          </cell>
          <cell r="U61" t="str">
            <v>a</v>
          </cell>
        </row>
        <row r="62">
          <cell r="A62" t="str">
            <v>CAN</v>
          </cell>
          <cell r="B62">
            <v>0</v>
          </cell>
          <cell r="C62">
            <v>3</v>
          </cell>
          <cell r="E62">
            <v>1.1630859756327043</v>
          </cell>
          <cell r="F62">
            <v>25160.103957775078</v>
          </cell>
        </row>
        <row r="63">
          <cell r="A63" t="str">
            <v>CZC</v>
          </cell>
          <cell r="B63">
            <v>0</v>
          </cell>
          <cell r="C63">
            <v>3</v>
          </cell>
          <cell r="D63" t="str">
            <v>a</v>
          </cell>
          <cell r="E63">
            <v>12.682419389052448</v>
          </cell>
          <cell r="F63">
            <v>13948.770057282183</v>
          </cell>
          <cell r="G63" t="str">
            <v>a</v>
          </cell>
          <cell r="H63" t="str">
            <v>a</v>
          </cell>
          <cell r="I63" t="str">
            <v>a</v>
          </cell>
          <cell r="J63" t="str">
            <v>a</v>
          </cell>
          <cell r="K63" t="str">
            <v>a</v>
          </cell>
          <cell r="L63" t="str">
            <v>a</v>
          </cell>
          <cell r="M63" t="str">
            <v>a</v>
          </cell>
          <cell r="N63" t="str">
            <v>a</v>
          </cell>
          <cell r="O63" t="str">
            <v>a</v>
          </cell>
          <cell r="P63" t="str">
            <v>a</v>
          </cell>
          <cell r="Q63" t="str">
            <v>a</v>
          </cell>
          <cell r="R63" t="str">
            <v>a</v>
          </cell>
          <cell r="S63" t="str">
            <v>a</v>
          </cell>
          <cell r="T63" t="str">
            <v>a</v>
          </cell>
          <cell r="U63" t="str">
            <v>a</v>
          </cell>
        </row>
        <row r="64">
          <cell r="A64" t="str">
            <v>DEN</v>
          </cell>
          <cell r="B64">
            <v>0</v>
          </cell>
          <cell r="C64">
            <v>3</v>
          </cell>
          <cell r="D64" t="str">
            <v>a</v>
          </cell>
          <cell r="E64">
            <v>8.3548350763641537</v>
          </cell>
          <cell r="F64">
            <v>26353.842830827187</v>
          </cell>
          <cell r="G64" t="str">
            <v>a</v>
          </cell>
          <cell r="H64" t="str">
            <v>a</v>
          </cell>
          <cell r="I64" t="str">
            <v>a</v>
          </cell>
          <cell r="J64" t="str">
            <v>a</v>
          </cell>
          <cell r="K64" t="str">
            <v>a</v>
          </cell>
          <cell r="L64" t="str">
            <v>a</v>
          </cell>
          <cell r="M64" t="str">
            <v>a</v>
          </cell>
          <cell r="N64" t="str">
            <v>a</v>
          </cell>
          <cell r="O64" t="str">
            <v>a</v>
          </cell>
          <cell r="P64" t="str">
            <v>a</v>
          </cell>
          <cell r="Q64" t="str">
            <v>a</v>
          </cell>
          <cell r="R64" t="str">
            <v>a</v>
          </cell>
          <cell r="S64" t="str">
            <v>a</v>
          </cell>
          <cell r="T64" t="str">
            <v>a</v>
          </cell>
          <cell r="U64" t="str">
            <v>a</v>
          </cell>
        </row>
        <row r="65">
          <cell r="A65" t="str">
            <v>ENG</v>
          </cell>
          <cell r="B65">
            <v>0</v>
          </cell>
          <cell r="C65">
            <v>3</v>
          </cell>
          <cell r="D65" t="str">
            <v>a</v>
          </cell>
          <cell r="E65">
            <v>0.65225225710726997</v>
          </cell>
          <cell r="F65">
            <v>21844.068471823244</v>
          </cell>
          <cell r="G65" t="str">
            <v>a</v>
          </cell>
          <cell r="H65" t="str">
            <v>a</v>
          </cell>
          <cell r="I65" t="str">
            <v>a</v>
          </cell>
          <cell r="J65" t="str">
            <v>a</v>
          </cell>
          <cell r="K65" t="str">
            <v>a</v>
          </cell>
          <cell r="L65" t="str">
            <v>a</v>
          </cell>
          <cell r="M65" t="str">
            <v>a</v>
          </cell>
          <cell r="N65" t="str">
            <v>a</v>
          </cell>
          <cell r="O65" t="str">
            <v>a</v>
          </cell>
          <cell r="P65" t="str">
            <v>a</v>
          </cell>
          <cell r="Q65" t="str">
            <v>a</v>
          </cell>
          <cell r="R65" t="str">
            <v>a</v>
          </cell>
          <cell r="S65" t="str">
            <v>a</v>
          </cell>
          <cell r="T65" t="str">
            <v>a</v>
          </cell>
          <cell r="U65" t="str">
            <v>a</v>
          </cell>
        </row>
        <row r="66">
          <cell r="A66" t="str">
            <v>FIN</v>
          </cell>
          <cell r="B66">
            <v>0</v>
          </cell>
          <cell r="C66">
            <v>3</v>
          </cell>
          <cell r="D66" t="str">
            <v>a</v>
          </cell>
          <cell r="E66">
            <v>5.9727334471021507</v>
          </cell>
          <cell r="F66">
            <v>22280.59806030431</v>
          </cell>
          <cell r="G66" t="str">
            <v>a</v>
          </cell>
          <cell r="H66" t="str">
            <v>a</v>
          </cell>
          <cell r="I66" t="str">
            <v>a</v>
          </cell>
          <cell r="J66" t="str">
            <v>a</v>
          </cell>
          <cell r="K66" t="str">
            <v>a</v>
          </cell>
          <cell r="L66" t="str">
            <v>a</v>
          </cell>
          <cell r="M66" t="str">
            <v>a</v>
          </cell>
          <cell r="N66" t="str">
            <v>a</v>
          </cell>
          <cell r="O66" t="str">
            <v>a</v>
          </cell>
          <cell r="P66" t="str">
            <v>a</v>
          </cell>
          <cell r="Q66" t="str">
            <v>a</v>
          </cell>
          <cell r="R66" t="str">
            <v>a</v>
          </cell>
          <cell r="S66" t="str">
            <v>a</v>
          </cell>
          <cell r="T66" t="str">
            <v>a</v>
          </cell>
          <cell r="U66" t="str">
            <v>a</v>
          </cell>
        </row>
        <row r="67">
          <cell r="A67" t="str">
            <v>FRA</v>
          </cell>
          <cell r="B67">
            <v>0</v>
          </cell>
          <cell r="C67">
            <v>3</v>
          </cell>
          <cell r="D67" t="str">
            <v>m</v>
          </cell>
          <cell r="E67">
            <v>6.5129970564501516</v>
          </cell>
          <cell r="F67">
            <v>22388.091774511191</v>
          </cell>
          <cell r="G67" t="str">
            <v>m</v>
          </cell>
          <cell r="H67" t="str">
            <v>m</v>
          </cell>
          <cell r="I67" t="str">
            <v>m</v>
          </cell>
          <cell r="K67" t="str">
            <v>m</v>
          </cell>
          <cell r="L67" t="str">
            <v>m</v>
          </cell>
          <cell r="M67" t="str">
            <v>m</v>
          </cell>
          <cell r="N67" t="str">
            <v>m</v>
          </cell>
          <cell r="O67" t="str">
            <v>m</v>
          </cell>
          <cell r="P67" t="str">
            <v>m</v>
          </cell>
          <cell r="Q67" t="str">
            <v>m</v>
          </cell>
          <cell r="R67" t="str">
            <v>m</v>
          </cell>
          <cell r="S67" t="str">
            <v>m</v>
          </cell>
          <cell r="T67" t="str">
            <v>m</v>
          </cell>
          <cell r="U67" t="str">
            <v>m</v>
          </cell>
        </row>
        <row r="68">
          <cell r="A68" t="str">
            <v>GER</v>
          </cell>
          <cell r="B68">
            <v>0</v>
          </cell>
          <cell r="C68">
            <v>3</v>
          </cell>
          <cell r="D68" t="str">
            <v>a</v>
          </cell>
          <cell r="E68">
            <v>2.0042722421270702</v>
          </cell>
          <cell r="F68">
            <v>22966.305172454035</v>
          </cell>
          <cell r="G68" t="str">
            <v>a</v>
          </cell>
          <cell r="H68" t="str">
            <v>a</v>
          </cell>
          <cell r="I68" t="str">
            <v>a</v>
          </cell>
          <cell r="J68" t="str">
            <v>a</v>
          </cell>
          <cell r="K68" t="str">
            <v>a</v>
          </cell>
          <cell r="L68" t="str">
            <v>a</v>
          </cell>
          <cell r="M68" t="str">
            <v>a</v>
          </cell>
          <cell r="N68" t="str">
            <v>a</v>
          </cell>
          <cell r="O68" t="str">
            <v>a</v>
          </cell>
          <cell r="P68" t="str">
            <v>a</v>
          </cell>
          <cell r="Q68" t="str">
            <v>a</v>
          </cell>
          <cell r="R68" t="str">
            <v>a</v>
          </cell>
          <cell r="S68" t="str">
            <v>a</v>
          </cell>
          <cell r="T68" t="str">
            <v>a</v>
          </cell>
          <cell r="U68" t="str">
            <v>a</v>
          </cell>
        </row>
        <row r="69">
          <cell r="A69" t="str">
            <v>GRE</v>
          </cell>
          <cell r="B69">
            <v>0</v>
          </cell>
          <cell r="C69">
            <v>3</v>
          </cell>
          <cell r="E69">
            <v>228.37407621028549</v>
          </cell>
          <cell r="F69">
            <v>14709.601342832044</v>
          </cell>
          <cell r="G69">
            <v>4</v>
          </cell>
          <cell r="H69">
            <v>20</v>
          </cell>
          <cell r="I69">
            <v>780</v>
          </cell>
          <cell r="J69">
            <v>1</v>
          </cell>
          <cell r="K69">
            <v>37.5</v>
          </cell>
          <cell r="L69">
            <v>4403000</v>
          </cell>
          <cell r="M69">
            <v>0</v>
          </cell>
          <cell r="N69">
            <v>5411000</v>
          </cell>
          <cell r="O69">
            <v>0</v>
          </cell>
          <cell r="P69">
            <v>6513500</v>
          </cell>
          <cell r="Q69">
            <v>0</v>
          </cell>
          <cell r="R69">
            <v>6653500</v>
          </cell>
          <cell r="S69">
            <v>0</v>
          </cell>
          <cell r="T69">
            <v>33</v>
          </cell>
          <cell r="U69" t="str">
            <v>m</v>
          </cell>
        </row>
        <row r="70">
          <cell r="A70" t="str">
            <v>HUN</v>
          </cell>
          <cell r="B70">
            <v>0</v>
          </cell>
          <cell r="C70">
            <v>3</v>
          </cell>
          <cell r="D70" t="str">
            <v>a</v>
          </cell>
          <cell r="E70">
            <v>90.135779116390538</v>
          </cell>
          <cell r="F70">
            <v>11195.475988189157</v>
          </cell>
          <cell r="G70" t="str">
            <v>a</v>
          </cell>
          <cell r="H70" t="str">
            <v>a</v>
          </cell>
          <cell r="I70" t="str">
            <v>a</v>
          </cell>
          <cell r="J70" t="str">
            <v>a</v>
          </cell>
          <cell r="K70" t="str">
            <v>a</v>
          </cell>
          <cell r="L70" t="str">
            <v>a</v>
          </cell>
          <cell r="M70" t="str">
            <v>a</v>
          </cell>
          <cell r="N70" t="str">
            <v>a</v>
          </cell>
          <cell r="O70" t="str">
            <v>a</v>
          </cell>
          <cell r="P70" t="str">
            <v>a</v>
          </cell>
          <cell r="Q70" t="str">
            <v>a</v>
          </cell>
          <cell r="R70" t="str">
            <v>a</v>
          </cell>
          <cell r="S70" t="str">
            <v>a</v>
          </cell>
          <cell r="T70" t="str">
            <v>a</v>
          </cell>
          <cell r="U70" t="str">
            <v>a</v>
          </cell>
        </row>
        <row r="71">
          <cell r="A71" t="str">
            <v>IRE</v>
          </cell>
          <cell r="B71">
            <v>0</v>
          </cell>
          <cell r="C71">
            <v>3</v>
          </cell>
          <cell r="D71" t="str">
            <v>a</v>
          </cell>
          <cell r="E71">
            <v>0.68440501301113588</v>
          </cell>
          <cell r="F71">
            <v>23605.801845553073</v>
          </cell>
          <cell r="G71" t="str">
            <v>a</v>
          </cell>
          <cell r="H71" t="str">
            <v>a</v>
          </cell>
          <cell r="I71" t="str">
            <v>a</v>
          </cell>
          <cell r="J71" t="str">
            <v>a</v>
          </cell>
          <cell r="K71" t="str">
            <v>a</v>
          </cell>
          <cell r="L71" t="str">
            <v>a</v>
          </cell>
          <cell r="M71" t="str">
            <v>a</v>
          </cell>
          <cell r="N71" t="str">
            <v>a</v>
          </cell>
          <cell r="O71" t="str">
            <v>a</v>
          </cell>
          <cell r="P71" t="str">
            <v>a</v>
          </cell>
          <cell r="Q71" t="str">
            <v>a</v>
          </cell>
          <cell r="R71" t="str">
            <v>a</v>
          </cell>
          <cell r="S71" t="str">
            <v>a</v>
          </cell>
          <cell r="T71" t="str">
            <v>a</v>
          </cell>
          <cell r="U71" t="str">
            <v>a</v>
          </cell>
        </row>
        <row r="72">
          <cell r="A72" t="str">
            <v>ITA</v>
          </cell>
          <cell r="B72">
            <v>0</v>
          </cell>
          <cell r="C72">
            <v>3</v>
          </cell>
          <cell r="E72">
            <v>1607.9162555805369</v>
          </cell>
          <cell r="F72">
            <v>22194.636007641519</v>
          </cell>
          <cell r="G72" t="str">
            <v>m</v>
          </cell>
          <cell r="H72" t="str">
            <v>m</v>
          </cell>
          <cell r="I72" t="str">
            <v>m</v>
          </cell>
          <cell r="J72" t="str">
            <v>m</v>
          </cell>
          <cell r="K72" t="str">
            <v>m</v>
          </cell>
          <cell r="L72" t="str">
            <v>m</v>
          </cell>
          <cell r="M72" t="str">
            <v>m</v>
          </cell>
          <cell r="N72" t="str">
            <v>m</v>
          </cell>
          <cell r="O72" t="str">
            <v>m</v>
          </cell>
          <cell r="P72" t="str">
            <v>m</v>
          </cell>
          <cell r="Q72" t="str">
            <v>m</v>
          </cell>
          <cell r="R72" t="str">
            <v>m</v>
          </cell>
          <cell r="S72" t="str">
            <v>m</v>
          </cell>
          <cell r="T72" t="str">
            <v>m</v>
          </cell>
          <cell r="U72" t="str">
            <v>m</v>
          </cell>
        </row>
        <row r="73">
          <cell r="A73" t="str">
            <v>JAP</v>
          </cell>
          <cell r="B73">
            <v>0</v>
          </cell>
          <cell r="C73">
            <v>3</v>
          </cell>
          <cell r="E73">
            <v>163.29743962387815</v>
          </cell>
          <cell r="F73">
            <v>23978.808165652084</v>
          </cell>
          <cell r="G73" t="str">
            <v>m</v>
          </cell>
          <cell r="H73" t="str">
            <v>m</v>
          </cell>
          <cell r="I73" t="str">
            <v>m</v>
          </cell>
          <cell r="J73" t="str">
            <v>m</v>
          </cell>
          <cell r="K73" t="str">
            <v>m</v>
          </cell>
          <cell r="L73" t="str">
            <v>m</v>
          </cell>
          <cell r="M73" t="str">
            <v>m</v>
          </cell>
          <cell r="N73" t="str">
            <v>m</v>
          </cell>
          <cell r="O73" t="str">
            <v>m</v>
          </cell>
          <cell r="P73" t="str">
            <v>m</v>
          </cell>
          <cell r="Q73" t="str">
            <v>m</v>
          </cell>
          <cell r="R73" t="str">
            <v>a</v>
          </cell>
          <cell r="S73" t="str">
            <v>a</v>
          </cell>
          <cell r="T73" t="str">
            <v>m</v>
          </cell>
          <cell r="U73" t="str">
            <v>m</v>
          </cell>
        </row>
        <row r="74">
          <cell r="A74" t="str">
            <v>KOR</v>
          </cell>
          <cell r="B74">
            <v>0</v>
          </cell>
          <cell r="C74">
            <v>3</v>
          </cell>
          <cell r="E74">
            <v>647.98024969668586</v>
          </cell>
          <cell r="F74">
            <v>14937.273529499607</v>
          </cell>
          <cell r="G74" t="str">
            <v>m</v>
          </cell>
          <cell r="H74" t="str">
            <v>m</v>
          </cell>
          <cell r="I74" t="str">
            <v>m</v>
          </cell>
          <cell r="J74" t="str">
            <v>m</v>
          </cell>
          <cell r="K74" t="str">
            <v>m</v>
          </cell>
          <cell r="L74">
            <v>14857562</v>
          </cell>
          <cell r="M74" t="str">
            <v>m</v>
          </cell>
          <cell r="N74">
            <v>28350000</v>
          </cell>
          <cell r="O74" t="str">
            <v>m</v>
          </cell>
          <cell r="P74">
            <v>45790800</v>
          </cell>
          <cell r="Q74" t="str">
            <v>m</v>
          </cell>
          <cell r="R74" t="str">
            <v>m</v>
          </cell>
          <cell r="S74" t="str">
            <v>m</v>
          </cell>
          <cell r="T74">
            <v>41</v>
          </cell>
          <cell r="U74" t="str">
            <v>m</v>
          </cell>
        </row>
        <row r="75">
          <cell r="A75" t="str">
            <v>MEX</v>
          </cell>
          <cell r="B75">
            <v>0</v>
          </cell>
          <cell r="C75">
            <v>3</v>
          </cell>
          <cell r="E75">
            <v>4.7252964834248861</v>
          </cell>
          <cell r="F75">
            <v>8432.9158811735033</v>
          </cell>
          <cell r="G75">
            <v>2.5</v>
          </cell>
          <cell r="H75">
            <v>12.5</v>
          </cell>
          <cell r="I75">
            <v>500</v>
          </cell>
          <cell r="J75">
            <v>2</v>
          </cell>
          <cell r="K75">
            <v>20</v>
          </cell>
          <cell r="L75" t="str">
            <v>m</v>
          </cell>
          <cell r="M75" t="str">
            <v>m</v>
          </cell>
          <cell r="N75" t="str">
            <v>m</v>
          </cell>
          <cell r="O75" t="str">
            <v>m</v>
          </cell>
          <cell r="P75" t="str">
            <v>m</v>
          </cell>
          <cell r="Q75" t="str">
            <v>m</v>
          </cell>
          <cell r="R75" t="str">
            <v>m</v>
          </cell>
          <cell r="S75" t="str">
            <v>m</v>
          </cell>
          <cell r="T75" t="str">
            <v>m</v>
          </cell>
          <cell r="U75" t="str">
            <v>m</v>
          </cell>
        </row>
        <row r="76">
          <cell r="A76" t="str">
            <v>NET</v>
          </cell>
          <cell r="B76">
            <v>0</v>
          </cell>
          <cell r="C76">
            <v>3</v>
          </cell>
          <cell r="D76" t="str">
            <v>a</v>
          </cell>
          <cell r="E76">
            <v>2.0611674216990363</v>
          </cell>
          <cell r="F76">
            <v>23196.996774077983</v>
          </cell>
          <cell r="G76" t="str">
            <v>a</v>
          </cell>
          <cell r="H76" t="str">
            <v>a</v>
          </cell>
          <cell r="I76" t="str">
            <v>a</v>
          </cell>
          <cell r="J76" t="str">
            <v>a</v>
          </cell>
          <cell r="K76" t="str">
            <v>a</v>
          </cell>
          <cell r="L76" t="str">
            <v>a</v>
          </cell>
          <cell r="M76" t="str">
            <v>a</v>
          </cell>
          <cell r="N76" t="str">
            <v>a</v>
          </cell>
          <cell r="O76" t="str">
            <v>a</v>
          </cell>
          <cell r="P76" t="str">
            <v>a</v>
          </cell>
          <cell r="Q76" t="str">
            <v>a</v>
          </cell>
          <cell r="R76" t="str">
            <v>a</v>
          </cell>
          <cell r="S76" t="str">
            <v>a</v>
          </cell>
          <cell r="T76" t="str">
            <v>a</v>
          </cell>
          <cell r="U76" t="str">
            <v>a</v>
          </cell>
        </row>
        <row r="77">
          <cell r="A77" t="str">
            <v>NOR</v>
          </cell>
          <cell r="B77">
            <v>0</v>
          </cell>
          <cell r="C77">
            <v>3</v>
          </cell>
          <cell r="E77">
            <v>9.0925251023129618</v>
          </cell>
          <cell r="F77">
            <v>27490.12461990767</v>
          </cell>
          <cell r="G77" t="str">
            <v>m</v>
          </cell>
          <cell r="H77" t="str">
            <v>m</v>
          </cell>
          <cell r="I77" t="str">
            <v>m</v>
          </cell>
          <cell r="J77" t="str">
            <v>m</v>
          </cell>
          <cell r="K77" t="str">
            <v>m</v>
          </cell>
          <cell r="L77" t="str">
            <v>m</v>
          </cell>
          <cell r="M77" t="str">
            <v>m</v>
          </cell>
          <cell r="N77" t="str">
            <v>m</v>
          </cell>
          <cell r="O77" t="str">
            <v>m</v>
          </cell>
          <cell r="P77" t="str">
            <v>m</v>
          </cell>
          <cell r="Q77" t="str">
            <v>m</v>
          </cell>
          <cell r="R77" t="str">
            <v>m</v>
          </cell>
          <cell r="S77" t="str">
            <v>m</v>
          </cell>
          <cell r="T77" t="str">
            <v>m</v>
          </cell>
          <cell r="U77" t="str">
            <v>m</v>
          </cell>
        </row>
        <row r="78">
          <cell r="A78" t="str">
            <v>NZL</v>
          </cell>
          <cell r="B78">
            <v>0</v>
          </cell>
          <cell r="C78">
            <v>3</v>
          </cell>
          <cell r="E78">
            <v>1.4599923930776653</v>
          </cell>
          <cell r="F78">
            <v>17799.735021212022</v>
          </cell>
          <cell r="G78" t="str">
            <v>m</v>
          </cell>
          <cell r="H78" t="str">
            <v>m</v>
          </cell>
          <cell r="I78" t="str">
            <v>m</v>
          </cell>
          <cell r="J78" t="str">
            <v>m</v>
          </cell>
          <cell r="K78" t="str">
            <v>m</v>
          </cell>
          <cell r="L78" t="str">
            <v>m</v>
          </cell>
          <cell r="M78" t="str">
            <v>m</v>
          </cell>
          <cell r="N78" t="str">
            <v>m</v>
          </cell>
          <cell r="O78" t="str">
            <v>m</v>
          </cell>
          <cell r="P78" t="str">
            <v>m</v>
          </cell>
          <cell r="Q78" t="str">
            <v>m</v>
          </cell>
          <cell r="R78" t="str">
            <v>m</v>
          </cell>
          <cell r="S78" t="str">
            <v>m</v>
          </cell>
          <cell r="T78" t="str">
            <v>m</v>
          </cell>
          <cell r="U78" t="str">
            <v>m</v>
          </cell>
        </row>
        <row r="79">
          <cell r="A79" t="str">
            <v>POR</v>
          </cell>
          <cell r="B79">
            <v>0</v>
          </cell>
          <cell r="C79">
            <v>3</v>
          </cell>
          <cell r="E79">
            <v>123.65257902531162</v>
          </cell>
          <cell r="F79">
            <v>15395.297748527786</v>
          </cell>
          <cell r="G79">
            <v>6</v>
          </cell>
          <cell r="H79">
            <v>30</v>
          </cell>
          <cell r="I79">
            <v>1110</v>
          </cell>
          <cell r="J79">
            <v>3</v>
          </cell>
          <cell r="K79">
            <v>30</v>
          </cell>
          <cell r="L79">
            <v>2072800</v>
          </cell>
          <cell r="M79" t="str">
            <v>m</v>
          </cell>
          <cell r="N79">
            <v>3138800</v>
          </cell>
          <cell r="O79" t="str">
            <v>m</v>
          </cell>
          <cell r="P79">
            <v>4635400</v>
          </cell>
          <cell r="Q79" t="str">
            <v>m</v>
          </cell>
          <cell r="R79">
            <v>5038900</v>
          </cell>
          <cell r="S79" t="str">
            <v>m</v>
          </cell>
          <cell r="T79">
            <v>29</v>
          </cell>
          <cell r="U79">
            <v>259900</v>
          </cell>
        </row>
        <row r="80">
          <cell r="A80" t="str">
            <v>SCO</v>
          </cell>
          <cell r="B80">
            <v>0</v>
          </cell>
          <cell r="C80">
            <v>3</v>
          </cell>
          <cell r="D80" t="str">
            <v>m</v>
          </cell>
          <cell r="E80">
            <v>0.65225225710726997</v>
          </cell>
          <cell r="F80">
            <v>21844.068471823244</v>
          </cell>
          <cell r="G80" t="str">
            <v>m</v>
          </cell>
          <cell r="H80" t="str">
            <v>m</v>
          </cell>
          <cell r="I80" t="str">
            <v>m</v>
          </cell>
          <cell r="L80" t="str">
            <v>m</v>
          </cell>
          <cell r="M80" t="str">
            <v>m</v>
          </cell>
          <cell r="N80" t="str">
            <v>m</v>
          </cell>
          <cell r="O80" t="str">
            <v>m</v>
          </cell>
          <cell r="P80" t="str">
            <v>m</v>
          </cell>
          <cell r="Q80" t="str">
            <v>m</v>
          </cell>
          <cell r="R80" t="str">
            <v>m</v>
          </cell>
          <cell r="S80" t="str">
            <v>m</v>
          </cell>
          <cell r="T80" t="str">
            <v>m</v>
          </cell>
          <cell r="U80" t="str">
            <v>m</v>
          </cell>
        </row>
        <row r="81">
          <cell r="A81" t="str">
            <v>SPA</v>
          </cell>
          <cell r="B81">
            <v>0</v>
          </cell>
          <cell r="C81">
            <v>3</v>
          </cell>
          <cell r="D81" t="str">
            <v>xa:gd</v>
          </cell>
          <cell r="E81">
            <v>124.88364733754167</v>
          </cell>
          <cell r="F81">
            <v>17685.780873918771</v>
          </cell>
          <cell r="G81">
            <v>4.9000000000000004</v>
          </cell>
          <cell r="H81">
            <v>24.75</v>
          </cell>
          <cell r="I81">
            <v>965.25</v>
          </cell>
          <cell r="J81">
            <v>1</v>
          </cell>
          <cell r="K81">
            <v>37.5</v>
          </cell>
          <cell r="L81">
            <v>2670114</v>
          </cell>
          <cell r="M81">
            <v>0</v>
          </cell>
          <cell r="N81">
            <v>2986514</v>
          </cell>
          <cell r="O81">
            <v>0</v>
          </cell>
          <cell r="P81">
            <v>3556034</v>
          </cell>
          <cell r="Q81">
            <v>0</v>
          </cell>
          <cell r="R81">
            <v>3556034</v>
          </cell>
          <cell r="S81">
            <v>0</v>
          </cell>
          <cell r="T81">
            <v>42</v>
          </cell>
          <cell r="U81" t="str">
            <v>m</v>
          </cell>
        </row>
        <row r="82">
          <cell r="A82" t="str">
            <v>SWE</v>
          </cell>
          <cell r="B82">
            <v>0</v>
          </cell>
          <cell r="C82">
            <v>3</v>
          </cell>
          <cell r="D82" t="str">
            <v>a</v>
          </cell>
          <cell r="E82">
            <v>9.6252108902054623</v>
          </cell>
          <cell r="F82">
            <v>21983.661597481019</v>
          </cell>
          <cell r="G82" t="str">
            <v>a</v>
          </cell>
          <cell r="H82" t="str">
            <v>a</v>
          </cell>
          <cell r="I82" t="str">
            <v>a</v>
          </cell>
          <cell r="J82" t="str">
            <v>m</v>
          </cell>
          <cell r="K82" t="str">
            <v>m</v>
          </cell>
          <cell r="L82" t="str">
            <v>a</v>
          </cell>
          <cell r="M82" t="str">
            <v>a</v>
          </cell>
          <cell r="N82" t="str">
            <v>a</v>
          </cell>
          <cell r="O82" t="str">
            <v>a</v>
          </cell>
          <cell r="P82" t="str">
            <v>a</v>
          </cell>
          <cell r="Q82" t="str">
            <v>a</v>
          </cell>
          <cell r="R82" t="str">
            <v>a</v>
          </cell>
          <cell r="S82" t="str">
            <v>a</v>
          </cell>
          <cell r="T82" t="str">
            <v>a</v>
          </cell>
          <cell r="U82" t="str">
            <v>a</v>
          </cell>
        </row>
        <row r="83">
          <cell r="A83" t="str">
            <v>SWI</v>
          </cell>
          <cell r="B83">
            <v>0</v>
          </cell>
          <cell r="C83">
            <v>3</v>
          </cell>
          <cell r="D83" t="str">
            <v>m</v>
          </cell>
          <cell r="E83">
            <v>2.0094585180428197</v>
          </cell>
          <cell r="F83">
            <v>26571.731035427772</v>
          </cell>
          <cell r="G83" t="str">
            <v>m</v>
          </cell>
          <cell r="H83" t="str">
            <v>m</v>
          </cell>
          <cell r="I83" t="str">
            <v>m</v>
          </cell>
          <cell r="J83" t="str">
            <v>m</v>
          </cell>
          <cell r="K83" t="str">
            <v>m</v>
          </cell>
          <cell r="L83" t="str">
            <v>m</v>
          </cell>
          <cell r="M83" t="str">
            <v>m</v>
          </cell>
          <cell r="N83" t="str">
            <v>m</v>
          </cell>
          <cell r="O83" t="str">
            <v>m</v>
          </cell>
          <cell r="P83" t="str">
            <v>m</v>
          </cell>
          <cell r="Q83" t="str">
            <v>m</v>
          </cell>
          <cell r="R83" t="str">
            <v>m</v>
          </cell>
          <cell r="S83" t="str">
            <v>m</v>
          </cell>
          <cell r="T83" t="str">
            <v>m</v>
          </cell>
          <cell r="U83" t="str">
            <v>m</v>
          </cell>
        </row>
        <row r="84">
          <cell r="A84" t="str">
            <v>TUR</v>
          </cell>
          <cell r="B84">
            <v>0</v>
          </cell>
          <cell r="C84">
            <v>3</v>
          </cell>
          <cell r="E84">
            <v>98728.944984612492</v>
          </cell>
          <cell r="F84">
            <v>8067.8427329514161</v>
          </cell>
          <cell r="G84" t="str">
            <v>a</v>
          </cell>
          <cell r="H84" t="str">
            <v>a</v>
          </cell>
          <cell r="I84" t="str">
            <v>a</v>
          </cell>
          <cell r="L84" t="str">
            <v>a</v>
          </cell>
          <cell r="M84" t="str">
            <v>a</v>
          </cell>
          <cell r="N84" t="str">
            <v>a</v>
          </cell>
          <cell r="O84" t="str">
            <v>a</v>
          </cell>
          <cell r="P84" t="str">
            <v>a</v>
          </cell>
          <cell r="Q84" t="str">
            <v>a</v>
          </cell>
          <cell r="R84" t="str">
            <v>a</v>
          </cell>
          <cell r="S84" t="str">
            <v>a</v>
          </cell>
          <cell r="T84" t="str">
            <v>a</v>
          </cell>
          <cell r="U84" t="str">
            <v>m</v>
          </cell>
        </row>
        <row r="85">
          <cell r="A85" t="str">
            <v>USA</v>
          </cell>
          <cell r="B85">
            <v>0</v>
          </cell>
          <cell r="C85">
            <v>3</v>
          </cell>
          <cell r="E85">
            <v>1</v>
          </cell>
          <cell r="F85">
            <v>31753.489849999773</v>
          </cell>
          <cell r="G85" t="str">
            <v>m</v>
          </cell>
          <cell r="H85" t="str">
            <v>m</v>
          </cell>
          <cell r="I85" t="str">
            <v>m</v>
          </cell>
          <cell r="J85" t="str">
            <v>m</v>
          </cell>
          <cell r="K85" t="str">
            <v>m</v>
          </cell>
          <cell r="L85" t="str">
            <v>m</v>
          </cell>
          <cell r="M85" t="str">
            <v>m</v>
          </cell>
          <cell r="N85" t="str">
            <v>m</v>
          </cell>
          <cell r="O85" t="str">
            <v>m</v>
          </cell>
          <cell r="P85" t="str">
            <v>m</v>
          </cell>
          <cell r="Q85" t="str">
            <v>m</v>
          </cell>
          <cell r="R85" t="str">
            <v>m</v>
          </cell>
          <cell r="S85" t="str">
            <v>m</v>
          </cell>
          <cell r="T85" t="str">
            <v>m</v>
          </cell>
          <cell r="U85" t="str">
            <v>m</v>
          </cell>
        </row>
        <row r="86">
          <cell r="A86" t="str">
            <v>AUS</v>
          </cell>
          <cell r="B86">
            <v>1</v>
          </cell>
          <cell r="C86">
            <v>1</v>
          </cell>
          <cell r="E86">
            <v>1.307656525581566</v>
          </cell>
          <cell r="F86">
            <v>22087.596172963287</v>
          </cell>
          <cell r="G86">
            <v>4.5999999999999996</v>
          </cell>
          <cell r="H86">
            <v>23</v>
          </cell>
          <cell r="I86">
            <v>893.2</v>
          </cell>
          <cell r="J86">
            <v>2</v>
          </cell>
          <cell r="K86">
            <v>38</v>
          </cell>
          <cell r="L86">
            <v>33705</v>
          </cell>
          <cell r="M86">
            <v>4118</v>
          </cell>
          <cell r="N86">
            <v>47305</v>
          </cell>
          <cell r="O86">
            <v>4118</v>
          </cell>
          <cell r="P86">
            <v>47305</v>
          </cell>
          <cell r="Q86">
            <v>4118</v>
          </cell>
          <cell r="R86">
            <v>47305</v>
          </cell>
          <cell r="S86">
            <v>4118</v>
          </cell>
          <cell r="T86">
            <v>8</v>
          </cell>
          <cell r="U86">
            <v>43477.2</v>
          </cell>
        </row>
        <row r="87">
          <cell r="A87" t="str">
            <v>AUT</v>
          </cell>
          <cell r="B87">
            <v>1</v>
          </cell>
          <cell r="C87">
            <v>1</v>
          </cell>
          <cell r="E87">
            <v>13.511989536564741</v>
          </cell>
          <cell r="F87">
            <v>24006.396189283925</v>
          </cell>
          <cell r="G87">
            <v>3.67</v>
          </cell>
          <cell r="H87">
            <v>18.329999999999998</v>
          </cell>
          <cell r="I87">
            <v>678.21</v>
          </cell>
          <cell r="J87" t="str">
            <v>m</v>
          </cell>
          <cell r="K87" t="str">
            <v>m</v>
          </cell>
          <cell r="L87">
            <v>281054</v>
          </cell>
          <cell r="M87">
            <v>0</v>
          </cell>
          <cell r="N87">
            <v>358698</v>
          </cell>
          <cell r="O87">
            <v>0</v>
          </cell>
          <cell r="P87">
            <v>560526</v>
          </cell>
          <cell r="Q87">
            <v>0</v>
          </cell>
          <cell r="R87">
            <v>560526</v>
          </cell>
          <cell r="S87">
            <v>0</v>
          </cell>
          <cell r="T87">
            <v>34</v>
          </cell>
          <cell r="U87" t="str">
            <v>m</v>
          </cell>
        </row>
        <row r="88">
          <cell r="A88" t="str">
            <v>BELFL</v>
          </cell>
          <cell r="B88">
            <v>1</v>
          </cell>
          <cell r="C88">
            <v>1</v>
          </cell>
          <cell r="E88">
            <v>36.713127931864328</v>
          </cell>
          <cell r="F88">
            <v>24192.630185738275</v>
          </cell>
          <cell r="G88" t="str">
            <v>m</v>
          </cell>
          <cell r="H88">
            <v>21.7</v>
          </cell>
          <cell r="I88">
            <v>781.2</v>
          </cell>
          <cell r="J88">
            <v>3</v>
          </cell>
          <cell r="K88">
            <v>21.7</v>
          </cell>
          <cell r="L88">
            <v>698278</v>
          </cell>
          <cell r="M88">
            <v>0</v>
          </cell>
          <cell r="N88">
            <v>960298</v>
          </cell>
          <cell r="O88">
            <v>0</v>
          </cell>
          <cell r="P88">
            <v>1147347</v>
          </cell>
          <cell r="Q88">
            <v>0</v>
          </cell>
          <cell r="R88">
            <v>1186222</v>
          </cell>
          <cell r="S88">
            <v>0</v>
          </cell>
          <cell r="T88">
            <v>27</v>
          </cell>
          <cell r="U88" t="str">
            <v>m</v>
          </cell>
        </row>
        <row r="89">
          <cell r="A89" t="str">
            <v>BELFR</v>
          </cell>
          <cell r="B89">
            <v>1</v>
          </cell>
          <cell r="C89">
            <v>1</v>
          </cell>
          <cell r="E89">
            <v>36.713127931864328</v>
          </cell>
          <cell r="F89">
            <v>24192.630185738275</v>
          </cell>
          <cell r="G89">
            <v>5.18</v>
          </cell>
          <cell r="H89">
            <v>23.3</v>
          </cell>
          <cell r="I89">
            <v>854</v>
          </cell>
          <cell r="J89">
            <v>3</v>
          </cell>
          <cell r="K89">
            <v>38</v>
          </cell>
          <cell r="L89">
            <v>761689</v>
          </cell>
          <cell r="M89">
            <v>0</v>
          </cell>
          <cell r="N89">
            <v>1046190</v>
          </cell>
          <cell r="O89">
            <v>0</v>
          </cell>
          <cell r="P89">
            <v>1256891</v>
          </cell>
          <cell r="Q89">
            <v>0</v>
          </cell>
          <cell r="R89" t="str">
            <v>m</v>
          </cell>
          <cell r="S89">
            <v>0</v>
          </cell>
          <cell r="T89">
            <v>27</v>
          </cell>
          <cell r="U89" t="str">
            <v>m</v>
          </cell>
        </row>
        <row r="90">
          <cell r="A90" t="str">
            <v>CAN</v>
          </cell>
          <cell r="B90">
            <v>1</v>
          </cell>
          <cell r="C90">
            <v>1</v>
          </cell>
          <cell r="E90">
            <v>1.1630859756327043</v>
          </cell>
          <cell r="F90">
            <v>25160.103957775078</v>
          </cell>
        </row>
        <row r="91">
          <cell r="A91" t="str">
            <v>CZC</v>
          </cell>
          <cell r="B91">
            <v>1</v>
          </cell>
          <cell r="C91">
            <v>1</v>
          </cell>
          <cell r="D91" t="str">
            <v xml:space="preserve"> </v>
          </cell>
          <cell r="E91">
            <v>12.682419389052448</v>
          </cell>
          <cell r="F91">
            <v>13948.770057282183</v>
          </cell>
          <cell r="G91">
            <v>3.75</v>
          </cell>
          <cell r="H91">
            <v>18.75</v>
          </cell>
          <cell r="I91">
            <v>723.75</v>
          </cell>
          <cell r="J91">
            <v>1</v>
          </cell>
          <cell r="K91">
            <v>42.5</v>
          </cell>
          <cell r="L91">
            <v>89122</v>
          </cell>
          <cell r="M91">
            <v>18141</v>
          </cell>
          <cell r="N91">
            <v>118475</v>
          </cell>
          <cell r="O91">
            <v>25111</v>
          </cell>
          <cell r="P91">
            <v>158236</v>
          </cell>
          <cell r="Q91">
            <v>40526</v>
          </cell>
          <cell r="R91" t="str">
            <v>m</v>
          </cell>
          <cell r="S91" t="str">
            <v>m</v>
          </cell>
          <cell r="T91">
            <v>32</v>
          </cell>
          <cell r="U91">
            <v>146919</v>
          </cell>
        </row>
        <row r="92">
          <cell r="A92" t="str">
            <v>DEN</v>
          </cell>
          <cell r="B92">
            <v>1</v>
          </cell>
          <cell r="C92">
            <v>1</v>
          </cell>
          <cell r="E92">
            <v>8.3548350763641537</v>
          </cell>
          <cell r="F92">
            <v>26353.842830827187</v>
          </cell>
          <cell r="G92">
            <v>3.2</v>
          </cell>
          <cell r="H92">
            <v>16.100000000000001</v>
          </cell>
          <cell r="I92">
            <v>644</v>
          </cell>
          <cell r="J92">
            <v>1</v>
          </cell>
          <cell r="K92">
            <v>37</v>
          </cell>
          <cell r="L92">
            <v>212000</v>
          </cell>
          <cell r="M92">
            <v>3270</v>
          </cell>
          <cell r="N92">
            <v>259000</v>
          </cell>
          <cell r="O92">
            <v>0</v>
          </cell>
          <cell r="P92">
            <v>259000</v>
          </cell>
          <cell r="Q92">
            <v>0</v>
          </cell>
          <cell r="R92">
            <v>259000</v>
          </cell>
          <cell r="S92">
            <v>0</v>
          </cell>
          <cell r="T92">
            <v>16</v>
          </cell>
          <cell r="U92">
            <v>273000</v>
          </cell>
        </row>
        <row r="93">
          <cell r="A93" t="str">
            <v>ENG</v>
          </cell>
          <cell r="B93">
            <v>1</v>
          </cell>
          <cell r="C93">
            <v>1</v>
          </cell>
          <cell r="E93">
            <v>0.65225225710726997</v>
          </cell>
          <cell r="F93">
            <v>21844.068471823244</v>
          </cell>
          <cell r="G93" t="str">
            <v>m</v>
          </cell>
          <cell r="H93">
            <v>20</v>
          </cell>
          <cell r="I93">
            <v>760</v>
          </cell>
          <cell r="J93">
            <v>2</v>
          </cell>
          <cell r="K93">
            <v>33.299999999999997</v>
          </cell>
          <cell r="L93">
            <v>15070</v>
          </cell>
          <cell r="M93" t="str">
            <v>m</v>
          </cell>
          <cell r="N93">
            <v>22940</v>
          </cell>
          <cell r="O93" t="str">
            <v>m</v>
          </cell>
          <cell r="P93">
            <v>34090</v>
          </cell>
          <cell r="Q93" t="str">
            <v>m</v>
          </cell>
          <cell r="R93">
            <v>34990</v>
          </cell>
          <cell r="S93" t="str">
            <v>m</v>
          </cell>
          <cell r="T93" t="str">
            <v>m</v>
          </cell>
          <cell r="U93">
            <v>21080</v>
          </cell>
        </row>
        <row r="94">
          <cell r="A94" t="str">
            <v>FIN</v>
          </cell>
          <cell r="B94">
            <v>1</v>
          </cell>
          <cell r="C94">
            <v>1</v>
          </cell>
          <cell r="E94">
            <v>5.9727334471021507</v>
          </cell>
          <cell r="F94">
            <v>22280.59806030431</v>
          </cell>
          <cell r="G94" t="str">
            <v>m</v>
          </cell>
          <cell r="H94">
            <v>17.25</v>
          </cell>
          <cell r="I94">
            <v>655.5</v>
          </cell>
          <cell r="J94">
            <v>3</v>
          </cell>
          <cell r="K94">
            <v>17.25</v>
          </cell>
          <cell r="L94">
            <v>118000</v>
          </cell>
          <cell r="M94">
            <v>21000</v>
          </cell>
          <cell r="N94">
            <v>139000</v>
          </cell>
          <cell r="O94">
            <v>24000</v>
          </cell>
          <cell r="P94">
            <v>143000</v>
          </cell>
          <cell r="Q94">
            <v>25000</v>
          </cell>
          <cell r="R94">
            <v>153000</v>
          </cell>
          <cell r="S94">
            <v>35000</v>
          </cell>
          <cell r="T94">
            <v>20</v>
          </cell>
          <cell r="U94">
            <v>156000</v>
          </cell>
        </row>
        <row r="95">
          <cell r="A95" t="str">
            <v>FRA</v>
          </cell>
          <cell r="B95">
            <v>1</v>
          </cell>
          <cell r="C95">
            <v>1</v>
          </cell>
          <cell r="E95">
            <v>6.5129970564501516</v>
          </cell>
          <cell r="F95">
            <v>22388.091774511191</v>
          </cell>
          <cell r="G95" t="str">
            <v>m</v>
          </cell>
          <cell r="H95">
            <v>26</v>
          </cell>
          <cell r="I95">
            <v>899</v>
          </cell>
          <cell r="J95">
            <v>3</v>
          </cell>
          <cell r="K95">
            <v>27</v>
          </cell>
          <cell r="L95">
            <v>129301</v>
          </cell>
          <cell r="M95">
            <v>20484</v>
          </cell>
          <cell r="N95">
            <v>174606</v>
          </cell>
          <cell r="O95">
            <v>21356</v>
          </cell>
          <cell r="P95">
            <v>259741</v>
          </cell>
          <cell r="Q95">
            <v>21356</v>
          </cell>
          <cell r="R95">
            <v>257941</v>
          </cell>
          <cell r="S95">
            <v>21356</v>
          </cell>
          <cell r="T95">
            <v>34</v>
          </cell>
          <cell r="U95">
            <v>148990</v>
          </cell>
        </row>
        <row r="96">
          <cell r="A96" t="str">
            <v>GER</v>
          </cell>
          <cell r="B96">
            <v>1</v>
          </cell>
          <cell r="C96">
            <v>1</v>
          </cell>
          <cell r="E96">
            <v>2.0042722421270702</v>
          </cell>
          <cell r="F96">
            <v>22966.305172454035</v>
          </cell>
          <cell r="G96">
            <v>4.1500000000000004</v>
          </cell>
          <cell r="H96">
            <v>20.77</v>
          </cell>
          <cell r="I96">
            <v>781</v>
          </cell>
          <cell r="J96">
            <v>4</v>
          </cell>
          <cell r="K96">
            <v>38.5</v>
          </cell>
          <cell r="L96">
            <v>57100</v>
          </cell>
          <cell r="M96">
            <v>0</v>
          </cell>
          <cell r="N96">
            <v>76000</v>
          </cell>
          <cell r="O96">
            <v>0</v>
          </cell>
          <cell r="P96">
            <v>77800</v>
          </cell>
          <cell r="Q96">
            <v>0</v>
          </cell>
          <cell r="R96">
            <v>77800</v>
          </cell>
          <cell r="S96">
            <v>0</v>
          </cell>
          <cell r="T96">
            <v>28</v>
          </cell>
          <cell r="U96" t="str">
            <v>a</v>
          </cell>
        </row>
        <row r="97">
          <cell r="A97" t="str">
            <v>GRE</v>
          </cell>
          <cell r="B97">
            <v>1</v>
          </cell>
          <cell r="C97">
            <v>1</v>
          </cell>
          <cell r="E97">
            <v>228.37407621028549</v>
          </cell>
          <cell r="F97">
            <v>14709.601342832044</v>
          </cell>
          <cell r="G97">
            <v>4</v>
          </cell>
          <cell r="H97">
            <v>20</v>
          </cell>
          <cell r="I97">
            <v>780</v>
          </cell>
          <cell r="J97">
            <v>1</v>
          </cell>
          <cell r="K97">
            <v>37.5</v>
          </cell>
          <cell r="L97">
            <v>4403000</v>
          </cell>
          <cell r="M97">
            <v>0</v>
          </cell>
          <cell r="N97">
            <v>5411000</v>
          </cell>
          <cell r="O97">
            <v>0</v>
          </cell>
          <cell r="P97">
            <v>6513500</v>
          </cell>
          <cell r="Q97">
            <v>0</v>
          </cell>
          <cell r="R97">
            <v>6793500</v>
          </cell>
          <cell r="S97">
            <v>0</v>
          </cell>
          <cell r="T97">
            <v>33</v>
          </cell>
          <cell r="U97">
            <v>5392622</v>
          </cell>
        </row>
        <row r="98">
          <cell r="A98" t="str">
            <v>HUN</v>
          </cell>
          <cell r="B98">
            <v>1</v>
          </cell>
          <cell r="C98">
            <v>1</v>
          </cell>
          <cell r="E98">
            <v>90.135779116390538</v>
          </cell>
          <cell r="F98">
            <v>11195.475988189157</v>
          </cell>
          <cell r="G98">
            <v>3.15</v>
          </cell>
          <cell r="H98">
            <v>15.75</v>
          </cell>
          <cell r="I98">
            <v>582.75</v>
          </cell>
          <cell r="J98">
            <v>1</v>
          </cell>
          <cell r="K98">
            <v>40</v>
          </cell>
          <cell r="L98">
            <v>538811</v>
          </cell>
          <cell r="M98">
            <v>19721</v>
          </cell>
          <cell r="N98">
            <v>775424</v>
          </cell>
          <cell r="O98">
            <v>37882</v>
          </cell>
          <cell r="P98">
            <v>1129011</v>
          </cell>
          <cell r="Q98">
            <v>64974</v>
          </cell>
          <cell r="R98">
            <v>1487785</v>
          </cell>
          <cell r="S98">
            <v>55965</v>
          </cell>
          <cell r="T98">
            <v>40</v>
          </cell>
          <cell r="U98">
            <v>811096</v>
          </cell>
        </row>
        <row r="99">
          <cell r="A99" t="str">
            <v>IRE</v>
          </cell>
          <cell r="B99">
            <v>1</v>
          </cell>
          <cell r="C99">
            <v>1</v>
          </cell>
          <cell r="E99">
            <v>0.68440501301113588</v>
          </cell>
          <cell r="F99">
            <v>23605.801845553073</v>
          </cell>
          <cell r="G99">
            <v>5</v>
          </cell>
          <cell r="H99">
            <v>25</v>
          </cell>
          <cell r="I99">
            <v>915</v>
          </cell>
          <cell r="J99">
            <v>3</v>
          </cell>
          <cell r="K99">
            <v>22</v>
          </cell>
          <cell r="L99">
            <v>15205</v>
          </cell>
          <cell r="M99">
            <v>0</v>
          </cell>
          <cell r="N99">
            <v>24482</v>
          </cell>
          <cell r="O99">
            <v>0</v>
          </cell>
          <cell r="P99">
            <v>27601</v>
          </cell>
          <cell r="Q99">
            <v>0</v>
          </cell>
          <cell r="R99">
            <v>30121</v>
          </cell>
          <cell r="S99">
            <v>0</v>
          </cell>
          <cell r="T99">
            <v>23</v>
          </cell>
          <cell r="U99">
            <v>24294</v>
          </cell>
        </row>
        <row r="100">
          <cell r="A100" t="str">
            <v>ITA</v>
          </cell>
          <cell r="B100">
            <v>1</v>
          </cell>
          <cell r="C100">
            <v>1</v>
          </cell>
          <cell r="E100">
            <v>1607.9162555805369</v>
          </cell>
          <cell r="F100">
            <v>22194.636007641519</v>
          </cell>
          <cell r="G100">
            <v>3.8</v>
          </cell>
          <cell r="H100">
            <v>22</v>
          </cell>
          <cell r="I100">
            <v>748</v>
          </cell>
          <cell r="J100">
            <v>3</v>
          </cell>
          <cell r="K100" t="str">
            <v>a</v>
          </cell>
          <cell r="L100">
            <v>31263917</v>
          </cell>
          <cell r="M100" t="str">
            <v>m</v>
          </cell>
          <cell r="N100">
            <v>37734667</v>
          </cell>
          <cell r="O100" t="str">
            <v>m</v>
          </cell>
          <cell r="P100">
            <v>45769750</v>
          </cell>
          <cell r="Q100" t="str">
            <v>m</v>
          </cell>
          <cell r="R100">
            <v>45769750</v>
          </cell>
          <cell r="S100" t="str">
            <v>m</v>
          </cell>
          <cell r="T100">
            <v>35</v>
          </cell>
          <cell r="U100">
            <v>39000000</v>
          </cell>
        </row>
        <row r="101">
          <cell r="A101" t="str">
            <v>JAP</v>
          </cell>
          <cell r="B101">
            <v>1</v>
          </cell>
          <cell r="C101">
            <v>1</v>
          </cell>
          <cell r="E101">
            <v>163.29743962387815</v>
          </cell>
          <cell r="F101">
            <v>23978.808165652084</v>
          </cell>
          <cell r="G101" t="str">
            <v>m</v>
          </cell>
          <cell r="H101">
            <v>13.7</v>
          </cell>
          <cell r="I101" t="str">
            <v>m</v>
          </cell>
          <cell r="J101" t="str">
            <v>m</v>
          </cell>
          <cell r="K101" t="str">
            <v>m</v>
          </cell>
          <cell r="L101">
            <v>3567000</v>
          </cell>
          <cell r="M101">
            <v>1065000</v>
          </cell>
          <cell r="N101">
            <v>6728000</v>
          </cell>
          <cell r="O101">
            <v>2069000</v>
          </cell>
          <cell r="P101">
            <v>8633000</v>
          </cell>
          <cell r="Q101">
            <v>2736000</v>
          </cell>
          <cell r="R101" t="str">
            <v>a</v>
          </cell>
          <cell r="S101" t="str">
            <v>a</v>
          </cell>
          <cell r="T101">
            <v>31</v>
          </cell>
          <cell r="U101" t="str">
            <v>m</v>
          </cell>
        </row>
        <row r="102">
          <cell r="A102" t="str">
            <v>KOR</v>
          </cell>
          <cell r="B102">
            <v>1</v>
          </cell>
          <cell r="C102">
            <v>1</v>
          </cell>
          <cell r="E102">
            <v>647.98024969668586</v>
          </cell>
          <cell r="F102">
            <v>14937.273529499607</v>
          </cell>
          <cell r="G102">
            <v>2.8</v>
          </cell>
          <cell r="H102">
            <v>16.899999999999999</v>
          </cell>
          <cell r="I102">
            <v>576.1</v>
          </cell>
          <cell r="J102">
            <v>1</v>
          </cell>
          <cell r="K102">
            <v>44</v>
          </cell>
          <cell r="L102">
            <v>18091200</v>
          </cell>
          <cell r="M102" t="str">
            <v>m</v>
          </cell>
          <cell r="N102">
            <v>29020800</v>
          </cell>
          <cell r="O102" t="str">
            <v>m</v>
          </cell>
          <cell r="P102">
            <v>45790800</v>
          </cell>
          <cell r="Q102" t="str">
            <v>m</v>
          </cell>
          <cell r="R102" t="str">
            <v>m</v>
          </cell>
          <cell r="S102" t="str">
            <v>m</v>
          </cell>
          <cell r="T102">
            <v>41</v>
          </cell>
          <cell r="U102">
            <v>33070800</v>
          </cell>
        </row>
        <row r="103">
          <cell r="A103" t="str">
            <v>MEX</v>
          </cell>
          <cell r="B103">
            <v>1</v>
          </cell>
          <cell r="C103">
            <v>1</v>
          </cell>
          <cell r="E103">
            <v>4.7252964834248861</v>
          </cell>
          <cell r="F103">
            <v>8432.9158811735033</v>
          </cell>
          <cell r="G103">
            <v>4</v>
          </cell>
          <cell r="H103">
            <v>20</v>
          </cell>
          <cell r="I103">
            <v>800</v>
          </cell>
          <cell r="J103">
            <v>2</v>
          </cell>
          <cell r="K103">
            <v>25</v>
          </cell>
          <cell r="L103">
            <v>47421.760000000002</v>
          </cell>
          <cell r="M103">
            <v>0</v>
          </cell>
          <cell r="N103">
            <v>58831.199999999997</v>
          </cell>
          <cell r="O103">
            <v>0</v>
          </cell>
          <cell r="P103">
            <v>91416.26</v>
          </cell>
          <cell r="Q103">
            <v>0</v>
          </cell>
          <cell r="R103">
            <v>126266.68</v>
          </cell>
          <cell r="S103">
            <v>0</v>
          </cell>
          <cell r="T103">
            <v>11</v>
          </cell>
          <cell r="U103">
            <v>67894.36</v>
          </cell>
        </row>
        <row r="104">
          <cell r="A104" t="str">
            <v>NET</v>
          </cell>
          <cell r="B104">
            <v>1</v>
          </cell>
          <cell r="C104">
            <v>1</v>
          </cell>
          <cell r="E104">
            <v>2.0611674216990363</v>
          </cell>
          <cell r="F104">
            <v>23196.996774077983</v>
          </cell>
          <cell r="G104">
            <v>5</v>
          </cell>
          <cell r="H104">
            <v>25</v>
          </cell>
          <cell r="I104">
            <v>975</v>
          </cell>
          <cell r="J104">
            <v>1</v>
          </cell>
          <cell r="K104">
            <v>38</v>
          </cell>
          <cell r="L104">
            <v>50690</v>
          </cell>
          <cell r="M104">
            <v>0</v>
          </cell>
          <cell r="N104">
            <v>60450</v>
          </cell>
          <cell r="O104">
            <v>0</v>
          </cell>
          <cell r="P104">
            <v>73160</v>
          </cell>
          <cell r="Q104">
            <v>0</v>
          </cell>
          <cell r="R104">
            <v>73160</v>
          </cell>
          <cell r="S104">
            <v>0</v>
          </cell>
          <cell r="T104">
            <v>25</v>
          </cell>
          <cell r="U104">
            <v>63950</v>
          </cell>
        </row>
        <row r="105">
          <cell r="A105" t="str">
            <v>NOR</v>
          </cell>
          <cell r="B105">
            <v>1</v>
          </cell>
          <cell r="C105">
            <v>1</v>
          </cell>
          <cell r="E105">
            <v>9.0925251023129618</v>
          </cell>
          <cell r="F105">
            <v>27490.12461990767</v>
          </cell>
          <cell r="G105">
            <v>3.8</v>
          </cell>
          <cell r="H105">
            <v>18.8</v>
          </cell>
          <cell r="I105">
            <v>712.5</v>
          </cell>
          <cell r="J105">
            <v>1</v>
          </cell>
          <cell r="K105">
            <v>44</v>
          </cell>
          <cell r="L105">
            <v>179605</v>
          </cell>
          <cell r="M105">
            <v>6888</v>
          </cell>
          <cell r="N105">
            <v>219213</v>
          </cell>
          <cell r="O105">
            <v>6888</v>
          </cell>
          <cell r="P105">
            <v>233699</v>
          </cell>
          <cell r="Q105">
            <v>6888</v>
          </cell>
          <cell r="R105">
            <v>292048</v>
          </cell>
          <cell r="S105">
            <v>10940</v>
          </cell>
          <cell r="T105">
            <v>28</v>
          </cell>
          <cell r="U105">
            <v>231800</v>
          </cell>
        </row>
        <row r="106">
          <cell r="A106" t="str">
            <v>NZL</v>
          </cell>
          <cell r="B106">
            <v>1</v>
          </cell>
          <cell r="C106">
            <v>1</v>
          </cell>
          <cell r="D106" t="str">
            <v xml:space="preserve"> </v>
          </cell>
          <cell r="E106">
            <v>1.4599923930776653</v>
          </cell>
          <cell r="F106">
            <v>17799.735021212022</v>
          </cell>
          <cell r="G106">
            <v>5</v>
          </cell>
          <cell r="H106">
            <v>25</v>
          </cell>
          <cell r="I106">
            <v>985</v>
          </cell>
          <cell r="J106">
            <v>2</v>
          </cell>
          <cell r="K106">
            <v>25</v>
          </cell>
          <cell r="L106">
            <v>29000</v>
          </cell>
          <cell r="M106">
            <v>7136</v>
          </cell>
          <cell r="N106">
            <v>47100</v>
          </cell>
          <cell r="O106">
            <v>7136</v>
          </cell>
          <cell r="P106">
            <v>47100</v>
          </cell>
          <cell r="Q106">
            <v>7136</v>
          </cell>
          <cell r="R106">
            <v>47100</v>
          </cell>
          <cell r="S106">
            <v>7136</v>
          </cell>
          <cell r="T106">
            <v>8</v>
          </cell>
          <cell r="U106">
            <v>42996</v>
          </cell>
        </row>
        <row r="107">
          <cell r="A107" t="str">
            <v>POR</v>
          </cell>
          <cell r="B107">
            <v>1</v>
          </cell>
          <cell r="C107">
            <v>1</v>
          </cell>
          <cell r="E107">
            <v>123.65257902531162</v>
          </cell>
          <cell r="F107">
            <v>15395.297748527786</v>
          </cell>
          <cell r="G107">
            <v>5</v>
          </cell>
          <cell r="H107">
            <v>25</v>
          </cell>
          <cell r="I107">
            <v>850</v>
          </cell>
          <cell r="J107">
            <v>3</v>
          </cell>
          <cell r="K107">
            <v>28</v>
          </cell>
          <cell r="L107">
            <v>2031500</v>
          </cell>
          <cell r="M107">
            <v>164100</v>
          </cell>
          <cell r="N107">
            <v>3250600</v>
          </cell>
          <cell r="O107">
            <v>179500</v>
          </cell>
          <cell r="P107">
            <v>5932200</v>
          </cell>
          <cell r="Q107">
            <v>201500</v>
          </cell>
          <cell r="R107">
            <v>5932200</v>
          </cell>
          <cell r="S107">
            <v>201500</v>
          </cell>
          <cell r="T107">
            <v>29</v>
          </cell>
          <cell r="U107">
            <v>303200</v>
          </cell>
        </row>
        <row r="108">
          <cell r="A108" t="str">
            <v>SCO</v>
          </cell>
          <cell r="B108">
            <v>1</v>
          </cell>
          <cell r="C108">
            <v>1</v>
          </cell>
          <cell r="E108">
            <v>0.65225225710726997</v>
          </cell>
          <cell r="F108">
            <v>21844.068471823244</v>
          </cell>
          <cell r="G108">
            <v>5</v>
          </cell>
          <cell r="H108">
            <v>25</v>
          </cell>
          <cell r="I108">
            <v>975</v>
          </cell>
          <cell r="J108">
            <v>2</v>
          </cell>
          <cell r="K108">
            <v>27.5</v>
          </cell>
          <cell r="L108">
            <v>12822</v>
          </cell>
          <cell r="M108" t="str">
            <v>m</v>
          </cell>
          <cell r="N108">
            <v>21315</v>
          </cell>
          <cell r="O108" t="str">
            <v>m</v>
          </cell>
          <cell r="P108">
            <v>21315</v>
          </cell>
          <cell r="Q108" t="str">
            <v>m</v>
          </cell>
          <cell r="R108">
            <v>21315</v>
          </cell>
          <cell r="S108" t="str">
            <v>m</v>
          </cell>
          <cell r="T108">
            <v>11</v>
          </cell>
          <cell r="U108">
            <v>20752.5</v>
          </cell>
        </row>
        <row r="109">
          <cell r="A109" t="str">
            <v>SPA</v>
          </cell>
          <cell r="B109">
            <v>1</v>
          </cell>
          <cell r="C109">
            <v>1</v>
          </cell>
          <cell r="E109">
            <v>124.88364733754167</v>
          </cell>
          <cell r="F109">
            <v>17685.780873918771</v>
          </cell>
          <cell r="G109">
            <v>4.5</v>
          </cell>
          <cell r="H109">
            <v>22.5</v>
          </cell>
          <cell r="I109">
            <v>787.5</v>
          </cell>
          <cell r="J109">
            <v>1</v>
          </cell>
          <cell r="K109">
            <v>37.5</v>
          </cell>
          <cell r="L109">
            <v>3161991</v>
          </cell>
          <cell r="M109">
            <v>0</v>
          </cell>
          <cell r="N109">
            <v>3695294</v>
          </cell>
          <cell r="O109">
            <v>0</v>
          </cell>
          <cell r="P109">
            <v>4680553</v>
          </cell>
          <cell r="Q109">
            <v>0</v>
          </cell>
          <cell r="R109">
            <v>4680553</v>
          </cell>
          <cell r="S109">
            <v>0</v>
          </cell>
          <cell r="T109">
            <v>42</v>
          </cell>
          <cell r="U109" t="str">
            <v>m</v>
          </cell>
        </row>
        <row r="110">
          <cell r="A110" t="str">
            <v>SWE</v>
          </cell>
          <cell r="B110">
            <v>1</v>
          </cell>
          <cell r="C110">
            <v>1</v>
          </cell>
          <cell r="E110">
            <v>9.6252108902054623</v>
          </cell>
          <cell r="F110">
            <v>21983.661597481019</v>
          </cell>
          <cell r="G110" t="str">
            <v>m</v>
          </cell>
          <cell r="H110" t="str">
            <v>m</v>
          </cell>
          <cell r="I110" t="str">
            <v>m</v>
          </cell>
          <cell r="J110">
            <v>1</v>
          </cell>
          <cell r="K110">
            <v>40</v>
          </cell>
          <cell r="L110">
            <v>173000</v>
          </cell>
          <cell r="M110" t="str">
            <v>m</v>
          </cell>
          <cell r="N110">
            <v>222000</v>
          </cell>
          <cell r="O110" t="str">
            <v>m</v>
          </cell>
          <cell r="P110" t="str">
            <v>m</v>
          </cell>
          <cell r="Q110" t="str">
            <v>m</v>
          </cell>
          <cell r="R110" t="str">
            <v>m</v>
          </cell>
          <cell r="S110" t="str">
            <v>m</v>
          </cell>
          <cell r="T110" t="str">
            <v>m</v>
          </cell>
          <cell r="U110">
            <v>214000</v>
          </cell>
        </row>
        <row r="111">
          <cell r="A111" t="str">
            <v>SWI</v>
          </cell>
          <cell r="B111">
            <v>1</v>
          </cell>
          <cell r="C111">
            <v>1</v>
          </cell>
          <cell r="E111">
            <v>2.0094585180428197</v>
          </cell>
          <cell r="F111">
            <v>26571.731035427772</v>
          </cell>
          <cell r="G111" t="str">
            <v>m</v>
          </cell>
          <cell r="H111">
            <v>23.1</v>
          </cell>
          <cell r="I111">
            <v>883</v>
          </cell>
          <cell r="J111" t="str">
            <v>m</v>
          </cell>
          <cell r="K111" t="str">
            <v>m</v>
          </cell>
          <cell r="L111">
            <v>65089</v>
          </cell>
          <cell r="M111">
            <v>0</v>
          </cell>
          <cell r="N111">
            <v>85853</v>
          </cell>
          <cell r="O111">
            <v>0</v>
          </cell>
          <cell r="P111">
            <v>101493</v>
          </cell>
          <cell r="Q111">
            <v>0</v>
          </cell>
          <cell r="R111" t="str">
            <v>m</v>
          </cell>
          <cell r="S111" t="str">
            <v>m</v>
          </cell>
          <cell r="T111">
            <v>25</v>
          </cell>
          <cell r="U111" t="str">
            <v>m</v>
          </cell>
        </row>
        <row r="112">
          <cell r="A112" t="str">
            <v>TUR</v>
          </cell>
          <cell r="B112">
            <v>1</v>
          </cell>
          <cell r="C112">
            <v>1</v>
          </cell>
          <cell r="E112">
            <v>98728.944984612492</v>
          </cell>
          <cell r="F112">
            <v>8067.8427329514161</v>
          </cell>
          <cell r="G112">
            <v>2.4</v>
          </cell>
          <cell r="H112">
            <v>12</v>
          </cell>
          <cell r="I112">
            <v>432</v>
          </cell>
          <cell r="L112">
            <v>8634</v>
          </cell>
          <cell r="M112" t="str">
            <v>m</v>
          </cell>
          <cell r="N112">
            <v>9977</v>
          </cell>
          <cell r="O112" t="str">
            <v>m</v>
          </cell>
          <cell r="P112">
            <v>11511</v>
          </cell>
          <cell r="Q112" t="str">
            <v>m</v>
          </cell>
          <cell r="R112">
            <v>11511</v>
          </cell>
          <cell r="S112" t="str">
            <v>m</v>
          </cell>
          <cell r="T112">
            <v>20</v>
          </cell>
          <cell r="U112" t="str">
            <v>m</v>
          </cell>
        </row>
        <row r="113">
          <cell r="A113" t="str">
            <v>USA</v>
          </cell>
          <cell r="B113">
            <v>1</v>
          </cell>
          <cell r="C113">
            <v>1</v>
          </cell>
          <cell r="E113">
            <v>1</v>
          </cell>
          <cell r="F113">
            <v>31753.489849999773</v>
          </cell>
          <cell r="G113">
            <v>5.35</v>
          </cell>
          <cell r="H113">
            <v>26.77</v>
          </cell>
          <cell r="I113">
            <v>958.18</v>
          </cell>
          <cell r="J113">
            <v>5</v>
          </cell>
          <cell r="K113">
            <v>33.6</v>
          </cell>
          <cell r="L113">
            <v>25165</v>
          </cell>
          <cell r="M113">
            <v>5643</v>
          </cell>
          <cell r="N113">
            <v>33973</v>
          </cell>
          <cell r="O113">
            <v>5602</v>
          </cell>
          <cell r="P113">
            <v>42185</v>
          </cell>
          <cell r="Q113">
            <v>5542</v>
          </cell>
          <cell r="R113">
            <v>47699</v>
          </cell>
          <cell r="S113">
            <v>5627</v>
          </cell>
          <cell r="T113">
            <v>30</v>
          </cell>
          <cell r="U113" t="str">
            <v>m</v>
          </cell>
        </row>
        <row r="114">
          <cell r="A114" t="str">
            <v>AUS</v>
          </cell>
          <cell r="B114">
            <v>1</v>
          </cell>
          <cell r="C114">
            <v>2</v>
          </cell>
          <cell r="D114" t="str">
            <v>m</v>
          </cell>
          <cell r="E114">
            <v>1.307656525581566</v>
          </cell>
          <cell r="F114">
            <v>22087.596172963287</v>
          </cell>
          <cell r="G114" t="str">
            <v>m</v>
          </cell>
          <cell r="H114" t="str">
            <v>m</v>
          </cell>
          <cell r="I114" t="str">
            <v>m</v>
          </cell>
          <cell r="J114" t="str">
            <v>m</v>
          </cell>
          <cell r="K114" t="str">
            <v>m</v>
          </cell>
          <cell r="L114" t="str">
            <v>m</v>
          </cell>
          <cell r="M114" t="str">
            <v>m</v>
          </cell>
          <cell r="N114" t="str">
            <v>m</v>
          </cell>
          <cell r="O114" t="str">
            <v>m</v>
          </cell>
          <cell r="P114" t="str">
            <v>m</v>
          </cell>
          <cell r="Q114" t="str">
            <v>m</v>
          </cell>
          <cell r="R114" t="str">
            <v>m</v>
          </cell>
          <cell r="S114" t="str">
            <v>m</v>
          </cell>
          <cell r="T114" t="str">
            <v>m</v>
          </cell>
          <cell r="U114">
            <v>42114.8</v>
          </cell>
        </row>
        <row r="115">
          <cell r="A115" t="str">
            <v>AUT</v>
          </cell>
          <cell r="B115">
            <v>1</v>
          </cell>
          <cell r="C115">
            <v>2</v>
          </cell>
          <cell r="E115">
            <v>13.511989536564741</v>
          </cell>
          <cell r="F115">
            <v>24006.396189283925</v>
          </cell>
          <cell r="G115">
            <v>3.67</v>
          </cell>
          <cell r="H115">
            <v>18.329999999999998</v>
          </cell>
          <cell r="I115">
            <v>678.21</v>
          </cell>
          <cell r="J115">
            <v>3</v>
          </cell>
          <cell r="K115" t="str">
            <v>m</v>
          </cell>
          <cell r="L115">
            <v>281054</v>
          </cell>
          <cell r="M115">
            <v>0</v>
          </cell>
          <cell r="N115">
            <v>358698</v>
          </cell>
          <cell r="O115">
            <v>0</v>
          </cell>
          <cell r="P115">
            <v>560526</v>
          </cell>
          <cell r="Q115">
            <v>0</v>
          </cell>
          <cell r="R115">
            <v>560526</v>
          </cell>
          <cell r="S115">
            <v>0</v>
          </cell>
          <cell r="T115">
            <v>34</v>
          </cell>
          <cell r="U115" t="str">
            <v>m</v>
          </cell>
        </row>
        <row r="116">
          <cell r="A116" t="str">
            <v>BELFL</v>
          </cell>
          <cell r="B116">
            <v>1</v>
          </cell>
          <cell r="C116">
            <v>2</v>
          </cell>
          <cell r="E116">
            <v>36.713127931864328</v>
          </cell>
          <cell r="F116">
            <v>24192.630185738275</v>
          </cell>
          <cell r="G116">
            <v>3.2</v>
          </cell>
          <cell r="H116">
            <v>21.7</v>
          </cell>
          <cell r="I116">
            <v>781.2</v>
          </cell>
          <cell r="J116">
            <v>3</v>
          </cell>
          <cell r="K116">
            <v>21.7</v>
          </cell>
          <cell r="L116">
            <v>698278</v>
          </cell>
          <cell r="M116">
            <v>0</v>
          </cell>
          <cell r="N116">
            <v>960298</v>
          </cell>
          <cell r="O116">
            <v>0</v>
          </cell>
          <cell r="P116">
            <v>1147347</v>
          </cell>
          <cell r="Q116">
            <v>0</v>
          </cell>
          <cell r="R116">
            <v>1186222</v>
          </cell>
          <cell r="S116">
            <v>0</v>
          </cell>
          <cell r="T116">
            <v>27</v>
          </cell>
          <cell r="U116" t="str">
            <v>m</v>
          </cell>
        </row>
        <row r="117">
          <cell r="A117" t="str">
            <v>BELFR</v>
          </cell>
          <cell r="B117">
            <v>1</v>
          </cell>
          <cell r="C117">
            <v>2</v>
          </cell>
          <cell r="E117">
            <v>36.713127931864328</v>
          </cell>
          <cell r="F117">
            <v>24192.630185738275</v>
          </cell>
          <cell r="G117">
            <v>5.18</v>
          </cell>
          <cell r="H117">
            <v>23.3</v>
          </cell>
          <cell r="I117">
            <v>854</v>
          </cell>
          <cell r="J117">
            <v>3</v>
          </cell>
          <cell r="K117">
            <v>38</v>
          </cell>
          <cell r="L117">
            <v>761689</v>
          </cell>
          <cell r="M117">
            <v>0</v>
          </cell>
          <cell r="N117">
            <v>1046190</v>
          </cell>
          <cell r="O117">
            <v>0</v>
          </cell>
          <cell r="P117">
            <v>1256891</v>
          </cell>
          <cell r="Q117">
            <v>0</v>
          </cell>
          <cell r="R117" t="str">
            <v>m</v>
          </cell>
          <cell r="S117">
            <v>0</v>
          </cell>
          <cell r="T117">
            <v>27</v>
          </cell>
          <cell r="U117" t="str">
            <v>m</v>
          </cell>
        </row>
        <row r="118">
          <cell r="A118" t="str">
            <v>CAN</v>
          </cell>
          <cell r="B118">
            <v>1</v>
          </cell>
          <cell r="C118">
            <v>2</v>
          </cell>
          <cell r="E118">
            <v>1.1630859756327043</v>
          </cell>
          <cell r="F118">
            <v>25160.103957775078</v>
          </cell>
        </row>
        <row r="119">
          <cell r="A119" t="str">
            <v>CZC</v>
          </cell>
          <cell r="B119">
            <v>1</v>
          </cell>
          <cell r="C119">
            <v>2</v>
          </cell>
          <cell r="D119" t="str">
            <v>m</v>
          </cell>
          <cell r="E119">
            <v>12.682419389052448</v>
          </cell>
          <cell r="F119">
            <v>13948.770057282183</v>
          </cell>
          <cell r="G119" t="str">
            <v>m</v>
          </cell>
          <cell r="H119" t="str">
            <v>m</v>
          </cell>
          <cell r="I119" t="str">
            <v>m</v>
          </cell>
          <cell r="J119" t="str">
            <v>m</v>
          </cell>
          <cell r="K119" t="str">
            <v>m</v>
          </cell>
          <cell r="L119" t="str">
            <v>m</v>
          </cell>
          <cell r="M119" t="str">
            <v>m</v>
          </cell>
          <cell r="N119" t="str">
            <v>m</v>
          </cell>
          <cell r="O119" t="str">
            <v>m</v>
          </cell>
          <cell r="P119" t="str">
            <v>m</v>
          </cell>
          <cell r="Q119" t="str">
            <v>m</v>
          </cell>
          <cell r="R119" t="str">
            <v>m</v>
          </cell>
          <cell r="S119" t="str">
            <v>m</v>
          </cell>
          <cell r="T119" t="str">
            <v>m</v>
          </cell>
          <cell r="U119" t="str">
            <v>m</v>
          </cell>
        </row>
        <row r="120">
          <cell r="A120" t="str">
            <v>DEN</v>
          </cell>
          <cell r="B120">
            <v>1</v>
          </cell>
          <cell r="C120">
            <v>2</v>
          </cell>
          <cell r="D120" t="str">
            <v>xa:pub</v>
          </cell>
          <cell r="E120">
            <v>8.3548350763641537</v>
          </cell>
          <cell r="F120">
            <v>26353.842830827187</v>
          </cell>
          <cell r="G120">
            <v>3.2</v>
          </cell>
          <cell r="H120">
            <v>16.100000000000001</v>
          </cell>
          <cell r="I120">
            <v>644</v>
          </cell>
          <cell r="J120">
            <v>1</v>
          </cell>
          <cell r="K120">
            <v>37</v>
          </cell>
          <cell r="L120">
            <v>212000</v>
          </cell>
          <cell r="M120">
            <v>3270</v>
          </cell>
          <cell r="N120">
            <v>259000</v>
          </cell>
          <cell r="O120">
            <v>0</v>
          </cell>
          <cell r="P120">
            <v>259000</v>
          </cell>
          <cell r="Q120">
            <v>0</v>
          </cell>
          <cell r="R120">
            <v>259000</v>
          </cell>
          <cell r="S120">
            <v>0</v>
          </cell>
          <cell r="T120">
            <v>16</v>
          </cell>
          <cell r="U120">
            <v>273000</v>
          </cell>
        </row>
        <row r="121">
          <cell r="A121" t="str">
            <v>ENG</v>
          </cell>
          <cell r="B121">
            <v>1</v>
          </cell>
          <cell r="C121">
            <v>2</v>
          </cell>
          <cell r="E121">
            <v>0.65225225710726997</v>
          </cell>
          <cell r="F121">
            <v>21844.068471823244</v>
          </cell>
          <cell r="G121" t="str">
            <v>m</v>
          </cell>
          <cell r="H121" t="str">
            <v>m</v>
          </cell>
          <cell r="I121" t="str">
            <v>m</v>
          </cell>
          <cell r="J121" t="str">
            <v>m</v>
          </cell>
          <cell r="K121" t="str">
            <v>m</v>
          </cell>
          <cell r="L121" t="str">
            <v>m</v>
          </cell>
          <cell r="M121" t="str">
            <v>m</v>
          </cell>
          <cell r="N121" t="str">
            <v>m</v>
          </cell>
          <cell r="O121" t="str">
            <v>m</v>
          </cell>
          <cell r="P121" t="str">
            <v>m</v>
          </cell>
          <cell r="Q121" t="str">
            <v>m</v>
          </cell>
          <cell r="R121" t="str">
            <v>m</v>
          </cell>
          <cell r="S121" t="str">
            <v>m</v>
          </cell>
          <cell r="T121" t="str">
            <v>m</v>
          </cell>
          <cell r="U121" t="str">
            <v>m</v>
          </cell>
        </row>
        <row r="122">
          <cell r="A122" t="str">
            <v>FIN</v>
          </cell>
          <cell r="B122">
            <v>1</v>
          </cell>
          <cell r="C122">
            <v>2</v>
          </cell>
          <cell r="E122">
            <v>5.9727334471021507</v>
          </cell>
          <cell r="F122">
            <v>22280.59806030431</v>
          </cell>
          <cell r="G122" t="str">
            <v>m</v>
          </cell>
          <cell r="H122" t="str">
            <v>m</v>
          </cell>
          <cell r="I122" t="str">
            <v>m</v>
          </cell>
          <cell r="J122" t="str">
            <v>m</v>
          </cell>
          <cell r="K122" t="str">
            <v>m</v>
          </cell>
          <cell r="L122" t="str">
            <v>m</v>
          </cell>
          <cell r="M122" t="str">
            <v>m</v>
          </cell>
          <cell r="N122" t="str">
            <v>m</v>
          </cell>
          <cell r="O122" t="str">
            <v>m</v>
          </cell>
          <cell r="P122" t="str">
            <v>m</v>
          </cell>
          <cell r="Q122" t="str">
            <v>m</v>
          </cell>
          <cell r="R122" t="str">
            <v>m</v>
          </cell>
          <cell r="S122" t="str">
            <v>m</v>
          </cell>
          <cell r="T122" t="str">
            <v>m</v>
          </cell>
          <cell r="U122" t="str">
            <v>m</v>
          </cell>
        </row>
        <row r="123">
          <cell r="A123" t="str">
            <v>FRA</v>
          </cell>
          <cell r="B123">
            <v>1</v>
          </cell>
          <cell r="C123">
            <v>2</v>
          </cell>
          <cell r="E123">
            <v>6.5129970564501516</v>
          </cell>
          <cell r="F123">
            <v>22388.091774511191</v>
          </cell>
          <cell r="G123" t="str">
            <v>m</v>
          </cell>
          <cell r="H123">
            <v>26</v>
          </cell>
          <cell r="I123">
            <v>899</v>
          </cell>
          <cell r="J123">
            <v>3</v>
          </cell>
          <cell r="K123">
            <v>27</v>
          </cell>
          <cell r="L123" t="str">
            <v>m</v>
          </cell>
          <cell r="M123" t="str">
            <v>m</v>
          </cell>
          <cell r="N123" t="str">
            <v>m</v>
          </cell>
          <cell r="O123" t="str">
            <v>m</v>
          </cell>
          <cell r="P123" t="str">
            <v>m</v>
          </cell>
          <cell r="Q123" t="str">
            <v>m</v>
          </cell>
          <cell r="R123" t="str">
            <v>m</v>
          </cell>
          <cell r="S123" t="str">
            <v>m</v>
          </cell>
          <cell r="T123" t="str">
            <v>m</v>
          </cell>
          <cell r="U123" t="str">
            <v>m</v>
          </cell>
        </row>
        <row r="124">
          <cell r="A124" t="str">
            <v>GER</v>
          </cell>
          <cell r="B124">
            <v>1</v>
          </cell>
          <cell r="C124">
            <v>2</v>
          </cell>
          <cell r="D124" t="str">
            <v>xa:pub</v>
          </cell>
          <cell r="E124">
            <v>2.0042722421270702</v>
          </cell>
          <cell r="F124">
            <v>22966.305172454035</v>
          </cell>
          <cell r="G124">
            <v>4.1500000000000004</v>
          </cell>
          <cell r="H124">
            <v>20.77</v>
          </cell>
          <cell r="I124">
            <v>781</v>
          </cell>
          <cell r="J124">
            <v>4</v>
          </cell>
          <cell r="K124">
            <v>38.5</v>
          </cell>
          <cell r="L124">
            <v>57100</v>
          </cell>
          <cell r="M124">
            <v>0</v>
          </cell>
          <cell r="N124">
            <v>76000</v>
          </cell>
          <cell r="O124">
            <v>0</v>
          </cell>
          <cell r="P124">
            <v>77800</v>
          </cell>
          <cell r="Q124">
            <v>0</v>
          </cell>
          <cell r="R124">
            <v>77800</v>
          </cell>
          <cell r="S124">
            <v>0</v>
          </cell>
          <cell r="T124">
            <v>28</v>
          </cell>
          <cell r="U124" t="str">
            <v>a</v>
          </cell>
        </row>
        <row r="125">
          <cell r="A125" t="str">
            <v>GRE</v>
          </cell>
          <cell r="B125">
            <v>1</v>
          </cell>
          <cell r="C125">
            <v>2</v>
          </cell>
          <cell r="D125" t="str">
            <v>a</v>
          </cell>
          <cell r="E125">
            <v>228.37407621028549</v>
          </cell>
          <cell r="F125">
            <v>14709.601342832044</v>
          </cell>
          <cell r="G125" t="str">
            <v>a</v>
          </cell>
          <cell r="H125" t="str">
            <v>a</v>
          </cell>
          <cell r="I125" t="str">
            <v>a</v>
          </cell>
          <cell r="J125" t="str">
            <v>a</v>
          </cell>
          <cell r="K125" t="str">
            <v>a</v>
          </cell>
          <cell r="L125" t="str">
            <v>a</v>
          </cell>
          <cell r="M125" t="str">
            <v>a</v>
          </cell>
          <cell r="N125" t="str">
            <v>a</v>
          </cell>
          <cell r="O125" t="str">
            <v>a</v>
          </cell>
          <cell r="P125" t="str">
            <v>a</v>
          </cell>
          <cell r="Q125" t="str">
            <v>a</v>
          </cell>
          <cell r="R125" t="str">
            <v>a</v>
          </cell>
          <cell r="S125" t="str">
            <v>a</v>
          </cell>
          <cell r="T125" t="str">
            <v>a</v>
          </cell>
          <cell r="U125" t="str">
            <v>a</v>
          </cell>
        </row>
        <row r="126">
          <cell r="A126" t="str">
            <v>HUN</v>
          </cell>
          <cell r="B126">
            <v>1</v>
          </cell>
          <cell r="C126">
            <v>2</v>
          </cell>
          <cell r="E126">
            <v>90.135779116390538</v>
          </cell>
          <cell r="F126">
            <v>11195.475988189157</v>
          </cell>
          <cell r="G126" t="str">
            <v>m</v>
          </cell>
          <cell r="H126" t="str">
            <v>m</v>
          </cell>
          <cell r="I126" t="str">
            <v>m</v>
          </cell>
          <cell r="J126" t="str">
            <v>m</v>
          </cell>
          <cell r="K126" t="str">
            <v>m</v>
          </cell>
          <cell r="L126" t="str">
            <v>m</v>
          </cell>
          <cell r="M126" t="str">
            <v>m</v>
          </cell>
          <cell r="N126" t="str">
            <v>m</v>
          </cell>
          <cell r="O126" t="str">
            <v>m</v>
          </cell>
          <cell r="P126" t="str">
            <v>m</v>
          </cell>
          <cell r="Q126" t="str">
            <v>m</v>
          </cell>
          <cell r="R126" t="str">
            <v>m</v>
          </cell>
          <cell r="S126" t="str">
            <v>m</v>
          </cell>
          <cell r="T126" t="str">
            <v>m</v>
          </cell>
          <cell r="U126" t="str">
            <v>m</v>
          </cell>
        </row>
        <row r="127">
          <cell r="A127" t="str">
            <v>IRE</v>
          </cell>
          <cell r="B127">
            <v>1</v>
          </cell>
          <cell r="C127">
            <v>2</v>
          </cell>
          <cell r="D127" t="str">
            <v>a</v>
          </cell>
          <cell r="E127">
            <v>0.68440501301113588</v>
          </cell>
          <cell r="F127">
            <v>23605.801845553073</v>
          </cell>
          <cell r="G127" t="str">
            <v>a</v>
          </cell>
          <cell r="H127" t="str">
            <v>a</v>
          </cell>
          <cell r="I127" t="str">
            <v>a</v>
          </cell>
          <cell r="J127" t="str">
            <v>a</v>
          </cell>
          <cell r="K127" t="str">
            <v>a</v>
          </cell>
          <cell r="L127" t="str">
            <v>a</v>
          </cell>
          <cell r="M127" t="str">
            <v>a</v>
          </cell>
          <cell r="N127" t="str">
            <v>a</v>
          </cell>
          <cell r="O127" t="str">
            <v>a</v>
          </cell>
          <cell r="P127" t="str">
            <v>a</v>
          </cell>
          <cell r="Q127" t="str">
            <v>a</v>
          </cell>
          <cell r="R127" t="str">
            <v>a</v>
          </cell>
          <cell r="S127" t="str">
            <v>a</v>
          </cell>
          <cell r="T127" t="str">
            <v>a</v>
          </cell>
          <cell r="U127" t="str">
            <v>a</v>
          </cell>
        </row>
        <row r="128">
          <cell r="A128" t="str">
            <v>ITA</v>
          </cell>
          <cell r="B128">
            <v>1</v>
          </cell>
          <cell r="C128">
            <v>2</v>
          </cell>
          <cell r="D128" t="str">
            <v>a</v>
          </cell>
          <cell r="E128">
            <v>1607.9162555805369</v>
          </cell>
          <cell r="F128">
            <v>22194.636007641519</v>
          </cell>
          <cell r="G128" t="str">
            <v>a</v>
          </cell>
          <cell r="H128" t="str">
            <v>a</v>
          </cell>
          <cell r="I128" t="str">
            <v>a</v>
          </cell>
          <cell r="J128" t="str">
            <v>a</v>
          </cell>
          <cell r="K128" t="str">
            <v>a</v>
          </cell>
          <cell r="L128" t="str">
            <v>a</v>
          </cell>
          <cell r="M128" t="str">
            <v>a</v>
          </cell>
          <cell r="N128" t="str">
            <v>a</v>
          </cell>
          <cell r="O128" t="str">
            <v>a</v>
          </cell>
          <cell r="P128" t="str">
            <v>a</v>
          </cell>
          <cell r="Q128" t="str">
            <v>a</v>
          </cell>
          <cell r="R128" t="str">
            <v>a</v>
          </cell>
          <cell r="S128" t="str">
            <v>a</v>
          </cell>
          <cell r="T128" t="str">
            <v>a</v>
          </cell>
          <cell r="U128" t="str">
            <v>a</v>
          </cell>
        </row>
        <row r="129">
          <cell r="A129" t="str">
            <v>JAP</v>
          </cell>
          <cell r="B129">
            <v>1</v>
          </cell>
          <cell r="C129">
            <v>2</v>
          </cell>
          <cell r="E129">
            <v>163.29743962387815</v>
          </cell>
          <cell r="F129">
            <v>23978.808165652084</v>
          </cell>
          <cell r="G129" t="str">
            <v>a</v>
          </cell>
          <cell r="H129" t="str">
            <v>a</v>
          </cell>
          <cell r="I129" t="str">
            <v>a</v>
          </cell>
          <cell r="J129" t="str">
            <v>a</v>
          </cell>
          <cell r="K129" t="str">
            <v>a</v>
          </cell>
          <cell r="L129" t="str">
            <v>a</v>
          </cell>
          <cell r="M129" t="str">
            <v>a</v>
          </cell>
          <cell r="N129" t="str">
            <v>a</v>
          </cell>
          <cell r="O129" t="str">
            <v>a</v>
          </cell>
          <cell r="P129" t="str">
            <v>a</v>
          </cell>
          <cell r="Q129" t="str">
            <v>a</v>
          </cell>
          <cell r="R129" t="str">
            <v>a</v>
          </cell>
          <cell r="S129" t="str">
            <v>a</v>
          </cell>
          <cell r="T129" t="str">
            <v>a</v>
          </cell>
          <cell r="U129" t="str">
            <v>a</v>
          </cell>
        </row>
        <row r="130">
          <cell r="A130" t="str">
            <v>KOR</v>
          </cell>
          <cell r="B130">
            <v>1</v>
          </cell>
          <cell r="C130">
            <v>2</v>
          </cell>
          <cell r="E130">
            <v>647.98024969668586</v>
          </cell>
          <cell r="F130">
            <v>14937.273529499607</v>
          </cell>
          <cell r="G130" t="str">
            <v>a</v>
          </cell>
          <cell r="H130" t="str">
            <v>a</v>
          </cell>
          <cell r="I130" t="str">
            <v>a</v>
          </cell>
          <cell r="J130" t="str">
            <v>a</v>
          </cell>
          <cell r="K130" t="str">
            <v>a</v>
          </cell>
          <cell r="L130" t="str">
            <v>a</v>
          </cell>
          <cell r="M130" t="str">
            <v>a</v>
          </cell>
          <cell r="N130" t="str">
            <v>a</v>
          </cell>
          <cell r="O130" t="str">
            <v>a</v>
          </cell>
          <cell r="P130" t="str">
            <v>a</v>
          </cell>
          <cell r="Q130" t="str">
            <v>a</v>
          </cell>
          <cell r="R130" t="str">
            <v>a</v>
          </cell>
          <cell r="S130" t="str">
            <v>a</v>
          </cell>
          <cell r="T130" t="str">
            <v>a</v>
          </cell>
          <cell r="U130" t="str">
            <v>a</v>
          </cell>
        </row>
        <row r="131">
          <cell r="A131" t="str">
            <v>MEX</v>
          </cell>
          <cell r="B131">
            <v>1</v>
          </cell>
          <cell r="C131">
            <v>2</v>
          </cell>
          <cell r="E131">
            <v>4.7252964834248861</v>
          </cell>
          <cell r="F131">
            <v>8432.9158811735033</v>
          </cell>
          <cell r="G131" t="str">
            <v>a</v>
          </cell>
          <cell r="H131" t="str">
            <v>a</v>
          </cell>
          <cell r="I131" t="str">
            <v>a</v>
          </cell>
          <cell r="J131" t="str">
            <v>a</v>
          </cell>
          <cell r="K131" t="str">
            <v>a</v>
          </cell>
          <cell r="L131" t="str">
            <v>a</v>
          </cell>
          <cell r="M131" t="str">
            <v>a</v>
          </cell>
          <cell r="N131" t="str">
            <v>a</v>
          </cell>
          <cell r="O131" t="str">
            <v>a</v>
          </cell>
          <cell r="P131" t="str">
            <v>a</v>
          </cell>
          <cell r="Q131" t="str">
            <v>a</v>
          </cell>
          <cell r="R131" t="str">
            <v>a</v>
          </cell>
          <cell r="S131" t="str">
            <v>a</v>
          </cell>
          <cell r="T131" t="str">
            <v>a</v>
          </cell>
          <cell r="U131" t="str">
            <v>a</v>
          </cell>
        </row>
        <row r="132">
          <cell r="A132" t="str">
            <v>NET</v>
          </cell>
          <cell r="B132">
            <v>1</v>
          </cell>
          <cell r="C132">
            <v>2</v>
          </cell>
          <cell r="D132" t="str">
            <v>xa:pub</v>
          </cell>
          <cell r="E132">
            <v>2.0611674216990363</v>
          </cell>
          <cell r="F132">
            <v>23196.996774077983</v>
          </cell>
          <cell r="G132">
            <v>5</v>
          </cell>
          <cell r="H132">
            <v>25</v>
          </cell>
          <cell r="I132">
            <v>975</v>
          </cell>
          <cell r="J132">
            <v>1</v>
          </cell>
          <cell r="K132">
            <v>38</v>
          </cell>
          <cell r="L132">
            <v>50690</v>
          </cell>
          <cell r="M132">
            <v>0</v>
          </cell>
          <cell r="N132">
            <v>60450</v>
          </cell>
          <cell r="O132">
            <v>0</v>
          </cell>
          <cell r="P132">
            <v>73160</v>
          </cell>
          <cell r="Q132">
            <v>0</v>
          </cell>
          <cell r="R132">
            <v>73160</v>
          </cell>
          <cell r="S132">
            <v>0</v>
          </cell>
          <cell r="T132">
            <v>25</v>
          </cell>
          <cell r="U132">
            <v>63950</v>
          </cell>
        </row>
        <row r="133">
          <cell r="A133" t="str">
            <v>NOR</v>
          </cell>
          <cell r="B133">
            <v>1</v>
          </cell>
          <cell r="C133">
            <v>2</v>
          </cell>
          <cell r="E133">
            <v>9.0925251023129618</v>
          </cell>
          <cell r="F133">
            <v>27490.12461990767</v>
          </cell>
          <cell r="G133" t="str">
            <v>m</v>
          </cell>
          <cell r="H133" t="str">
            <v>m</v>
          </cell>
          <cell r="I133" t="str">
            <v>m</v>
          </cell>
          <cell r="J133" t="str">
            <v>m</v>
          </cell>
          <cell r="K133" t="str">
            <v>m</v>
          </cell>
          <cell r="L133">
            <v>179605</v>
          </cell>
          <cell r="M133">
            <v>6888</v>
          </cell>
          <cell r="N133">
            <v>219213</v>
          </cell>
          <cell r="O133">
            <v>6888</v>
          </cell>
          <cell r="P133">
            <v>233699</v>
          </cell>
          <cell r="Q133">
            <v>6888</v>
          </cell>
          <cell r="R133">
            <v>292048</v>
          </cell>
          <cell r="S133">
            <v>10940</v>
          </cell>
          <cell r="T133">
            <v>28</v>
          </cell>
          <cell r="U133">
            <v>231800</v>
          </cell>
        </row>
        <row r="134">
          <cell r="A134" t="str">
            <v>NZL</v>
          </cell>
          <cell r="B134">
            <v>1</v>
          </cell>
          <cell r="C134">
            <v>2</v>
          </cell>
          <cell r="D134" t="str">
            <v>xa:pub</v>
          </cell>
          <cell r="E134">
            <v>1.4599923930776653</v>
          </cell>
          <cell r="F134">
            <v>17799.735021212022</v>
          </cell>
          <cell r="G134">
            <v>5</v>
          </cell>
          <cell r="H134">
            <v>25</v>
          </cell>
          <cell r="I134">
            <v>985</v>
          </cell>
          <cell r="J134">
            <v>2</v>
          </cell>
          <cell r="K134">
            <v>25</v>
          </cell>
          <cell r="L134">
            <v>29000</v>
          </cell>
          <cell r="M134">
            <v>7136</v>
          </cell>
          <cell r="N134">
            <v>47100</v>
          </cell>
          <cell r="O134">
            <v>7136</v>
          </cell>
          <cell r="P134">
            <v>47100</v>
          </cell>
          <cell r="Q134">
            <v>7136</v>
          </cell>
          <cell r="R134">
            <v>47100</v>
          </cell>
          <cell r="S134">
            <v>7136</v>
          </cell>
          <cell r="T134">
            <v>8</v>
          </cell>
          <cell r="U134">
            <v>42996</v>
          </cell>
        </row>
        <row r="135">
          <cell r="A135" t="str">
            <v>POR</v>
          </cell>
          <cell r="B135">
            <v>1</v>
          </cell>
          <cell r="C135">
            <v>2</v>
          </cell>
          <cell r="E135">
            <v>123.65257902531162</v>
          </cell>
          <cell r="F135">
            <v>15395.297748527786</v>
          </cell>
          <cell r="G135">
            <v>5</v>
          </cell>
          <cell r="H135">
            <v>25</v>
          </cell>
          <cell r="I135">
            <v>850</v>
          </cell>
          <cell r="J135">
            <v>3</v>
          </cell>
          <cell r="K135">
            <v>28</v>
          </cell>
          <cell r="L135">
            <v>2072800</v>
          </cell>
          <cell r="M135" t="str">
            <v>m</v>
          </cell>
          <cell r="N135">
            <v>3138800</v>
          </cell>
          <cell r="O135" t="str">
            <v>m</v>
          </cell>
          <cell r="P135">
            <v>4635400</v>
          </cell>
          <cell r="Q135" t="str">
            <v>m</v>
          </cell>
          <cell r="R135">
            <v>5038900</v>
          </cell>
          <cell r="S135" t="str">
            <v>m</v>
          </cell>
          <cell r="T135">
            <v>29</v>
          </cell>
          <cell r="U135">
            <v>303200</v>
          </cell>
        </row>
        <row r="136">
          <cell r="A136" t="str">
            <v>SCO</v>
          </cell>
          <cell r="B136">
            <v>1</v>
          </cell>
          <cell r="C136">
            <v>2</v>
          </cell>
          <cell r="D136" t="str">
            <v>a</v>
          </cell>
          <cell r="E136">
            <v>0.65225225710726997</v>
          </cell>
          <cell r="F136">
            <v>21844.068471823244</v>
          </cell>
          <cell r="G136" t="str">
            <v>a</v>
          </cell>
          <cell r="H136" t="str">
            <v>a</v>
          </cell>
          <cell r="I136" t="str">
            <v>a</v>
          </cell>
          <cell r="L136" t="str">
            <v>a</v>
          </cell>
          <cell r="M136" t="str">
            <v>a</v>
          </cell>
          <cell r="N136" t="str">
            <v>a</v>
          </cell>
          <cell r="O136" t="str">
            <v>a</v>
          </cell>
          <cell r="P136" t="str">
            <v>a</v>
          </cell>
          <cell r="Q136" t="str">
            <v>a</v>
          </cell>
          <cell r="R136" t="str">
            <v>a</v>
          </cell>
          <cell r="S136" t="str">
            <v>a</v>
          </cell>
          <cell r="T136" t="str">
            <v>a</v>
          </cell>
          <cell r="U136" t="str">
            <v>a</v>
          </cell>
        </row>
        <row r="137">
          <cell r="A137" t="str">
            <v>SPA</v>
          </cell>
          <cell r="B137">
            <v>1</v>
          </cell>
          <cell r="C137">
            <v>2</v>
          </cell>
          <cell r="E137">
            <v>124.88364733754167</v>
          </cell>
          <cell r="F137">
            <v>17685.780873918771</v>
          </cell>
          <cell r="G137">
            <v>4.5</v>
          </cell>
          <cell r="H137">
            <v>22.5</v>
          </cell>
          <cell r="I137">
            <v>787.5</v>
          </cell>
          <cell r="J137">
            <v>1</v>
          </cell>
          <cell r="K137">
            <v>37.5</v>
          </cell>
          <cell r="L137">
            <v>2800056</v>
          </cell>
          <cell r="M137">
            <v>0</v>
          </cell>
          <cell r="N137">
            <v>3138156</v>
          </cell>
          <cell r="O137">
            <v>0</v>
          </cell>
          <cell r="P137">
            <v>3746736</v>
          </cell>
          <cell r="Q137">
            <v>0</v>
          </cell>
          <cell r="R137">
            <v>3746736</v>
          </cell>
          <cell r="S137">
            <v>0</v>
          </cell>
          <cell r="T137">
            <v>42</v>
          </cell>
          <cell r="U137" t="str">
            <v>m</v>
          </cell>
        </row>
        <row r="138">
          <cell r="A138" t="str">
            <v>SWE</v>
          </cell>
          <cell r="B138">
            <v>1</v>
          </cell>
          <cell r="C138">
            <v>2</v>
          </cell>
          <cell r="E138">
            <v>9.6252108902054623</v>
          </cell>
          <cell r="F138">
            <v>21983.661597481019</v>
          </cell>
          <cell r="G138" t="str">
            <v>m</v>
          </cell>
          <cell r="H138" t="str">
            <v>m</v>
          </cell>
          <cell r="I138" t="str">
            <v>m</v>
          </cell>
          <cell r="J138" t="str">
            <v>m</v>
          </cell>
          <cell r="K138" t="str">
            <v>m</v>
          </cell>
          <cell r="L138" t="str">
            <v>m</v>
          </cell>
          <cell r="M138" t="str">
            <v>m</v>
          </cell>
          <cell r="N138" t="str">
            <v>m</v>
          </cell>
          <cell r="O138" t="str">
            <v>m</v>
          </cell>
          <cell r="P138" t="str">
            <v>m</v>
          </cell>
          <cell r="Q138" t="str">
            <v>m</v>
          </cell>
          <cell r="R138" t="str">
            <v>m</v>
          </cell>
          <cell r="S138" t="str">
            <v>m</v>
          </cell>
          <cell r="T138" t="str">
            <v>m</v>
          </cell>
          <cell r="U138" t="str">
            <v>m</v>
          </cell>
        </row>
        <row r="139">
          <cell r="A139" t="str">
            <v>SWI</v>
          </cell>
          <cell r="B139">
            <v>1</v>
          </cell>
          <cell r="C139">
            <v>2</v>
          </cell>
          <cell r="D139" t="str">
            <v>m</v>
          </cell>
          <cell r="E139">
            <v>2.0094585180428197</v>
          </cell>
          <cell r="F139">
            <v>26571.731035427772</v>
          </cell>
          <cell r="G139" t="str">
            <v>m</v>
          </cell>
          <cell r="H139" t="str">
            <v>m</v>
          </cell>
          <cell r="I139" t="str">
            <v>m</v>
          </cell>
          <cell r="J139" t="str">
            <v>m</v>
          </cell>
          <cell r="K139" t="str">
            <v>m</v>
          </cell>
          <cell r="L139" t="str">
            <v>m</v>
          </cell>
          <cell r="M139" t="str">
            <v>m</v>
          </cell>
          <cell r="N139" t="str">
            <v>m</v>
          </cell>
          <cell r="O139" t="str">
            <v>m</v>
          </cell>
          <cell r="P139" t="str">
            <v>m</v>
          </cell>
          <cell r="Q139" t="str">
            <v>m</v>
          </cell>
          <cell r="R139" t="str">
            <v>m</v>
          </cell>
          <cell r="S139" t="str">
            <v>m</v>
          </cell>
          <cell r="T139" t="str">
            <v>m</v>
          </cell>
          <cell r="U139" t="str">
            <v>m</v>
          </cell>
        </row>
        <row r="140">
          <cell r="A140" t="str">
            <v>TUR</v>
          </cell>
          <cell r="B140">
            <v>1</v>
          </cell>
          <cell r="C140">
            <v>2</v>
          </cell>
          <cell r="E140">
            <v>98728.944984612492</v>
          </cell>
          <cell r="F140">
            <v>8067.8427329514161</v>
          </cell>
          <cell r="G140">
            <v>2.4</v>
          </cell>
          <cell r="H140">
            <v>12</v>
          </cell>
          <cell r="I140">
            <v>432</v>
          </cell>
          <cell r="L140" t="str">
            <v>m</v>
          </cell>
          <cell r="M140" t="str">
            <v>m</v>
          </cell>
          <cell r="N140" t="str">
            <v>m</v>
          </cell>
          <cell r="O140" t="str">
            <v>m</v>
          </cell>
          <cell r="P140" t="str">
            <v>m</v>
          </cell>
          <cell r="Q140" t="str">
            <v>m</v>
          </cell>
          <cell r="R140" t="str">
            <v>m</v>
          </cell>
          <cell r="S140" t="str">
            <v>m</v>
          </cell>
          <cell r="T140" t="str">
            <v>m</v>
          </cell>
          <cell r="U140" t="str">
            <v>m</v>
          </cell>
        </row>
        <row r="141">
          <cell r="A141" t="str">
            <v>USA</v>
          </cell>
          <cell r="B141">
            <v>1</v>
          </cell>
          <cell r="C141">
            <v>2</v>
          </cell>
          <cell r="D141" t="str">
            <v>a</v>
          </cell>
          <cell r="E141">
            <v>1</v>
          </cell>
          <cell r="F141">
            <v>31753.489849999773</v>
          </cell>
          <cell r="G141" t="str">
            <v>a</v>
          </cell>
          <cell r="H141" t="str">
            <v>a</v>
          </cell>
          <cell r="I141" t="str">
            <v>a</v>
          </cell>
          <cell r="J141" t="str">
            <v>a</v>
          </cell>
          <cell r="L141" t="str">
            <v>a</v>
          </cell>
          <cell r="M141" t="str">
            <v>a</v>
          </cell>
          <cell r="N141" t="str">
            <v>a</v>
          </cell>
          <cell r="O141" t="str">
            <v>a</v>
          </cell>
          <cell r="P141" t="str">
            <v>a</v>
          </cell>
          <cell r="Q141" t="str">
            <v>a</v>
          </cell>
          <cell r="R141" t="str">
            <v>a</v>
          </cell>
          <cell r="S141" t="str">
            <v>a</v>
          </cell>
          <cell r="T141" t="str">
            <v>a</v>
          </cell>
          <cell r="U141" t="str">
            <v>a</v>
          </cell>
        </row>
        <row r="142">
          <cell r="A142" t="str">
            <v>AUS</v>
          </cell>
          <cell r="B142">
            <v>1</v>
          </cell>
          <cell r="C142">
            <v>3</v>
          </cell>
          <cell r="D142" t="str">
            <v>m</v>
          </cell>
          <cell r="E142">
            <v>1.307656525581566</v>
          </cell>
          <cell r="F142">
            <v>22087.596172963287</v>
          </cell>
          <cell r="G142" t="str">
            <v>m</v>
          </cell>
          <cell r="H142" t="str">
            <v>m</v>
          </cell>
          <cell r="I142" t="str">
            <v>m</v>
          </cell>
          <cell r="J142" t="str">
            <v>m</v>
          </cell>
          <cell r="K142" t="str">
            <v>m</v>
          </cell>
          <cell r="L142" t="str">
            <v>m</v>
          </cell>
          <cell r="M142" t="str">
            <v>m</v>
          </cell>
          <cell r="N142" t="str">
            <v>m</v>
          </cell>
          <cell r="O142">
            <v>0</v>
          </cell>
          <cell r="P142" t="str">
            <v>m</v>
          </cell>
          <cell r="Q142">
            <v>0</v>
          </cell>
          <cell r="R142" t="str">
            <v>m</v>
          </cell>
          <cell r="S142">
            <v>0</v>
          </cell>
          <cell r="T142" t="str">
            <v>a</v>
          </cell>
          <cell r="U142" t="str">
            <v>a</v>
          </cell>
        </row>
        <row r="143">
          <cell r="A143" t="str">
            <v>AUT</v>
          </cell>
          <cell r="B143">
            <v>1</v>
          </cell>
          <cell r="C143">
            <v>3</v>
          </cell>
          <cell r="D143" t="str">
            <v>m</v>
          </cell>
          <cell r="E143">
            <v>13.511989536564741</v>
          </cell>
          <cell r="F143">
            <v>24006.396189283925</v>
          </cell>
          <cell r="G143" t="str">
            <v>m</v>
          </cell>
          <cell r="H143" t="str">
            <v>m</v>
          </cell>
          <cell r="I143" t="str">
            <v>m</v>
          </cell>
          <cell r="J143" t="str">
            <v>m</v>
          </cell>
          <cell r="K143" t="str">
            <v>m</v>
          </cell>
          <cell r="L143" t="str">
            <v>m</v>
          </cell>
          <cell r="M143" t="str">
            <v>m</v>
          </cell>
          <cell r="N143" t="str">
            <v>m</v>
          </cell>
          <cell r="O143" t="str">
            <v>m</v>
          </cell>
          <cell r="P143" t="str">
            <v>m</v>
          </cell>
          <cell r="Q143" t="str">
            <v>m</v>
          </cell>
          <cell r="R143" t="str">
            <v>m</v>
          </cell>
          <cell r="S143" t="str">
            <v>m</v>
          </cell>
          <cell r="T143" t="str">
            <v>m</v>
          </cell>
          <cell r="U143" t="str">
            <v>m</v>
          </cell>
        </row>
        <row r="144">
          <cell r="A144" t="str">
            <v>BELFL</v>
          </cell>
          <cell r="B144">
            <v>1</v>
          </cell>
          <cell r="C144">
            <v>3</v>
          </cell>
          <cell r="D144" t="str">
            <v>a</v>
          </cell>
          <cell r="E144">
            <v>36.713127931864328</v>
          </cell>
          <cell r="F144">
            <v>24192.630185738275</v>
          </cell>
          <cell r="G144" t="str">
            <v>a</v>
          </cell>
          <cell r="H144" t="str">
            <v>a</v>
          </cell>
          <cell r="I144" t="str">
            <v>a</v>
          </cell>
          <cell r="J144" t="str">
            <v>a</v>
          </cell>
          <cell r="K144" t="str">
            <v>a</v>
          </cell>
          <cell r="L144" t="str">
            <v>a</v>
          </cell>
          <cell r="M144" t="str">
            <v>a</v>
          </cell>
          <cell r="N144" t="str">
            <v>a</v>
          </cell>
          <cell r="O144" t="str">
            <v>a</v>
          </cell>
          <cell r="P144" t="str">
            <v>a</v>
          </cell>
          <cell r="Q144" t="str">
            <v>a</v>
          </cell>
          <cell r="R144" t="str">
            <v>a</v>
          </cell>
          <cell r="S144" t="str">
            <v>a</v>
          </cell>
          <cell r="T144" t="str">
            <v>a</v>
          </cell>
          <cell r="U144" t="str">
            <v>a</v>
          </cell>
        </row>
        <row r="145">
          <cell r="A145" t="str">
            <v>BELFR</v>
          </cell>
          <cell r="B145">
            <v>1</v>
          </cell>
          <cell r="C145">
            <v>3</v>
          </cell>
          <cell r="E145">
            <v>36.713127931864328</v>
          </cell>
          <cell r="F145">
            <v>24192.630185738275</v>
          </cell>
          <cell r="G145" t="str">
            <v>a</v>
          </cell>
          <cell r="H145" t="str">
            <v>a</v>
          </cell>
          <cell r="I145" t="str">
            <v>a</v>
          </cell>
          <cell r="J145" t="str">
            <v>a</v>
          </cell>
          <cell r="K145" t="str">
            <v>a</v>
          </cell>
          <cell r="L145" t="str">
            <v>a</v>
          </cell>
          <cell r="M145" t="str">
            <v>a</v>
          </cell>
          <cell r="N145" t="str">
            <v>a</v>
          </cell>
          <cell r="O145" t="str">
            <v>a</v>
          </cell>
          <cell r="P145" t="str">
            <v>a</v>
          </cell>
          <cell r="Q145" t="str">
            <v>a</v>
          </cell>
          <cell r="R145" t="str">
            <v>a</v>
          </cell>
          <cell r="S145" t="str">
            <v>a</v>
          </cell>
          <cell r="T145" t="str">
            <v>a</v>
          </cell>
          <cell r="U145" t="str">
            <v>a</v>
          </cell>
        </row>
        <row r="146">
          <cell r="A146" t="str">
            <v>CAN</v>
          </cell>
          <cell r="B146">
            <v>1</v>
          </cell>
          <cell r="C146">
            <v>3</v>
          </cell>
          <cell r="E146">
            <v>1.1630859756327043</v>
          </cell>
          <cell r="F146">
            <v>25160.103957775078</v>
          </cell>
        </row>
        <row r="147">
          <cell r="A147" t="str">
            <v>CZC</v>
          </cell>
          <cell r="B147">
            <v>1</v>
          </cell>
          <cell r="C147">
            <v>3</v>
          </cell>
          <cell r="D147" t="str">
            <v>a</v>
          </cell>
          <cell r="E147">
            <v>12.682419389052448</v>
          </cell>
          <cell r="F147">
            <v>13948.770057282183</v>
          </cell>
          <cell r="G147" t="str">
            <v>a</v>
          </cell>
          <cell r="H147" t="str">
            <v>a</v>
          </cell>
          <cell r="I147" t="str">
            <v>a</v>
          </cell>
          <cell r="J147" t="str">
            <v>a</v>
          </cell>
          <cell r="K147" t="str">
            <v>a</v>
          </cell>
          <cell r="L147" t="str">
            <v>a</v>
          </cell>
          <cell r="M147" t="str">
            <v>a</v>
          </cell>
          <cell r="N147" t="str">
            <v>a</v>
          </cell>
          <cell r="O147" t="str">
            <v>a</v>
          </cell>
          <cell r="P147" t="str">
            <v>a</v>
          </cell>
          <cell r="Q147" t="str">
            <v>a</v>
          </cell>
          <cell r="R147" t="str">
            <v>a</v>
          </cell>
          <cell r="S147" t="str">
            <v>a</v>
          </cell>
          <cell r="T147" t="str">
            <v>a</v>
          </cell>
          <cell r="U147" t="str">
            <v>a</v>
          </cell>
        </row>
        <row r="148">
          <cell r="A148" t="str">
            <v>DEN</v>
          </cell>
          <cell r="B148">
            <v>1</v>
          </cell>
          <cell r="C148">
            <v>3</v>
          </cell>
          <cell r="D148" t="str">
            <v>a</v>
          </cell>
          <cell r="E148">
            <v>8.3548350763641537</v>
          </cell>
          <cell r="F148">
            <v>26353.842830827187</v>
          </cell>
          <cell r="G148" t="str">
            <v>a</v>
          </cell>
          <cell r="H148" t="str">
            <v>a</v>
          </cell>
          <cell r="I148" t="str">
            <v>a</v>
          </cell>
          <cell r="J148" t="str">
            <v>a</v>
          </cell>
          <cell r="K148" t="str">
            <v>a</v>
          </cell>
          <cell r="L148" t="str">
            <v>a</v>
          </cell>
          <cell r="M148" t="str">
            <v>a</v>
          </cell>
          <cell r="N148" t="str">
            <v>a</v>
          </cell>
          <cell r="O148" t="str">
            <v>a</v>
          </cell>
          <cell r="P148" t="str">
            <v>a</v>
          </cell>
          <cell r="Q148" t="str">
            <v>a</v>
          </cell>
          <cell r="R148" t="str">
            <v>a</v>
          </cell>
          <cell r="S148" t="str">
            <v>a</v>
          </cell>
          <cell r="T148" t="str">
            <v>a</v>
          </cell>
          <cell r="U148" t="str">
            <v>a</v>
          </cell>
        </row>
        <row r="149">
          <cell r="A149" t="str">
            <v>ENG</v>
          </cell>
          <cell r="B149">
            <v>1</v>
          </cell>
          <cell r="C149">
            <v>3</v>
          </cell>
          <cell r="D149" t="str">
            <v>a</v>
          </cell>
          <cell r="E149">
            <v>0.65225225710726997</v>
          </cell>
          <cell r="F149">
            <v>21844.068471823244</v>
          </cell>
          <cell r="G149" t="str">
            <v>a</v>
          </cell>
          <cell r="H149" t="str">
            <v>a</v>
          </cell>
          <cell r="I149" t="str">
            <v>a</v>
          </cell>
          <cell r="J149" t="str">
            <v>a</v>
          </cell>
          <cell r="K149" t="str">
            <v>a</v>
          </cell>
          <cell r="L149" t="str">
            <v>a</v>
          </cell>
          <cell r="M149" t="str">
            <v>a</v>
          </cell>
          <cell r="N149" t="str">
            <v>a</v>
          </cell>
          <cell r="O149" t="str">
            <v>a</v>
          </cell>
          <cell r="P149" t="str">
            <v>a</v>
          </cell>
          <cell r="Q149" t="str">
            <v>a</v>
          </cell>
          <cell r="R149" t="str">
            <v>a</v>
          </cell>
          <cell r="S149" t="str">
            <v>a</v>
          </cell>
          <cell r="T149" t="str">
            <v>a</v>
          </cell>
          <cell r="U149" t="str">
            <v>a</v>
          </cell>
        </row>
        <row r="150">
          <cell r="A150" t="str">
            <v>FIN</v>
          </cell>
          <cell r="B150">
            <v>1</v>
          </cell>
          <cell r="C150">
            <v>3</v>
          </cell>
          <cell r="D150" t="str">
            <v>a</v>
          </cell>
          <cell r="E150">
            <v>5.9727334471021507</v>
          </cell>
          <cell r="F150">
            <v>22280.59806030431</v>
          </cell>
          <cell r="G150" t="str">
            <v>a</v>
          </cell>
          <cell r="H150" t="str">
            <v>a</v>
          </cell>
          <cell r="I150" t="str">
            <v>a</v>
          </cell>
          <cell r="J150" t="str">
            <v>a</v>
          </cell>
          <cell r="K150" t="str">
            <v>a</v>
          </cell>
          <cell r="L150" t="str">
            <v>a</v>
          </cell>
          <cell r="M150" t="str">
            <v>a</v>
          </cell>
          <cell r="N150" t="str">
            <v>a</v>
          </cell>
          <cell r="O150" t="str">
            <v>a</v>
          </cell>
          <cell r="P150" t="str">
            <v>a</v>
          </cell>
          <cell r="Q150" t="str">
            <v>a</v>
          </cell>
          <cell r="R150" t="str">
            <v>a</v>
          </cell>
          <cell r="S150" t="str">
            <v>a</v>
          </cell>
          <cell r="T150" t="str">
            <v>a</v>
          </cell>
          <cell r="U150" t="str">
            <v>a</v>
          </cell>
        </row>
        <row r="151">
          <cell r="A151" t="str">
            <v>FRA</v>
          </cell>
          <cell r="B151">
            <v>1</v>
          </cell>
          <cell r="C151">
            <v>3</v>
          </cell>
          <cell r="D151" t="str">
            <v>m</v>
          </cell>
          <cell r="E151">
            <v>6.5129970564501516</v>
          </cell>
          <cell r="F151">
            <v>22388.091774511191</v>
          </cell>
          <cell r="G151" t="str">
            <v>m</v>
          </cell>
          <cell r="H151" t="str">
            <v>m</v>
          </cell>
          <cell r="I151" t="str">
            <v>m</v>
          </cell>
          <cell r="K151" t="str">
            <v>m</v>
          </cell>
          <cell r="L151" t="str">
            <v>m</v>
          </cell>
          <cell r="M151" t="str">
            <v>m</v>
          </cell>
          <cell r="N151" t="str">
            <v>m</v>
          </cell>
          <cell r="O151" t="str">
            <v>m</v>
          </cell>
          <cell r="P151" t="str">
            <v>m</v>
          </cell>
          <cell r="Q151" t="str">
            <v>m</v>
          </cell>
          <cell r="R151" t="str">
            <v>m</v>
          </cell>
          <cell r="S151" t="str">
            <v>m</v>
          </cell>
          <cell r="T151" t="str">
            <v>m</v>
          </cell>
          <cell r="U151" t="str">
            <v>m</v>
          </cell>
        </row>
        <row r="152">
          <cell r="A152" t="str">
            <v>GER</v>
          </cell>
          <cell r="B152">
            <v>1</v>
          </cell>
          <cell r="C152">
            <v>3</v>
          </cell>
          <cell r="D152" t="str">
            <v>a</v>
          </cell>
          <cell r="E152">
            <v>2.0042722421270702</v>
          </cell>
          <cell r="F152">
            <v>22966.305172454035</v>
          </cell>
          <cell r="G152" t="str">
            <v>a</v>
          </cell>
          <cell r="H152" t="str">
            <v>a</v>
          </cell>
          <cell r="I152" t="str">
            <v>a</v>
          </cell>
          <cell r="J152" t="str">
            <v>a</v>
          </cell>
          <cell r="K152" t="str">
            <v>a</v>
          </cell>
          <cell r="L152" t="str">
            <v>a</v>
          </cell>
          <cell r="M152" t="str">
            <v>a</v>
          </cell>
          <cell r="N152" t="str">
            <v>a</v>
          </cell>
          <cell r="O152" t="str">
            <v>a</v>
          </cell>
          <cell r="P152" t="str">
            <v>a</v>
          </cell>
          <cell r="Q152" t="str">
            <v>a</v>
          </cell>
          <cell r="R152" t="str">
            <v>a</v>
          </cell>
          <cell r="S152" t="str">
            <v>a</v>
          </cell>
          <cell r="T152" t="str">
            <v>a</v>
          </cell>
          <cell r="U152" t="str">
            <v>a</v>
          </cell>
        </row>
        <row r="153">
          <cell r="A153" t="str">
            <v>GRE</v>
          </cell>
          <cell r="B153">
            <v>1</v>
          </cell>
          <cell r="C153">
            <v>3</v>
          </cell>
          <cell r="E153">
            <v>228.37407621028549</v>
          </cell>
          <cell r="F153">
            <v>14709.601342832044</v>
          </cell>
          <cell r="G153">
            <v>4</v>
          </cell>
          <cell r="H153">
            <v>20</v>
          </cell>
          <cell r="I153">
            <v>780</v>
          </cell>
          <cell r="J153">
            <v>1</v>
          </cell>
          <cell r="K153">
            <v>37.5</v>
          </cell>
          <cell r="L153">
            <v>4403000</v>
          </cell>
          <cell r="M153">
            <v>0</v>
          </cell>
          <cell r="N153">
            <v>5411000</v>
          </cell>
          <cell r="O153">
            <v>0</v>
          </cell>
          <cell r="P153">
            <v>6513500</v>
          </cell>
          <cell r="Q153">
            <v>0</v>
          </cell>
          <cell r="R153">
            <v>6793500</v>
          </cell>
          <cell r="S153">
            <v>0</v>
          </cell>
          <cell r="T153">
            <v>33</v>
          </cell>
          <cell r="U153" t="str">
            <v>m</v>
          </cell>
        </row>
        <row r="154">
          <cell r="A154" t="str">
            <v>HUN</v>
          </cell>
          <cell r="B154">
            <v>1</v>
          </cell>
          <cell r="C154">
            <v>3</v>
          </cell>
          <cell r="D154" t="str">
            <v>a</v>
          </cell>
          <cell r="E154">
            <v>90.135779116390538</v>
          </cell>
          <cell r="F154">
            <v>11195.475988189157</v>
          </cell>
          <cell r="G154" t="str">
            <v>a</v>
          </cell>
          <cell r="H154" t="str">
            <v>a</v>
          </cell>
          <cell r="I154" t="str">
            <v>a</v>
          </cell>
          <cell r="J154" t="str">
            <v>a</v>
          </cell>
          <cell r="K154" t="str">
            <v>a</v>
          </cell>
          <cell r="L154" t="str">
            <v>a</v>
          </cell>
          <cell r="M154" t="str">
            <v>a</v>
          </cell>
          <cell r="N154" t="str">
            <v>a</v>
          </cell>
          <cell r="O154" t="str">
            <v>a</v>
          </cell>
          <cell r="P154" t="str">
            <v>a</v>
          </cell>
          <cell r="Q154" t="str">
            <v>a</v>
          </cell>
          <cell r="R154" t="str">
            <v>a</v>
          </cell>
          <cell r="S154" t="str">
            <v>a</v>
          </cell>
          <cell r="T154" t="str">
            <v>a</v>
          </cell>
          <cell r="U154" t="str">
            <v>a</v>
          </cell>
        </row>
        <row r="155">
          <cell r="A155" t="str">
            <v>IRE</v>
          </cell>
          <cell r="B155">
            <v>1</v>
          </cell>
          <cell r="C155">
            <v>3</v>
          </cell>
          <cell r="D155" t="str">
            <v>a</v>
          </cell>
          <cell r="E155">
            <v>0.68440501301113588</v>
          </cell>
          <cell r="F155">
            <v>23605.801845553073</v>
          </cell>
          <cell r="G155" t="str">
            <v>a</v>
          </cell>
          <cell r="H155" t="str">
            <v>a</v>
          </cell>
          <cell r="I155" t="str">
            <v>a</v>
          </cell>
          <cell r="J155" t="str">
            <v>a</v>
          </cell>
          <cell r="K155" t="str">
            <v>a</v>
          </cell>
          <cell r="L155" t="str">
            <v>a</v>
          </cell>
          <cell r="M155" t="str">
            <v>a</v>
          </cell>
          <cell r="N155" t="str">
            <v>a</v>
          </cell>
          <cell r="O155" t="str">
            <v>a</v>
          </cell>
          <cell r="P155" t="str">
            <v>a</v>
          </cell>
          <cell r="Q155" t="str">
            <v>a</v>
          </cell>
          <cell r="R155" t="str">
            <v>a</v>
          </cell>
          <cell r="S155" t="str">
            <v>a</v>
          </cell>
          <cell r="T155" t="str">
            <v>a</v>
          </cell>
          <cell r="U155" t="str">
            <v>a</v>
          </cell>
        </row>
        <row r="156">
          <cell r="A156" t="str">
            <v>ITA</v>
          </cell>
          <cell r="B156">
            <v>1</v>
          </cell>
          <cell r="C156">
            <v>3</v>
          </cell>
          <cell r="D156" t="str">
            <v>m</v>
          </cell>
          <cell r="E156">
            <v>1607.9162555805369</v>
          </cell>
          <cell r="F156">
            <v>22194.636007641519</v>
          </cell>
          <cell r="G156" t="str">
            <v>m</v>
          </cell>
          <cell r="H156" t="str">
            <v>m</v>
          </cell>
          <cell r="I156" t="str">
            <v>m</v>
          </cell>
          <cell r="J156" t="str">
            <v>m</v>
          </cell>
          <cell r="K156" t="str">
            <v>m</v>
          </cell>
          <cell r="L156" t="str">
            <v>m</v>
          </cell>
          <cell r="M156" t="str">
            <v>m</v>
          </cell>
          <cell r="N156" t="str">
            <v>m</v>
          </cell>
          <cell r="O156" t="str">
            <v>m</v>
          </cell>
          <cell r="P156" t="str">
            <v>m</v>
          </cell>
          <cell r="Q156" t="str">
            <v>m</v>
          </cell>
          <cell r="R156" t="str">
            <v>m</v>
          </cell>
          <cell r="S156" t="str">
            <v>m</v>
          </cell>
          <cell r="T156" t="str">
            <v>m</v>
          </cell>
          <cell r="U156" t="str">
            <v>m</v>
          </cell>
        </row>
        <row r="157">
          <cell r="A157" t="str">
            <v>JAP</v>
          </cell>
          <cell r="B157">
            <v>1</v>
          </cell>
          <cell r="C157">
            <v>3</v>
          </cell>
          <cell r="E157">
            <v>163.29743962387815</v>
          </cell>
          <cell r="F157">
            <v>23978.808165652084</v>
          </cell>
          <cell r="G157" t="str">
            <v>m</v>
          </cell>
          <cell r="H157">
            <v>11.9</v>
          </cell>
          <cell r="I157" t="str">
            <v>m</v>
          </cell>
          <cell r="J157" t="str">
            <v>m</v>
          </cell>
          <cell r="K157" t="str">
            <v>m</v>
          </cell>
          <cell r="L157" t="str">
            <v>m</v>
          </cell>
          <cell r="M157" t="str">
            <v>m</v>
          </cell>
          <cell r="N157" t="str">
            <v>m</v>
          </cell>
          <cell r="O157" t="str">
            <v>m</v>
          </cell>
          <cell r="P157" t="str">
            <v>m</v>
          </cell>
          <cell r="Q157" t="str">
            <v>m</v>
          </cell>
          <cell r="R157" t="str">
            <v>a</v>
          </cell>
          <cell r="S157" t="str">
            <v>a</v>
          </cell>
          <cell r="T157" t="str">
            <v>m</v>
          </cell>
          <cell r="U157" t="str">
            <v>m</v>
          </cell>
        </row>
        <row r="158">
          <cell r="A158" t="str">
            <v>KOR</v>
          </cell>
          <cell r="B158">
            <v>1</v>
          </cell>
          <cell r="C158">
            <v>3</v>
          </cell>
          <cell r="E158">
            <v>647.98024969668586</v>
          </cell>
          <cell r="F158">
            <v>14937.273529499607</v>
          </cell>
          <cell r="G158" t="str">
            <v>m</v>
          </cell>
          <cell r="H158" t="str">
            <v>m</v>
          </cell>
          <cell r="I158" t="str">
            <v>m</v>
          </cell>
          <cell r="J158" t="str">
            <v>m</v>
          </cell>
          <cell r="K158" t="str">
            <v>m</v>
          </cell>
          <cell r="L158">
            <v>18091200</v>
          </cell>
          <cell r="M158" t="str">
            <v>m</v>
          </cell>
          <cell r="N158">
            <v>29020800</v>
          </cell>
          <cell r="O158" t="str">
            <v>m</v>
          </cell>
          <cell r="P158">
            <v>45790800</v>
          </cell>
          <cell r="Q158" t="str">
            <v>m</v>
          </cell>
          <cell r="R158" t="str">
            <v>m</v>
          </cell>
          <cell r="S158" t="str">
            <v>m</v>
          </cell>
          <cell r="T158">
            <v>41</v>
          </cell>
          <cell r="U158">
            <v>33070800</v>
          </cell>
        </row>
        <row r="159">
          <cell r="A159" t="str">
            <v>MEX</v>
          </cell>
          <cell r="B159">
            <v>1</v>
          </cell>
          <cell r="C159">
            <v>3</v>
          </cell>
          <cell r="E159">
            <v>4.7252964834248861</v>
          </cell>
          <cell r="F159">
            <v>8432.9158811735033</v>
          </cell>
          <cell r="G159">
            <v>4</v>
          </cell>
          <cell r="H159">
            <v>20</v>
          </cell>
          <cell r="I159">
            <v>800</v>
          </cell>
          <cell r="J159">
            <v>2</v>
          </cell>
          <cell r="K159">
            <v>25</v>
          </cell>
          <cell r="L159" t="str">
            <v>m</v>
          </cell>
          <cell r="M159" t="str">
            <v>m</v>
          </cell>
          <cell r="N159" t="str">
            <v>m</v>
          </cell>
          <cell r="O159" t="str">
            <v>m</v>
          </cell>
          <cell r="P159" t="str">
            <v>m</v>
          </cell>
          <cell r="Q159" t="str">
            <v>m</v>
          </cell>
          <cell r="R159" t="str">
            <v>m</v>
          </cell>
          <cell r="S159" t="str">
            <v>m</v>
          </cell>
          <cell r="T159" t="str">
            <v>m</v>
          </cell>
          <cell r="U159">
            <v>73707.88</v>
          </cell>
        </row>
        <row r="160">
          <cell r="A160" t="str">
            <v>NET</v>
          </cell>
          <cell r="B160">
            <v>1</v>
          </cell>
          <cell r="C160">
            <v>3</v>
          </cell>
          <cell r="D160" t="str">
            <v>a</v>
          </cell>
          <cell r="E160">
            <v>2.0611674216990363</v>
          </cell>
          <cell r="F160">
            <v>23196.996774077983</v>
          </cell>
          <cell r="G160" t="str">
            <v>a</v>
          </cell>
          <cell r="H160" t="str">
            <v>a</v>
          </cell>
          <cell r="I160" t="str">
            <v>a</v>
          </cell>
          <cell r="J160" t="str">
            <v>a</v>
          </cell>
          <cell r="K160" t="str">
            <v>a</v>
          </cell>
          <cell r="L160" t="str">
            <v>a</v>
          </cell>
          <cell r="M160" t="str">
            <v>a</v>
          </cell>
          <cell r="N160" t="str">
            <v>a</v>
          </cell>
          <cell r="O160" t="str">
            <v>a</v>
          </cell>
          <cell r="P160" t="str">
            <v>a</v>
          </cell>
          <cell r="Q160" t="str">
            <v>a</v>
          </cell>
          <cell r="R160" t="str">
            <v>a</v>
          </cell>
          <cell r="S160" t="str">
            <v>a</v>
          </cell>
          <cell r="T160" t="str">
            <v>a</v>
          </cell>
          <cell r="U160" t="str">
            <v>a</v>
          </cell>
        </row>
        <row r="161">
          <cell r="A161" t="str">
            <v>NOR</v>
          </cell>
          <cell r="B161">
            <v>1</v>
          </cell>
          <cell r="C161">
            <v>3</v>
          </cell>
          <cell r="E161">
            <v>9.0925251023129618</v>
          </cell>
          <cell r="F161">
            <v>27490.12461990767</v>
          </cell>
          <cell r="G161" t="str">
            <v>m</v>
          </cell>
          <cell r="H161" t="str">
            <v>m</v>
          </cell>
          <cell r="I161" t="str">
            <v>m</v>
          </cell>
          <cell r="J161" t="str">
            <v>m</v>
          </cell>
          <cell r="K161" t="str">
            <v>m</v>
          </cell>
          <cell r="L161" t="str">
            <v>m</v>
          </cell>
          <cell r="M161" t="str">
            <v>m</v>
          </cell>
          <cell r="N161" t="str">
            <v>m</v>
          </cell>
          <cell r="O161" t="str">
            <v>m</v>
          </cell>
          <cell r="P161" t="str">
            <v>m</v>
          </cell>
          <cell r="Q161" t="str">
            <v>m</v>
          </cell>
          <cell r="R161" t="str">
            <v>m</v>
          </cell>
          <cell r="S161" t="str">
            <v>m</v>
          </cell>
          <cell r="T161" t="str">
            <v>m</v>
          </cell>
          <cell r="U161" t="str">
            <v>m</v>
          </cell>
        </row>
        <row r="162">
          <cell r="A162" t="str">
            <v>NZL</v>
          </cell>
          <cell r="B162">
            <v>1</v>
          </cell>
          <cell r="C162">
            <v>3</v>
          </cell>
          <cell r="D162" t="str">
            <v>m</v>
          </cell>
          <cell r="E162">
            <v>1.4599923930776653</v>
          </cell>
          <cell r="F162">
            <v>17799.735021212022</v>
          </cell>
          <cell r="G162" t="str">
            <v>m</v>
          </cell>
          <cell r="H162" t="str">
            <v>m</v>
          </cell>
          <cell r="I162" t="str">
            <v>m</v>
          </cell>
          <cell r="J162" t="str">
            <v>m</v>
          </cell>
          <cell r="K162" t="str">
            <v>m</v>
          </cell>
          <cell r="L162" t="str">
            <v>m</v>
          </cell>
          <cell r="M162" t="str">
            <v>m</v>
          </cell>
          <cell r="N162" t="str">
            <v>m</v>
          </cell>
          <cell r="O162" t="str">
            <v>m</v>
          </cell>
          <cell r="P162" t="str">
            <v>m</v>
          </cell>
          <cell r="Q162" t="str">
            <v>m</v>
          </cell>
          <cell r="R162" t="str">
            <v>m</v>
          </cell>
          <cell r="S162" t="str">
            <v>m</v>
          </cell>
          <cell r="T162" t="str">
            <v>m</v>
          </cell>
          <cell r="U162" t="str">
            <v>m</v>
          </cell>
        </row>
        <row r="163">
          <cell r="A163" t="str">
            <v>POR</v>
          </cell>
          <cell r="B163">
            <v>1</v>
          </cell>
          <cell r="C163">
            <v>3</v>
          </cell>
          <cell r="E163">
            <v>123.65257902531162</v>
          </cell>
          <cell r="F163">
            <v>15395.297748527786</v>
          </cell>
          <cell r="G163">
            <v>6</v>
          </cell>
          <cell r="H163">
            <v>30</v>
          </cell>
          <cell r="I163">
            <v>1020</v>
          </cell>
          <cell r="J163">
            <v>3</v>
          </cell>
          <cell r="K163">
            <v>28</v>
          </cell>
          <cell r="L163">
            <v>2072800</v>
          </cell>
          <cell r="M163" t="str">
            <v>m</v>
          </cell>
          <cell r="N163">
            <v>3138800</v>
          </cell>
          <cell r="O163" t="str">
            <v>m</v>
          </cell>
          <cell r="P163">
            <v>4635400</v>
          </cell>
          <cell r="Q163" t="str">
            <v>m</v>
          </cell>
          <cell r="R163">
            <v>5038900</v>
          </cell>
          <cell r="S163" t="str">
            <v>m</v>
          </cell>
          <cell r="T163">
            <v>29</v>
          </cell>
          <cell r="U163">
            <v>303200</v>
          </cell>
        </row>
        <row r="164">
          <cell r="A164" t="str">
            <v>SCO</v>
          </cell>
          <cell r="B164">
            <v>1</v>
          </cell>
          <cell r="C164">
            <v>3</v>
          </cell>
          <cell r="D164" t="str">
            <v>m</v>
          </cell>
          <cell r="E164">
            <v>0.65225225710726997</v>
          </cell>
          <cell r="F164">
            <v>21844.068471823244</v>
          </cell>
          <cell r="G164" t="str">
            <v>m</v>
          </cell>
          <cell r="H164" t="str">
            <v>m</v>
          </cell>
          <cell r="I164" t="str">
            <v>m</v>
          </cell>
          <cell r="L164" t="str">
            <v>m</v>
          </cell>
          <cell r="M164" t="str">
            <v>m</v>
          </cell>
          <cell r="N164" t="str">
            <v>m</v>
          </cell>
          <cell r="O164" t="str">
            <v>m</v>
          </cell>
          <cell r="P164" t="str">
            <v>m</v>
          </cell>
          <cell r="Q164" t="str">
            <v>m</v>
          </cell>
          <cell r="R164" t="str">
            <v>m</v>
          </cell>
          <cell r="S164" t="str">
            <v>m</v>
          </cell>
          <cell r="T164" t="str">
            <v>m</v>
          </cell>
          <cell r="U164" t="str">
            <v>m</v>
          </cell>
        </row>
        <row r="165">
          <cell r="A165" t="str">
            <v>SPA</v>
          </cell>
          <cell r="B165">
            <v>1</v>
          </cell>
          <cell r="C165">
            <v>3</v>
          </cell>
          <cell r="D165" t="str">
            <v>xa:gd</v>
          </cell>
          <cell r="E165">
            <v>124.88364733754167</v>
          </cell>
          <cell r="F165">
            <v>17685.780873918771</v>
          </cell>
          <cell r="G165">
            <v>4.9000000000000004</v>
          </cell>
          <cell r="H165">
            <v>24.75</v>
          </cell>
          <cell r="I165">
            <v>965.25</v>
          </cell>
          <cell r="J165">
            <v>1</v>
          </cell>
          <cell r="K165">
            <v>37.5</v>
          </cell>
          <cell r="L165">
            <v>2670114</v>
          </cell>
          <cell r="M165">
            <v>0</v>
          </cell>
          <cell r="N165">
            <v>2986514</v>
          </cell>
          <cell r="O165">
            <v>0</v>
          </cell>
          <cell r="P165">
            <v>3556034</v>
          </cell>
          <cell r="Q165">
            <v>0</v>
          </cell>
          <cell r="R165">
            <v>3556034</v>
          </cell>
          <cell r="S165">
            <v>0</v>
          </cell>
          <cell r="T165">
            <v>42</v>
          </cell>
          <cell r="U165" t="str">
            <v>m</v>
          </cell>
        </row>
        <row r="166">
          <cell r="A166" t="str">
            <v>SWE</v>
          </cell>
          <cell r="B166">
            <v>1</v>
          </cell>
          <cell r="C166">
            <v>3</v>
          </cell>
          <cell r="D166" t="str">
            <v>a</v>
          </cell>
          <cell r="E166">
            <v>9.6252108902054623</v>
          </cell>
          <cell r="F166">
            <v>21983.661597481019</v>
          </cell>
          <cell r="G166" t="str">
            <v>a</v>
          </cell>
          <cell r="H166" t="str">
            <v>a</v>
          </cell>
          <cell r="I166" t="str">
            <v>a</v>
          </cell>
          <cell r="J166" t="str">
            <v>a</v>
          </cell>
          <cell r="K166" t="str">
            <v>a</v>
          </cell>
          <cell r="L166" t="str">
            <v>a</v>
          </cell>
          <cell r="M166" t="str">
            <v>a</v>
          </cell>
          <cell r="N166" t="str">
            <v>a</v>
          </cell>
          <cell r="O166" t="str">
            <v>a</v>
          </cell>
          <cell r="P166" t="str">
            <v>a</v>
          </cell>
          <cell r="Q166" t="str">
            <v>a</v>
          </cell>
          <cell r="R166" t="str">
            <v>a</v>
          </cell>
          <cell r="S166" t="str">
            <v>a</v>
          </cell>
          <cell r="T166" t="str">
            <v>a</v>
          </cell>
          <cell r="U166" t="str">
            <v>a</v>
          </cell>
        </row>
        <row r="167">
          <cell r="A167" t="str">
            <v>SWI</v>
          </cell>
          <cell r="B167">
            <v>1</v>
          </cell>
          <cell r="C167">
            <v>3</v>
          </cell>
          <cell r="D167" t="str">
            <v>m</v>
          </cell>
          <cell r="E167">
            <v>2.0094585180428197</v>
          </cell>
          <cell r="F167">
            <v>26571.731035427772</v>
          </cell>
          <cell r="G167" t="str">
            <v>m</v>
          </cell>
          <cell r="H167" t="str">
            <v>m</v>
          </cell>
          <cell r="I167" t="str">
            <v>m</v>
          </cell>
          <cell r="J167" t="str">
            <v>m</v>
          </cell>
          <cell r="K167" t="str">
            <v>m</v>
          </cell>
          <cell r="L167" t="str">
            <v>m</v>
          </cell>
          <cell r="M167" t="str">
            <v>m</v>
          </cell>
          <cell r="N167" t="str">
            <v>m</v>
          </cell>
          <cell r="O167" t="str">
            <v>m</v>
          </cell>
          <cell r="P167" t="str">
            <v>m</v>
          </cell>
          <cell r="Q167" t="str">
            <v>m</v>
          </cell>
          <cell r="R167" t="str">
            <v>m</v>
          </cell>
          <cell r="S167" t="str">
            <v>m</v>
          </cell>
          <cell r="T167" t="str">
            <v>m</v>
          </cell>
          <cell r="U167" t="str">
            <v>m</v>
          </cell>
        </row>
        <row r="168">
          <cell r="A168" t="str">
            <v>TUR</v>
          </cell>
          <cell r="B168">
            <v>1</v>
          </cell>
          <cell r="C168">
            <v>3</v>
          </cell>
          <cell r="D168" t="str">
            <v>a</v>
          </cell>
          <cell r="E168">
            <v>98728.944984612492</v>
          </cell>
          <cell r="F168">
            <v>8067.8427329514161</v>
          </cell>
          <cell r="G168" t="str">
            <v>a</v>
          </cell>
          <cell r="H168" t="str">
            <v>a</v>
          </cell>
          <cell r="I168" t="str">
            <v>a</v>
          </cell>
          <cell r="L168" t="str">
            <v>a</v>
          </cell>
          <cell r="M168" t="str">
            <v>a</v>
          </cell>
          <cell r="N168" t="str">
            <v>a</v>
          </cell>
          <cell r="O168" t="str">
            <v>a</v>
          </cell>
          <cell r="P168" t="str">
            <v>a</v>
          </cell>
          <cell r="Q168" t="str">
            <v>a</v>
          </cell>
          <cell r="R168" t="str">
            <v>a</v>
          </cell>
          <cell r="S168" t="str">
            <v>a</v>
          </cell>
          <cell r="T168" t="str">
            <v>a</v>
          </cell>
          <cell r="U168" t="str">
            <v>m</v>
          </cell>
        </row>
        <row r="169">
          <cell r="A169" t="str">
            <v>USA</v>
          </cell>
          <cell r="B169">
            <v>1</v>
          </cell>
          <cell r="C169">
            <v>3</v>
          </cell>
          <cell r="E169">
            <v>1</v>
          </cell>
          <cell r="F169">
            <v>31753.489849999773</v>
          </cell>
          <cell r="G169">
            <v>5.51</v>
          </cell>
          <cell r="H169">
            <v>27.53</v>
          </cell>
          <cell r="I169">
            <v>987.76</v>
          </cell>
          <cell r="J169">
            <v>5</v>
          </cell>
          <cell r="K169">
            <v>33.6</v>
          </cell>
          <cell r="L169">
            <v>18321</v>
          </cell>
          <cell r="M169">
            <v>6937</v>
          </cell>
          <cell r="N169">
            <v>25419</v>
          </cell>
          <cell r="O169">
            <v>6920</v>
          </cell>
          <cell r="P169">
            <v>26109</v>
          </cell>
          <cell r="Q169">
            <v>6934</v>
          </cell>
          <cell r="R169">
            <v>29040</v>
          </cell>
          <cell r="S169" t="str">
            <v>m</v>
          </cell>
          <cell r="T169" t="str">
            <v>m</v>
          </cell>
          <cell r="U169" t="str">
            <v>m</v>
          </cell>
        </row>
        <row r="170">
          <cell r="A170" t="str">
            <v>AUS</v>
          </cell>
          <cell r="B170">
            <v>2</v>
          </cell>
          <cell r="C170">
            <v>1</v>
          </cell>
          <cell r="E170">
            <v>1.307656525581566</v>
          </cell>
          <cell r="F170">
            <v>22087.596172963287</v>
          </cell>
          <cell r="G170">
            <v>4.0999999999999996</v>
          </cell>
          <cell r="H170">
            <v>20.6</v>
          </cell>
          <cell r="I170">
            <v>801.9</v>
          </cell>
          <cell r="J170">
            <v>2</v>
          </cell>
          <cell r="K170">
            <v>38</v>
          </cell>
          <cell r="L170">
            <v>33705</v>
          </cell>
          <cell r="M170">
            <v>4118</v>
          </cell>
          <cell r="N170">
            <v>47305</v>
          </cell>
          <cell r="O170">
            <v>4118</v>
          </cell>
          <cell r="P170">
            <v>47305</v>
          </cell>
          <cell r="Q170">
            <v>4118</v>
          </cell>
          <cell r="R170">
            <v>47305</v>
          </cell>
          <cell r="S170">
            <v>4118</v>
          </cell>
          <cell r="T170">
            <v>8</v>
          </cell>
          <cell r="U170">
            <v>45645.599999999999</v>
          </cell>
        </row>
        <row r="171">
          <cell r="A171" t="str">
            <v>AUT</v>
          </cell>
          <cell r="B171">
            <v>2</v>
          </cell>
          <cell r="C171">
            <v>1</v>
          </cell>
          <cell r="E171">
            <v>13.511989536564741</v>
          </cell>
          <cell r="F171">
            <v>24006.396189283925</v>
          </cell>
          <cell r="G171">
            <v>3.52</v>
          </cell>
          <cell r="H171">
            <v>17.600000000000001</v>
          </cell>
          <cell r="I171">
            <v>651.20000000000005</v>
          </cell>
          <cell r="J171">
            <v>3</v>
          </cell>
          <cell r="K171" t="str">
            <v>m</v>
          </cell>
          <cell r="L171">
            <v>291659</v>
          </cell>
          <cell r="M171">
            <v>0</v>
          </cell>
          <cell r="N171">
            <v>384604</v>
          </cell>
          <cell r="O171">
            <v>0</v>
          </cell>
          <cell r="P171">
            <v>602695</v>
          </cell>
          <cell r="Q171">
            <v>0</v>
          </cell>
          <cell r="R171">
            <v>602695</v>
          </cell>
          <cell r="S171">
            <v>0</v>
          </cell>
          <cell r="T171">
            <v>34</v>
          </cell>
          <cell r="U171" t="str">
            <v>m</v>
          </cell>
        </row>
        <row r="172">
          <cell r="A172" t="str">
            <v>BELFL</v>
          </cell>
          <cell r="B172">
            <v>2</v>
          </cell>
          <cell r="C172">
            <v>1</v>
          </cell>
          <cell r="E172">
            <v>36.713127931864328</v>
          </cell>
          <cell r="F172">
            <v>24192.630185738275</v>
          </cell>
          <cell r="G172" t="str">
            <v>m</v>
          </cell>
          <cell r="H172">
            <v>19.2</v>
          </cell>
          <cell r="I172">
            <v>691.2</v>
          </cell>
          <cell r="J172">
            <v>3</v>
          </cell>
          <cell r="K172">
            <v>19.2</v>
          </cell>
          <cell r="L172">
            <v>714895</v>
          </cell>
          <cell r="M172">
            <v>0</v>
          </cell>
          <cell r="N172">
            <v>1025483</v>
          </cell>
          <cell r="O172">
            <v>0</v>
          </cell>
          <cell r="P172">
            <v>1257875</v>
          </cell>
          <cell r="Q172">
            <v>0</v>
          </cell>
          <cell r="R172">
            <v>1296750</v>
          </cell>
          <cell r="S172">
            <v>0</v>
          </cell>
          <cell r="T172">
            <v>27</v>
          </cell>
          <cell r="U172" t="str">
            <v>m</v>
          </cell>
        </row>
        <row r="173">
          <cell r="A173" t="str">
            <v>BELFR</v>
          </cell>
          <cell r="B173">
            <v>2</v>
          </cell>
          <cell r="C173">
            <v>1</v>
          </cell>
          <cell r="E173">
            <v>36.713127931864328</v>
          </cell>
          <cell r="F173">
            <v>24192.630185738275</v>
          </cell>
          <cell r="G173">
            <v>4.45</v>
          </cell>
          <cell r="H173">
            <v>20</v>
          </cell>
          <cell r="I173">
            <v>733</v>
          </cell>
          <cell r="J173">
            <v>3</v>
          </cell>
          <cell r="K173">
            <v>38</v>
          </cell>
          <cell r="L173">
            <v>780472</v>
          </cell>
          <cell r="M173">
            <v>0</v>
          </cell>
          <cell r="N173">
            <v>1119617</v>
          </cell>
          <cell r="O173">
            <v>0</v>
          </cell>
          <cell r="P173">
            <v>1381402</v>
          </cell>
          <cell r="Q173">
            <v>0</v>
          </cell>
          <cell r="R173" t="str">
            <v>m</v>
          </cell>
          <cell r="S173">
            <v>0</v>
          </cell>
          <cell r="T173">
            <v>27</v>
          </cell>
          <cell r="U173" t="str">
            <v>m</v>
          </cell>
        </row>
        <row r="174">
          <cell r="A174" t="str">
            <v>CAN</v>
          </cell>
          <cell r="B174">
            <v>2</v>
          </cell>
          <cell r="C174">
            <v>1</v>
          </cell>
          <cell r="E174">
            <v>1.1630859756327043</v>
          </cell>
          <cell r="F174">
            <v>25160.103957775078</v>
          </cell>
        </row>
        <row r="175">
          <cell r="A175" t="str">
            <v>CZC</v>
          </cell>
          <cell r="B175">
            <v>2</v>
          </cell>
          <cell r="C175">
            <v>1</v>
          </cell>
          <cell r="D175" t="str">
            <v xml:space="preserve"> </v>
          </cell>
          <cell r="E175">
            <v>12.682419389052448</v>
          </cell>
          <cell r="F175">
            <v>13948.770057282183</v>
          </cell>
          <cell r="G175">
            <v>3.6</v>
          </cell>
          <cell r="H175">
            <v>18</v>
          </cell>
          <cell r="I175">
            <v>694.8</v>
          </cell>
          <cell r="J175">
            <v>1</v>
          </cell>
          <cell r="K175">
            <v>42.5</v>
          </cell>
          <cell r="L175">
            <v>89122</v>
          </cell>
          <cell r="M175">
            <v>18141</v>
          </cell>
          <cell r="N175">
            <v>118475</v>
          </cell>
          <cell r="O175">
            <v>25111</v>
          </cell>
          <cell r="P175">
            <v>158236</v>
          </cell>
          <cell r="Q175">
            <v>40526</v>
          </cell>
          <cell r="R175" t="str">
            <v>m</v>
          </cell>
          <cell r="S175" t="str">
            <v>m</v>
          </cell>
          <cell r="T175">
            <v>32</v>
          </cell>
          <cell r="U175">
            <v>146919</v>
          </cell>
        </row>
        <row r="176">
          <cell r="A176" t="str">
            <v>DEN</v>
          </cell>
          <cell r="B176">
            <v>2</v>
          </cell>
          <cell r="C176">
            <v>1</v>
          </cell>
          <cell r="E176">
            <v>8.3548350763641537</v>
          </cell>
          <cell r="F176">
            <v>26353.842830827187</v>
          </cell>
          <cell r="G176">
            <v>3.2</v>
          </cell>
          <cell r="H176">
            <v>16.100000000000001</v>
          </cell>
          <cell r="I176">
            <v>644</v>
          </cell>
          <cell r="J176">
            <v>1</v>
          </cell>
          <cell r="K176">
            <v>37</v>
          </cell>
          <cell r="L176">
            <v>212000</v>
          </cell>
          <cell r="M176">
            <v>3270</v>
          </cell>
          <cell r="N176">
            <v>259000</v>
          </cell>
          <cell r="O176">
            <v>0</v>
          </cell>
          <cell r="P176">
            <v>259000</v>
          </cell>
          <cell r="Q176">
            <v>0</v>
          </cell>
          <cell r="R176">
            <v>259000</v>
          </cell>
          <cell r="S176">
            <v>0</v>
          </cell>
          <cell r="T176">
            <v>16</v>
          </cell>
          <cell r="U176">
            <v>273000</v>
          </cell>
        </row>
        <row r="177">
          <cell r="A177" t="str">
            <v>ENG</v>
          </cell>
          <cell r="B177">
            <v>2</v>
          </cell>
          <cell r="C177">
            <v>1</v>
          </cell>
          <cell r="D177" t="str">
            <v>xa:I3g</v>
          </cell>
          <cell r="E177">
            <v>0.65225225710726997</v>
          </cell>
          <cell r="F177">
            <v>21844.068471823244</v>
          </cell>
          <cell r="G177" t="str">
            <v>m</v>
          </cell>
          <cell r="H177">
            <v>21</v>
          </cell>
          <cell r="I177">
            <v>798</v>
          </cell>
          <cell r="J177">
            <v>2</v>
          </cell>
          <cell r="K177">
            <v>33.299999999999997</v>
          </cell>
          <cell r="L177">
            <v>15250</v>
          </cell>
          <cell r="M177" t="str">
            <v>m</v>
          </cell>
          <cell r="N177">
            <v>25580</v>
          </cell>
          <cell r="O177" t="str">
            <v>m</v>
          </cell>
          <cell r="P177">
            <v>35010</v>
          </cell>
          <cell r="Q177" t="str">
            <v>m</v>
          </cell>
          <cell r="R177">
            <v>35010</v>
          </cell>
          <cell r="S177" t="str">
            <v>m</v>
          </cell>
          <cell r="T177" t="str">
            <v>m</v>
          </cell>
          <cell r="U177">
            <v>23390</v>
          </cell>
        </row>
        <row r="178">
          <cell r="A178" t="str">
            <v>FIN</v>
          </cell>
          <cell r="B178">
            <v>2</v>
          </cell>
          <cell r="C178">
            <v>1</v>
          </cell>
          <cell r="E178">
            <v>5.9727334471021507</v>
          </cell>
          <cell r="F178">
            <v>22280.59806030431</v>
          </cell>
          <cell r="G178" t="str">
            <v>m</v>
          </cell>
          <cell r="H178">
            <v>12.75</v>
          </cell>
          <cell r="I178">
            <v>484.5</v>
          </cell>
          <cell r="J178">
            <v>3</v>
          </cell>
          <cell r="K178">
            <v>17.25</v>
          </cell>
          <cell r="L178">
            <v>122000</v>
          </cell>
          <cell r="M178">
            <v>28000</v>
          </cell>
          <cell r="N178">
            <v>165000</v>
          </cell>
          <cell r="O178">
            <v>32000</v>
          </cell>
          <cell r="P178">
            <v>172000</v>
          </cell>
          <cell r="Q178">
            <v>29000</v>
          </cell>
          <cell r="R178">
            <v>172000</v>
          </cell>
          <cell r="S178">
            <v>30000</v>
          </cell>
          <cell r="T178">
            <v>20</v>
          </cell>
          <cell r="U178">
            <v>179000</v>
          </cell>
        </row>
        <row r="179">
          <cell r="A179" t="str">
            <v>FRA</v>
          </cell>
          <cell r="B179">
            <v>2</v>
          </cell>
          <cell r="C179">
            <v>1</v>
          </cell>
          <cell r="E179">
            <v>6.5129970564501516</v>
          </cell>
          <cell r="F179">
            <v>22388.091774511191</v>
          </cell>
          <cell r="G179" t="str">
            <v>m</v>
          </cell>
          <cell r="H179">
            <v>18.399999999999999</v>
          </cell>
          <cell r="I179">
            <v>629</v>
          </cell>
          <cell r="J179">
            <v>3</v>
          </cell>
          <cell r="K179">
            <v>18.399999999999999</v>
          </cell>
          <cell r="L179">
            <v>145394</v>
          </cell>
          <cell r="M179">
            <v>27384</v>
          </cell>
          <cell r="N179">
            <v>190699</v>
          </cell>
          <cell r="O179">
            <v>13690</v>
          </cell>
          <cell r="P179">
            <v>274939</v>
          </cell>
          <cell r="Q179">
            <v>13690</v>
          </cell>
          <cell r="R179">
            <v>338777</v>
          </cell>
          <cell r="S179">
            <v>13690</v>
          </cell>
          <cell r="T179">
            <v>34</v>
          </cell>
          <cell r="U179">
            <v>180686</v>
          </cell>
        </row>
        <row r="180">
          <cell r="A180" t="str">
            <v>GER</v>
          </cell>
          <cell r="B180">
            <v>2</v>
          </cell>
          <cell r="C180">
            <v>1</v>
          </cell>
          <cell r="E180">
            <v>2.0042722421270702</v>
          </cell>
          <cell r="F180">
            <v>22966.305172454035</v>
          </cell>
          <cell r="G180">
            <v>3.89</v>
          </cell>
          <cell r="H180">
            <v>19.47</v>
          </cell>
          <cell r="I180">
            <v>732</v>
          </cell>
          <cell r="J180">
            <v>4</v>
          </cell>
          <cell r="K180">
            <v>38.5</v>
          </cell>
          <cell r="L180">
            <v>65300</v>
          </cell>
          <cell r="M180">
            <v>0</v>
          </cell>
          <cell r="N180">
            <v>77000</v>
          </cell>
          <cell r="O180">
            <v>0</v>
          </cell>
          <cell r="P180">
            <v>86000</v>
          </cell>
          <cell r="Q180">
            <v>0</v>
          </cell>
          <cell r="R180">
            <v>86000</v>
          </cell>
          <cell r="S180">
            <v>0</v>
          </cell>
          <cell r="T180">
            <v>28</v>
          </cell>
          <cell r="U180" t="str">
            <v>a</v>
          </cell>
        </row>
        <row r="181">
          <cell r="A181" t="str">
            <v>GRE</v>
          </cell>
          <cell r="B181">
            <v>2</v>
          </cell>
          <cell r="C181">
            <v>1</v>
          </cell>
          <cell r="E181">
            <v>228.37407621028549</v>
          </cell>
          <cell r="F181">
            <v>14709.601342832044</v>
          </cell>
          <cell r="G181">
            <v>3.4</v>
          </cell>
          <cell r="H181">
            <v>17</v>
          </cell>
          <cell r="I181">
            <v>629</v>
          </cell>
          <cell r="J181">
            <v>1</v>
          </cell>
          <cell r="K181">
            <v>37.5</v>
          </cell>
          <cell r="L181">
            <v>4538100</v>
          </cell>
          <cell r="M181">
            <v>0</v>
          </cell>
          <cell r="N181">
            <v>5558000</v>
          </cell>
          <cell r="O181">
            <v>0</v>
          </cell>
          <cell r="P181">
            <v>6660500</v>
          </cell>
          <cell r="Q181">
            <v>0</v>
          </cell>
          <cell r="R181">
            <v>7108500</v>
          </cell>
          <cell r="S181">
            <v>0</v>
          </cell>
          <cell r="T181">
            <v>33</v>
          </cell>
          <cell r="U181">
            <v>5392622</v>
          </cell>
        </row>
        <row r="182">
          <cell r="A182" t="str">
            <v>HUN</v>
          </cell>
          <cell r="B182">
            <v>2</v>
          </cell>
          <cell r="C182">
            <v>1</v>
          </cell>
          <cell r="E182">
            <v>90.135779116390538</v>
          </cell>
          <cell r="F182">
            <v>11195.475988189157</v>
          </cell>
          <cell r="G182">
            <v>3</v>
          </cell>
          <cell r="H182">
            <v>15</v>
          </cell>
          <cell r="I182">
            <v>555</v>
          </cell>
          <cell r="J182">
            <v>1</v>
          </cell>
          <cell r="K182">
            <v>40</v>
          </cell>
          <cell r="L182">
            <v>538811</v>
          </cell>
          <cell r="M182" t="str">
            <v>1517*13</v>
          </cell>
          <cell r="N182">
            <v>997425</v>
          </cell>
          <cell r="O182">
            <v>37882</v>
          </cell>
          <cell r="P182">
            <v>1129011</v>
          </cell>
          <cell r="Q182">
            <v>64974</v>
          </cell>
          <cell r="R182">
            <v>1487785</v>
          </cell>
          <cell r="S182">
            <v>55965</v>
          </cell>
          <cell r="T182">
            <v>40</v>
          </cell>
          <cell r="U182">
            <v>811096</v>
          </cell>
        </row>
        <row r="183">
          <cell r="A183" t="str">
            <v>IRE</v>
          </cell>
          <cell r="B183">
            <v>2</v>
          </cell>
          <cell r="C183">
            <v>1</v>
          </cell>
          <cell r="E183">
            <v>0.68440501301113588</v>
          </cell>
          <cell r="F183">
            <v>23605.801845553073</v>
          </cell>
          <cell r="G183">
            <v>4.4000000000000004</v>
          </cell>
          <cell r="H183">
            <v>22</v>
          </cell>
          <cell r="I183">
            <v>734.8</v>
          </cell>
          <cell r="J183">
            <v>3</v>
          </cell>
          <cell r="K183">
            <v>22</v>
          </cell>
          <cell r="L183">
            <v>15949</v>
          </cell>
          <cell r="M183">
            <v>0</v>
          </cell>
          <cell r="N183">
            <v>24742</v>
          </cell>
          <cell r="O183">
            <v>0</v>
          </cell>
          <cell r="P183">
            <v>27861</v>
          </cell>
          <cell r="Q183">
            <v>0</v>
          </cell>
          <cell r="R183">
            <v>30121</v>
          </cell>
          <cell r="S183">
            <v>0</v>
          </cell>
          <cell r="T183">
            <v>22</v>
          </cell>
          <cell r="U183" t="str">
            <v>m</v>
          </cell>
        </row>
        <row r="184">
          <cell r="A184" t="str">
            <v>ITA</v>
          </cell>
          <cell r="B184">
            <v>2</v>
          </cell>
          <cell r="C184">
            <v>1</v>
          </cell>
          <cell r="E184">
            <v>1607.9162555805369</v>
          </cell>
          <cell r="F184">
            <v>22194.636007641519</v>
          </cell>
          <cell r="G184">
            <v>3.6</v>
          </cell>
          <cell r="H184">
            <v>18</v>
          </cell>
          <cell r="I184">
            <v>612</v>
          </cell>
          <cell r="J184">
            <v>3</v>
          </cell>
          <cell r="K184" t="str">
            <v>a</v>
          </cell>
          <cell r="L184">
            <v>33939304</v>
          </cell>
          <cell r="M184" t="str">
            <v>m</v>
          </cell>
          <cell r="N184">
            <v>41440304</v>
          </cell>
          <cell r="O184" t="str">
            <v>m</v>
          </cell>
          <cell r="P184">
            <v>50723387</v>
          </cell>
          <cell r="Q184" t="str">
            <v>m</v>
          </cell>
          <cell r="R184">
            <v>50723387</v>
          </cell>
          <cell r="S184" t="str">
            <v>m</v>
          </cell>
          <cell r="T184">
            <v>35</v>
          </cell>
          <cell r="U184">
            <v>44000000</v>
          </cell>
        </row>
        <row r="185">
          <cell r="A185" t="str">
            <v>JAP</v>
          </cell>
          <cell r="B185">
            <v>2</v>
          </cell>
          <cell r="C185">
            <v>1</v>
          </cell>
          <cell r="E185">
            <v>163.29743962387815</v>
          </cell>
          <cell r="F185">
            <v>23978.808165652084</v>
          </cell>
          <cell r="G185" t="str">
            <v>m</v>
          </cell>
          <cell r="H185">
            <v>12.1</v>
          </cell>
          <cell r="I185" t="str">
            <v>m</v>
          </cell>
          <cell r="J185" t="str">
            <v>m</v>
          </cell>
          <cell r="K185" t="str">
            <v>m</v>
          </cell>
          <cell r="L185">
            <v>3567000</v>
          </cell>
          <cell r="M185">
            <v>1065000</v>
          </cell>
          <cell r="N185">
            <v>6728000</v>
          </cell>
          <cell r="O185">
            <v>2069000</v>
          </cell>
          <cell r="P185">
            <v>6728000</v>
          </cell>
          <cell r="Q185">
            <v>2736000</v>
          </cell>
          <cell r="R185" t="str">
            <v>a</v>
          </cell>
          <cell r="S185" t="str">
            <v>a</v>
          </cell>
          <cell r="T185">
            <v>31</v>
          </cell>
          <cell r="U185" t="str">
            <v>m</v>
          </cell>
        </row>
        <row r="186">
          <cell r="A186" t="str">
            <v>KOR</v>
          </cell>
          <cell r="B186">
            <v>2</v>
          </cell>
          <cell r="C186">
            <v>1</v>
          </cell>
          <cell r="E186">
            <v>647.98024969668586</v>
          </cell>
          <cell r="F186">
            <v>14937.273529499607</v>
          </cell>
          <cell r="G186">
            <v>2.4</v>
          </cell>
          <cell r="H186">
            <v>14.1</v>
          </cell>
          <cell r="I186">
            <v>480.8</v>
          </cell>
          <cell r="J186">
            <v>1</v>
          </cell>
          <cell r="K186">
            <v>44</v>
          </cell>
          <cell r="L186">
            <v>18091200</v>
          </cell>
          <cell r="M186" t="str">
            <v>m</v>
          </cell>
          <cell r="N186">
            <v>29020800</v>
          </cell>
          <cell r="O186" t="str">
            <v>m</v>
          </cell>
          <cell r="P186">
            <v>45790800</v>
          </cell>
          <cell r="Q186" t="str">
            <v>m</v>
          </cell>
          <cell r="R186" t="str">
            <v>m</v>
          </cell>
          <cell r="S186" t="str">
            <v>m</v>
          </cell>
          <cell r="T186">
            <v>41</v>
          </cell>
          <cell r="U186">
            <v>29020800</v>
          </cell>
        </row>
        <row r="187">
          <cell r="A187" t="str">
            <v>MEX</v>
          </cell>
          <cell r="B187">
            <v>2</v>
          </cell>
          <cell r="C187">
            <v>1</v>
          </cell>
          <cell r="E187">
            <v>4.7252964834248861</v>
          </cell>
          <cell r="F187">
            <v>8432.9158811735033</v>
          </cell>
          <cell r="G187">
            <v>4.16</v>
          </cell>
          <cell r="H187">
            <v>20.8</v>
          </cell>
          <cell r="I187">
            <v>832</v>
          </cell>
          <cell r="J187">
            <v>7</v>
          </cell>
          <cell r="K187">
            <v>25</v>
          </cell>
          <cell r="L187">
            <v>60359.91</v>
          </cell>
          <cell r="M187">
            <v>0</v>
          </cell>
          <cell r="N187">
            <v>69498</v>
          </cell>
          <cell r="O187">
            <v>0</v>
          </cell>
          <cell r="P187">
            <v>125202.25</v>
          </cell>
          <cell r="Q187">
            <v>0</v>
          </cell>
          <cell r="R187">
            <v>151891.35999999999</v>
          </cell>
          <cell r="S187">
            <v>0</v>
          </cell>
          <cell r="T187">
            <v>11</v>
          </cell>
          <cell r="U187" t="str">
            <v>m</v>
          </cell>
        </row>
        <row r="188">
          <cell r="A188" t="str">
            <v>NET</v>
          </cell>
          <cell r="B188">
            <v>2</v>
          </cell>
          <cell r="C188">
            <v>1</v>
          </cell>
          <cell r="E188">
            <v>2.0611674216990363</v>
          </cell>
          <cell r="F188">
            <v>23196.996774077983</v>
          </cell>
          <cell r="G188">
            <v>4.66</v>
          </cell>
          <cell r="H188">
            <v>23.33</v>
          </cell>
          <cell r="I188">
            <v>910</v>
          </cell>
          <cell r="J188">
            <v>1</v>
          </cell>
          <cell r="K188">
            <v>38</v>
          </cell>
          <cell r="L188">
            <v>52590</v>
          </cell>
          <cell r="M188">
            <v>0</v>
          </cell>
          <cell r="N188">
            <v>64680</v>
          </cell>
          <cell r="O188">
            <v>0</v>
          </cell>
          <cell r="P188">
            <v>80360</v>
          </cell>
          <cell r="Q188">
            <v>0</v>
          </cell>
          <cell r="R188">
            <v>80360</v>
          </cell>
          <cell r="S188">
            <v>0</v>
          </cell>
          <cell r="T188">
            <v>24</v>
          </cell>
          <cell r="U188">
            <v>74390</v>
          </cell>
        </row>
        <row r="189">
          <cell r="A189" t="str">
            <v>NOR</v>
          </cell>
          <cell r="B189">
            <v>2</v>
          </cell>
          <cell r="C189">
            <v>1</v>
          </cell>
          <cell r="E189">
            <v>9.0925251023129618</v>
          </cell>
          <cell r="F189">
            <v>27490.12461990767</v>
          </cell>
          <cell r="G189">
            <v>3.2</v>
          </cell>
          <cell r="H189">
            <v>16.100000000000001</v>
          </cell>
          <cell r="I189">
            <v>610.5</v>
          </cell>
          <cell r="J189">
            <v>1</v>
          </cell>
          <cell r="K189">
            <v>44</v>
          </cell>
          <cell r="L189">
            <v>179605</v>
          </cell>
          <cell r="M189">
            <v>6888</v>
          </cell>
          <cell r="N189">
            <v>219213</v>
          </cell>
          <cell r="O189">
            <v>6888</v>
          </cell>
          <cell r="P189">
            <v>233699</v>
          </cell>
          <cell r="Q189">
            <v>6888</v>
          </cell>
          <cell r="R189">
            <v>292048</v>
          </cell>
          <cell r="S189">
            <v>10940</v>
          </cell>
          <cell r="T189">
            <v>28</v>
          </cell>
          <cell r="U189">
            <v>247700</v>
          </cell>
        </row>
        <row r="190">
          <cell r="A190" t="str">
            <v>NZL</v>
          </cell>
          <cell r="B190">
            <v>2</v>
          </cell>
          <cell r="C190">
            <v>1</v>
          </cell>
          <cell r="D190" t="str">
            <v>xa:I3g</v>
          </cell>
          <cell r="E190">
            <v>1.4599923930776653</v>
          </cell>
          <cell r="F190">
            <v>17799.735021212022</v>
          </cell>
          <cell r="G190">
            <v>5</v>
          </cell>
          <cell r="H190">
            <v>25</v>
          </cell>
          <cell r="I190">
            <v>985</v>
          </cell>
          <cell r="J190">
            <v>6</v>
          </cell>
          <cell r="K190">
            <v>25</v>
          </cell>
          <cell r="L190">
            <v>29000</v>
          </cell>
          <cell r="M190">
            <v>4065</v>
          </cell>
          <cell r="N190">
            <v>47100</v>
          </cell>
          <cell r="O190">
            <v>4065</v>
          </cell>
          <cell r="P190">
            <v>47100</v>
          </cell>
          <cell r="Q190">
            <v>4065</v>
          </cell>
          <cell r="R190">
            <v>47100</v>
          </cell>
          <cell r="S190">
            <v>4065</v>
          </cell>
          <cell r="T190">
            <v>8</v>
          </cell>
          <cell r="U190">
            <v>45955</v>
          </cell>
        </row>
        <row r="191">
          <cell r="A191" t="str">
            <v>POR</v>
          </cell>
          <cell r="B191">
            <v>2</v>
          </cell>
          <cell r="C191">
            <v>1</v>
          </cell>
          <cell r="E191">
            <v>123.65257902531162</v>
          </cell>
          <cell r="F191">
            <v>15395.297748527786</v>
          </cell>
          <cell r="G191">
            <v>3.7</v>
          </cell>
          <cell r="H191">
            <v>18.5</v>
          </cell>
          <cell r="I191">
            <v>629</v>
          </cell>
          <cell r="J191">
            <v>3</v>
          </cell>
          <cell r="K191">
            <v>31.3</v>
          </cell>
          <cell r="L191">
            <v>2031500</v>
          </cell>
          <cell r="M191">
            <v>600000</v>
          </cell>
          <cell r="N191">
            <v>3250600</v>
          </cell>
          <cell r="O191">
            <v>600000</v>
          </cell>
          <cell r="P191">
            <v>5932200</v>
          </cell>
          <cell r="Q191">
            <v>600000</v>
          </cell>
          <cell r="R191">
            <v>6744600</v>
          </cell>
          <cell r="S191">
            <v>600000</v>
          </cell>
          <cell r="T191">
            <v>29</v>
          </cell>
          <cell r="U191">
            <v>292500</v>
          </cell>
        </row>
        <row r="192">
          <cell r="A192" t="str">
            <v>SCO</v>
          </cell>
          <cell r="B192">
            <v>2</v>
          </cell>
          <cell r="C192">
            <v>1</v>
          </cell>
          <cell r="E192">
            <v>0.65225225710726997</v>
          </cell>
          <cell r="F192">
            <v>21844.068471823244</v>
          </cell>
          <cell r="G192">
            <v>5</v>
          </cell>
          <cell r="H192">
            <v>23.5</v>
          </cell>
          <cell r="I192">
            <v>916.5</v>
          </cell>
          <cell r="J192">
            <v>2</v>
          </cell>
          <cell r="K192">
            <v>27.5</v>
          </cell>
          <cell r="L192">
            <v>12822</v>
          </cell>
          <cell r="M192" t="str">
            <v>m</v>
          </cell>
          <cell r="N192">
            <v>21315</v>
          </cell>
          <cell r="O192" t="str">
            <v>m</v>
          </cell>
          <cell r="P192">
            <v>21315</v>
          </cell>
          <cell r="Q192" t="str">
            <v>m</v>
          </cell>
          <cell r="R192">
            <v>21315</v>
          </cell>
          <cell r="S192" t="str">
            <v>m</v>
          </cell>
          <cell r="T192">
            <v>11</v>
          </cell>
          <cell r="U192">
            <v>20752.5</v>
          </cell>
        </row>
        <row r="193">
          <cell r="A193" t="str">
            <v>SPA</v>
          </cell>
          <cell r="B193">
            <v>2</v>
          </cell>
          <cell r="C193">
            <v>1</v>
          </cell>
          <cell r="D193" t="str">
            <v>xa:I1</v>
          </cell>
          <cell r="E193">
            <v>124.88364733754167</v>
          </cell>
          <cell r="F193">
            <v>17685.780873918771</v>
          </cell>
          <cell r="G193">
            <v>3.3</v>
          </cell>
          <cell r="H193">
            <v>16.5</v>
          </cell>
          <cell r="I193">
            <v>544.5</v>
          </cell>
          <cell r="J193">
            <v>1</v>
          </cell>
          <cell r="K193">
            <v>37.5</v>
          </cell>
          <cell r="L193">
            <v>3435043</v>
          </cell>
          <cell r="M193">
            <v>0</v>
          </cell>
          <cell r="N193">
            <v>4014295</v>
          </cell>
          <cell r="O193">
            <v>0</v>
          </cell>
          <cell r="P193">
            <v>5095944</v>
          </cell>
          <cell r="Q193">
            <v>0</v>
          </cell>
          <cell r="R193">
            <v>5681872</v>
          </cell>
          <cell r="S193">
            <v>0</v>
          </cell>
          <cell r="T193">
            <v>42</v>
          </cell>
          <cell r="U193" t="str">
            <v>m</v>
          </cell>
        </row>
        <row r="194">
          <cell r="A194" t="str">
            <v>SWE</v>
          </cell>
          <cell r="B194">
            <v>2</v>
          </cell>
          <cell r="C194">
            <v>1</v>
          </cell>
          <cell r="E194">
            <v>9.6252108902054623</v>
          </cell>
          <cell r="F194">
            <v>21983.661597481019</v>
          </cell>
          <cell r="G194" t="str">
            <v>m</v>
          </cell>
          <cell r="H194" t="str">
            <v>m</v>
          </cell>
          <cell r="I194" t="str">
            <v>m</v>
          </cell>
          <cell r="J194">
            <v>1</v>
          </cell>
          <cell r="K194">
            <v>40</v>
          </cell>
          <cell r="L194">
            <v>177000</v>
          </cell>
          <cell r="M194" t="str">
            <v>m</v>
          </cell>
          <cell r="N194">
            <v>230000</v>
          </cell>
          <cell r="O194" t="str">
            <v>m</v>
          </cell>
          <cell r="P194" t="str">
            <v>m</v>
          </cell>
          <cell r="Q194" t="str">
            <v>m</v>
          </cell>
          <cell r="R194" t="str">
            <v>m</v>
          </cell>
          <cell r="S194" t="str">
            <v>m</v>
          </cell>
          <cell r="T194" t="str">
            <v>m</v>
          </cell>
          <cell r="U194">
            <v>209000</v>
          </cell>
        </row>
        <row r="195">
          <cell r="A195" t="str">
            <v>SWI</v>
          </cell>
          <cell r="B195">
            <v>2</v>
          </cell>
          <cell r="C195">
            <v>1</v>
          </cell>
          <cell r="E195">
            <v>2.0094585180428197</v>
          </cell>
          <cell r="F195">
            <v>26571.731035427772</v>
          </cell>
          <cell r="G195" t="str">
            <v>m</v>
          </cell>
          <cell r="H195">
            <v>22.3</v>
          </cell>
          <cell r="I195">
            <v>860</v>
          </cell>
          <cell r="J195" t="str">
            <v>m</v>
          </cell>
          <cell r="K195" t="str">
            <v>m</v>
          </cell>
          <cell r="L195">
            <v>76647</v>
          </cell>
          <cell r="M195">
            <v>0</v>
          </cell>
          <cell r="N195">
            <v>103207</v>
          </cell>
          <cell r="O195">
            <v>0</v>
          </cell>
          <cell r="P195">
            <v>118826</v>
          </cell>
          <cell r="Q195">
            <v>0</v>
          </cell>
          <cell r="R195" t="str">
            <v>m</v>
          </cell>
          <cell r="S195" t="str">
            <v>m</v>
          </cell>
          <cell r="T195">
            <v>23</v>
          </cell>
          <cell r="U195" t="str">
            <v>m</v>
          </cell>
        </row>
        <row r="196">
          <cell r="A196" t="str">
            <v>TUR</v>
          </cell>
          <cell r="B196">
            <v>2</v>
          </cell>
          <cell r="C196">
            <v>1</v>
          </cell>
          <cell r="E196">
            <v>98728.944984612492</v>
          </cell>
          <cell r="F196">
            <v>8067.8427329514161</v>
          </cell>
          <cell r="G196">
            <v>2</v>
          </cell>
          <cell r="H196">
            <v>10</v>
          </cell>
          <cell r="I196">
            <v>360</v>
          </cell>
          <cell r="L196">
            <v>7677</v>
          </cell>
          <cell r="M196" t="str">
            <v>m</v>
          </cell>
          <cell r="N196">
            <v>9020</v>
          </cell>
          <cell r="O196" t="str">
            <v>m</v>
          </cell>
          <cell r="P196">
            <v>10554</v>
          </cell>
          <cell r="Q196" t="str">
            <v>m</v>
          </cell>
          <cell r="R196">
            <v>10554</v>
          </cell>
          <cell r="S196" t="str">
            <v>m</v>
          </cell>
          <cell r="T196">
            <v>20</v>
          </cell>
          <cell r="U196" t="str">
            <v>m</v>
          </cell>
        </row>
        <row r="197">
          <cell r="A197" t="str">
            <v>USA</v>
          </cell>
          <cell r="B197">
            <v>2</v>
          </cell>
          <cell r="C197">
            <v>1</v>
          </cell>
          <cell r="E197">
            <v>1</v>
          </cell>
          <cell r="F197">
            <v>31753.489849999773</v>
          </cell>
          <cell r="G197">
            <v>5.39</v>
          </cell>
          <cell r="H197">
            <v>26.94</v>
          </cell>
          <cell r="I197">
            <v>964.41</v>
          </cell>
          <cell r="J197">
            <v>5</v>
          </cell>
          <cell r="K197">
            <v>33.6</v>
          </cell>
          <cell r="L197">
            <v>24624</v>
          </cell>
          <cell r="M197">
            <v>6981</v>
          </cell>
          <cell r="N197">
            <v>32713</v>
          </cell>
          <cell r="O197">
            <v>7038</v>
          </cell>
          <cell r="P197">
            <v>43458</v>
          </cell>
          <cell r="Q197">
            <v>7219</v>
          </cell>
          <cell r="R197">
            <v>46285</v>
          </cell>
          <cell r="S197">
            <v>6920</v>
          </cell>
          <cell r="T197">
            <v>30</v>
          </cell>
          <cell r="U197" t="str">
            <v>m</v>
          </cell>
        </row>
        <row r="198">
          <cell r="A198" t="str">
            <v>AUS</v>
          </cell>
          <cell r="B198">
            <v>2</v>
          </cell>
          <cell r="C198">
            <v>2</v>
          </cell>
          <cell r="D198" t="str">
            <v>m</v>
          </cell>
          <cell r="E198">
            <v>1.307656525581566</v>
          </cell>
          <cell r="F198">
            <v>22087.596172963287</v>
          </cell>
          <cell r="G198" t="str">
            <v>m</v>
          </cell>
          <cell r="H198" t="str">
            <v>m</v>
          </cell>
          <cell r="I198" t="str">
            <v>m</v>
          </cell>
          <cell r="J198" t="str">
            <v>m</v>
          </cell>
          <cell r="K198" t="str">
            <v>m</v>
          </cell>
          <cell r="L198" t="str">
            <v>m</v>
          </cell>
          <cell r="M198" t="str">
            <v>m</v>
          </cell>
          <cell r="N198" t="str">
            <v>m</v>
          </cell>
          <cell r="O198" t="str">
            <v>m</v>
          </cell>
          <cell r="P198" t="str">
            <v>m</v>
          </cell>
          <cell r="Q198" t="str">
            <v>m</v>
          </cell>
          <cell r="R198" t="str">
            <v>m</v>
          </cell>
          <cell r="S198" t="str">
            <v>m</v>
          </cell>
          <cell r="T198" t="str">
            <v>m</v>
          </cell>
          <cell r="U198">
            <v>44834</v>
          </cell>
        </row>
        <row r="199">
          <cell r="A199" t="str">
            <v>AUT</v>
          </cell>
          <cell r="B199">
            <v>2</v>
          </cell>
          <cell r="C199">
            <v>2</v>
          </cell>
          <cell r="E199">
            <v>13.511989536564741</v>
          </cell>
          <cell r="F199">
            <v>24006.396189283925</v>
          </cell>
          <cell r="G199">
            <v>3.52</v>
          </cell>
          <cell r="H199">
            <v>17.600000000000001</v>
          </cell>
          <cell r="I199">
            <v>651.20000000000005</v>
          </cell>
          <cell r="J199">
            <v>3</v>
          </cell>
          <cell r="K199" t="str">
            <v>m</v>
          </cell>
          <cell r="L199">
            <v>291659</v>
          </cell>
          <cell r="M199">
            <v>0</v>
          </cell>
          <cell r="N199">
            <v>384604</v>
          </cell>
          <cell r="O199">
            <v>0</v>
          </cell>
          <cell r="P199">
            <v>602695</v>
          </cell>
          <cell r="Q199">
            <v>0</v>
          </cell>
          <cell r="R199">
            <v>602695</v>
          </cell>
          <cell r="S199">
            <v>0</v>
          </cell>
          <cell r="T199">
            <v>34</v>
          </cell>
          <cell r="U199" t="str">
            <v>m</v>
          </cell>
        </row>
        <row r="200">
          <cell r="A200" t="str">
            <v>BELFL</v>
          </cell>
          <cell r="B200">
            <v>2</v>
          </cell>
          <cell r="C200">
            <v>2</v>
          </cell>
          <cell r="E200">
            <v>36.713127931864328</v>
          </cell>
          <cell r="F200">
            <v>24192.630185738275</v>
          </cell>
          <cell r="G200" t="str">
            <v>m</v>
          </cell>
          <cell r="H200">
            <v>19.2</v>
          </cell>
          <cell r="I200">
            <v>691.2</v>
          </cell>
          <cell r="J200">
            <v>3</v>
          </cell>
          <cell r="K200">
            <v>19.2</v>
          </cell>
          <cell r="L200">
            <v>714895</v>
          </cell>
          <cell r="M200">
            <v>0</v>
          </cell>
          <cell r="N200">
            <v>1025483</v>
          </cell>
          <cell r="O200">
            <v>0</v>
          </cell>
          <cell r="P200">
            <v>1257875</v>
          </cell>
          <cell r="Q200">
            <v>0</v>
          </cell>
          <cell r="R200">
            <v>1296750</v>
          </cell>
          <cell r="S200">
            <v>0</v>
          </cell>
          <cell r="T200">
            <v>27</v>
          </cell>
          <cell r="U200" t="str">
            <v>m</v>
          </cell>
        </row>
        <row r="201">
          <cell r="A201" t="str">
            <v>BELFR</v>
          </cell>
          <cell r="B201">
            <v>2</v>
          </cell>
          <cell r="C201">
            <v>2</v>
          </cell>
          <cell r="E201">
            <v>36.713127931864328</v>
          </cell>
          <cell r="F201">
            <v>24192.630185738275</v>
          </cell>
          <cell r="G201">
            <v>4.45</v>
          </cell>
          <cell r="H201">
            <v>20</v>
          </cell>
          <cell r="I201">
            <v>733</v>
          </cell>
          <cell r="J201">
            <v>3</v>
          </cell>
          <cell r="K201">
            <v>38</v>
          </cell>
          <cell r="L201">
            <v>780472</v>
          </cell>
          <cell r="M201">
            <v>0</v>
          </cell>
          <cell r="N201">
            <v>1119617</v>
          </cell>
          <cell r="O201">
            <v>0</v>
          </cell>
          <cell r="P201">
            <v>1381402</v>
          </cell>
          <cell r="Q201">
            <v>0</v>
          </cell>
          <cell r="R201" t="str">
            <v>m</v>
          </cell>
          <cell r="S201">
            <v>0</v>
          </cell>
          <cell r="T201">
            <v>27</v>
          </cell>
          <cell r="U201" t="str">
            <v>m</v>
          </cell>
        </row>
        <row r="202">
          <cell r="A202" t="str">
            <v>CAN</v>
          </cell>
          <cell r="B202">
            <v>2</v>
          </cell>
          <cell r="C202">
            <v>2</v>
          </cell>
          <cell r="E202">
            <v>1.1630859756327043</v>
          </cell>
          <cell r="F202">
            <v>25160.103957775078</v>
          </cell>
        </row>
        <row r="203">
          <cell r="A203" t="str">
            <v>CZC</v>
          </cell>
          <cell r="B203">
            <v>2</v>
          </cell>
          <cell r="C203">
            <v>2</v>
          </cell>
          <cell r="D203" t="str">
            <v>m</v>
          </cell>
          <cell r="E203">
            <v>12.682419389052448</v>
          </cell>
          <cell r="F203">
            <v>13948.770057282183</v>
          </cell>
          <cell r="G203" t="str">
            <v>m</v>
          </cell>
          <cell r="H203" t="str">
            <v>m</v>
          </cell>
          <cell r="I203" t="str">
            <v>m</v>
          </cell>
          <cell r="J203" t="str">
            <v>m</v>
          </cell>
          <cell r="K203" t="str">
            <v>m</v>
          </cell>
          <cell r="L203" t="str">
            <v>m</v>
          </cell>
          <cell r="M203" t="str">
            <v>m</v>
          </cell>
          <cell r="N203" t="str">
            <v>m</v>
          </cell>
          <cell r="O203" t="str">
            <v>m</v>
          </cell>
          <cell r="P203" t="str">
            <v>m</v>
          </cell>
          <cell r="Q203" t="str">
            <v>m</v>
          </cell>
          <cell r="R203" t="str">
            <v>m</v>
          </cell>
          <cell r="S203" t="str">
            <v>m</v>
          </cell>
          <cell r="T203" t="str">
            <v>m</v>
          </cell>
          <cell r="U203" t="str">
            <v>m</v>
          </cell>
        </row>
        <row r="204">
          <cell r="A204" t="str">
            <v>DEN</v>
          </cell>
          <cell r="B204">
            <v>2</v>
          </cell>
          <cell r="C204">
            <v>2</v>
          </cell>
          <cell r="D204" t="str">
            <v>xa:pub</v>
          </cell>
          <cell r="E204">
            <v>8.3548350763641537</v>
          </cell>
          <cell r="F204">
            <v>26353.842830827187</v>
          </cell>
          <cell r="G204">
            <v>3.2</v>
          </cell>
          <cell r="H204">
            <v>16.100000000000001</v>
          </cell>
          <cell r="I204">
            <v>644</v>
          </cell>
          <cell r="J204">
            <v>1</v>
          </cell>
          <cell r="K204">
            <v>37</v>
          </cell>
          <cell r="L204">
            <v>212000</v>
          </cell>
          <cell r="M204">
            <v>3270</v>
          </cell>
          <cell r="N204">
            <v>259000</v>
          </cell>
          <cell r="O204">
            <v>0</v>
          </cell>
          <cell r="P204">
            <v>259000</v>
          </cell>
          <cell r="Q204">
            <v>0</v>
          </cell>
          <cell r="R204">
            <v>259000</v>
          </cell>
          <cell r="S204">
            <v>0</v>
          </cell>
          <cell r="T204">
            <v>16</v>
          </cell>
          <cell r="U204">
            <v>273000</v>
          </cell>
        </row>
        <row r="205">
          <cell r="A205" t="str">
            <v>ENG</v>
          </cell>
          <cell r="B205">
            <v>2</v>
          </cell>
          <cell r="C205">
            <v>2</v>
          </cell>
          <cell r="E205">
            <v>0.65225225710726997</v>
          </cell>
          <cell r="F205">
            <v>21844.068471823244</v>
          </cell>
          <cell r="G205" t="str">
            <v>m</v>
          </cell>
          <cell r="H205" t="str">
            <v>m</v>
          </cell>
          <cell r="I205" t="str">
            <v>m</v>
          </cell>
          <cell r="J205" t="str">
            <v>m</v>
          </cell>
          <cell r="K205" t="str">
            <v>m</v>
          </cell>
          <cell r="L205" t="str">
            <v>m</v>
          </cell>
          <cell r="M205" t="str">
            <v>m</v>
          </cell>
          <cell r="N205" t="str">
            <v>m</v>
          </cell>
          <cell r="O205" t="str">
            <v>m</v>
          </cell>
          <cell r="P205" t="str">
            <v>m</v>
          </cell>
          <cell r="Q205" t="str">
            <v>m</v>
          </cell>
          <cell r="R205" t="str">
            <v>m</v>
          </cell>
          <cell r="S205" t="str">
            <v>m</v>
          </cell>
          <cell r="T205" t="str">
            <v>m</v>
          </cell>
          <cell r="U205" t="str">
            <v>m</v>
          </cell>
        </row>
        <row r="206">
          <cell r="A206" t="str">
            <v>FIN</v>
          </cell>
          <cell r="B206">
            <v>2</v>
          </cell>
          <cell r="C206">
            <v>2</v>
          </cell>
          <cell r="E206">
            <v>5.9727334471021507</v>
          </cell>
          <cell r="F206">
            <v>22280.59806030431</v>
          </cell>
          <cell r="G206" t="str">
            <v>m</v>
          </cell>
          <cell r="H206" t="str">
            <v>m</v>
          </cell>
          <cell r="I206" t="str">
            <v>m</v>
          </cell>
          <cell r="J206" t="str">
            <v>m</v>
          </cell>
          <cell r="K206" t="str">
            <v>m</v>
          </cell>
          <cell r="L206" t="str">
            <v>m</v>
          </cell>
          <cell r="M206" t="str">
            <v>m</v>
          </cell>
          <cell r="N206" t="str">
            <v>m</v>
          </cell>
          <cell r="O206" t="str">
            <v>m</v>
          </cell>
          <cell r="P206" t="str">
            <v>m</v>
          </cell>
          <cell r="Q206" t="str">
            <v>m</v>
          </cell>
          <cell r="R206" t="str">
            <v>m</v>
          </cell>
          <cell r="S206" t="str">
            <v>m</v>
          </cell>
          <cell r="T206" t="str">
            <v>m</v>
          </cell>
          <cell r="U206" t="str">
            <v>m</v>
          </cell>
        </row>
        <row r="207">
          <cell r="A207" t="str">
            <v>FRA</v>
          </cell>
          <cell r="B207">
            <v>2</v>
          </cell>
          <cell r="C207">
            <v>2</v>
          </cell>
          <cell r="E207">
            <v>6.5129970564501516</v>
          </cell>
          <cell r="F207">
            <v>22388.091774511191</v>
          </cell>
          <cell r="G207" t="str">
            <v>m</v>
          </cell>
          <cell r="H207" t="str">
            <v>m</v>
          </cell>
          <cell r="I207" t="str">
            <v>m</v>
          </cell>
          <cell r="J207" t="str">
            <v>m</v>
          </cell>
          <cell r="K207" t="str">
            <v>m</v>
          </cell>
          <cell r="L207" t="str">
            <v>m</v>
          </cell>
          <cell r="M207" t="str">
            <v>m</v>
          </cell>
          <cell r="N207" t="str">
            <v>m</v>
          </cell>
          <cell r="O207" t="str">
            <v>m</v>
          </cell>
          <cell r="P207" t="str">
            <v>m</v>
          </cell>
          <cell r="Q207" t="str">
            <v>m</v>
          </cell>
          <cell r="R207" t="str">
            <v>m</v>
          </cell>
          <cell r="S207" t="str">
            <v>m</v>
          </cell>
          <cell r="T207" t="str">
            <v>m</v>
          </cell>
          <cell r="U207" t="str">
            <v>m</v>
          </cell>
        </row>
        <row r="208">
          <cell r="A208" t="str">
            <v>GER</v>
          </cell>
          <cell r="B208">
            <v>2</v>
          </cell>
          <cell r="C208">
            <v>2</v>
          </cell>
          <cell r="D208" t="str">
            <v>xa:pub</v>
          </cell>
          <cell r="E208">
            <v>2.0042722421270702</v>
          </cell>
          <cell r="F208">
            <v>22966.305172454035</v>
          </cell>
          <cell r="G208">
            <v>3.89</v>
          </cell>
          <cell r="H208">
            <v>19.47</v>
          </cell>
          <cell r="I208">
            <v>732</v>
          </cell>
          <cell r="J208">
            <v>4</v>
          </cell>
          <cell r="K208">
            <v>38.5</v>
          </cell>
          <cell r="L208">
            <v>65300</v>
          </cell>
          <cell r="M208">
            <v>0</v>
          </cell>
          <cell r="N208">
            <v>77000</v>
          </cell>
          <cell r="O208">
            <v>0</v>
          </cell>
          <cell r="P208">
            <v>86000</v>
          </cell>
          <cell r="Q208">
            <v>0</v>
          </cell>
          <cell r="R208">
            <v>86000</v>
          </cell>
          <cell r="S208">
            <v>0</v>
          </cell>
          <cell r="T208">
            <v>28</v>
          </cell>
          <cell r="U208" t="str">
            <v>a</v>
          </cell>
        </row>
        <row r="209">
          <cell r="A209" t="str">
            <v>GRE</v>
          </cell>
          <cell r="B209">
            <v>2</v>
          </cell>
          <cell r="C209">
            <v>2</v>
          </cell>
          <cell r="D209" t="str">
            <v>a</v>
          </cell>
          <cell r="E209">
            <v>228.37407621028549</v>
          </cell>
          <cell r="F209">
            <v>14709.601342832044</v>
          </cell>
          <cell r="G209" t="str">
            <v>a</v>
          </cell>
          <cell r="H209" t="str">
            <v>a</v>
          </cell>
          <cell r="I209" t="str">
            <v>a</v>
          </cell>
          <cell r="J209" t="str">
            <v>a</v>
          </cell>
          <cell r="K209" t="str">
            <v>a</v>
          </cell>
          <cell r="L209" t="str">
            <v>a</v>
          </cell>
          <cell r="M209" t="str">
            <v>a</v>
          </cell>
          <cell r="N209" t="str">
            <v>a</v>
          </cell>
          <cell r="O209" t="str">
            <v>a</v>
          </cell>
          <cell r="P209" t="str">
            <v>a</v>
          </cell>
          <cell r="Q209" t="str">
            <v>a</v>
          </cell>
          <cell r="R209" t="str">
            <v>a</v>
          </cell>
          <cell r="S209" t="str">
            <v>a</v>
          </cell>
          <cell r="T209" t="str">
            <v>a</v>
          </cell>
          <cell r="U209" t="str">
            <v>a</v>
          </cell>
        </row>
        <row r="210">
          <cell r="A210" t="str">
            <v>HUN</v>
          </cell>
          <cell r="B210">
            <v>2</v>
          </cell>
          <cell r="C210">
            <v>2</v>
          </cell>
          <cell r="E210">
            <v>90.135779116390538</v>
          </cell>
          <cell r="F210">
            <v>11195.475988189157</v>
          </cell>
          <cell r="G210" t="str">
            <v>m</v>
          </cell>
          <cell r="H210" t="str">
            <v>m</v>
          </cell>
          <cell r="I210" t="str">
            <v>m</v>
          </cell>
          <cell r="J210" t="str">
            <v>m</v>
          </cell>
          <cell r="K210" t="str">
            <v>m</v>
          </cell>
          <cell r="L210" t="str">
            <v>m</v>
          </cell>
          <cell r="M210" t="str">
            <v>m</v>
          </cell>
          <cell r="N210" t="str">
            <v>m</v>
          </cell>
          <cell r="O210" t="str">
            <v>m</v>
          </cell>
          <cell r="P210" t="str">
            <v>m</v>
          </cell>
          <cell r="Q210" t="str">
            <v>m</v>
          </cell>
          <cell r="R210" t="str">
            <v>m</v>
          </cell>
          <cell r="S210" t="str">
            <v>m</v>
          </cell>
          <cell r="T210" t="str">
            <v>m</v>
          </cell>
          <cell r="U210" t="str">
            <v>m</v>
          </cell>
        </row>
        <row r="211">
          <cell r="A211" t="str">
            <v>IRE</v>
          </cell>
          <cell r="B211">
            <v>2</v>
          </cell>
          <cell r="C211">
            <v>2</v>
          </cell>
          <cell r="D211" t="str">
            <v>a</v>
          </cell>
          <cell r="E211">
            <v>0.68440501301113588</v>
          </cell>
          <cell r="F211">
            <v>23605.801845553073</v>
          </cell>
          <cell r="G211" t="str">
            <v>a</v>
          </cell>
          <cell r="H211" t="str">
            <v>a</v>
          </cell>
          <cell r="I211" t="str">
            <v>a</v>
          </cell>
          <cell r="J211" t="str">
            <v>a</v>
          </cell>
          <cell r="K211" t="str">
            <v>a</v>
          </cell>
          <cell r="L211" t="str">
            <v>a</v>
          </cell>
          <cell r="M211" t="str">
            <v>a</v>
          </cell>
          <cell r="N211" t="str">
            <v>a</v>
          </cell>
          <cell r="O211" t="str">
            <v>a</v>
          </cell>
          <cell r="P211" t="str">
            <v>a</v>
          </cell>
          <cell r="Q211" t="str">
            <v>a</v>
          </cell>
          <cell r="R211" t="str">
            <v>a</v>
          </cell>
          <cell r="S211" t="str">
            <v>a</v>
          </cell>
          <cell r="T211" t="str">
            <v>a</v>
          </cell>
          <cell r="U211" t="str">
            <v>a</v>
          </cell>
        </row>
        <row r="212">
          <cell r="A212" t="str">
            <v>ITA</v>
          </cell>
          <cell r="B212">
            <v>2</v>
          </cell>
          <cell r="C212">
            <v>2</v>
          </cell>
          <cell r="D212" t="str">
            <v>a</v>
          </cell>
          <cell r="E212">
            <v>1607.9162555805369</v>
          </cell>
          <cell r="F212">
            <v>22194.636007641519</v>
          </cell>
          <cell r="G212" t="str">
            <v>a</v>
          </cell>
          <cell r="H212" t="str">
            <v>a</v>
          </cell>
          <cell r="I212" t="str">
            <v>a</v>
          </cell>
          <cell r="J212" t="str">
            <v>a</v>
          </cell>
          <cell r="K212" t="str">
            <v>a</v>
          </cell>
          <cell r="L212" t="str">
            <v>a</v>
          </cell>
          <cell r="M212" t="str">
            <v>a</v>
          </cell>
          <cell r="N212" t="str">
            <v>a</v>
          </cell>
          <cell r="O212" t="str">
            <v>a</v>
          </cell>
          <cell r="P212" t="str">
            <v>a</v>
          </cell>
          <cell r="Q212" t="str">
            <v>a</v>
          </cell>
          <cell r="R212" t="str">
            <v>a</v>
          </cell>
          <cell r="S212" t="str">
            <v>a</v>
          </cell>
          <cell r="T212" t="str">
            <v>a</v>
          </cell>
          <cell r="U212" t="str">
            <v>a</v>
          </cell>
        </row>
        <row r="213">
          <cell r="A213" t="str">
            <v>JAP</v>
          </cell>
          <cell r="B213">
            <v>2</v>
          </cell>
          <cell r="C213">
            <v>2</v>
          </cell>
          <cell r="E213">
            <v>163.29743962387815</v>
          </cell>
          <cell r="F213">
            <v>23978.808165652084</v>
          </cell>
          <cell r="G213" t="str">
            <v>a</v>
          </cell>
          <cell r="H213" t="str">
            <v>a</v>
          </cell>
          <cell r="I213" t="str">
            <v>a</v>
          </cell>
          <cell r="J213" t="str">
            <v>a</v>
          </cell>
          <cell r="K213" t="str">
            <v>a</v>
          </cell>
          <cell r="L213" t="str">
            <v>a</v>
          </cell>
          <cell r="M213" t="str">
            <v>a</v>
          </cell>
          <cell r="N213" t="str">
            <v>a</v>
          </cell>
          <cell r="O213" t="str">
            <v>a</v>
          </cell>
          <cell r="P213" t="str">
            <v>a</v>
          </cell>
          <cell r="Q213" t="str">
            <v>a</v>
          </cell>
          <cell r="R213" t="str">
            <v>a</v>
          </cell>
          <cell r="S213" t="str">
            <v>a</v>
          </cell>
          <cell r="T213" t="str">
            <v>a</v>
          </cell>
          <cell r="U213" t="str">
            <v>a</v>
          </cell>
        </row>
        <row r="214">
          <cell r="A214" t="str">
            <v>KOR</v>
          </cell>
          <cell r="B214">
            <v>2</v>
          </cell>
          <cell r="C214">
            <v>2</v>
          </cell>
          <cell r="E214">
            <v>647.98024969668586</v>
          </cell>
          <cell r="F214">
            <v>14937.273529499607</v>
          </cell>
          <cell r="G214" t="str">
            <v>m</v>
          </cell>
          <cell r="H214" t="str">
            <v>m</v>
          </cell>
          <cell r="I214" t="str">
            <v>m</v>
          </cell>
          <cell r="J214">
            <v>1</v>
          </cell>
          <cell r="K214">
            <v>44</v>
          </cell>
          <cell r="L214">
            <v>18091200</v>
          </cell>
          <cell r="M214" t="str">
            <v>m</v>
          </cell>
          <cell r="N214">
            <v>29020800</v>
          </cell>
          <cell r="O214" t="str">
            <v>m</v>
          </cell>
          <cell r="P214">
            <v>45790800</v>
          </cell>
          <cell r="Q214" t="str">
            <v>m</v>
          </cell>
          <cell r="R214" t="str">
            <v>m</v>
          </cell>
          <cell r="S214" t="str">
            <v>m</v>
          </cell>
          <cell r="T214">
            <v>41</v>
          </cell>
          <cell r="U214">
            <v>29020800</v>
          </cell>
        </row>
        <row r="215">
          <cell r="A215" t="str">
            <v>MEX</v>
          </cell>
          <cell r="B215">
            <v>2</v>
          </cell>
          <cell r="C215">
            <v>2</v>
          </cell>
          <cell r="E215">
            <v>4.7252964834248861</v>
          </cell>
          <cell r="F215">
            <v>8432.9158811735033</v>
          </cell>
          <cell r="G215" t="str">
            <v>a</v>
          </cell>
          <cell r="H215" t="str">
            <v>a</v>
          </cell>
          <cell r="I215" t="str">
            <v>a</v>
          </cell>
          <cell r="J215" t="str">
            <v>a</v>
          </cell>
          <cell r="K215" t="str">
            <v>a</v>
          </cell>
          <cell r="L215" t="str">
            <v>a</v>
          </cell>
          <cell r="M215" t="str">
            <v>a</v>
          </cell>
          <cell r="N215" t="str">
            <v>a</v>
          </cell>
          <cell r="O215" t="str">
            <v>a</v>
          </cell>
          <cell r="P215" t="str">
            <v>a</v>
          </cell>
          <cell r="Q215" t="str">
            <v>a</v>
          </cell>
          <cell r="R215" t="str">
            <v>a</v>
          </cell>
          <cell r="S215" t="str">
            <v>a</v>
          </cell>
          <cell r="T215" t="str">
            <v>a</v>
          </cell>
          <cell r="U215" t="str">
            <v>a</v>
          </cell>
        </row>
        <row r="216">
          <cell r="A216" t="str">
            <v>NET</v>
          </cell>
          <cell r="B216">
            <v>2</v>
          </cell>
          <cell r="C216">
            <v>2</v>
          </cell>
          <cell r="D216" t="str">
            <v>xa:pub</v>
          </cell>
          <cell r="E216">
            <v>2.0611674216990363</v>
          </cell>
          <cell r="F216">
            <v>23196.996774077983</v>
          </cell>
          <cell r="G216">
            <v>4.66</v>
          </cell>
          <cell r="H216">
            <v>23.33</v>
          </cell>
          <cell r="I216">
            <v>910</v>
          </cell>
          <cell r="J216">
            <v>1</v>
          </cell>
          <cell r="K216">
            <v>38</v>
          </cell>
          <cell r="L216">
            <v>52590</v>
          </cell>
          <cell r="M216">
            <v>0</v>
          </cell>
          <cell r="N216">
            <v>64680</v>
          </cell>
          <cell r="O216">
            <v>0</v>
          </cell>
          <cell r="P216">
            <v>80360</v>
          </cell>
          <cell r="Q216">
            <v>0</v>
          </cell>
          <cell r="R216">
            <v>80360</v>
          </cell>
          <cell r="S216">
            <v>0</v>
          </cell>
          <cell r="T216">
            <v>24</v>
          </cell>
          <cell r="U216">
            <v>74390</v>
          </cell>
        </row>
        <row r="217">
          <cell r="A217" t="str">
            <v>NOR</v>
          </cell>
          <cell r="B217">
            <v>2</v>
          </cell>
          <cell r="C217">
            <v>2</v>
          </cell>
          <cell r="E217">
            <v>9.0925251023129618</v>
          </cell>
          <cell r="F217">
            <v>27490.12461990767</v>
          </cell>
          <cell r="G217" t="str">
            <v>m</v>
          </cell>
          <cell r="H217" t="str">
            <v>m</v>
          </cell>
          <cell r="I217" t="str">
            <v>m</v>
          </cell>
          <cell r="J217" t="str">
            <v>m</v>
          </cell>
          <cell r="K217" t="str">
            <v>m</v>
          </cell>
          <cell r="L217">
            <v>179605</v>
          </cell>
          <cell r="M217">
            <v>6888</v>
          </cell>
          <cell r="N217">
            <v>219213</v>
          </cell>
          <cell r="O217">
            <v>6888</v>
          </cell>
          <cell r="P217">
            <v>233699</v>
          </cell>
          <cell r="Q217">
            <v>6888</v>
          </cell>
          <cell r="R217">
            <v>292048</v>
          </cell>
          <cell r="S217">
            <v>10940</v>
          </cell>
          <cell r="T217">
            <v>28</v>
          </cell>
          <cell r="U217">
            <v>247700</v>
          </cell>
        </row>
        <row r="218">
          <cell r="A218" t="str">
            <v>NZL</v>
          </cell>
          <cell r="B218">
            <v>2</v>
          </cell>
          <cell r="C218">
            <v>2</v>
          </cell>
          <cell r="D218" t="str">
            <v>xa:I3g</v>
          </cell>
          <cell r="E218">
            <v>1.4599923930776653</v>
          </cell>
          <cell r="F218">
            <v>17799.735021212022</v>
          </cell>
          <cell r="G218">
            <v>5</v>
          </cell>
          <cell r="H218">
            <v>25</v>
          </cell>
          <cell r="I218">
            <v>985</v>
          </cell>
          <cell r="J218">
            <v>6</v>
          </cell>
          <cell r="K218">
            <v>25</v>
          </cell>
          <cell r="L218">
            <v>29000</v>
          </cell>
          <cell r="M218">
            <v>4065</v>
          </cell>
          <cell r="N218">
            <v>47100</v>
          </cell>
          <cell r="O218">
            <v>4065</v>
          </cell>
          <cell r="P218">
            <v>47100</v>
          </cell>
          <cell r="Q218">
            <v>4065</v>
          </cell>
          <cell r="R218">
            <v>47100</v>
          </cell>
          <cell r="S218">
            <v>4065</v>
          </cell>
          <cell r="T218">
            <v>8</v>
          </cell>
          <cell r="U218">
            <v>45955</v>
          </cell>
        </row>
        <row r="219">
          <cell r="A219" t="str">
            <v>POR</v>
          </cell>
          <cell r="B219">
            <v>2</v>
          </cell>
          <cell r="C219">
            <v>2</v>
          </cell>
          <cell r="E219">
            <v>123.65257902531162</v>
          </cell>
          <cell r="F219">
            <v>15395.297748527786</v>
          </cell>
          <cell r="G219">
            <v>3.7</v>
          </cell>
          <cell r="H219">
            <v>18.5</v>
          </cell>
          <cell r="I219">
            <v>629</v>
          </cell>
          <cell r="J219">
            <v>3</v>
          </cell>
          <cell r="K219">
            <v>31.3</v>
          </cell>
          <cell r="L219">
            <v>2072800</v>
          </cell>
          <cell r="M219" t="str">
            <v xml:space="preserve"> m</v>
          </cell>
          <cell r="N219">
            <v>3200100</v>
          </cell>
          <cell r="O219" t="str">
            <v>m</v>
          </cell>
          <cell r="P219">
            <v>4635400</v>
          </cell>
          <cell r="Q219" t="str">
            <v>m</v>
          </cell>
          <cell r="R219">
            <v>6163100</v>
          </cell>
          <cell r="S219" t="str">
            <v>m</v>
          </cell>
          <cell r="T219">
            <v>32</v>
          </cell>
          <cell r="U219">
            <v>292500</v>
          </cell>
        </row>
        <row r="220">
          <cell r="A220" t="str">
            <v>SCO</v>
          </cell>
          <cell r="B220">
            <v>2</v>
          </cell>
          <cell r="C220">
            <v>2</v>
          </cell>
          <cell r="D220" t="str">
            <v>a</v>
          </cell>
          <cell r="E220">
            <v>0.65225225710726997</v>
          </cell>
          <cell r="F220">
            <v>21844.068471823244</v>
          </cell>
          <cell r="G220" t="str">
            <v>a</v>
          </cell>
          <cell r="H220" t="str">
            <v>a</v>
          </cell>
          <cell r="I220" t="str">
            <v>a</v>
          </cell>
          <cell r="L220" t="str">
            <v>a</v>
          </cell>
          <cell r="M220" t="str">
            <v>a</v>
          </cell>
          <cell r="N220" t="str">
            <v>a</v>
          </cell>
          <cell r="O220" t="str">
            <v>a</v>
          </cell>
          <cell r="P220" t="str">
            <v>a</v>
          </cell>
          <cell r="Q220" t="str">
            <v>a</v>
          </cell>
          <cell r="R220" t="str">
            <v>a</v>
          </cell>
          <cell r="S220" t="str">
            <v>a</v>
          </cell>
          <cell r="T220" t="str">
            <v>a</v>
          </cell>
          <cell r="U220" t="str">
            <v>a</v>
          </cell>
        </row>
        <row r="221">
          <cell r="A221" t="str">
            <v>SPA</v>
          </cell>
          <cell r="B221">
            <v>2</v>
          </cell>
          <cell r="C221">
            <v>2</v>
          </cell>
          <cell r="D221" t="str">
            <v>xa:I1</v>
          </cell>
          <cell r="E221">
            <v>124.88364733754167</v>
          </cell>
          <cell r="F221">
            <v>17685.780873918771</v>
          </cell>
          <cell r="G221">
            <v>4.5</v>
          </cell>
          <cell r="H221">
            <v>22.5</v>
          </cell>
          <cell r="I221">
            <v>787.5</v>
          </cell>
          <cell r="J221">
            <v>1</v>
          </cell>
          <cell r="K221">
            <v>37.5</v>
          </cell>
          <cell r="L221">
            <v>3004097</v>
          </cell>
          <cell r="M221">
            <v>0</v>
          </cell>
          <cell r="N221">
            <v>3426262</v>
          </cell>
          <cell r="O221">
            <v>0</v>
          </cell>
          <cell r="P221">
            <v>4071536</v>
          </cell>
          <cell r="Q221">
            <v>0</v>
          </cell>
          <cell r="R221">
            <v>4071536</v>
          </cell>
          <cell r="S221">
            <v>0</v>
          </cell>
          <cell r="T221">
            <v>42</v>
          </cell>
          <cell r="U221" t="str">
            <v>m</v>
          </cell>
        </row>
        <row r="222">
          <cell r="A222" t="str">
            <v>SWE</v>
          </cell>
          <cell r="B222">
            <v>2</v>
          </cell>
          <cell r="C222">
            <v>2</v>
          </cell>
          <cell r="E222">
            <v>9.6252108902054623</v>
          </cell>
          <cell r="F222">
            <v>21983.661597481019</v>
          </cell>
          <cell r="G222" t="str">
            <v>m</v>
          </cell>
          <cell r="H222" t="str">
            <v>m</v>
          </cell>
          <cell r="I222" t="str">
            <v>m</v>
          </cell>
          <cell r="J222" t="str">
            <v>m</v>
          </cell>
          <cell r="K222" t="str">
            <v>m</v>
          </cell>
          <cell r="L222" t="str">
            <v>m</v>
          </cell>
          <cell r="M222" t="str">
            <v>m</v>
          </cell>
          <cell r="N222" t="str">
            <v>m</v>
          </cell>
          <cell r="O222" t="str">
            <v>m</v>
          </cell>
          <cell r="P222" t="str">
            <v>m</v>
          </cell>
          <cell r="Q222" t="str">
            <v>m</v>
          </cell>
          <cell r="R222" t="str">
            <v>m</v>
          </cell>
          <cell r="S222" t="str">
            <v>m</v>
          </cell>
          <cell r="T222" t="str">
            <v>m</v>
          </cell>
          <cell r="U222" t="str">
            <v>m</v>
          </cell>
        </row>
        <row r="223">
          <cell r="A223" t="str">
            <v>SWI</v>
          </cell>
          <cell r="B223">
            <v>2</v>
          </cell>
          <cell r="C223">
            <v>2</v>
          </cell>
          <cell r="D223" t="str">
            <v>m</v>
          </cell>
          <cell r="E223">
            <v>2.0094585180428197</v>
          </cell>
          <cell r="F223">
            <v>26571.731035427772</v>
          </cell>
          <cell r="G223" t="str">
            <v>m</v>
          </cell>
          <cell r="H223" t="str">
            <v>m</v>
          </cell>
          <cell r="I223" t="str">
            <v>m</v>
          </cell>
          <cell r="J223" t="str">
            <v>m</v>
          </cell>
          <cell r="K223" t="str">
            <v>m</v>
          </cell>
          <cell r="L223" t="str">
            <v>m</v>
          </cell>
          <cell r="M223" t="str">
            <v>m</v>
          </cell>
          <cell r="N223" t="str">
            <v>m</v>
          </cell>
          <cell r="O223" t="str">
            <v>m</v>
          </cell>
          <cell r="P223" t="str">
            <v>m</v>
          </cell>
          <cell r="Q223" t="str">
            <v>m</v>
          </cell>
          <cell r="R223" t="str">
            <v>m</v>
          </cell>
          <cell r="S223" t="str">
            <v>m</v>
          </cell>
          <cell r="T223" t="str">
            <v>m</v>
          </cell>
          <cell r="U223" t="str">
            <v>m</v>
          </cell>
        </row>
        <row r="224">
          <cell r="A224" t="str">
            <v>TUR</v>
          </cell>
          <cell r="B224">
            <v>2</v>
          </cell>
          <cell r="C224">
            <v>2</v>
          </cell>
          <cell r="E224">
            <v>98728.944984612492</v>
          </cell>
          <cell r="F224">
            <v>8067.8427329514161</v>
          </cell>
          <cell r="G224">
            <v>2</v>
          </cell>
          <cell r="H224">
            <v>10</v>
          </cell>
          <cell r="I224">
            <v>360</v>
          </cell>
          <cell r="L224" t="str">
            <v>m</v>
          </cell>
          <cell r="M224" t="str">
            <v>m</v>
          </cell>
          <cell r="N224" t="str">
            <v>m</v>
          </cell>
          <cell r="O224" t="str">
            <v>m</v>
          </cell>
          <cell r="P224" t="str">
            <v>m</v>
          </cell>
          <cell r="Q224" t="str">
            <v>m</v>
          </cell>
          <cell r="R224" t="str">
            <v>m</v>
          </cell>
          <cell r="S224" t="str">
            <v>m</v>
          </cell>
          <cell r="T224" t="str">
            <v>m</v>
          </cell>
          <cell r="U224" t="str">
            <v>m</v>
          </cell>
        </row>
        <row r="225">
          <cell r="A225" t="str">
            <v>USA</v>
          </cell>
          <cell r="B225">
            <v>2</v>
          </cell>
          <cell r="C225">
            <v>2</v>
          </cell>
          <cell r="D225" t="str">
            <v>a</v>
          </cell>
          <cell r="E225">
            <v>1</v>
          </cell>
          <cell r="F225">
            <v>31753.489849999773</v>
          </cell>
          <cell r="G225" t="str">
            <v>a</v>
          </cell>
          <cell r="H225" t="str">
            <v>a</v>
          </cell>
          <cell r="I225" t="str">
            <v>a</v>
          </cell>
          <cell r="J225" t="str">
            <v>a</v>
          </cell>
          <cell r="L225" t="str">
            <v>a</v>
          </cell>
          <cell r="M225" t="str">
            <v>a</v>
          </cell>
          <cell r="N225" t="str">
            <v>a</v>
          </cell>
          <cell r="O225" t="str">
            <v>a</v>
          </cell>
          <cell r="P225" t="str">
            <v>a</v>
          </cell>
          <cell r="Q225" t="str">
            <v>a</v>
          </cell>
          <cell r="R225" t="str">
            <v>a</v>
          </cell>
          <cell r="S225" t="str">
            <v>a</v>
          </cell>
          <cell r="T225" t="str">
            <v>a</v>
          </cell>
          <cell r="U225" t="str">
            <v>a</v>
          </cell>
        </row>
        <row r="226">
          <cell r="A226" t="str">
            <v>AUS</v>
          </cell>
          <cell r="B226">
            <v>2</v>
          </cell>
          <cell r="C226">
            <v>3</v>
          </cell>
          <cell r="D226" t="str">
            <v>m</v>
          </cell>
          <cell r="E226">
            <v>1.307656525581566</v>
          </cell>
          <cell r="F226">
            <v>22087.596172963287</v>
          </cell>
          <cell r="G226" t="str">
            <v>m</v>
          </cell>
          <cell r="H226" t="str">
            <v>m</v>
          </cell>
          <cell r="I226" t="str">
            <v>m</v>
          </cell>
          <cell r="J226" t="str">
            <v>m</v>
          </cell>
          <cell r="K226" t="str">
            <v>m</v>
          </cell>
          <cell r="L226" t="str">
            <v>m</v>
          </cell>
          <cell r="M226" t="str">
            <v>m</v>
          </cell>
          <cell r="N226" t="str">
            <v>m</v>
          </cell>
          <cell r="O226">
            <v>0</v>
          </cell>
          <cell r="P226" t="str">
            <v>m</v>
          </cell>
          <cell r="Q226">
            <v>0</v>
          </cell>
          <cell r="R226" t="str">
            <v>m</v>
          </cell>
          <cell r="S226">
            <v>0</v>
          </cell>
          <cell r="T226" t="str">
            <v>a</v>
          </cell>
          <cell r="U226" t="str">
            <v>a</v>
          </cell>
        </row>
        <row r="227">
          <cell r="A227" t="str">
            <v>AUT</v>
          </cell>
          <cell r="B227">
            <v>2</v>
          </cell>
          <cell r="C227">
            <v>3</v>
          </cell>
          <cell r="D227" t="str">
            <v>m</v>
          </cell>
          <cell r="E227">
            <v>13.511989536564741</v>
          </cell>
          <cell r="F227">
            <v>24006.396189283925</v>
          </cell>
          <cell r="G227" t="str">
            <v>a</v>
          </cell>
          <cell r="H227" t="str">
            <v>a</v>
          </cell>
          <cell r="I227" t="str">
            <v>a</v>
          </cell>
          <cell r="J227" t="str">
            <v>a</v>
          </cell>
          <cell r="K227" t="str">
            <v>m</v>
          </cell>
          <cell r="L227" t="str">
            <v>a</v>
          </cell>
          <cell r="M227" t="str">
            <v>a</v>
          </cell>
          <cell r="N227" t="str">
            <v>a</v>
          </cell>
          <cell r="O227" t="str">
            <v>a</v>
          </cell>
          <cell r="P227" t="str">
            <v>a</v>
          </cell>
          <cell r="Q227" t="str">
            <v>a</v>
          </cell>
          <cell r="R227" t="str">
            <v>a</v>
          </cell>
          <cell r="S227" t="str">
            <v>a</v>
          </cell>
          <cell r="T227" t="str">
            <v>a</v>
          </cell>
          <cell r="U227" t="str">
            <v>a</v>
          </cell>
        </row>
        <row r="228">
          <cell r="A228" t="str">
            <v>BELFL</v>
          </cell>
          <cell r="B228">
            <v>2</v>
          </cell>
          <cell r="C228">
            <v>3</v>
          </cell>
          <cell r="D228" t="str">
            <v>a</v>
          </cell>
          <cell r="E228">
            <v>36.713127931864328</v>
          </cell>
          <cell r="F228">
            <v>24192.630185738275</v>
          </cell>
          <cell r="G228" t="str">
            <v>a</v>
          </cell>
          <cell r="H228" t="str">
            <v>a</v>
          </cell>
          <cell r="I228" t="str">
            <v>a</v>
          </cell>
          <cell r="J228" t="str">
            <v>a</v>
          </cell>
          <cell r="K228" t="str">
            <v>a</v>
          </cell>
          <cell r="L228" t="str">
            <v>a</v>
          </cell>
          <cell r="M228" t="str">
            <v>a</v>
          </cell>
          <cell r="N228" t="str">
            <v>a</v>
          </cell>
          <cell r="O228" t="str">
            <v>a</v>
          </cell>
          <cell r="P228" t="str">
            <v>a</v>
          </cell>
          <cell r="Q228" t="str">
            <v>a</v>
          </cell>
          <cell r="R228" t="str">
            <v>a</v>
          </cell>
          <cell r="S228" t="str">
            <v>a</v>
          </cell>
          <cell r="T228" t="str">
            <v>a</v>
          </cell>
          <cell r="U228" t="str">
            <v>a</v>
          </cell>
        </row>
        <row r="229">
          <cell r="A229" t="str">
            <v>BELFR</v>
          </cell>
          <cell r="B229">
            <v>2</v>
          </cell>
          <cell r="C229">
            <v>3</v>
          </cell>
          <cell r="E229">
            <v>36.713127931864328</v>
          </cell>
          <cell r="F229">
            <v>24192.630185738275</v>
          </cell>
          <cell r="G229" t="str">
            <v>a</v>
          </cell>
          <cell r="H229" t="str">
            <v>a</v>
          </cell>
          <cell r="I229" t="str">
            <v>a</v>
          </cell>
          <cell r="J229" t="str">
            <v>a</v>
          </cell>
          <cell r="K229" t="str">
            <v>a</v>
          </cell>
          <cell r="L229" t="str">
            <v>a</v>
          </cell>
          <cell r="M229" t="str">
            <v>a</v>
          </cell>
          <cell r="N229" t="str">
            <v>a</v>
          </cell>
          <cell r="O229" t="str">
            <v>a</v>
          </cell>
          <cell r="P229" t="str">
            <v>a</v>
          </cell>
          <cell r="Q229" t="str">
            <v>a</v>
          </cell>
          <cell r="R229" t="str">
            <v>a</v>
          </cell>
          <cell r="S229" t="str">
            <v>a</v>
          </cell>
          <cell r="T229" t="str">
            <v>a</v>
          </cell>
          <cell r="U229" t="str">
            <v>a</v>
          </cell>
        </row>
        <row r="230">
          <cell r="A230" t="str">
            <v>CAN</v>
          </cell>
          <cell r="B230">
            <v>2</v>
          </cell>
          <cell r="C230">
            <v>3</v>
          </cell>
          <cell r="E230">
            <v>1.1630859756327043</v>
          </cell>
          <cell r="F230">
            <v>25160.103957775078</v>
          </cell>
        </row>
        <row r="231">
          <cell r="A231" t="str">
            <v>CZC</v>
          </cell>
          <cell r="B231">
            <v>2</v>
          </cell>
          <cell r="C231">
            <v>3</v>
          </cell>
          <cell r="D231" t="str">
            <v>a</v>
          </cell>
          <cell r="E231">
            <v>12.682419389052448</v>
          </cell>
          <cell r="F231">
            <v>13948.770057282183</v>
          </cell>
          <cell r="G231" t="str">
            <v>a</v>
          </cell>
          <cell r="H231" t="str">
            <v>a</v>
          </cell>
          <cell r="I231" t="str">
            <v>a</v>
          </cell>
          <cell r="J231" t="str">
            <v>a</v>
          </cell>
          <cell r="K231" t="str">
            <v>a</v>
          </cell>
          <cell r="L231" t="str">
            <v>a</v>
          </cell>
          <cell r="M231" t="str">
            <v>a</v>
          </cell>
          <cell r="N231" t="str">
            <v>a</v>
          </cell>
          <cell r="O231" t="str">
            <v>a</v>
          </cell>
          <cell r="P231" t="str">
            <v>a</v>
          </cell>
          <cell r="Q231" t="str">
            <v>a</v>
          </cell>
          <cell r="R231" t="str">
            <v>a</v>
          </cell>
          <cell r="S231" t="str">
            <v>a</v>
          </cell>
          <cell r="T231" t="str">
            <v>a</v>
          </cell>
          <cell r="U231" t="str">
            <v>a</v>
          </cell>
        </row>
        <row r="232">
          <cell r="A232" t="str">
            <v>DEN</v>
          </cell>
          <cell r="B232">
            <v>2</v>
          </cell>
          <cell r="C232">
            <v>3</v>
          </cell>
          <cell r="D232" t="str">
            <v>a</v>
          </cell>
          <cell r="E232">
            <v>8.3548350763641537</v>
          </cell>
          <cell r="F232">
            <v>26353.842830827187</v>
          </cell>
          <cell r="G232" t="str">
            <v>a</v>
          </cell>
          <cell r="H232" t="str">
            <v>a</v>
          </cell>
          <cell r="I232" t="str">
            <v>a</v>
          </cell>
          <cell r="J232" t="str">
            <v>a</v>
          </cell>
          <cell r="K232" t="str">
            <v>a</v>
          </cell>
          <cell r="L232" t="str">
            <v>a</v>
          </cell>
          <cell r="M232" t="str">
            <v>a</v>
          </cell>
          <cell r="N232" t="str">
            <v>a</v>
          </cell>
          <cell r="O232" t="str">
            <v>a</v>
          </cell>
          <cell r="P232" t="str">
            <v>a</v>
          </cell>
          <cell r="Q232" t="str">
            <v>a</v>
          </cell>
          <cell r="R232" t="str">
            <v>a</v>
          </cell>
          <cell r="S232" t="str">
            <v>a</v>
          </cell>
          <cell r="T232" t="str">
            <v>a</v>
          </cell>
          <cell r="U232" t="str">
            <v>a</v>
          </cell>
        </row>
        <row r="233">
          <cell r="A233" t="str">
            <v>ENG</v>
          </cell>
          <cell r="B233">
            <v>2</v>
          </cell>
          <cell r="C233">
            <v>3</v>
          </cell>
          <cell r="E233">
            <v>0.65225225710726997</v>
          </cell>
          <cell r="F233">
            <v>21844.068471823244</v>
          </cell>
          <cell r="G233" t="str">
            <v>m</v>
          </cell>
          <cell r="H233" t="str">
            <v>m</v>
          </cell>
          <cell r="I233" t="str">
            <v>m</v>
          </cell>
          <cell r="J233" t="str">
            <v>a</v>
          </cell>
          <cell r="K233" t="str">
            <v>a</v>
          </cell>
          <cell r="L233" t="str">
            <v>m</v>
          </cell>
          <cell r="M233" t="str">
            <v>m</v>
          </cell>
          <cell r="N233" t="str">
            <v>m</v>
          </cell>
          <cell r="O233" t="str">
            <v>m</v>
          </cell>
          <cell r="P233" t="str">
            <v>m</v>
          </cell>
          <cell r="Q233" t="str">
            <v>m</v>
          </cell>
          <cell r="R233" t="str">
            <v>m</v>
          </cell>
          <cell r="S233" t="str">
            <v>m</v>
          </cell>
          <cell r="T233" t="str">
            <v>m</v>
          </cell>
          <cell r="U233" t="str">
            <v>m</v>
          </cell>
        </row>
        <row r="234">
          <cell r="A234" t="str">
            <v>FIN</v>
          </cell>
          <cell r="B234">
            <v>2</v>
          </cell>
          <cell r="C234">
            <v>3</v>
          </cell>
          <cell r="D234" t="str">
            <v>a</v>
          </cell>
          <cell r="E234">
            <v>5.9727334471021507</v>
          </cell>
          <cell r="F234">
            <v>22280.59806030431</v>
          </cell>
          <cell r="G234" t="str">
            <v>a</v>
          </cell>
          <cell r="H234">
            <v>17.25</v>
          </cell>
          <cell r="I234">
            <v>655.5</v>
          </cell>
          <cell r="J234">
            <v>3</v>
          </cell>
          <cell r="K234">
            <v>17.25</v>
          </cell>
          <cell r="L234" t="str">
            <v>a</v>
          </cell>
          <cell r="M234" t="str">
            <v>a</v>
          </cell>
          <cell r="N234" t="str">
            <v>a</v>
          </cell>
          <cell r="O234" t="str">
            <v>a</v>
          </cell>
          <cell r="P234" t="str">
            <v>a</v>
          </cell>
          <cell r="Q234" t="str">
            <v>a</v>
          </cell>
          <cell r="R234" t="str">
            <v>a</v>
          </cell>
          <cell r="S234" t="str">
            <v>a</v>
          </cell>
          <cell r="T234" t="str">
            <v>a</v>
          </cell>
          <cell r="U234" t="str">
            <v>a</v>
          </cell>
        </row>
        <row r="235">
          <cell r="A235" t="str">
            <v>FRA</v>
          </cell>
          <cell r="B235">
            <v>2</v>
          </cell>
          <cell r="C235">
            <v>3</v>
          </cell>
          <cell r="D235" t="str">
            <v>m</v>
          </cell>
          <cell r="E235">
            <v>6.5129970564501516</v>
          </cell>
          <cell r="F235">
            <v>22388.091774511191</v>
          </cell>
          <cell r="G235" t="str">
            <v>m</v>
          </cell>
          <cell r="H235" t="str">
            <v>m</v>
          </cell>
          <cell r="I235" t="str">
            <v>m</v>
          </cell>
          <cell r="J235" t="str">
            <v>m</v>
          </cell>
          <cell r="K235" t="str">
            <v>m</v>
          </cell>
          <cell r="L235" t="str">
            <v>m</v>
          </cell>
          <cell r="M235" t="str">
            <v>m</v>
          </cell>
          <cell r="N235" t="str">
            <v>m</v>
          </cell>
          <cell r="O235" t="str">
            <v>m</v>
          </cell>
          <cell r="P235" t="str">
            <v>m</v>
          </cell>
          <cell r="Q235" t="str">
            <v>m</v>
          </cell>
          <cell r="R235" t="str">
            <v>m</v>
          </cell>
          <cell r="S235" t="str">
            <v>m</v>
          </cell>
          <cell r="T235" t="str">
            <v>m</v>
          </cell>
          <cell r="U235" t="str">
            <v>m</v>
          </cell>
        </row>
        <row r="236">
          <cell r="A236" t="str">
            <v>GER</v>
          </cell>
          <cell r="B236">
            <v>2</v>
          </cell>
          <cell r="C236">
            <v>3</v>
          </cell>
          <cell r="D236" t="str">
            <v>a</v>
          </cell>
          <cell r="E236">
            <v>2.0042722421270702</v>
          </cell>
          <cell r="F236">
            <v>22966.305172454035</v>
          </cell>
          <cell r="G236" t="str">
            <v>a</v>
          </cell>
          <cell r="H236" t="str">
            <v>a</v>
          </cell>
          <cell r="I236" t="str">
            <v>a</v>
          </cell>
          <cell r="J236" t="str">
            <v>a</v>
          </cell>
          <cell r="K236" t="str">
            <v>a</v>
          </cell>
          <cell r="L236" t="str">
            <v>a</v>
          </cell>
          <cell r="M236" t="str">
            <v>a</v>
          </cell>
          <cell r="N236" t="str">
            <v>a</v>
          </cell>
          <cell r="O236" t="str">
            <v>a</v>
          </cell>
          <cell r="P236" t="str">
            <v>a</v>
          </cell>
          <cell r="Q236" t="str">
            <v>a</v>
          </cell>
          <cell r="R236" t="str">
            <v>a</v>
          </cell>
          <cell r="S236" t="str">
            <v>a</v>
          </cell>
          <cell r="T236" t="str">
            <v>a</v>
          </cell>
          <cell r="U236" t="str">
            <v>a</v>
          </cell>
        </row>
        <row r="237">
          <cell r="A237" t="str">
            <v>GRE</v>
          </cell>
          <cell r="B237">
            <v>2</v>
          </cell>
          <cell r="C237">
            <v>3</v>
          </cell>
          <cell r="E237">
            <v>228.37407621028549</v>
          </cell>
          <cell r="F237">
            <v>14709.601342832044</v>
          </cell>
          <cell r="G237">
            <v>3.4</v>
          </cell>
          <cell r="H237">
            <v>17</v>
          </cell>
          <cell r="I237">
            <v>629</v>
          </cell>
          <cell r="J237">
            <v>1</v>
          </cell>
          <cell r="K237">
            <v>37.5</v>
          </cell>
          <cell r="L237">
            <v>4538100</v>
          </cell>
          <cell r="M237">
            <v>0</v>
          </cell>
          <cell r="N237">
            <v>5558000</v>
          </cell>
          <cell r="O237">
            <v>0</v>
          </cell>
          <cell r="P237">
            <v>6660500</v>
          </cell>
          <cell r="Q237">
            <v>0</v>
          </cell>
          <cell r="R237">
            <v>7108500</v>
          </cell>
          <cell r="S237">
            <v>0</v>
          </cell>
          <cell r="T237">
            <v>33</v>
          </cell>
          <cell r="U237" t="str">
            <v>m</v>
          </cell>
        </row>
        <row r="238">
          <cell r="A238" t="str">
            <v>HUN</v>
          </cell>
          <cell r="B238">
            <v>2</v>
          </cell>
          <cell r="C238">
            <v>3</v>
          </cell>
          <cell r="D238" t="str">
            <v>a</v>
          </cell>
          <cell r="E238">
            <v>90.135779116390538</v>
          </cell>
          <cell r="F238">
            <v>11195.475988189157</v>
          </cell>
          <cell r="G238" t="str">
            <v>a</v>
          </cell>
          <cell r="H238" t="str">
            <v>a</v>
          </cell>
          <cell r="I238" t="str">
            <v>a</v>
          </cell>
          <cell r="J238" t="str">
            <v>a</v>
          </cell>
          <cell r="K238" t="str">
            <v>a</v>
          </cell>
          <cell r="L238" t="str">
            <v>a</v>
          </cell>
          <cell r="M238" t="str">
            <v>a</v>
          </cell>
          <cell r="N238" t="str">
            <v>a</v>
          </cell>
          <cell r="O238" t="str">
            <v>a</v>
          </cell>
          <cell r="P238" t="str">
            <v>a</v>
          </cell>
          <cell r="Q238" t="str">
            <v>a</v>
          </cell>
          <cell r="R238" t="str">
            <v>a</v>
          </cell>
          <cell r="S238" t="str">
            <v>a</v>
          </cell>
          <cell r="T238" t="str">
            <v>a</v>
          </cell>
          <cell r="U238" t="str">
            <v>a</v>
          </cell>
        </row>
        <row r="239">
          <cell r="A239" t="str">
            <v>IRE</v>
          </cell>
          <cell r="B239">
            <v>2</v>
          </cell>
          <cell r="C239">
            <v>3</v>
          </cell>
          <cell r="D239" t="str">
            <v>a</v>
          </cell>
          <cell r="E239">
            <v>0.68440501301113588</v>
          </cell>
          <cell r="F239">
            <v>23605.801845553073</v>
          </cell>
          <cell r="G239" t="str">
            <v>a</v>
          </cell>
          <cell r="H239" t="str">
            <v>a</v>
          </cell>
          <cell r="I239" t="str">
            <v>a</v>
          </cell>
          <cell r="J239" t="str">
            <v>a</v>
          </cell>
          <cell r="K239" t="str">
            <v>a</v>
          </cell>
          <cell r="L239" t="str">
            <v>a</v>
          </cell>
          <cell r="M239" t="str">
            <v>a</v>
          </cell>
          <cell r="N239" t="str">
            <v>a</v>
          </cell>
          <cell r="O239" t="str">
            <v>a</v>
          </cell>
          <cell r="P239" t="str">
            <v>a</v>
          </cell>
          <cell r="Q239" t="str">
            <v>a</v>
          </cell>
          <cell r="R239" t="str">
            <v>a</v>
          </cell>
          <cell r="S239" t="str">
            <v>a</v>
          </cell>
          <cell r="T239" t="str">
            <v>a</v>
          </cell>
          <cell r="U239" t="str">
            <v>a</v>
          </cell>
        </row>
        <row r="240">
          <cell r="A240" t="str">
            <v>ITA</v>
          </cell>
          <cell r="B240">
            <v>2</v>
          </cell>
          <cell r="C240">
            <v>3</v>
          </cell>
          <cell r="D240" t="str">
            <v>m</v>
          </cell>
          <cell r="E240">
            <v>1607.9162555805369</v>
          </cell>
          <cell r="F240">
            <v>22194.636007641519</v>
          </cell>
          <cell r="G240" t="str">
            <v>m</v>
          </cell>
          <cell r="H240" t="str">
            <v>m</v>
          </cell>
          <cell r="I240" t="str">
            <v>m</v>
          </cell>
          <cell r="J240" t="str">
            <v>m</v>
          </cell>
          <cell r="K240" t="str">
            <v>m</v>
          </cell>
          <cell r="L240" t="str">
            <v>m</v>
          </cell>
          <cell r="M240" t="str">
            <v>m</v>
          </cell>
          <cell r="N240" t="str">
            <v>m</v>
          </cell>
          <cell r="O240" t="str">
            <v>m</v>
          </cell>
          <cell r="P240" t="str">
            <v>m</v>
          </cell>
          <cell r="Q240" t="str">
            <v>m</v>
          </cell>
          <cell r="R240" t="str">
            <v>m</v>
          </cell>
          <cell r="S240" t="str">
            <v>m</v>
          </cell>
          <cell r="T240" t="str">
            <v>m</v>
          </cell>
          <cell r="U240" t="str">
            <v>m</v>
          </cell>
        </row>
        <row r="241">
          <cell r="A241" t="str">
            <v>JAP</v>
          </cell>
          <cell r="B241">
            <v>2</v>
          </cell>
          <cell r="C241">
            <v>3</v>
          </cell>
          <cell r="E241">
            <v>163.29743962387815</v>
          </cell>
          <cell r="F241">
            <v>23978.808165652084</v>
          </cell>
          <cell r="G241" t="str">
            <v>m</v>
          </cell>
          <cell r="H241">
            <v>10.3</v>
          </cell>
          <cell r="I241" t="str">
            <v>m</v>
          </cell>
          <cell r="J241" t="str">
            <v>m</v>
          </cell>
          <cell r="K241" t="str">
            <v>m</v>
          </cell>
          <cell r="L241" t="str">
            <v>m</v>
          </cell>
          <cell r="M241" t="str">
            <v>m</v>
          </cell>
          <cell r="N241" t="str">
            <v>m</v>
          </cell>
          <cell r="O241" t="str">
            <v>m</v>
          </cell>
          <cell r="P241" t="str">
            <v>m</v>
          </cell>
          <cell r="Q241" t="str">
            <v>m</v>
          </cell>
          <cell r="R241" t="str">
            <v>a</v>
          </cell>
          <cell r="S241" t="str">
            <v>a</v>
          </cell>
          <cell r="T241" t="str">
            <v>m</v>
          </cell>
          <cell r="U241" t="str">
            <v>m</v>
          </cell>
        </row>
        <row r="242">
          <cell r="A242" t="str">
            <v>KOR</v>
          </cell>
          <cell r="B242">
            <v>2</v>
          </cell>
          <cell r="C242">
            <v>3</v>
          </cell>
          <cell r="D242" t="str">
            <v>a</v>
          </cell>
          <cell r="E242">
            <v>647.98024969668586</v>
          </cell>
          <cell r="F242">
            <v>14937.273529499607</v>
          </cell>
          <cell r="G242" t="str">
            <v>a</v>
          </cell>
          <cell r="H242" t="str">
            <v>a</v>
          </cell>
          <cell r="I242" t="str">
            <v>a</v>
          </cell>
          <cell r="J242" t="str">
            <v>a</v>
          </cell>
          <cell r="K242" t="str">
            <v>a</v>
          </cell>
          <cell r="L242" t="str">
            <v>a</v>
          </cell>
          <cell r="M242" t="str">
            <v>a</v>
          </cell>
          <cell r="N242" t="str">
            <v>a</v>
          </cell>
          <cell r="O242" t="str">
            <v>a</v>
          </cell>
          <cell r="P242" t="str">
            <v>a</v>
          </cell>
          <cell r="Q242" t="str">
            <v>a</v>
          </cell>
          <cell r="R242" t="str">
            <v>a</v>
          </cell>
          <cell r="S242" t="str">
            <v>a</v>
          </cell>
          <cell r="T242" t="str">
            <v>a</v>
          </cell>
          <cell r="U242" t="str">
            <v>a</v>
          </cell>
        </row>
        <row r="243">
          <cell r="A243" t="str">
            <v>MEX</v>
          </cell>
          <cell r="B243">
            <v>2</v>
          </cell>
          <cell r="C243">
            <v>3</v>
          </cell>
          <cell r="E243">
            <v>4.7252964834248861</v>
          </cell>
          <cell r="F243">
            <v>8432.9158811735033</v>
          </cell>
          <cell r="G243">
            <v>4.16</v>
          </cell>
          <cell r="H243">
            <v>20.8</v>
          </cell>
          <cell r="I243">
            <v>832</v>
          </cell>
          <cell r="J243">
            <v>7</v>
          </cell>
          <cell r="K243">
            <v>25</v>
          </cell>
          <cell r="L243" t="str">
            <v>m</v>
          </cell>
          <cell r="M243" t="str">
            <v>m</v>
          </cell>
          <cell r="N243" t="str">
            <v>m</v>
          </cell>
          <cell r="O243" t="str">
            <v>m</v>
          </cell>
          <cell r="P243" t="str">
            <v>m</v>
          </cell>
          <cell r="Q243" t="str">
            <v>m</v>
          </cell>
          <cell r="R243" t="str">
            <v>m</v>
          </cell>
          <cell r="S243" t="str">
            <v>m</v>
          </cell>
          <cell r="T243" t="str">
            <v>m</v>
          </cell>
          <cell r="U243" t="str">
            <v>m</v>
          </cell>
        </row>
        <row r="244">
          <cell r="A244" t="str">
            <v>NET</v>
          </cell>
          <cell r="B244">
            <v>2</v>
          </cell>
          <cell r="C244">
            <v>3</v>
          </cell>
          <cell r="D244" t="str">
            <v>a</v>
          </cell>
          <cell r="E244">
            <v>2.0611674216990363</v>
          </cell>
          <cell r="F244">
            <v>23196.996774077983</v>
          </cell>
          <cell r="G244" t="str">
            <v>a</v>
          </cell>
          <cell r="H244" t="str">
            <v>a</v>
          </cell>
          <cell r="I244" t="str">
            <v>a</v>
          </cell>
          <cell r="J244" t="str">
            <v>a</v>
          </cell>
          <cell r="K244" t="str">
            <v>a</v>
          </cell>
          <cell r="L244" t="str">
            <v>a</v>
          </cell>
          <cell r="M244" t="str">
            <v>a</v>
          </cell>
          <cell r="N244" t="str">
            <v>a</v>
          </cell>
          <cell r="O244" t="str">
            <v>a</v>
          </cell>
          <cell r="P244" t="str">
            <v>a</v>
          </cell>
          <cell r="Q244" t="str">
            <v>a</v>
          </cell>
          <cell r="R244" t="str">
            <v>a</v>
          </cell>
          <cell r="S244" t="str">
            <v>a</v>
          </cell>
          <cell r="T244" t="str">
            <v>a</v>
          </cell>
          <cell r="U244" t="str">
            <v>a</v>
          </cell>
        </row>
        <row r="245">
          <cell r="A245" t="str">
            <v>NOR</v>
          </cell>
          <cell r="B245">
            <v>2</v>
          </cell>
          <cell r="C245">
            <v>3</v>
          </cell>
          <cell r="E245">
            <v>9.0925251023129618</v>
          </cell>
          <cell r="F245">
            <v>27490.12461990767</v>
          </cell>
          <cell r="G245" t="str">
            <v>m</v>
          </cell>
          <cell r="H245" t="str">
            <v>m</v>
          </cell>
          <cell r="I245" t="str">
            <v>m</v>
          </cell>
          <cell r="J245" t="str">
            <v>m</v>
          </cell>
          <cell r="K245" t="str">
            <v>m</v>
          </cell>
          <cell r="L245" t="str">
            <v>m</v>
          </cell>
          <cell r="M245" t="str">
            <v>m</v>
          </cell>
          <cell r="N245" t="str">
            <v>m</v>
          </cell>
          <cell r="O245" t="str">
            <v>m</v>
          </cell>
          <cell r="P245" t="str">
            <v>m</v>
          </cell>
          <cell r="Q245" t="str">
            <v>m</v>
          </cell>
          <cell r="R245" t="str">
            <v>m</v>
          </cell>
          <cell r="S245" t="str">
            <v>m</v>
          </cell>
          <cell r="T245" t="str">
            <v>m</v>
          </cell>
          <cell r="U245" t="str">
            <v>m</v>
          </cell>
        </row>
        <row r="246">
          <cell r="A246" t="str">
            <v>NZL</v>
          </cell>
          <cell r="B246">
            <v>2</v>
          </cell>
          <cell r="C246">
            <v>3</v>
          </cell>
          <cell r="D246" t="str">
            <v>m</v>
          </cell>
          <cell r="E246">
            <v>1.4599923930776653</v>
          </cell>
          <cell r="F246">
            <v>17799.735021212022</v>
          </cell>
          <cell r="G246" t="str">
            <v>m</v>
          </cell>
          <cell r="H246" t="str">
            <v>m</v>
          </cell>
          <cell r="I246" t="str">
            <v>m</v>
          </cell>
          <cell r="J246">
            <v>6</v>
          </cell>
          <cell r="K246">
            <v>26</v>
          </cell>
          <cell r="L246" t="str">
            <v>m</v>
          </cell>
          <cell r="M246" t="str">
            <v>m</v>
          </cell>
          <cell r="N246" t="str">
            <v>m</v>
          </cell>
          <cell r="O246" t="str">
            <v>m</v>
          </cell>
          <cell r="P246" t="str">
            <v>m</v>
          </cell>
          <cell r="Q246" t="str">
            <v>m</v>
          </cell>
          <cell r="R246" t="str">
            <v>m</v>
          </cell>
          <cell r="S246" t="str">
            <v>m</v>
          </cell>
          <cell r="T246" t="str">
            <v>m</v>
          </cell>
          <cell r="U246" t="str">
            <v>m</v>
          </cell>
        </row>
        <row r="247">
          <cell r="A247" t="str">
            <v>POR</v>
          </cell>
          <cell r="B247">
            <v>2</v>
          </cell>
          <cell r="C247">
            <v>3</v>
          </cell>
          <cell r="E247">
            <v>123.65257902531162</v>
          </cell>
          <cell r="F247">
            <v>15395.297748527786</v>
          </cell>
          <cell r="G247">
            <v>4.2</v>
          </cell>
          <cell r="H247">
            <v>21</v>
          </cell>
          <cell r="I247">
            <v>714</v>
          </cell>
          <cell r="J247">
            <v>3</v>
          </cell>
          <cell r="K247">
            <v>31.3</v>
          </cell>
          <cell r="L247">
            <v>2072800</v>
          </cell>
          <cell r="M247" t="str">
            <v>m</v>
          </cell>
          <cell r="N247">
            <v>3200100</v>
          </cell>
          <cell r="O247" t="str">
            <v>m</v>
          </cell>
          <cell r="P247">
            <v>4635400</v>
          </cell>
          <cell r="Q247" t="str">
            <v>m</v>
          </cell>
          <cell r="R247">
            <v>6163100</v>
          </cell>
          <cell r="S247" t="str">
            <v>m</v>
          </cell>
          <cell r="T247">
            <v>32</v>
          </cell>
          <cell r="U247">
            <v>292500</v>
          </cell>
        </row>
        <row r="248">
          <cell r="A248" t="str">
            <v>SCO</v>
          </cell>
          <cell r="B248">
            <v>2</v>
          </cell>
          <cell r="C248">
            <v>3</v>
          </cell>
          <cell r="D248" t="str">
            <v>m</v>
          </cell>
          <cell r="E248">
            <v>0.65225225710726997</v>
          </cell>
          <cell r="F248">
            <v>21844.068471823244</v>
          </cell>
          <cell r="G248" t="str">
            <v>m</v>
          </cell>
          <cell r="H248" t="str">
            <v>m</v>
          </cell>
          <cell r="I248" t="str">
            <v>m</v>
          </cell>
          <cell r="L248" t="str">
            <v>m</v>
          </cell>
          <cell r="M248" t="str">
            <v>m</v>
          </cell>
          <cell r="N248" t="str">
            <v>m</v>
          </cell>
          <cell r="O248" t="str">
            <v>m</v>
          </cell>
          <cell r="P248" t="str">
            <v>m</v>
          </cell>
          <cell r="Q248" t="str">
            <v>m</v>
          </cell>
          <cell r="R248" t="str">
            <v>m</v>
          </cell>
          <cell r="S248" t="str">
            <v>m</v>
          </cell>
          <cell r="T248" t="str">
            <v>m</v>
          </cell>
          <cell r="U248" t="str">
            <v>m</v>
          </cell>
        </row>
        <row r="249">
          <cell r="A249" t="str">
            <v>SPA</v>
          </cell>
          <cell r="B249">
            <v>2</v>
          </cell>
          <cell r="C249">
            <v>3</v>
          </cell>
          <cell r="D249" t="str">
            <v>xa:I1gd</v>
          </cell>
          <cell r="E249">
            <v>124.88364733754167</v>
          </cell>
          <cell r="F249">
            <v>17685.780873918771</v>
          </cell>
          <cell r="G249">
            <v>4.9000000000000004</v>
          </cell>
          <cell r="H249">
            <v>24.75</v>
          </cell>
          <cell r="I249">
            <v>940.5</v>
          </cell>
          <cell r="J249">
            <v>1</v>
          </cell>
          <cell r="K249">
            <v>37.5</v>
          </cell>
          <cell r="L249">
            <v>2734080</v>
          </cell>
          <cell r="M249">
            <v>0</v>
          </cell>
          <cell r="N249">
            <v>3120627</v>
          </cell>
          <cell r="O249">
            <v>0</v>
          </cell>
          <cell r="P249">
            <v>3702747</v>
          </cell>
          <cell r="Q249">
            <v>0</v>
          </cell>
          <cell r="R249">
            <v>3702747</v>
          </cell>
          <cell r="S249">
            <v>0</v>
          </cell>
          <cell r="T249">
            <v>42</v>
          </cell>
          <cell r="U249" t="str">
            <v>m</v>
          </cell>
        </row>
        <row r="250">
          <cell r="A250" t="str">
            <v>SWE</v>
          </cell>
          <cell r="B250">
            <v>2</v>
          </cell>
          <cell r="C250">
            <v>3</v>
          </cell>
          <cell r="D250" t="str">
            <v>a</v>
          </cell>
          <cell r="E250">
            <v>9.6252108902054623</v>
          </cell>
          <cell r="F250">
            <v>21983.661597481019</v>
          </cell>
          <cell r="G250" t="str">
            <v>a</v>
          </cell>
          <cell r="H250" t="str">
            <v>a</v>
          </cell>
          <cell r="I250" t="str">
            <v>a</v>
          </cell>
          <cell r="J250" t="str">
            <v>a</v>
          </cell>
          <cell r="K250" t="str">
            <v>a</v>
          </cell>
          <cell r="L250" t="str">
            <v>a</v>
          </cell>
          <cell r="M250" t="str">
            <v>a</v>
          </cell>
          <cell r="N250" t="str">
            <v>a</v>
          </cell>
          <cell r="O250" t="str">
            <v>a</v>
          </cell>
          <cell r="P250" t="str">
            <v>a</v>
          </cell>
          <cell r="Q250" t="str">
            <v>a</v>
          </cell>
          <cell r="R250" t="str">
            <v>a</v>
          </cell>
          <cell r="S250" t="str">
            <v>a</v>
          </cell>
          <cell r="T250" t="str">
            <v>a</v>
          </cell>
          <cell r="U250" t="str">
            <v>a</v>
          </cell>
        </row>
        <row r="251">
          <cell r="A251" t="str">
            <v>SWI</v>
          </cell>
          <cell r="B251">
            <v>2</v>
          </cell>
          <cell r="C251">
            <v>3</v>
          </cell>
          <cell r="D251" t="str">
            <v>m</v>
          </cell>
          <cell r="E251">
            <v>2.0094585180428197</v>
          </cell>
          <cell r="F251">
            <v>26571.731035427772</v>
          </cell>
          <cell r="G251" t="str">
            <v>m</v>
          </cell>
          <cell r="H251" t="str">
            <v>m</v>
          </cell>
          <cell r="I251" t="str">
            <v>m</v>
          </cell>
          <cell r="J251" t="str">
            <v>m</v>
          </cell>
          <cell r="K251" t="str">
            <v>m</v>
          </cell>
          <cell r="L251" t="str">
            <v>m</v>
          </cell>
          <cell r="M251" t="str">
            <v>m</v>
          </cell>
          <cell r="N251" t="str">
            <v>m</v>
          </cell>
          <cell r="O251" t="str">
            <v>m</v>
          </cell>
          <cell r="P251" t="str">
            <v>m</v>
          </cell>
          <cell r="Q251" t="str">
            <v>m</v>
          </cell>
          <cell r="R251" t="str">
            <v>m</v>
          </cell>
          <cell r="S251" t="str">
            <v>m</v>
          </cell>
          <cell r="T251" t="str">
            <v>m</v>
          </cell>
          <cell r="U251" t="str">
            <v>m</v>
          </cell>
        </row>
        <row r="252">
          <cell r="A252" t="str">
            <v>TUR</v>
          </cell>
          <cell r="B252">
            <v>2</v>
          </cell>
          <cell r="C252">
            <v>3</v>
          </cell>
          <cell r="D252" t="str">
            <v>a</v>
          </cell>
          <cell r="E252">
            <v>98728.944984612492</v>
          </cell>
          <cell r="F252">
            <v>8067.8427329514161</v>
          </cell>
          <cell r="G252" t="str">
            <v>a</v>
          </cell>
          <cell r="H252" t="str">
            <v>a</v>
          </cell>
          <cell r="I252" t="str">
            <v>a</v>
          </cell>
          <cell r="L252" t="str">
            <v>a</v>
          </cell>
          <cell r="M252" t="str">
            <v>a</v>
          </cell>
          <cell r="N252" t="str">
            <v>a</v>
          </cell>
          <cell r="O252" t="str">
            <v>a</v>
          </cell>
          <cell r="P252" t="str">
            <v>a</v>
          </cell>
          <cell r="Q252" t="str">
            <v>a</v>
          </cell>
          <cell r="R252" t="str">
            <v>a</v>
          </cell>
          <cell r="S252" t="str">
            <v>a</v>
          </cell>
          <cell r="T252" t="str">
            <v>a</v>
          </cell>
          <cell r="U252" t="str">
            <v>m</v>
          </cell>
        </row>
        <row r="253">
          <cell r="A253" t="str">
            <v>USA</v>
          </cell>
          <cell r="B253">
            <v>2</v>
          </cell>
          <cell r="C253">
            <v>3</v>
          </cell>
          <cell r="E253">
            <v>1</v>
          </cell>
          <cell r="F253">
            <v>31753.489849999773</v>
          </cell>
          <cell r="G253">
            <v>5.29</v>
          </cell>
          <cell r="H253">
            <v>26.45</v>
          </cell>
          <cell r="I253">
            <v>952.92</v>
          </cell>
          <cell r="J253">
            <v>5</v>
          </cell>
          <cell r="K253">
            <v>33.6</v>
          </cell>
          <cell r="L253">
            <v>20895</v>
          </cell>
          <cell r="M253">
            <v>8042</v>
          </cell>
          <cell r="N253" t="str">
            <v>m</v>
          </cell>
          <cell r="O253" t="str">
            <v>m</v>
          </cell>
          <cell r="P253" t="str">
            <v>m</v>
          </cell>
          <cell r="Q253" t="str">
            <v>m</v>
          </cell>
          <cell r="R253">
            <v>36522</v>
          </cell>
          <cell r="S253" t="str">
            <v>m</v>
          </cell>
          <cell r="T253" t="str">
            <v>m</v>
          </cell>
          <cell r="U253" t="str">
            <v>m</v>
          </cell>
        </row>
        <row r="254">
          <cell r="A254" t="str">
            <v>AUS</v>
          </cell>
          <cell r="B254">
            <v>3</v>
          </cell>
          <cell r="C254">
            <v>1</v>
          </cell>
          <cell r="E254">
            <v>1.307656525581566</v>
          </cell>
          <cell r="F254">
            <v>22087.596172963287</v>
          </cell>
          <cell r="G254">
            <v>4.0999999999999996</v>
          </cell>
          <cell r="H254">
            <v>20.6</v>
          </cell>
          <cell r="I254">
            <v>801.9</v>
          </cell>
          <cell r="J254">
            <v>2</v>
          </cell>
          <cell r="K254">
            <v>38</v>
          </cell>
          <cell r="L254">
            <v>33705</v>
          </cell>
          <cell r="M254">
            <v>4118</v>
          </cell>
          <cell r="N254" t="str">
            <v>m</v>
          </cell>
          <cell r="O254">
            <v>4118</v>
          </cell>
          <cell r="P254" t="str">
            <v>m</v>
          </cell>
          <cell r="Q254">
            <v>4118</v>
          </cell>
          <cell r="R254" t="str">
            <v>m</v>
          </cell>
          <cell r="S254">
            <v>4118</v>
          </cell>
          <cell r="T254">
            <v>8</v>
          </cell>
          <cell r="U254">
            <v>45645.599999999999</v>
          </cell>
        </row>
        <row r="255">
          <cell r="A255" t="str">
            <v>AUT</v>
          </cell>
          <cell r="B255">
            <v>3</v>
          </cell>
          <cell r="C255">
            <v>1</v>
          </cell>
          <cell r="E255">
            <v>13.511989536564741</v>
          </cell>
          <cell r="F255">
            <v>24006.396189283925</v>
          </cell>
          <cell r="G255">
            <v>3.33</v>
          </cell>
          <cell r="H255">
            <v>16.649999999999999</v>
          </cell>
          <cell r="I255">
            <v>616.04999999999995</v>
          </cell>
          <cell r="J255">
            <v>3</v>
          </cell>
          <cell r="K255" t="str">
            <v>m</v>
          </cell>
          <cell r="L255">
            <v>309692</v>
          </cell>
          <cell r="M255">
            <v>0</v>
          </cell>
          <cell r="N255">
            <v>413941</v>
          </cell>
          <cell r="O255">
            <v>0</v>
          </cell>
          <cell r="P255">
            <v>678567</v>
          </cell>
          <cell r="Q255">
            <v>0</v>
          </cell>
          <cell r="R255">
            <v>678567</v>
          </cell>
          <cell r="S255">
            <v>0</v>
          </cell>
          <cell r="T255">
            <v>34</v>
          </cell>
          <cell r="U255" t="str">
            <v>m</v>
          </cell>
        </row>
        <row r="256">
          <cell r="A256" t="str">
            <v>BELFL</v>
          </cell>
          <cell r="B256">
            <v>3</v>
          </cell>
          <cell r="C256">
            <v>1</v>
          </cell>
          <cell r="D256" t="str">
            <v>xa:I2</v>
          </cell>
          <cell r="E256">
            <v>36.713127931864328</v>
          </cell>
          <cell r="F256">
            <v>24192.630185738275</v>
          </cell>
          <cell r="G256" t="str">
            <v>m</v>
          </cell>
          <cell r="H256">
            <v>17.899999999999999</v>
          </cell>
          <cell r="I256">
            <v>644.4</v>
          </cell>
          <cell r="J256">
            <v>3</v>
          </cell>
          <cell r="K256">
            <v>17.899999999999999</v>
          </cell>
          <cell r="L256">
            <v>884021</v>
          </cell>
          <cell r="M256">
            <v>0</v>
          </cell>
          <cell r="N256">
            <v>1321165</v>
          </cell>
          <cell r="O256">
            <v>0</v>
          </cell>
          <cell r="P256">
            <v>1595121</v>
          </cell>
          <cell r="Q256">
            <v>0</v>
          </cell>
          <cell r="R256">
            <v>1633996</v>
          </cell>
          <cell r="S256">
            <v>0</v>
          </cell>
          <cell r="T256">
            <v>25</v>
          </cell>
          <cell r="U256" t="str">
            <v>m</v>
          </cell>
        </row>
        <row r="257">
          <cell r="A257" t="str">
            <v>BELFR</v>
          </cell>
          <cell r="B257">
            <v>3</v>
          </cell>
          <cell r="C257">
            <v>1</v>
          </cell>
          <cell r="E257">
            <v>36.713127931864328</v>
          </cell>
          <cell r="F257">
            <v>24192.630185738275</v>
          </cell>
          <cell r="G257">
            <v>4.0999999999999996</v>
          </cell>
          <cell r="H257">
            <v>18.3</v>
          </cell>
          <cell r="I257">
            <v>671</v>
          </cell>
          <cell r="J257">
            <v>3</v>
          </cell>
          <cell r="K257">
            <v>38</v>
          </cell>
          <cell r="L257">
            <v>983412</v>
          </cell>
          <cell r="M257">
            <v>0</v>
          </cell>
          <cell r="N257">
            <v>1452713</v>
          </cell>
          <cell r="O257">
            <v>0</v>
          </cell>
          <cell r="P257">
            <v>1761342</v>
          </cell>
          <cell r="Q257">
            <v>0</v>
          </cell>
          <cell r="R257" t="str">
            <v>m</v>
          </cell>
          <cell r="S257">
            <v>0</v>
          </cell>
          <cell r="T257">
            <v>25</v>
          </cell>
          <cell r="U257" t="str">
            <v>m</v>
          </cell>
        </row>
        <row r="258">
          <cell r="A258" t="str">
            <v>CAN</v>
          </cell>
          <cell r="B258">
            <v>3</v>
          </cell>
          <cell r="C258">
            <v>1</v>
          </cell>
          <cell r="E258">
            <v>1.1630859756327043</v>
          </cell>
          <cell r="F258">
            <v>25160.103957775078</v>
          </cell>
        </row>
        <row r="259">
          <cell r="A259" t="str">
            <v>CZC</v>
          </cell>
          <cell r="B259">
            <v>3</v>
          </cell>
          <cell r="C259">
            <v>1</v>
          </cell>
          <cell r="D259" t="str">
            <v xml:space="preserve"> </v>
          </cell>
          <cell r="E259">
            <v>12.682419389052448</v>
          </cell>
          <cell r="F259">
            <v>13948.770057282183</v>
          </cell>
          <cell r="G259">
            <v>3.45</v>
          </cell>
          <cell r="H259">
            <v>17.25</v>
          </cell>
          <cell r="I259">
            <v>665.85</v>
          </cell>
          <cell r="J259">
            <v>1</v>
          </cell>
          <cell r="K259">
            <v>42.5</v>
          </cell>
          <cell r="L259">
            <v>98790</v>
          </cell>
          <cell r="M259">
            <v>22891</v>
          </cell>
          <cell r="N259">
            <v>131225</v>
          </cell>
          <cell r="O259">
            <v>31661</v>
          </cell>
          <cell r="P259">
            <v>175581</v>
          </cell>
          <cell r="Q259">
            <v>51186</v>
          </cell>
          <cell r="R259" t="str">
            <v>m</v>
          </cell>
          <cell r="S259" t="str">
            <v>m</v>
          </cell>
          <cell r="T259">
            <v>32</v>
          </cell>
          <cell r="U259">
            <v>166571</v>
          </cell>
        </row>
        <row r="260">
          <cell r="A260" t="str">
            <v>DEN</v>
          </cell>
          <cell r="B260">
            <v>3</v>
          </cell>
          <cell r="C260">
            <v>1</v>
          </cell>
          <cell r="E260">
            <v>8.3548350763641537</v>
          </cell>
          <cell r="F260">
            <v>26353.842830827187</v>
          </cell>
          <cell r="G260">
            <v>2.8</v>
          </cell>
          <cell r="H260">
            <v>14</v>
          </cell>
          <cell r="I260">
            <v>561</v>
          </cell>
          <cell r="J260">
            <v>1</v>
          </cell>
          <cell r="K260">
            <v>37</v>
          </cell>
          <cell r="L260">
            <v>232400</v>
          </cell>
          <cell r="M260">
            <v>23800</v>
          </cell>
          <cell r="N260">
            <v>342000</v>
          </cell>
          <cell r="O260">
            <v>45300</v>
          </cell>
          <cell r="P260">
            <v>342000</v>
          </cell>
          <cell r="Q260">
            <v>45300</v>
          </cell>
          <cell r="R260">
            <v>342000</v>
          </cell>
          <cell r="S260">
            <v>45300</v>
          </cell>
          <cell r="T260">
            <v>13</v>
          </cell>
          <cell r="U260">
            <v>368000</v>
          </cell>
        </row>
        <row r="261">
          <cell r="A261" t="str">
            <v>ENG</v>
          </cell>
          <cell r="B261">
            <v>3</v>
          </cell>
          <cell r="C261">
            <v>1</v>
          </cell>
          <cell r="E261">
            <v>0.65225225710726997</v>
          </cell>
          <cell r="F261">
            <v>21844.068471823244</v>
          </cell>
          <cell r="G261" t="str">
            <v>m</v>
          </cell>
          <cell r="H261">
            <v>21</v>
          </cell>
          <cell r="I261">
            <v>798</v>
          </cell>
          <cell r="J261">
            <v>2</v>
          </cell>
          <cell r="K261">
            <v>33.299999999999997</v>
          </cell>
          <cell r="L261">
            <v>15250</v>
          </cell>
          <cell r="M261" t="str">
            <v>m</v>
          </cell>
          <cell r="N261">
            <v>25580</v>
          </cell>
          <cell r="O261" t="str">
            <v>m</v>
          </cell>
          <cell r="P261">
            <v>35010</v>
          </cell>
          <cell r="Q261" t="str">
            <v>m</v>
          </cell>
          <cell r="R261">
            <v>35010</v>
          </cell>
          <cell r="S261" t="str">
            <v>m</v>
          </cell>
          <cell r="T261" t="str">
            <v>m</v>
          </cell>
          <cell r="U261">
            <v>23390</v>
          </cell>
        </row>
        <row r="262">
          <cell r="A262" t="str">
            <v>FIN</v>
          </cell>
          <cell r="B262">
            <v>3</v>
          </cell>
          <cell r="C262">
            <v>1</v>
          </cell>
          <cell r="E262">
            <v>5.9727334471021507</v>
          </cell>
          <cell r="F262">
            <v>22280.59806030431</v>
          </cell>
          <cell r="G262" t="str">
            <v>m</v>
          </cell>
          <cell r="H262">
            <v>11.25</v>
          </cell>
          <cell r="I262">
            <v>427.5</v>
          </cell>
          <cell r="J262">
            <v>3</v>
          </cell>
          <cell r="K262">
            <v>17.25</v>
          </cell>
          <cell r="L262" t="str">
            <v>m</v>
          </cell>
          <cell r="M262">
            <v>39000</v>
          </cell>
          <cell r="N262">
            <v>172000</v>
          </cell>
          <cell r="O262">
            <v>37000</v>
          </cell>
          <cell r="P262">
            <v>183000</v>
          </cell>
          <cell r="Q262">
            <v>37000</v>
          </cell>
          <cell r="R262">
            <v>189000</v>
          </cell>
          <cell r="S262">
            <v>36000</v>
          </cell>
          <cell r="T262">
            <v>20</v>
          </cell>
          <cell r="U262">
            <v>207000</v>
          </cell>
        </row>
        <row r="263">
          <cell r="A263" t="str">
            <v>FRA</v>
          </cell>
          <cell r="B263">
            <v>3</v>
          </cell>
          <cell r="C263">
            <v>1</v>
          </cell>
          <cell r="D263" t="str">
            <v>xa:I2</v>
          </cell>
          <cell r="E263">
            <v>6.5129970564501516</v>
          </cell>
          <cell r="F263">
            <v>22388.091774511191</v>
          </cell>
          <cell r="G263" t="str">
            <v>m</v>
          </cell>
          <cell r="H263">
            <v>18.399999999999999</v>
          </cell>
          <cell r="I263">
            <v>611</v>
          </cell>
          <cell r="J263">
            <v>3</v>
          </cell>
          <cell r="K263">
            <v>18.399999999999999</v>
          </cell>
          <cell r="L263">
            <v>145394</v>
          </cell>
          <cell r="M263">
            <v>27384</v>
          </cell>
          <cell r="N263">
            <v>190699</v>
          </cell>
          <cell r="O263">
            <v>13690</v>
          </cell>
          <cell r="P263">
            <v>274939</v>
          </cell>
          <cell r="Q263">
            <v>13690</v>
          </cell>
          <cell r="R263">
            <v>338777</v>
          </cell>
          <cell r="S263">
            <v>13690</v>
          </cell>
          <cell r="T263">
            <v>34</v>
          </cell>
          <cell r="U263">
            <v>180686</v>
          </cell>
        </row>
        <row r="264">
          <cell r="A264" t="str">
            <v>GER</v>
          </cell>
          <cell r="B264">
            <v>3</v>
          </cell>
          <cell r="C264">
            <v>1</v>
          </cell>
          <cell r="E264">
            <v>2.0042722421270702</v>
          </cell>
          <cell r="F264">
            <v>22966.305172454035</v>
          </cell>
          <cell r="G264">
            <v>3.66</v>
          </cell>
          <cell r="H264">
            <v>18.309999999999999</v>
          </cell>
          <cell r="I264">
            <v>688</v>
          </cell>
          <cell r="J264">
            <v>4</v>
          </cell>
          <cell r="K264">
            <v>38.5</v>
          </cell>
          <cell r="L264">
            <v>70100</v>
          </cell>
          <cell r="M264">
            <v>0</v>
          </cell>
          <cell r="N264">
            <v>86300</v>
          </cell>
          <cell r="O264">
            <v>0</v>
          </cell>
          <cell r="P264">
            <v>95500</v>
          </cell>
          <cell r="Q264">
            <v>0</v>
          </cell>
          <cell r="R264">
            <v>95500</v>
          </cell>
          <cell r="S264">
            <v>0</v>
          </cell>
          <cell r="T264">
            <v>28</v>
          </cell>
          <cell r="U264" t="str">
            <v>a</v>
          </cell>
        </row>
        <row r="265">
          <cell r="A265" t="str">
            <v>GRE</v>
          </cell>
          <cell r="B265">
            <v>3</v>
          </cell>
          <cell r="C265">
            <v>1</v>
          </cell>
          <cell r="E265">
            <v>228.37407621028549</v>
          </cell>
          <cell r="F265">
            <v>14709.601342832044</v>
          </cell>
          <cell r="G265">
            <v>3.4</v>
          </cell>
          <cell r="H265">
            <v>17</v>
          </cell>
          <cell r="I265">
            <v>629</v>
          </cell>
          <cell r="J265">
            <v>1</v>
          </cell>
          <cell r="K265">
            <v>37.5</v>
          </cell>
          <cell r="L265">
            <v>4538100</v>
          </cell>
          <cell r="M265">
            <v>0</v>
          </cell>
          <cell r="N265">
            <v>5558000</v>
          </cell>
          <cell r="O265">
            <v>0</v>
          </cell>
          <cell r="P265">
            <v>6660500</v>
          </cell>
          <cell r="Q265">
            <v>0</v>
          </cell>
          <cell r="R265">
            <v>7150500</v>
          </cell>
          <cell r="S265">
            <v>0</v>
          </cell>
          <cell r="T265">
            <v>33</v>
          </cell>
          <cell r="U265">
            <v>5392622</v>
          </cell>
        </row>
        <row r="266">
          <cell r="A266" t="str">
            <v>HUN</v>
          </cell>
          <cell r="B266">
            <v>3</v>
          </cell>
          <cell r="C266">
            <v>1</v>
          </cell>
          <cell r="E266">
            <v>90.135779116390538</v>
          </cell>
          <cell r="F266">
            <v>11195.475988189157</v>
          </cell>
          <cell r="G266">
            <v>3</v>
          </cell>
          <cell r="H266">
            <v>15</v>
          </cell>
          <cell r="I266">
            <v>555</v>
          </cell>
          <cell r="J266">
            <v>1</v>
          </cell>
          <cell r="K266">
            <v>40</v>
          </cell>
          <cell r="L266">
            <v>679211</v>
          </cell>
          <cell r="M266">
            <v>20137</v>
          </cell>
          <cell r="N266">
            <v>997425</v>
          </cell>
          <cell r="O266">
            <v>49686</v>
          </cell>
          <cell r="P266">
            <v>1285804</v>
          </cell>
          <cell r="Q266">
            <v>73060</v>
          </cell>
          <cell r="R266">
            <v>1412749</v>
          </cell>
          <cell r="S266">
            <v>22919</v>
          </cell>
          <cell r="T266">
            <v>40</v>
          </cell>
          <cell r="U266">
            <v>963716</v>
          </cell>
        </row>
        <row r="267">
          <cell r="A267" t="str">
            <v>IRE</v>
          </cell>
          <cell r="B267">
            <v>3</v>
          </cell>
          <cell r="C267">
            <v>1</v>
          </cell>
          <cell r="D267" t="str">
            <v>xa:I2</v>
          </cell>
          <cell r="E267">
            <v>0.68440501301113588</v>
          </cell>
          <cell r="F267">
            <v>23605.801845553073</v>
          </cell>
          <cell r="G267">
            <v>4.4000000000000004</v>
          </cell>
          <cell r="H267">
            <v>22</v>
          </cell>
          <cell r="I267">
            <v>734.8</v>
          </cell>
          <cell r="J267">
            <v>3</v>
          </cell>
          <cell r="K267">
            <v>22</v>
          </cell>
          <cell r="L267">
            <v>15949</v>
          </cell>
          <cell r="M267">
            <v>0</v>
          </cell>
          <cell r="N267">
            <v>24742</v>
          </cell>
          <cell r="O267">
            <v>0</v>
          </cell>
          <cell r="P267">
            <v>27861</v>
          </cell>
          <cell r="Q267">
            <v>0</v>
          </cell>
          <cell r="R267">
            <v>30121</v>
          </cell>
          <cell r="S267">
            <v>0</v>
          </cell>
          <cell r="T267">
            <v>22</v>
          </cell>
          <cell r="U267" t="str">
            <v>m</v>
          </cell>
        </row>
        <row r="268">
          <cell r="A268" t="str">
            <v>ITA</v>
          </cell>
          <cell r="B268">
            <v>3</v>
          </cell>
          <cell r="C268">
            <v>1</v>
          </cell>
          <cell r="E268">
            <v>1607.9162555805369</v>
          </cell>
          <cell r="F268">
            <v>22194.636007641519</v>
          </cell>
          <cell r="G268">
            <v>3.6</v>
          </cell>
          <cell r="H268">
            <v>18</v>
          </cell>
          <cell r="I268">
            <v>612</v>
          </cell>
          <cell r="J268">
            <v>3</v>
          </cell>
          <cell r="K268" t="str">
            <v>a</v>
          </cell>
          <cell r="L268">
            <v>33939304</v>
          </cell>
          <cell r="M268" t="str">
            <v>m</v>
          </cell>
          <cell r="N268">
            <v>41440304</v>
          </cell>
          <cell r="O268" t="str">
            <v>m</v>
          </cell>
          <cell r="P268">
            <v>53245387</v>
          </cell>
          <cell r="Q268" t="str">
            <v>m</v>
          </cell>
          <cell r="R268">
            <v>53245387</v>
          </cell>
          <cell r="S268" t="str">
            <v>m</v>
          </cell>
          <cell r="T268">
            <v>35</v>
          </cell>
          <cell r="U268">
            <v>44000000</v>
          </cell>
        </row>
        <row r="269">
          <cell r="A269" t="str">
            <v>JAP</v>
          </cell>
          <cell r="B269">
            <v>3</v>
          </cell>
          <cell r="C269">
            <v>1</v>
          </cell>
          <cell r="E269">
            <v>163.29743962387815</v>
          </cell>
          <cell r="F269">
            <v>23978.808165652084</v>
          </cell>
          <cell r="G269" t="str">
            <v>m</v>
          </cell>
          <cell r="H269">
            <v>11.3</v>
          </cell>
          <cell r="I269" t="str">
            <v>m</v>
          </cell>
          <cell r="J269" t="str">
            <v>m</v>
          </cell>
          <cell r="K269" t="str">
            <v>m</v>
          </cell>
          <cell r="L269">
            <v>3567000</v>
          </cell>
          <cell r="M269">
            <v>1065000</v>
          </cell>
          <cell r="N269">
            <v>6732000</v>
          </cell>
          <cell r="O269">
            <v>2070000</v>
          </cell>
          <cell r="P269">
            <v>6732000</v>
          </cell>
          <cell r="Q269">
            <v>8894000</v>
          </cell>
          <cell r="R269" t="str">
            <v>a</v>
          </cell>
          <cell r="S269" t="str">
            <v>a</v>
          </cell>
          <cell r="T269">
            <v>31</v>
          </cell>
          <cell r="U269" t="str">
            <v>m</v>
          </cell>
        </row>
        <row r="270">
          <cell r="A270" t="str">
            <v>KOR</v>
          </cell>
          <cell r="B270">
            <v>3</v>
          </cell>
          <cell r="C270">
            <v>1</v>
          </cell>
          <cell r="E270">
            <v>647.98024969668586</v>
          </cell>
          <cell r="F270">
            <v>14937.273529499607</v>
          </cell>
          <cell r="G270">
            <v>2.2999999999999998</v>
          </cell>
          <cell r="H270">
            <v>13.6</v>
          </cell>
          <cell r="I270">
            <v>462.7</v>
          </cell>
          <cell r="J270">
            <v>1</v>
          </cell>
          <cell r="K270">
            <v>44</v>
          </cell>
          <cell r="L270">
            <v>18091200</v>
          </cell>
          <cell r="M270" t="str">
            <v>m</v>
          </cell>
          <cell r="N270">
            <v>29020800</v>
          </cell>
          <cell r="O270" t="str">
            <v>m</v>
          </cell>
          <cell r="P270">
            <v>45790800</v>
          </cell>
          <cell r="Q270" t="str">
            <v>m</v>
          </cell>
          <cell r="R270" t="str">
            <v>m</v>
          </cell>
          <cell r="S270" t="str">
            <v>m</v>
          </cell>
          <cell r="T270">
            <v>41</v>
          </cell>
          <cell r="U270">
            <v>29020800</v>
          </cell>
        </row>
        <row r="271">
          <cell r="A271" t="str">
            <v>MEX</v>
          </cell>
          <cell r="B271">
            <v>3</v>
          </cell>
          <cell r="C271">
            <v>1</v>
          </cell>
          <cell r="E271">
            <v>4.7252964834248861</v>
          </cell>
          <cell r="F271">
            <v>8432.9158811735033</v>
          </cell>
          <cell r="G271" t="str">
            <v>m</v>
          </cell>
          <cell r="H271" t="str">
            <v>m</v>
          </cell>
          <cell r="I271" t="str">
            <v>m</v>
          </cell>
          <cell r="J271" t="str">
            <v>m</v>
          </cell>
          <cell r="K271" t="str">
            <v>m</v>
          </cell>
          <cell r="L271" t="str">
            <v>m</v>
          </cell>
          <cell r="M271" t="str">
            <v>m</v>
          </cell>
          <cell r="N271" t="str">
            <v>m</v>
          </cell>
          <cell r="O271" t="str">
            <v>m</v>
          </cell>
          <cell r="P271" t="str">
            <v>m</v>
          </cell>
          <cell r="Q271" t="str">
            <v>m</v>
          </cell>
          <cell r="R271" t="str">
            <v>m</v>
          </cell>
          <cell r="S271" t="str">
            <v>m</v>
          </cell>
          <cell r="T271" t="str">
            <v>m</v>
          </cell>
          <cell r="U271" t="str">
            <v>m</v>
          </cell>
        </row>
        <row r="272">
          <cell r="A272" t="str">
            <v>NET</v>
          </cell>
          <cell r="B272">
            <v>3</v>
          </cell>
          <cell r="C272">
            <v>1</v>
          </cell>
          <cell r="D272" t="str">
            <v>xa:I2</v>
          </cell>
          <cell r="E272">
            <v>2.0611674216990363</v>
          </cell>
          <cell r="F272">
            <v>23196.996774077983</v>
          </cell>
          <cell r="G272">
            <v>4.66</v>
          </cell>
          <cell r="H272">
            <v>23.33</v>
          </cell>
          <cell r="I272">
            <v>910</v>
          </cell>
          <cell r="J272">
            <v>1</v>
          </cell>
          <cell r="K272">
            <v>38</v>
          </cell>
          <cell r="L272">
            <v>53100</v>
          </cell>
          <cell r="M272">
            <v>0</v>
          </cell>
          <cell r="N272">
            <v>90320</v>
          </cell>
          <cell r="O272">
            <v>0</v>
          </cell>
          <cell r="P272">
            <v>107090</v>
          </cell>
          <cell r="Q272">
            <v>0</v>
          </cell>
          <cell r="R272">
            <v>107090</v>
          </cell>
          <cell r="S272">
            <v>0</v>
          </cell>
          <cell r="T272">
            <v>24</v>
          </cell>
          <cell r="U272">
            <v>92430</v>
          </cell>
        </row>
        <row r="273">
          <cell r="A273" t="str">
            <v>NOR</v>
          </cell>
          <cell r="B273">
            <v>3</v>
          </cell>
          <cell r="C273">
            <v>1</v>
          </cell>
          <cell r="E273">
            <v>9.0925251023129618</v>
          </cell>
          <cell r="F273">
            <v>27490.12461990767</v>
          </cell>
          <cell r="G273">
            <v>2.7</v>
          </cell>
          <cell r="H273">
            <v>13.3</v>
          </cell>
          <cell r="I273">
            <v>504.8</v>
          </cell>
          <cell r="J273">
            <v>1</v>
          </cell>
          <cell r="K273">
            <v>44</v>
          </cell>
          <cell r="L273">
            <v>197353</v>
          </cell>
          <cell r="M273">
            <v>7699</v>
          </cell>
          <cell r="N273">
            <v>237549</v>
          </cell>
          <cell r="O273">
            <v>7699</v>
          </cell>
          <cell r="P273">
            <v>253858</v>
          </cell>
          <cell r="Q273">
            <v>8509</v>
          </cell>
          <cell r="R273">
            <v>292048</v>
          </cell>
          <cell r="S273">
            <v>10940</v>
          </cell>
          <cell r="T273">
            <v>28</v>
          </cell>
          <cell r="U273">
            <v>262100</v>
          </cell>
        </row>
        <row r="274">
          <cell r="A274" t="str">
            <v>NZL</v>
          </cell>
          <cell r="B274">
            <v>3</v>
          </cell>
          <cell r="C274">
            <v>1</v>
          </cell>
          <cell r="D274" t="str">
            <v xml:space="preserve"> </v>
          </cell>
          <cell r="E274">
            <v>1.4599923930776653</v>
          </cell>
          <cell r="F274">
            <v>17799.735021212022</v>
          </cell>
          <cell r="G274">
            <v>4.5999999999999996</v>
          </cell>
          <cell r="H274">
            <v>23</v>
          </cell>
          <cell r="I274">
            <v>874</v>
          </cell>
          <cell r="J274">
            <v>6</v>
          </cell>
          <cell r="K274">
            <v>26</v>
          </cell>
          <cell r="L274">
            <v>29000</v>
          </cell>
          <cell r="M274">
            <v>966</v>
          </cell>
          <cell r="N274">
            <v>47100</v>
          </cell>
          <cell r="O274">
            <v>966</v>
          </cell>
          <cell r="P274">
            <v>47100</v>
          </cell>
          <cell r="Q274">
            <v>966</v>
          </cell>
          <cell r="R274">
            <v>47100</v>
          </cell>
          <cell r="S274">
            <v>966</v>
          </cell>
          <cell r="T274">
            <v>8</v>
          </cell>
          <cell r="U274">
            <v>48914</v>
          </cell>
        </row>
        <row r="275">
          <cell r="A275" t="str">
            <v>POR</v>
          </cell>
          <cell r="B275">
            <v>3</v>
          </cell>
          <cell r="C275">
            <v>1</v>
          </cell>
          <cell r="E275">
            <v>123.65257902531162</v>
          </cell>
          <cell r="F275">
            <v>15395.297748527786</v>
          </cell>
          <cell r="G275">
            <v>3.3</v>
          </cell>
          <cell r="H275">
            <v>16.5</v>
          </cell>
          <cell r="I275">
            <v>512</v>
          </cell>
          <cell r="J275">
            <v>3</v>
          </cell>
          <cell r="K275">
            <v>31.6</v>
          </cell>
          <cell r="L275">
            <v>2031500</v>
          </cell>
          <cell r="M275">
            <v>600000</v>
          </cell>
          <cell r="N275">
            <v>3250600</v>
          </cell>
          <cell r="O275">
            <v>600000</v>
          </cell>
          <cell r="P275">
            <v>5932200</v>
          </cell>
          <cell r="Q275">
            <v>600000</v>
          </cell>
          <cell r="R275">
            <v>6744600</v>
          </cell>
          <cell r="S275">
            <v>600000</v>
          </cell>
          <cell r="T275">
            <v>29</v>
          </cell>
          <cell r="U275">
            <v>303200</v>
          </cell>
        </row>
        <row r="276">
          <cell r="A276" t="str">
            <v>SCO</v>
          </cell>
          <cell r="B276">
            <v>3</v>
          </cell>
          <cell r="C276">
            <v>1</v>
          </cell>
          <cell r="E276">
            <v>0.65225225710726997</v>
          </cell>
          <cell r="F276">
            <v>21844.068471823244</v>
          </cell>
          <cell r="G276" t="str">
            <v>x</v>
          </cell>
          <cell r="H276" t="str">
            <v>x</v>
          </cell>
          <cell r="I276" t="str">
            <v>x</v>
          </cell>
          <cell r="L276">
            <v>12822</v>
          </cell>
          <cell r="M276" t="str">
            <v>m</v>
          </cell>
          <cell r="N276">
            <v>21315</v>
          </cell>
          <cell r="O276" t="str">
            <v>m</v>
          </cell>
          <cell r="P276">
            <v>21315</v>
          </cell>
          <cell r="Q276" t="str">
            <v>m</v>
          </cell>
          <cell r="R276">
            <v>21315</v>
          </cell>
          <cell r="S276" t="str">
            <v>m</v>
          </cell>
          <cell r="T276">
            <v>11</v>
          </cell>
          <cell r="U276">
            <v>20752.5</v>
          </cell>
        </row>
        <row r="277">
          <cell r="A277" t="str">
            <v>SPA</v>
          </cell>
          <cell r="B277">
            <v>3</v>
          </cell>
          <cell r="C277">
            <v>1</v>
          </cell>
          <cell r="E277">
            <v>124.88364733754167</v>
          </cell>
          <cell r="F277">
            <v>17685.780873918771</v>
          </cell>
          <cell r="G277">
            <v>3.3</v>
          </cell>
          <cell r="H277">
            <v>16.5</v>
          </cell>
          <cell r="I277">
            <v>544.5</v>
          </cell>
          <cell r="J277">
            <v>1</v>
          </cell>
          <cell r="K277">
            <v>37.5</v>
          </cell>
          <cell r="L277">
            <v>3689959</v>
          </cell>
          <cell r="M277">
            <v>0</v>
          </cell>
          <cell r="N277">
            <v>4314293</v>
          </cell>
          <cell r="O277">
            <v>0</v>
          </cell>
          <cell r="P277">
            <v>5501542</v>
          </cell>
          <cell r="Q277">
            <v>0</v>
          </cell>
          <cell r="R277">
            <v>5681872</v>
          </cell>
          <cell r="S277">
            <v>0</v>
          </cell>
          <cell r="T277">
            <v>39</v>
          </cell>
          <cell r="U277" t="str">
            <v>m</v>
          </cell>
        </row>
        <row r="278">
          <cell r="A278" t="str">
            <v>SWE</v>
          </cell>
          <cell r="B278">
            <v>3</v>
          </cell>
          <cell r="C278">
            <v>1</v>
          </cell>
          <cell r="E278">
            <v>9.6252108902054623</v>
          </cell>
          <cell r="F278">
            <v>21983.661597481019</v>
          </cell>
          <cell r="G278" t="str">
            <v>m</v>
          </cell>
          <cell r="H278" t="str">
            <v>m</v>
          </cell>
          <cell r="I278" t="str">
            <v>m</v>
          </cell>
          <cell r="J278">
            <v>1</v>
          </cell>
          <cell r="K278">
            <v>40</v>
          </cell>
          <cell r="L278">
            <v>193000</v>
          </cell>
          <cell r="M278" t="str">
            <v>m</v>
          </cell>
          <cell r="N278">
            <v>248000</v>
          </cell>
          <cell r="O278" t="str">
            <v>m</v>
          </cell>
          <cell r="P278" t="str">
            <v>m</v>
          </cell>
          <cell r="Q278" t="str">
            <v>m</v>
          </cell>
          <cell r="R278" t="str">
            <v>m</v>
          </cell>
          <cell r="S278" t="str">
            <v>m</v>
          </cell>
          <cell r="T278" t="str">
            <v>m</v>
          </cell>
          <cell r="U278">
            <v>235000</v>
          </cell>
        </row>
        <row r="279">
          <cell r="A279" t="str">
            <v>SWI</v>
          </cell>
          <cell r="B279">
            <v>3</v>
          </cell>
          <cell r="C279">
            <v>1</v>
          </cell>
          <cell r="E279">
            <v>2.0094585180428197</v>
          </cell>
          <cell r="F279">
            <v>26571.731035427772</v>
          </cell>
          <cell r="G279" t="str">
            <v>m</v>
          </cell>
          <cell r="H279">
            <v>17.8</v>
          </cell>
          <cell r="I279">
            <v>676</v>
          </cell>
          <cell r="J279" t="str">
            <v>m</v>
          </cell>
          <cell r="K279" t="str">
            <v>m</v>
          </cell>
          <cell r="L279">
            <v>91818</v>
          </cell>
          <cell r="M279">
            <v>0</v>
          </cell>
          <cell r="N279">
            <v>121601</v>
          </cell>
          <cell r="O279">
            <v>0</v>
          </cell>
          <cell r="P279">
            <v>138310</v>
          </cell>
          <cell r="Q279">
            <v>0</v>
          </cell>
          <cell r="R279" t="str">
            <v>m</v>
          </cell>
          <cell r="S279" t="str">
            <v>m</v>
          </cell>
          <cell r="T279">
            <v>23</v>
          </cell>
          <cell r="U279" t="str">
            <v>m</v>
          </cell>
        </row>
        <row r="280">
          <cell r="A280" t="str">
            <v>TUR</v>
          </cell>
          <cell r="B280">
            <v>3</v>
          </cell>
          <cell r="C280">
            <v>1</v>
          </cell>
          <cell r="E280">
            <v>98728.944984612492</v>
          </cell>
          <cell r="F280">
            <v>8067.8427329514161</v>
          </cell>
          <cell r="G280">
            <v>2</v>
          </cell>
          <cell r="H280">
            <v>10</v>
          </cell>
          <cell r="I280">
            <v>360</v>
          </cell>
          <cell r="L280">
            <v>7677</v>
          </cell>
          <cell r="M280" t="str">
            <v>m</v>
          </cell>
          <cell r="N280">
            <v>9020</v>
          </cell>
          <cell r="O280" t="str">
            <v>m</v>
          </cell>
          <cell r="P280">
            <v>10554</v>
          </cell>
          <cell r="Q280" t="str">
            <v>m</v>
          </cell>
          <cell r="R280">
            <v>10554</v>
          </cell>
          <cell r="S280" t="str">
            <v>m</v>
          </cell>
          <cell r="T280">
            <v>20</v>
          </cell>
          <cell r="U280" t="str">
            <v>m</v>
          </cell>
        </row>
        <row r="281">
          <cell r="A281" t="str">
            <v>USA</v>
          </cell>
          <cell r="B281">
            <v>3</v>
          </cell>
          <cell r="C281">
            <v>1</v>
          </cell>
          <cell r="E281">
            <v>1</v>
          </cell>
          <cell r="F281">
            <v>31753.489849999773</v>
          </cell>
          <cell r="G281">
            <v>5.26</v>
          </cell>
          <cell r="H281">
            <v>26.32</v>
          </cell>
          <cell r="I281">
            <v>942.86</v>
          </cell>
          <cell r="J281">
            <v>5</v>
          </cell>
          <cell r="K281">
            <v>33.6</v>
          </cell>
          <cell r="L281">
            <v>24869</v>
          </cell>
          <cell r="M281">
            <v>8498</v>
          </cell>
          <cell r="N281">
            <v>35455</v>
          </cell>
          <cell r="O281">
            <v>8689</v>
          </cell>
          <cell r="P281">
            <v>43457</v>
          </cell>
          <cell r="Q281">
            <v>8608</v>
          </cell>
          <cell r="R281">
            <v>46996</v>
          </cell>
          <cell r="S281">
            <v>8706</v>
          </cell>
          <cell r="T281">
            <v>30</v>
          </cell>
          <cell r="U281" t="str">
            <v>m</v>
          </cell>
        </row>
        <row r="282">
          <cell r="A282" t="str">
            <v>AUS</v>
          </cell>
          <cell r="B282">
            <v>3</v>
          </cell>
          <cell r="C282">
            <v>2</v>
          </cell>
          <cell r="D282" t="str">
            <v>m</v>
          </cell>
          <cell r="E282">
            <v>1.307656525581566</v>
          </cell>
          <cell r="F282">
            <v>22087.596172963287</v>
          </cell>
          <cell r="G282" t="str">
            <v>m</v>
          </cell>
          <cell r="H282" t="str">
            <v>m</v>
          </cell>
          <cell r="I282" t="str">
            <v>m</v>
          </cell>
          <cell r="J282" t="str">
            <v>m</v>
          </cell>
          <cell r="K282" t="str">
            <v>m</v>
          </cell>
          <cell r="L282" t="str">
            <v>m</v>
          </cell>
          <cell r="M282" t="str">
            <v>m</v>
          </cell>
          <cell r="N282" t="str">
            <v>m</v>
          </cell>
          <cell r="O282" t="str">
            <v>m</v>
          </cell>
          <cell r="P282" t="str">
            <v>m</v>
          </cell>
          <cell r="Q282" t="str">
            <v>m</v>
          </cell>
          <cell r="R282" t="str">
            <v>m</v>
          </cell>
          <cell r="S282" t="str">
            <v>m</v>
          </cell>
          <cell r="T282" t="str">
            <v>m</v>
          </cell>
          <cell r="U282">
            <v>44834</v>
          </cell>
        </row>
        <row r="283">
          <cell r="A283" t="str">
            <v>AUT</v>
          </cell>
          <cell r="B283">
            <v>3</v>
          </cell>
          <cell r="C283">
            <v>2</v>
          </cell>
          <cell r="E283">
            <v>13.511989536564741</v>
          </cell>
          <cell r="F283">
            <v>24006.396189283925</v>
          </cell>
          <cell r="G283">
            <v>3.33</v>
          </cell>
          <cell r="H283">
            <v>16.649999999999999</v>
          </cell>
          <cell r="I283">
            <v>616.04999999999995</v>
          </cell>
          <cell r="J283">
            <v>3</v>
          </cell>
          <cell r="K283" t="str">
            <v>m</v>
          </cell>
          <cell r="L283">
            <v>309692</v>
          </cell>
          <cell r="M283">
            <v>0</v>
          </cell>
          <cell r="N283">
            <v>413941</v>
          </cell>
          <cell r="O283">
            <v>0</v>
          </cell>
          <cell r="P283">
            <v>678567</v>
          </cell>
          <cell r="Q283">
            <v>0</v>
          </cell>
          <cell r="R283">
            <v>678567</v>
          </cell>
          <cell r="S283">
            <v>0</v>
          </cell>
          <cell r="T283">
            <v>34</v>
          </cell>
          <cell r="U283" t="str">
            <v>m</v>
          </cell>
        </row>
        <row r="284">
          <cell r="A284" t="str">
            <v>BELFL</v>
          </cell>
          <cell r="B284">
            <v>3</v>
          </cell>
          <cell r="C284">
            <v>2</v>
          </cell>
          <cell r="D284" t="str">
            <v>xa:I2</v>
          </cell>
          <cell r="E284">
            <v>36.713127931864328</v>
          </cell>
          <cell r="F284">
            <v>24192.630185738275</v>
          </cell>
          <cell r="G284">
            <v>2.8</v>
          </cell>
          <cell r="H284">
            <v>17.899999999999999</v>
          </cell>
          <cell r="I284">
            <v>644.4</v>
          </cell>
          <cell r="J284">
            <v>3</v>
          </cell>
          <cell r="K284">
            <v>17.899999999999999</v>
          </cell>
          <cell r="L284">
            <v>884021</v>
          </cell>
          <cell r="M284">
            <v>0</v>
          </cell>
          <cell r="N284">
            <v>1321165</v>
          </cell>
          <cell r="O284">
            <v>0</v>
          </cell>
          <cell r="P284">
            <v>1595121</v>
          </cell>
          <cell r="Q284">
            <v>0</v>
          </cell>
          <cell r="R284">
            <v>1633996</v>
          </cell>
          <cell r="S284">
            <v>0</v>
          </cell>
          <cell r="T284">
            <v>25</v>
          </cell>
          <cell r="U284" t="str">
            <v>m</v>
          </cell>
        </row>
        <row r="285">
          <cell r="A285" t="str">
            <v>BELFR</v>
          </cell>
          <cell r="B285">
            <v>3</v>
          </cell>
          <cell r="C285">
            <v>2</v>
          </cell>
          <cell r="E285">
            <v>36.713127931864328</v>
          </cell>
          <cell r="F285">
            <v>24192.630185738275</v>
          </cell>
          <cell r="G285">
            <v>4.0999999999999996</v>
          </cell>
          <cell r="H285">
            <v>18.3</v>
          </cell>
          <cell r="I285">
            <v>671</v>
          </cell>
          <cell r="J285">
            <v>3</v>
          </cell>
          <cell r="K285">
            <v>38</v>
          </cell>
          <cell r="L285">
            <v>983412</v>
          </cell>
          <cell r="M285">
            <v>0</v>
          </cell>
          <cell r="N285">
            <v>1452713</v>
          </cell>
          <cell r="O285">
            <v>0</v>
          </cell>
          <cell r="P285">
            <v>1761342</v>
          </cell>
          <cell r="Q285">
            <v>0</v>
          </cell>
          <cell r="R285" t="str">
            <v>m</v>
          </cell>
          <cell r="S285">
            <v>0</v>
          </cell>
          <cell r="T285">
            <v>25</v>
          </cell>
          <cell r="U285" t="str">
            <v>m</v>
          </cell>
        </row>
        <row r="286">
          <cell r="A286" t="str">
            <v>CAN</v>
          </cell>
          <cell r="B286">
            <v>3</v>
          </cell>
          <cell r="C286">
            <v>2</v>
          </cell>
          <cell r="E286">
            <v>1.1630859756327043</v>
          </cell>
          <cell r="F286">
            <v>25160.103957775078</v>
          </cell>
        </row>
        <row r="287">
          <cell r="A287" t="str">
            <v>CZC</v>
          </cell>
          <cell r="B287">
            <v>3</v>
          </cell>
          <cell r="C287">
            <v>2</v>
          </cell>
          <cell r="D287" t="str">
            <v>m</v>
          </cell>
          <cell r="E287">
            <v>12.682419389052448</v>
          </cell>
          <cell r="F287">
            <v>13948.770057282183</v>
          </cell>
          <cell r="G287" t="str">
            <v>m</v>
          </cell>
          <cell r="H287" t="str">
            <v>m</v>
          </cell>
          <cell r="I287" t="str">
            <v>m</v>
          </cell>
          <cell r="J287" t="str">
            <v>m</v>
          </cell>
          <cell r="K287" t="str">
            <v>m</v>
          </cell>
          <cell r="L287" t="str">
            <v>m</v>
          </cell>
          <cell r="M287" t="str">
            <v>m</v>
          </cell>
          <cell r="N287" t="str">
            <v>m</v>
          </cell>
          <cell r="O287" t="str">
            <v>m</v>
          </cell>
          <cell r="P287" t="str">
            <v>m</v>
          </cell>
          <cell r="Q287" t="str">
            <v>m</v>
          </cell>
          <cell r="R287" t="str">
            <v>m</v>
          </cell>
          <cell r="S287" t="str">
            <v>m</v>
          </cell>
          <cell r="T287" t="str">
            <v>m</v>
          </cell>
          <cell r="U287" t="str">
            <v>m</v>
          </cell>
        </row>
        <row r="288">
          <cell r="A288" t="str">
            <v>DEN</v>
          </cell>
          <cell r="B288">
            <v>3</v>
          </cell>
          <cell r="C288">
            <v>2</v>
          </cell>
          <cell r="D288" t="str">
            <v>xa:pub</v>
          </cell>
          <cell r="E288">
            <v>8.3548350763641537</v>
          </cell>
          <cell r="F288">
            <v>26353.842830827187</v>
          </cell>
          <cell r="G288">
            <v>2.8</v>
          </cell>
          <cell r="H288">
            <v>14</v>
          </cell>
          <cell r="I288">
            <v>561</v>
          </cell>
          <cell r="J288">
            <v>1</v>
          </cell>
          <cell r="K288">
            <v>37</v>
          </cell>
          <cell r="L288">
            <v>232400</v>
          </cell>
          <cell r="M288">
            <v>23800</v>
          </cell>
          <cell r="N288">
            <v>342000</v>
          </cell>
          <cell r="O288">
            <v>45300</v>
          </cell>
          <cell r="P288">
            <v>342000</v>
          </cell>
          <cell r="Q288">
            <v>45300</v>
          </cell>
          <cell r="R288">
            <v>342000</v>
          </cell>
          <cell r="S288">
            <v>45300</v>
          </cell>
          <cell r="T288">
            <v>13</v>
          </cell>
          <cell r="U288">
            <v>368000</v>
          </cell>
        </row>
        <row r="289">
          <cell r="A289" t="str">
            <v>ENG</v>
          </cell>
          <cell r="B289">
            <v>3</v>
          </cell>
          <cell r="C289">
            <v>2</v>
          </cell>
          <cell r="E289">
            <v>0.65225225710726997</v>
          </cell>
          <cell r="F289">
            <v>21844.068471823244</v>
          </cell>
          <cell r="G289" t="str">
            <v>m</v>
          </cell>
          <cell r="H289" t="str">
            <v>m</v>
          </cell>
          <cell r="I289" t="str">
            <v>m</v>
          </cell>
          <cell r="J289" t="str">
            <v>m</v>
          </cell>
          <cell r="K289" t="str">
            <v>m</v>
          </cell>
          <cell r="L289" t="str">
            <v>m</v>
          </cell>
          <cell r="M289" t="str">
            <v>m</v>
          </cell>
          <cell r="N289" t="str">
            <v>m</v>
          </cell>
          <cell r="O289" t="str">
            <v>m</v>
          </cell>
          <cell r="P289" t="str">
            <v>m</v>
          </cell>
          <cell r="Q289" t="str">
            <v>m</v>
          </cell>
          <cell r="R289" t="str">
            <v>m</v>
          </cell>
          <cell r="S289" t="str">
            <v>m</v>
          </cell>
          <cell r="T289" t="str">
            <v>m</v>
          </cell>
          <cell r="U289" t="str">
            <v>m</v>
          </cell>
        </row>
        <row r="290">
          <cell r="A290" t="str">
            <v>FIN</v>
          </cell>
          <cell r="B290">
            <v>3</v>
          </cell>
          <cell r="C290">
            <v>2</v>
          </cell>
          <cell r="E290">
            <v>5.9727334471021507</v>
          </cell>
          <cell r="F290">
            <v>22280.59806030431</v>
          </cell>
          <cell r="G290" t="str">
            <v>m</v>
          </cell>
          <cell r="H290" t="str">
            <v>m</v>
          </cell>
          <cell r="I290" t="str">
            <v>m</v>
          </cell>
          <cell r="J290" t="str">
            <v>m</v>
          </cell>
          <cell r="K290" t="str">
            <v>m</v>
          </cell>
          <cell r="L290" t="str">
            <v>m</v>
          </cell>
          <cell r="M290" t="str">
            <v>m</v>
          </cell>
          <cell r="N290" t="str">
            <v>m</v>
          </cell>
          <cell r="O290" t="str">
            <v>m</v>
          </cell>
          <cell r="P290" t="str">
            <v>m</v>
          </cell>
          <cell r="Q290" t="str">
            <v>m</v>
          </cell>
          <cell r="R290" t="str">
            <v>m</v>
          </cell>
          <cell r="S290" t="str">
            <v>m</v>
          </cell>
          <cell r="T290" t="str">
            <v>m</v>
          </cell>
          <cell r="U290" t="str">
            <v>m</v>
          </cell>
        </row>
        <row r="291">
          <cell r="A291" t="str">
            <v>FRA</v>
          </cell>
          <cell r="B291">
            <v>3</v>
          </cell>
          <cell r="C291">
            <v>2</v>
          </cell>
          <cell r="D291" t="str">
            <v>xa:I2</v>
          </cell>
          <cell r="E291">
            <v>6.5129970564501516</v>
          </cell>
          <cell r="F291">
            <v>22388.091774511191</v>
          </cell>
          <cell r="G291" t="str">
            <v>m</v>
          </cell>
          <cell r="H291" t="str">
            <v>m</v>
          </cell>
          <cell r="I291" t="str">
            <v>m</v>
          </cell>
          <cell r="J291" t="str">
            <v>m</v>
          </cell>
          <cell r="K291" t="str">
            <v>m</v>
          </cell>
          <cell r="L291" t="str">
            <v>m</v>
          </cell>
          <cell r="M291" t="str">
            <v>m</v>
          </cell>
          <cell r="N291" t="str">
            <v>m</v>
          </cell>
          <cell r="O291" t="str">
            <v>m</v>
          </cell>
          <cell r="P291" t="str">
            <v>m</v>
          </cell>
          <cell r="Q291" t="str">
            <v>m</v>
          </cell>
          <cell r="R291" t="str">
            <v>m</v>
          </cell>
          <cell r="S291" t="str">
            <v>m</v>
          </cell>
          <cell r="T291" t="str">
            <v>m</v>
          </cell>
          <cell r="U291" t="str">
            <v>m</v>
          </cell>
        </row>
        <row r="292">
          <cell r="A292" t="str">
            <v>GER</v>
          </cell>
          <cell r="B292">
            <v>3</v>
          </cell>
          <cell r="C292">
            <v>2</v>
          </cell>
          <cell r="D292" t="str">
            <v>xa:pub</v>
          </cell>
          <cell r="E292">
            <v>2.0042722421270702</v>
          </cell>
          <cell r="F292">
            <v>22966.305172454035</v>
          </cell>
          <cell r="G292">
            <v>3.66</v>
          </cell>
          <cell r="H292">
            <v>18.309999999999999</v>
          </cell>
          <cell r="I292">
            <v>688</v>
          </cell>
          <cell r="J292">
            <v>4</v>
          </cell>
          <cell r="K292">
            <v>38.5</v>
          </cell>
          <cell r="L292">
            <v>70100</v>
          </cell>
          <cell r="M292">
            <v>0</v>
          </cell>
          <cell r="N292">
            <v>86300</v>
          </cell>
          <cell r="O292">
            <v>0</v>
          </cell>
          <cell r="P292">
            <v>95500</v>
          </cell>
          <cell r="Q292">
            <v>0</v>
          </cell>
          <cell r="R292">
            <v>95500</v>
          </cell>
          <cell r="S292">
            <v>0</v>
          </cell>
          <cell r="T292">
            <v>28</v>
          </cell>
          <cell r="U292" t="str">
            <v>a</v>
          </cell>
        </row>
        <row r="293">
          <cell r="A293" t="str">
            <v>GRE</v>
          </cell>
          <cell r="B293">
            <v>3</v>
          </cell>
          <cell r="C293">
            <v>2</v>
          </cell>
          <cell r="D293" t="str">
            <v>a</v>
          </cell>
          <cell r="E293">
            <v>228.37407621028549</v>
          </cell>
          <cell r="F293">
            <v>14709.601342832044</v>
          </cell>
          <cell r="G293" t="str">
            <v>a</v>
          </cell>
          <cell r="H293" t="str">
            <v>a</v>
          </cell>
          <cell r="I293" t="str">
            <v>a</v>
          </cell>
          <cell r="J293" t="str">
            <v>a</v>
          </cell>
          <cell r="K293" t="str">
            <v>a</v>
          </cell>
          <cell r="L293" t="str">
            <v>a</v>
          </cell>
          <cell r="M293" t="str">
            <v>a</v>
          </cell>
          <cell r="N293" t="str">
            <v>a</v>
          </cell>
          <cell r="O293" t="str">
            <v>a</v>
          </cell>
          <cell r="P293" t="str">
            <v>a</v>
          </cell>
          <cell r="Q293" t="str">
            <v>a</v>
          </cell>
          <cell r="R293" t="str">
            <v>a</v>
          </cell>
          <cell r="S293" t="str">
            <v>a</v>
          </cell>
          <cell r="T293" t="str">
            <v>a</v>
          </cell>
          <cell r="U293" t="str">
            <v>a</v>
          </cell>
        </row>
        <row r="294">
          <cell r="A294" t="str">
            <v>HUN</v>
          </cell>
          <cell r="B294">
            <v>3</v>
          </cell>
          <cell r="C294">
            <v>2</v>
          </cell>
          <cell r="E294">
            <v>90.135779116390538</v>
          </cell>
          <cell r="F294">
            <v>11195.475988189157</v>
          </cell>
          <cell r="G294" t="str">
            <v>m</v>
          </cell>
          <cell r="H294" t="str">
            <v>m</v>
          </cell>
          <cell r="I294" t="str">
            <v>m</v>
          </cell>
          <cell r="J294" t="str">
            <v>m</v>
          </cell>
          <cell r="K294" t="str">
            <v>m</v>
          </cell>
          <cell r="L294" t="str">
            <v>m</v>
          </cell>
          <cell r="M294" t="str">
            <v>m</v>
          </cell>
          <cell r="N294" t="str">
            <v>m</v>
          </cell>
          <cell r="O294" t="str">
            <v>m</v>
          </cell>
          <cell r="P294" t="str">
            <v>m</v>
          </cell>
          <cell r="Q294" t="str">
            <v>m</v>
          </cell>
          <cell r="R294" t="str">
            <v>m</v>
          </cell>
          <cell r="S294" t="str">
            <v>m</v>
          </cell>
          <cell r="T294" t="str">
            <v>m</v>
          </cell>
          <cell r="U294" t="str">
            <v>m</v>
          </cell>
        </row>
        <row r="295">
          <cell r="A295" t="str">
            <v>IRE</v>
          </cell>
          <cell r="B295">
            <v>3</v>
          </cell>
          <cell r="C295">
            <v>2</v>
          </cell>
          <cell r="D295" t="str">
            <v>a</v>
          </cell>
          <cell r="E295">
            <v>0.68440501301113588</v>
          </cell>
          <cell r="F295">
            <v>23605.801845553073</v>
          </cell>
          <cell r="G295" t="str">
            <v>a</v>
          </cell>
          <cell r="H295" t="str">
            <v>a</v>
          </cell>
          <cell r="I295" t="str">
            <v>a</v>
          </cell>
          <cell r="J295" t="str">
            <v>a</v>
          </cell>
          <cell r="K295" t="str">
            <v>a</v>
          </cell>
          <cell r="L295" t="str">
            <v>a</v>
          </cell>
          <cell r="M295" t="str">
            <v>a</v>
          </cell>
          <cell r="N295" t="str">
            <v>a</v>
          </cell>
          <cell r="O295" t="str">
            <v>a</v>
          </cell>
          <cell r="P295" t="str">
            <v>a</v>
          </cell>
          <cell r="Q295" t="str">
            <v>a</v>
          </cell>
          <cell r="R295" t="str">
            <v>a</v>
          </cell>
          <cell r="S295" t="str">
            <v>a</v>
          </cell>
          <cell r="T295" t="str">
            <v>a</v>
          </cell>
          <cell r="U295" t="str">
            <v>a</v>
          </cell>
        </row>
        <row r="296">
          <cell r="A296" t="str">
            <v>ITA</v>
          </cell>
          <cell r="B296">
            <v>3</v>
          </cell>
          <cell r="C296">
            <v>2</v>
          </cell>
          <cell r="D296" t="str">
            <v>a</v>
          </cell>
          <cell r="E296">
            <v>1607.9162555805369</v>
          </cell>
          <cell r="F296">
            <v>22194.636007641519</v>
          </cell>
          <cell r="G296" t="str">
            <v>a</v>
          </cell>
          <cell r="H296" t="str">
            <v>a</v>
          </cell>
          <cell r="I296" t="str">
            <v>a</v>
          </cell>
          <cell r="J296" t="str">
            <v>a</v>
          </cell>
          <cell r="K296" t="str">
            <v>a</v>
          </cell>
          <cell r="L296" t="str">
            <v>a</v>
          </cell>
          <cell r="M296" t="str">
            <v>a</v>
          </cell>
          <cell r="N296" t="str">
            <v>a</v>
          </cell>
          <cell r="O296" t="str">
            <v>a</v>
          </cell>
          <cell r="P296" t="str">
            <v>a</v>
          </cell>
          <cell r="Q296" t="str">
            <v>a</v>
          </cell>
          <cell r="R296" t="str">
            <v>a</v>
          </cell>
          <cell r="S296" t="str">
            <v>a</v>
          </cell>
          <cell r="T296" t="str">
            <v>a</v>
          </cell>
          <cell r="U296" t="str">
            <v>a</v>
          </cell>
        </row>
        <row r="297">
          <cell r="A297" t="str">
            <v>JAP</v>
          </cell>
          <cell r="B297">
            <v>3</v>
          </cell>
          <cell r="C297">
            <v>2</v>
          </cell>
          <cell r="E297">
            <v>163.29743962387815</v>
          </cell>
          <cell r="F297">
            <v>23978.808165652084</v>
          </cell>
          <cell r="G297" t="str">
            <v>a</v>
          </cell>
          <cell r="H297" t="str">
            <v>a</v>
          </cell>
          <cell r="I297" t="str">
            <v>a</v>
          </cell>
          <cell r="J297" t="str">
            <v>a</v>
          </cell>
          <cell r="K297" t="str">
            <v>a</v>
          </cell>
          <cell r="L297" t="str">
            <v>a</v>
          </cell>
          <cell r="M297" t="str">
            <v>a</v>
          </cell>
          <cell r="N297" t="str">
            <v>a</v>
          </cell>
          <cell r="O297" t="str">
            <v>a</v>
          </cell>
          <cell r="P297" t="str">
            <v>a</v>
          </cell>
          <cell r="Q297" t="str">
            <v>a</v>
          </cell>
          <cell r="R297" t="str">
            <v>a</v>
          </cell>
          <cell r="S297" t="str">
            <v>a</v>
          </cell>
          <cell r="T297" t="str">
            <v>a</v>
          </cell>
          <cell r="U297" t="str">
            <v>a</v>
          </cell>
        </row>
        <row r="298">
          <cell r="A298" t="str">
            <v>KOR</v>
          </cell>
          <cell r="B298">
            <v>3</v>
          </cell>
          <cell r="C298">
            <v>2</v>
          </cell>
          <cell r="E298">
            <v>647.98024969668586</v>
          </cell>
          <cell r="F298">
            <v>14937.273529499607</v>
          </cell>
          <cell r="G298" t="str">
            <v>m</v>
          </cell>
          <cell r="H298" t="str">
            <v>m</v>
          </cell>
          <cell r="I298" t="str">
            <v>m</v>
          </cell>
          <cell r="J298">
            <v>1</v>
          </cell>
          <cell r="K298">
            <v>44</v>
          </cell>
          <cell r="L298">
            <v>18091200</v>
          </cell>
          <cell r="M298" t="str">
            <v>m</v>
          </cell>
          <cell r="N298">
            <v>29020800</v>
          </cell>
          <cell r="O298" t="str">
            <v>m</v>
          </cell>
          <cell r="P298">
            <v>45790800</v>
          </cell>
          <cell r="Q298" t="str">
            <v>m</v>
          </cell>
          <cell r="R298" t="str">
            <v>m</v>
          </cell>
          <cell r="S298" t="str">
            <v>m</v>
          </cell>
          <cell r="T298">
            <v>41</v>
          </cell>
          <cell r="U298">
            <v>29020800</v>
          </cell>
        </row>
        <row r="299">
          <cell r="A299" t="str">
            <v>MEX</v>
          </cell>
          <cell r="B299">
            <v>3</v>
          </cell>
          <cell r="C299">
            <v>2</v>
          </cell>
          <cell r="E299">
            <v>4.7252964834248861</v>
          </cell>
          <cell r="F299">
            <v>8432.9158811735033</v>
          </cell>
          <cell r="G299" t="str">
            <v>m</v>
          </cell>
          <cell r="H299" t="str">
            <v>m</v>
          </cell>
          <cell r="I299" t="str">
            <v>m</v>
          </cell>
          <cell r="J299" t="str">
            <v>m</v>
          </cell>
          <cell r="K299" t="str">
            <v>m</v>
          </cell>
          <cell r="L299" t="str">
            <v>m</v>
          </cell>
          <cell r="M299" t="str">
            <v>m</v>
          </cell>
          <cell r="N299" t="str">
            <v>m</v>
          </cell>
          <cell r="O299" t="str">
            <v>m</v>
          </cell>
          <cell r="P299" t="str">
            <v>m</v>
          </cell>
          <cell r="Q299" t="str">
            <v>m</v>
          </cell>
          <cell r="R299" t="str">
            <v>m</v>
          </cell>
          <cell r="S299" t="str">
            <v>m</v>
          </cell>
          <cell r="T299" t="str">
            <v>m</v>
          </cell>
          <cell r="U299" t="str">
            <v>m</v>
          </cell>
        </row>
        <row r="300">
          <cell r="A300" t="str">
            <v>NET</v>
          </cell>
          <cell r="B300">
            <v>3</v>
          </cell>
          <cell r="C300">
            <v>2</v>
          </cell>
          <cell r="D300" t="str">
            <v>xa:I2</v>
          </cell>
          <cell r="E300">
            <v>2.0611674216990363</v>
          </cell>
          <cell r="F300">
            <v>23196.996774077983</v>
          </cell>
          <cell r="G300">
            <v>4.66</v>
          </cell>
          <cell r="H300">
            <v>23.33</v>
          </cell>
          <cell r="I300">
            <v>910</v>
          </cell>
          <cell r="J300">
            <v>1</v>
          </cell>
          <cell r="K300">
            <v>38</v>
          </cell>
          <cell r="L300">
            <v>53100</v>
          </cell>
          <cell r="M300">
            <v>0</v>
          </cell>
          <cell r="N300">
            <v>90320</v>
          </cell>
          <cell r="O300">
            <v>0</v>
          </cell>
          <cell r="P300">
            <v>107090</v>
          </cell>
          <cell r="Q300">
            <v>0</v>
          </cell>
          <cell r="R300">
            <v>107090</v>
          </cell>
          <cell r="S300">
            <v>0</v>
          </cell>
          <cell r="T300">
            <v>24</v>
          </cell>
          <cell r="U300">
            <v>92430</v>
          </cell>
        </row>
        <row r="301">
          <cell r="A301" t="str">
            <v>NOR</v>
          </cell>
          <cell r="B301">
            <v>3</v>
          </cell>
          <cell r="C301">
            <v>2</v>
          </cell>
          <cell r="E301">
            <v>9.0925251023129618</v>
          </cell>
          <cell r="F301">
            <v>27490.12461990767</v>
          </cell>
          <cell r="G301" t="str">
            <v>m</v>
          </cell>
          <cell r="H301" t="str">
            <v>m</v>
          </cell>
          <cell r="I301" t="str">
            <v>m</v>
          </cell>
          <cell r="J301" t="str">
            <v>m</v>
          </cell>
          <cell r="K301" t="str">
            <v>m</v>
          </cell>
          <cell r="L301">
            <v>197353</v>
          </cell>
          <cell r="M301">
            <v>7699</v>
          </cell>
          <cell r="N301">
            <v>237549</v>
          </cell>
          <cell r="O301">
            <v>7699</v>
          </cell>
          <cell r="P301">
            <v>253858</v>
          </cell>
          <cell r="Q301">
            <v>8509</v>
          </cell>
          <cell r="R301">
            <v>292048</v>
          </cell>
          <cell r="S301">
            <v>10940</v>
          </cell>
          <cell r="T301">
            <v>28</v>
          </cell>
          <cell r="U301">
            <v>262100</v>
          </cell>
        </row>
        <row r="302">
          <cell r="A302" t="str">
            <v>NZL</v>
          </cell>
          <cell r="B302">
            <v>3</v>
          </cell>
          <cell r="C302">
            <v>2</v>
          </cell>
          <cell r="D302" t="str">
            <v>xa:pub</v>
          </cell>
          <cell r="E302">
            <v>1.4599923930776653</v>
          </cell>
          <cell r="F302">
            <v>17799.735021212022</v>
          </cell>
          <cell r="G302">
            <v>4.5999999999999996</v>
          </cell>
          <cell r="H302">
            <v>23</v>
          </cell>
          <cell r="I302">
            <v>874</v>
          </cell>
          <cell r="J302">
            <v>6</v>
          </cell>
          <cell r="K302">
            <v>26</v>
          </cell>
          <cell r="L302">
            <v>29000</v>
          </cell>
          <cell r="M302">
            <v>966</v>
          </cell>
          <cell r="N302">
            <v>47100</v>
          </cell>
          <cell r="O302">
            <v>966</v>
          </cell>
          <cell r="P302">
            <v>47100</v>
          </cell>
          <cell r="Q302">
            <v>966</v>
          </cell>
          <cell r="R302">
            <v>47100</v>
          </cell>
          <cell r="S302">
            <v>966</v>
          </cell>
          <cell r="T302">
            <v>8</v>
          </cell>
          <cell r="U302">
            <v>48914</v>
          </cell>
        </row>
        <row r="303">
          <cell r="A303" t="str">
            <v>POR</v>
          </cell>
          <cell r="B303">
            <v>3</v>
          </cell>
          <cell r="C303">
            <v>2</v>
          </cell>
          <cell r="E303">
            <v>123.65257902531162</v>
          </cell>
          <cell r="F303">
            <v>15395.297748527786</v>
          </cell>
          <cell r="G303">
            <v>3.3</v>
          </cell>
          <cell r="H303">
            <v>16.5</v>
          </cell>
          <cell r="I303">
            <v>512</v>
          </cell>
          <cell r="J303">
            <v>3</v>
          </cell>
          <cell r="K303">
            <v>31.6</v>
          </cell>
          <cell r="L303">
            <v>2072800</v>
          </cell>
          <cell r="M303" t="str">
            <v>m</v>
          </cell>
          <cell r="N303">
            <v>3200100</v>
          </cell>
          <cell r="O303" t="str">
            <v>m</v>
          </cell>
          <cell r="P303">
            <v>4635400</v>
          </cell>
          <cell r="Q303" t="str">
            <v>m</v>
          </cell>
          <cell r="R303">
            <v>6163100</v>
          </cell>
          <cell r="S303" t="str">
            <v>m</v>
          </cell>
          <cell r="T303">
            <v>32</v>
          </cell>
          <cell r="U303">
            <v>303200</v>
          </cell>
        </row>
        <row r="304">
          <cell r="A304" t="str">
            <v>SCO</v>
          </cell>
          <cell r="B304">
            <v>3</v>
          </cell>
          <cell r="C304">
            <v>2</v>
          </cell>
          <cell r="D304" t="str">
            <v>a</v>
          </cell>
          <cell r="E304">
            <v>0.65225225710726997</v>
          </cell>
          <cell r="F304">
            <v>21844.068471823244</v>
          </cell>
          <cell r="G304" t="str">
            <v>a</v>
          </cell>
          <cell r="H304" t="str">
            <v>a</v>
          </cell>
          <cell r="I304" t="str">
            <v>a</v>
          </cell>
          <cell r="L304" t="str">
            <v>a</v>
          </cell>
          <cell r="M304" t="str">
            <v>a</v>
          </cell>
          <cell r="N304" t="str">
            <v>a</v>
          </cell>
          <cell r="O304" t="str">
            <v>a</v>
          </cell>
          <cell r="P304" t="str">
            <v>a</v>
          </cell>
          <cell r="Q304" t="str">
            <v>a</v>
          </cell>
          <cell r="R304" t="str">
            <v>a</v>
          </cell>
          <cell r="S304" t="str">
            <v>a</v>
          </cell>
          <cell r="T304" t="str">
            <v>a</v>
          </cell>
          <cell r="U304" t="str">
            <v>a</v>
          </cell>
        </row>
        <row r="305">
          <cell r="A305" t="str">
            <v>SPA</v>
          </cell>
          <cell r="B305">
            <v>3</v>
          </cell>
          <cell r="C305">
            <v>2</v>
          </cell>
          <cell r="E305">
            <v>124.88364733754167</v>
          </cell>
          <cell r="F305">
            <v>17685.780873918771</v>
          </cell>
          <cell r="G305">
            <v>4.5</v>
          </cell>
          <cell r="H305">
            <v>22.5</v>
          </cell>
          <cell r="I305">
            <v>787.5</v>
          </cell>
          <cell r="J305">
            <v>1</v>
          </cell>
          <cell r="K305">
            <v>37.5</v>
          </cell>
          <cell r="L305">
            <v>3288138</v>
          </cell>
          <cell r="M305">
            <v>316246</v>
          </cell>
          <cell r="N305">
            <v>3714368</v>
          </cell>
          <cell r="O305">
            <v>316246</v>
          </cell>
          <cell r="P305">
            <v>4396336</v>
          </cell>
          <cell r="Q305">
            <v>316246</v>
          </cell>
          <cell r="R305">
            <v>4396336</v>
          </cell>
          <cell r="S305">
            <v>316246</v>
          </cell>
          <cell r="T305">
            <v>39</v>
          </cell>
          <cell r="U305" t="str">
            <v>m</v>
          </cell>
        </row>
        <row r="306">
          <cell r="A306" t="str">
            <v>SWE</v>
          </cell>
          <cell r="B306">
            <v>3</v>
          </cell>
          <cell r="C306">
            <v>2</v>
          </cell>
          <cell r="E306">
            <v>9.6252108902054623</v>
          </cell>
          <cell r="F306">
            <v>21983.661597481019</v>
          </cell>
          <cell r="G306" t="str">
            <v>m</v>
          </cell>
          <cell r="H306" t="str">
            <v>m</v>
          </cell>
          <cell r="I306" t="str">
            <v>m</v>
          </cell>
          <cell r="J306" t="str">
            <v>m</v>
          </cell>
          <cell r="K306" t="str">
            <v>m</v>
          </cell>
          <cell r="L306" t="str">
            <v>m</v>
          </cell>
          <cell r="M306" t="str">
            <v>m</v>
          </cell>
          <cell r="N306" t="str">
            <v>m</v>
          </cell>
          <cell r="O306" t="str">
            <v>m</v>
          </cell>
          <cell r="P306" t="str">
            <v>m</v>
          </cell>
          <cell r="Q306" t="str">
            <v>m</v>
          </cell>
          <cell r="R306" t="str">
            <v>m</v>
          </cell>
          <cell r="S306" t="str">
            <v>m</v>
          </cell>
          <cell r="T306" t="str">
            <v>m</v>
          </cell>
          <cell r="U306" t="str">
            <v>m</v>
          </cell>
        </row>
        <row r="307">
          <cell r="A307" t="str">
            <v>SWI</v>
          </cell>
          <cell r="B307">
            <v>3</v>
          </cell>
          <cell r="C307">
            <v>2</v>
          </cell>
          <cell r="D307" t="str">
            <v>m</v>
          </cell>
          <cell r="E307">
            <v>2.0094585180428197</v>
          </cell>
          <cell r="F307">
            <v>26571.731035427772</v>
          </cell>
          <cell r="G307" t="str">
            <v>m</v>
          </cell>
          <cell r="H307" t="str">
            <v>m</v>
          </cell>
          <cell r="I307" t="str">
            <v>m</v>
          </cell>
          <cell r="J307" t="str">
            <v>m</v>
          </cell>
          <cell r="K307" t="str">
            <v>m</v>
          </cell>
          <cell r="L307" t="str">
            <v>m</v>
          </cell>
          <cell r="M307" t="str">
            <v>m</v>
          </cell>
          <cell r="N307" t="str">
            <v>m</v>
          </cell>
          <cell r="O307" t="str">
            <v>m</v>
          </cell>
          <cell r="P307" t="str">
            <v>m</v>
          </cell>
          <cell r="Q307" t="str">
            <v>m</v>
          </cell>
          <cell r="R307" t="str">
            <v>m</v>
          </cell>
          <cell r="S307" t="str">
            <v>m</v>
          </cell>
          <cell r="T307" t="str">
            <v>m</v>
          </cell>
          <cell r="U307" t="str">
            <v>m</v>
          </cell>
        </row>
        <row r="308">
          <cell r="A308" t="str">
            <v>TUR</v>
          </cell>
          <cell r="B308">
            <v>3</v>
          </cell>
          <cell r="C308">
            <v>2</v>
          </cell>
          <cell r="E308">
            <v>98728.944984612492</v>
          </cell>
          <cell r="F308">
            <v>8067.8427329514161</v>
          </cell>
          <cell r="G308">
            <v>2</v>
          </cell>
          <cell r="H308">
            <v>10</v>
          </cell>
          <cell r="I308">
            <v>360</v>
          </cell>
          <cell r="L308" t="str">
            <v>m</v>
          </cell>
          <cell r="M308" t="str">
            <v>m</v>
          </cell>
          <cell r="N308" t="str">
            <v>m</v>
          </cell>
          <cell r="O308" t="str">
            <v>m</v>
          </cell>
          <cell r="P308" t="str">
            <v>m</v>
          </cell>
          <cell r="Q308" t="str">
            <v>m</v>
          </cell>
          <cell r="R308" t="str">
            <v>m</v>
          </cell>
          <cell r="S308" t="str">
            <v>m</v>
          </cell>
          <cell r="T308" t="str">
            <v>m</v>
          </cell>
          <cell r="U308" t="str">
            <v>m</v>
          </cell>
        </row>
        <row r="309">
          <cell r="A309" t="str">
            <v>USA</v>
          </cell>
          <cell r="B309">
            <v>3</v>
          </cell>
          <cell r="C309">
            <v>2</v>
          </cell>
          <cell r="D309" t="str">
            <v>a</v>
          </cell>
          <cell r="E309">
            <v>1</v>
          </cell>
          <cell r="F309">
            <v>31753.489849999773</v>
          </cell>
          <cell r="G309" t="str">
            <v>a</v>
          </cell>
          <cell r="H309" t="str">
            <v>a</v>
          </cell>
          <cell r="I309" t="str">
            <v>a</v>
          </cell>
          <cell r="J309" t="str">
            <v>a</v>
          </cell>
          <cell r="L309" t="str">
            <v>a</v>
          </cell>
          <cell r="M309" t="str">
            <v>a</v>
          </cell>
          <cell r="N309" t="str">
            <v>a</v>
          </cell>
          <cell r="O309" t="str">
            <v>a</v>
          </cell>
          <cell r="P309" t="str">
            <v>a</v>
          </cell>
          <cell r="Q309" t="str">
            <v>a</v>
          </cell>
          <cell r="R309" t="str">
            <v>a</v>
          </cell>
          <cell r="S309" t="str">
            <v>a</v>
          </cell>
          <cell r="T309" t="str">
            <v>a</v>
          </cell>
          <cell r="U309" t="str">
            <v>a</v>
          </cell>
        </row>
        <row r="310">
          <cell r="A310" t="str">
            <v>AUS</v>
          </cell>
          <cell r="B310">
            <v>3</v>
          </cell>
          <cell r="C310">
            <v>3</v>
          </cell>
          <cell r="D310" t="str">
            <v>m</v>
          </cell>
          <cell r="E310">
            <v>1.307656525581566</v>
          </cell>
          <cell r="F310">
            <v>22087.596172963287</v>
          </cell>
          <cell r="G310" t="str">
            <v>m</v>
          </cell>
          <cell r="H310" t="str">
            <v>m</v>
          </cell>
          <cell r="I310" t="str">
            <v>m</v>
          </cell>
          <cell r="J310" t="str">
            <v>m</v>
          </cell>
          <cell r="K310" t="str">
            <v>m</v>
          </cell>
          <cell r="L310" t="str">
            <v>m</v>
          </cell>
          <cell r="M310" t="str">
            <v>m</v>
          </cell>
          <cell r="N310" t="str">
            <v>m</v>
          </cell>
          <cell r="O310" t="str">
            <v>a</v>
          </cell>
          <cell r="P310" t="str">
            <v>m</v>
          </cell>
          <cell r="Q310" t="str">
            <v>a</v>
          </cell>
          <cell r="R310" t="str">
            <v>m</v>
          </cell>
          <cell r="S310" t="str">
            <v>a</v>
          </cell>
          <cell r="T310" t="str">
            <v>a</v>
          </cell>
          <cell r="U310" t="str">
            <v>a</v>
          </cell>
        </row>
        <row r="311">
          <cell r="A311" t="str">
            <v>AUT</v>
          </cell>
          <cell r="B311">
            <v>3</v>
          </cell>
          <cell r="C311">
            <v>3</v>
          </cell>
          <cell r="D311" t="str">
            <v>a</v>
          </cell>
          <cell r="E311">
            <v>13.511989536564741</v>
          </cell>
          <cell r="F311">
            <v>24006.396189283925</v>
          </cell>
          <cell r="G311" t="str">
            <v>a</v>
          </cell>
          <cell r="H311" t="str">
            <v>a</v>
          </cell>
          <cell r="I311" t="str">
            <v>a</v>
          </cell>
          <cell r="J311" t="str">
            <v>a</v>
          </cell>
          <cell r="K311" t="str">
            <v>m</v>
          </cell>
          <cell r="L311" t="str">
            <v>a</v>
          </cell>
          <cell r="M311" t="str">
            <v>a</v>
          </cell>
          <cell r="N311" t="str">
            <v>a</v>
          </cell>
          <cell r="O311" t="str">
            <v>a</v>
          </cell>
          <cell r="P311" t="str">
            <v>a</v>
          </cell>
          <cell r="Q311" t="str">
            <v>a</v>
          </cell>
          <cell r="R311" t="str">
            <v>a</v>
          </cell>
          <cell r="S311" t="str">
            <v>a</v>
          </cell>
          <cell r="T311" t="str">
            <v>a</v>
          </cell>
          <cell r="U311" t="str">
            <v>a</v>
          </cell>
        </row>
        <row r="312">
          <cell r="A312" t="str">
            <v>BELFL</v>
          </cell>
          <cell r="B312">
            <v>3</v>
          </cell>
          <cell r="C312">
            <v>3</v>
          </cell>
          <cell r="D312" t="str">
            <v>a</v>
          </cell>
          <cell r="E312">
            <v>36.713127931864328</v>
          </cell>
          <cell r="F312">
            <v>24192.630185738275</v>
          </cell>
          <cell r="G312" t="str">
            <v>a</v>
          </cell>
          <cell r="H312" t="str">
            <v>a</v>
          </cell>
          <cell r="I312" t="str">
            <v>a</v>
          </cell>
          <cell r="J312" t="str">
            <v>a</v>
          </cell>
          <cell r="K312" t="str">
            <v>a</v>
          </cell>
          <cell r="L312" t="str">
            <v>a</v>
          </cell>
          <cell r="M312" t="str">
            <v>a</v>
          </cell>
          <cell r="N312" t="str">
            <v>a</v>
          </cell>
          <cell r="O312" t="str">
            <v>a</v>
          </cell>
          <cell r="P312" t="str">
            <v>a</v>
          </cell>
          <cell r="Q312" t="str">
            <v>a</v>
          </cell>
          <cell r="R312" t="str">
            <v>a</v>
          </cell>
          <cell r="S312" t="str">
            <v>a</v>
          </cell>
          <cell r="T312" t="str">
            <v>a</v>
          </cell>
          <cell r="U312" t="str">
            <v>a</v>
          </cell>
        </row>
        <row r="313">
          <cell r="A313" t="str">
            <v>BELFR</v>
          </cell>
          <cell r="B313">
            <v>3</v>
          </cell>
          <cell r="C313">
            <v>3</v>
          </cell>
          <cell r="E313">
            <v>36.713127931864328</v>
          </cell>
          <cell r="F313">
            <v>24192.630185738275</v>
          </cell>
          <cell r="G313" t="str">
            <v>a</v>
          </cell>
          <cell r="H313" t="str">
            <v>a</v>
          </cell>
          <cell r="I313" t="str">
            <v>a</v>
          </cell>
          <cell r="J313" t="str">
            <v>a</v>
          </cell>
          <cell r="K313" t="str">
            <v>a</v>
          </cell>
          <cell r="L313" t="str">
            <v>a</v>
          </cell>
          <cell r="M313" t="str">
            <v>a</v>
          </cell>
          <cell r="N313" t="str">
            <v>a</v>
          </cell>
          <cell r="O313" t="str">
            <v>a</v>
          </cell>
          <cell r="P313" t="str">
            <v>a</v>
          </cell>
          <cell r="Q313" t="str">
            <v>a</v>
          </cell>
          <cell r="R313" t="str">
            <v>a</v>
          </cell>
          <cell r="S313" t="str">
            <v>a</v>
          </cell>
          <cell r="T313" t="str">
            <v>a</v>
          </cell>
          <cell r="U313" t="str">
            <v>a</v>
          </cell>
        </row>
        <row r="314">
          <cell r="A314" t="str">
            <v>CAN</v>
          </cell>
          <cell r="B314">
            <v>3</v>
          </cell>
          <cell r="C314">
            <v>3</v>
          </cell>
          <cell r="E314">
            <v>1.1630859756327043</v>
          </cell>
          <cell r="F314">
            <v>25160.103957775078</v>
          </cell>
        </row>
        <row r="315">
          <cell r="A315" t="str">
            <v>CZC</v>
          </cell>
          <cell r="B315">
            <v>3</v>
          </cell>
          <cell r="C315">
            <v>3</v>
          </cell>
          <cell r="D315" t="str">
            <v>a</v>
          </cell>
          <cell r="E315">
            <v>12.682419389052448</v>
          </cell>
          <cell r="F315">
            <v>13948.770057282183</v>
          </cell>
          <cell r="G315" t="str">
            <v>a</v>
          </cell>
          <cell r="H315" t="str">
            <v>a</v>
          </cell>
          <cell r="I315" t="str">
            <v>a</v>
          </cell>
          <cell r="J315" t="str">
            <v>a</v>
          </cell>
          <cell r="K315" t="str">
            <v>a</v>
          </cell>
          <cell r="L315" t="str">
            <v>a</v>
          </cell>
          <cell r="M315" t="str">
            <v>a</v>
          </cell>
          <cell r="N315" t="str">
            <v>a</v>
          </cell>
          <cell r="O315" t="str">
            <v>a</v>
          </cell>
          <cell r="P315" t="str">
            <v>a</v>
          </cell>
          <cell r="Q315" t="str">
            <v>a</v>
          </cell>
          <cell r="R315" t="str">
            <v>a</v>
          </cell>
          <cell r="S315" t="str">
            <v>a</v>
          </cell>
          <cell r="T315" t="str">
            <v>a</v>
          </cell>
          <cell r="U315" t="str">
            <v>a</v>
          </cell>
        </row>
        <row r="316">
          <cell r="A316" t="str">
            <v>DEN</v>
          </cell>
          <cell r="B316">
            <v>3</v>
          </cell>
          <cell r="C316">
            <v>3</v>
          </cell>
          <cell r="D316" t="str">
            <v>a</v>
          </cell>
          <cell r="E316">
            <v>8.3548350763641537</v>
          </cell>
          <cell r="F316">
            <v>26353.842830827187</v>
          </cell>
          <cell r="G316" t="str">
            <v>a</v>
          </cell>
          <cell r="H316" t="str">
            <v>a</v>
          </cell>
          <cell r="I316" t="str">
            <v>a</v>
          </cell>
          <cell r="J316" t="str">
            <v>a</v>
          </cell>
          <cell r="K316" t="str">
            <v>a</v>
          </cell>
          <cell r="L316" t="str">
            <v>a</v>
          </cell>
          <cell r="M316" t="str">
            <v>a</v>
          </cell>
          <cell r="N316" t="str">
            <v>a</v>
          </cell>
          <cell r="O316" t="str">
            <v>a</v>
          </cell>
          <cell r="P316" t="str">
            <v>a</v>
          </cell>
          <cell r="Q316" t="str">
            <v>a</v>
          </cell>
          <cell r="R316" t="str">
            <v>a</v>
          </cell>
          <cell r="S316" t="str">
            <v>a</v>
          </cell>
          <cell r="T316" t="str">
            <v>a</v>
          </cell>
          <cell r="U316" t="str">
            <v>a</v>
          </cell>
        </row>
        <row r="317">
          <cell r="A317" t="str">
            <v>ENG</v>
          </cell>
          <cell r="B317">
            <v>3</v>
          </cell>
          <cell r="C317">
            <v>3</v>
          </cell>
          <cell r="E317">
            <v>0.65225225710726997</v>
          </cell>
          <cell r="F317">
            <v>21844.068471823244</v>
          </cell>
          <cell r="G317" t="str">
            <v>m</v>
          </cell>
          <cell r="H317" t="str">
            <v>m</v>
          </cell>
          <cell r="I317" t="str">
            <v>m</v>
          </cell>
          <cell r="J317" t="str">
            <v>m</v>
          </cell>
          <cell r="K317" t="str">
            <v>m</v>
          </cell>
          <cell r="L317" t="str">
            <v>m</v>
          </cell>
          <cell r="M317" t="str">
            <v>m</v>
          </cell>
          <cell r="N317" t="str">
            <v>m</v>
          </cell>
          <cell r="O317" t="str">
            <v>m</v>
          </cell>
          <cell r="P317" t="str">
            <v>m</v>
          </cell>
          <cell r="Q317" t="str">
            <v>m</v>
          </cell>
          <cell r="R317" t="str">
            <v>m</v>
          </cell>
          <cell r="S317" t="str">
            <v>m</v>
          </cell>
          <cell r="T317" t="str">
            <v>m</v>
          </cell>
          <cell r="U317" t="str">
            <v>m</v>
          </cell>
        </row>
        <row r="318">
          <cell r="A318" t="str">
            <v>FIN</v>
          </cell>
          <cell r="B318">
            <v>3</v>
          </cell>
          <cell r="C318">
            <v>3</v>
          </cell>
          <cell r="D318" t="str">
            <v>a</v>
          </cell>
          <cell r="E318">
            <v>5.9727334471021507</v>
          </cell>
          <cell r="F318">
            <v>22280.59806030431</v>
          </cell>
          <cell r="G318" t="str">
            <v>a</v>
          </cell>
          <cell r="H318">
            <v>16.5</v>
          </cell>
          <cell r="I318">
            <v>627</v>
          </cell>
          <cell r="J318">
            <v>3</v>
          </cell>
          <cell r="K318">
            <v>17.25</v>
          </cell>
          <cell r="L318" t="str">
            <v>a</v>
          </cell>
          <cell r="M318" t="str">
            <v>a</v>
          </cell>
          <cell r="N318" t="str">
            <v>a</v>
          </cell>
          <cell r="O318" t="str">
            <v>a</v>
          </cell>
          <cell r="P318" t="str">
            <v>a</v>
          </cell>
          <cell r="Q318" t="str">
            <v>a</v>
          </cell>
          <cell r="R318" t="str">
            <v>a</v>
          </cell>
          <cell r="S318" t="str">
            <v>a</v>
          </cell>
          <cell r="T318" t="str">
            <v>a</v>
          </cell>
          <cell r="U318" t="str">
            <v>a</v>
          </cell>
        </row>
        <row r="319">
          <cell r="A319" t="str">
            <v>FRA</v>
          </cell>
          <cell r="B319">
            <v>3</v>
          </cell>
          <cell r="C319">
            <v>3</v>
          </cell>
          <cell r="D319" t="str">
            <v>m</v>
          </cell>
          <cell r="E319">
            <v>6.5129970564501516</v>
          </cell>
          <cell r="F319">
            <v>22388.091774511191</v>
          </cell>
          <cell r="G319" t="str">
            <v>m</v>
          </cell>
          <cell r="H319" t="str">
            <v>m</v>
          </cell>
          <cell r="I319" t="str">
            <v>m</v>
          </cell>
          <cell r="J319" t="str">
            <v>m</v>
          </cell>
          <cell r="K319" t="str">
            <v>m</v>
          </cell>
          <cell r="L319" t="str">
            <v>m</v>
          </cell>
          <cell r="M319" t="str">
            <v>m</v>
          </cell>
          <cell r="N319" t="str">
            <v>m</v>
          </cell>
          <cell r="O319" t="str">
            <v>m</v>
          </cell>
          <cell r="P319" t="str">
            <v>m</v>
          </cell>
          <cell r="Q319" t="str">
            <v>m</v>
          </cell>
          <cell r="R319" t="str">
            <v>m</v>
          </cell>
          <cell r="S319" t="str">
            <v>m</v>
          </cell>
          <cell r="T319" t="str">
            <v>m</v>
          </cell>
          <cell r="U319" t="str">
            <v>m</v>
          </cell>
        </row>
        <row r="320">
          <cell r="A320" t="str">
            <v>GER</v>
          </cell>
          <cell r="B320">
            <v>3</v>
          </cell>
          <cell r="C320">
            <v>3</v>
          </cell>
          <cell r="D320" t="str">
            <v>a</v>
          </cell>
          <cell r="E320">
            <v>2.0042722421270702</v>
          </cell>
          <cell r="F320">
            <v>22966.305172454035</v>
          </cell>
          <cell r="G320" t="str">
            <v>a</v>
          </cell>
          <cell r="H320" t="str">
            <v>a</v>
          </cell>
          <cell r="I320" t="str">
            <v>a</v>
          </cell>
          <cell r="J320" t="str">
            <v>a</v>
          </cell>
          <cell r="K320" t="str">
            <v>a</v>
          </cell>
          <cell r="L320" t="str">
            <v>a</v>
          </cell>
          <cell r="M320" t="str">
            <v>a</v>
          </cell>
          <cell r="N320" t="str">
            <v>a</v>
          </cell>
          <cell r="O320" t="str">
            <v>a</v>
          </cell>
          <cell r="P320" t="str">
            <v>a</v>
          </cell>
          <cell r="Q320" t="str">
            <v>a</v>
          </cell>
          <cell r="R320" t="str">
            <v>a</v>
          </cell>
          <cell r="S320" t="str">
            <v>a</v>
          </cell>
          <cell r="T320" t="str">
            <v>a</v>
          </cell>
          <cell r="U320" t="str">
            <v>a</v>
          </cell>
        </row>
        <row r="321">
          <cell r="A321" t="str">
            <v>GRE</v>
          </cell>
          <cell r="B321">
            <v>3</v>
          </cell>
          <cell r="C321">
            <v>3</v>
          </cell>
          <cell r="E321">
            <v>228.37407621028549</v>
          </cell>
          <cell r="F321">
            <v>14709.601342832044</v>
          </cell>
          <cell r="G321">
            <v>3.4</v>
          </cell>
          <cell r="H321">
            <v>17</v>
          </cell>
          <cell r="I321">
            <v>629</v>
          </cell>
          <cell r="J321">
            <v>1</v>
          </cell>
          <cell r="K321">
            <v>37.5</v>
          </cell>
          <cell r="L321">
            <v>4538100</v>
          </cell>
          <cell r="M321">
            <v>0</v>
          </cell>
          <cell r="N321">
            <v>5558000</v>
          </cell>
          <cell r="O321">
            <v>0</v>
          </cell>
          <cell r="P321">
            <v>6660500</v>
          </cell>
          <cell r="Q321">
            <v>0</v>
          </cell>
          <cell r="R321">
            <v>7150500</v>
          </cell>
          <cell r="S321">
            <v>0</v>
          </cell>
          <cell r="T321">
            <v>33</v>
          </cell>
          <cell r="U321" t="str">
            <v>m</v>
          </cell>
        </row>
        <row r="322">
          <cell r="A322" t="str">
            <v>HUN</v>
          </cell>
          <cell r="B322">
            <v>3</v>
          </cell>
          <cell r="C322">
            <v>3</v>
          </cell>
          <cell r="D322" t="str">
            <v>a</v>
          </cell>
          <cell r="E322">
            <v>90.135779116390538</v>
          </cell>
          <cell r="F322">
            <v>11195.475988189157</v>
          </cell>
          <cell r="G322" t="str">
            <v>a</v>
          </cell>
          <cell r="H322" t="str">
            <v>a</v>
          </cell>
          <cell r="I322" t="str">
            <v>a</v>
          </cell>
          <cell r="J322" t="str">
            <v>a</v>
          </cell>
          <cell r="K322" t="str">
            <v>a</v>
          </cell>
          <cell r="L322" t="str">
            <v>a</v>
          </cell>
          <cell r="M322" t="str">
            <v>a</v>
          </cell>
          <cell r="N322" t="str">
            <v>a</v>
          </cell>
          <cell r="O322" t="str">
            <v>a</v>
          </cell>
          <cell r="P322" t="str">
            <v>a</v>
          </cell>
          <cell r="Q322" t="str">
            <v>a</v>
          </cell>
          <cell r="R322" t="str">
            <v>a</v>
          </cell>
          <cell r="S322" t="str">
            <v>a</v>
          </cell>
          <cell r="T322" t="str">
            <v>a</v>
          </cell>
          <cell r="U322" t="str">
            <v>a</v>
          </cell>
        </row>
        <row r="323">
          <cell r="A323" t="str">
            <v>IRE</v>
          </cell>
          <cell r="B323">
            <v>3</v>
          </cell>
          <cell r="C323">
            <v>3</v>
          </cell>
          <cell r="D323" t="str">
            <v>a</v>
          </cell>
          <cell r="E323">
            <v>0.68440501301113588</v>
          </cell>
          <cell r="F323">
            <v>23605.801845553073</v>
          </cell>
          <cell r="G323" t="str">
            <v>a</v>
          </cell>
          <cell r="H323" t="str">
            <v>a</v>
          </cell>
          <cell r="I323" t="str">
            <v>a</v>
          </cell>
          <cell r="J323" t="str">
            <v>a</v>
          </cell>
          <cell r="K323" t="str">
            <v>a</v>
          </cell>
          <cell r="L323" t="str">
            <v>a</v>
          </cell>
          <cell r="M323" t="str">
            <v>a</v>
          </cell>
          <cell r="N323" t="str">
            <v>a</v>
          </cell>
          <cell r="O323" t="str">
            <v>a</v>
          </cell>
          <cell r="P323" t="str">
            <v>a</v>
          </cell>
          <cell r="Q323" t="str">
            <v>a</v>
          </cell>
          <cell r="R323" t="str">
            <v>a</v>
          </cell>
          <cell r="S323" t="str">
            <v>a</v>
          </cell>
          <cell r="T323" t="str">
            <v>a</v>
          </cell>
          <cell r="U323" t="str">
            <v>a</v>
          </cell>
        </row>
        <row r="324">
          <cell r="A324" t="str">
            <v>ITA</v>
          </cell>
          <cell r="B324">
            <v>3</v>
          </cell>
          <cell r="C324">
            <v>3</v>
          </cell>
          <cell r="D324" t="str">
            <v>m</v>
          </cell>
          <cell r="E324">
            <v>1607.9162555805369</v>
          </cell>
          <cell r="F324">
            <v>22194.636007641519</v>
          </cell>
          <cell r="G324" t="str">
            <v>m</v>
          </cell>
          <cell r="H324" t="str">
            <v>m</v>
          </cell>
          <cell r="I324" t="str">
            <v>m</v>
          </cell>
          <cell r="J324" t="str">
            <v>m</v>
          </cell>
          <cell r="K324" t="str">
            <v>m</v>
          </cell>
          <cell r="L324" t="str">
            <v>m</v>
          </cell>
          <cell r="M324" t="str">
            <v>m</v>
          </cell>
          <cell r="N324" t="str">
            <v>m</v>
          </cell>
          <cell r="O324" t="str">
            <v>m</v>
          </cell>
          <cell r="P324" t="str">
            <v>m</v>
          </cell>
          <cell r="Q324" t="str">
            <v>m</v>
          </cell>
          <cell r="R324" t="str">
            <v>m</v>
          </cell>
          <cell r="S324" t="str">
            <v>m</v>
          </cell>
          <cell r="T324" t="str">
            <v>m</v>
          </cell>
          <cell r="U324" t="str">
            <v>m</v>
          </cell>
        </row>
        <row r="325">
          <cell r="A325" t="str">
            <v>JAP</v>
          </cell>
          <cell r="B325">
            <v>3</v>
          </cell>
          <cell r="C325">
            <v>3</v>
          </cell>
          <cell r="E325">
            <v>163.29743962387815</v>
          </cell>
          <cell r="F325">
            <v>23978.808165652084</v>
          </cell>
          <cell r="G325" t="str">
            <v>m</v>
          </cell>
          <cell r="H325">
            <v>11.8</v>
          </cell>
          <cell r="I325" t="str">
            <v>m</v>
          </cell>
          <cell r="J325" t="str">
            <v>m</v>
          </cell>
          <cell r="K325" t="str">
            <v>m</v>
          </cell>
          <cell r="L325" t="str">
            <v>m</v>
          </cell>
          <cell r="M325" t="str">
            <v>m</v>
          </cell>
          <cell r="N325" t="str">
            <v>m</v>
          </cell>
          <cell r="O325" t="str">
            <v>m</v>
          </cell>
          <cell r="P325" t="str">
            <v>m</v>
          </cell>
          <cell r="Q325" t="str">
            <v>m</v>
          </cell>
          <cell r="R325" t="str">
            <v>a</v>
          </cell>
          <cell r="S325" t="str">
            <v>a</v>
          </cell>
          <cell r="T325" t="str">
            <v>m</v>
          </cell>
          <cell r="U325" t="str">
            <v>m</v>
          </cell>
        </row>
        <row r="326">
          <cell r="A326" t="str">
            <v>KOR</v>
          </cell>
          <cell r="B326">
            <v>3</v>
          </cell>
          <cell r="C326">
            <v>3</v>
          </cell>
          <cell r="D326" t="str">
            <v>a</v>
          </cell>
          <cell r="E326">
            <v>647.98024969668586</v>
          </cell>
          <cell r="F326">
            <v>14937.273529499607</v>
          </cell>
          <cell r="G326" t="str">
            <v>a</v>
          </cell>
          <cell r="H326" t="str">
            <v>a</v>
          </cell>
          <cell r="I326" t="str">
            <v>a</v>
          </cell>
          <cell r="J326" t="str">
            <v>a</v>
          </cell>
          <cell r="K326" t="str">
            <v>a</v>
          </cell>
          <cell r="L326" t="str">
            <v>a</v>
          </cell>
          <cell r="M326" t="str">
            <v>a</v>
          </cell>
          <cell r="N326" t="str">
            <v>a</v>
          </cell>
          <cell r="O326" t="str">
            <v>a</v>
          </cell>
          <cell r="P326" t="str">
            <v>a</v>
          </cell>
          <cell r="Q326" t="str">
            <v>a</v>
          </cell>
          <cell r="R326" t="str">
            <v>a</v>
          </cell>
          <cell r="S326" t="str">
            <v>a</v>
          </cell>
          <cell r="T326" t="str">
            <v>a</v>
          </cell>
          <cell r="U326" t="str">
            <v>a</v>
          </cell>
        </row>
        <row r="327">
          <cell r="A327" t="str">
            <v>MEX</v>
          </cell>
          <cell r="B327">
            <v>3</v>
          </cell>
          <cell r="C327">
            <v>3</v>
          </cell>
          <cell r="E327">
            <v>4.7252964834248861</v>
          </cell>
          <cell r="F327">
            <v>8432.9158811735033</v>
          </cell>
          <cell r="G327" t="str">
            <v>m</v>
          </cell>
          <cell r="H327" t="str">
            <v>m</v>
          </cell>
          <cell r="I327" t="str">
            <v>m</v>
          </cell>
          <cell r="J327" t="str">
            <v>m</v>
          </cell>
          <cell r="K327" t="str">
            <v>m</v>
          </cell>
          <cell r="L327" t="str">
            <v>m</v>
          </cell>
          <cell r="M327" t="str">
            <v>m</v>
          </cell>
          <cell r="N327" t="str">
            <v>m</v>
          </cell>
          <cell r="O327" t="str">
            <v>m</v>
          </cell>
          <cell r="P327" t="str">
            <v>m</v>
          </cell>
          <cell r="Q327" t="str">
            <v>m</v>
          </cell>
          <cell r="R327" t="str">
            <v>m</v>
          </cell>
          <cell r="S327" t="str">
            <v>m</v>
          </cell>
          <cell r="T327" t="str">
            <v>m</v>
          </cell>
          <cell r="U327" t="str">
            <v>m</v>
          </cell>
        </row>
        <row r="328">
          <cell r="A328" t="str">
            <v>NET</v>
          </cell>
          <cell r="B328">
            <v>3</v>
          </cell>
          <cell r="C328">
            <v>3</v>
          </cell>
          <cell r="D328" t="str">
            <v>a</v>
          </cell>
          <cell r="E328">
            <v>2.0611674216990363</v>
          </cell>
          <cell r="F328">
            <v>23196.996774077983</v>
          </cell>
          <cell r="G328" t="str">
            <v>a</v>
          </cell>
          <cell r="H328" t="str">
            <v>a</v>
          </cell>
          <cell r="I328" t="str">
            <v>a</v>
          </cell>
          <cell r="J328" t="str">
            <v>a</v>
          </cell>
          <cell r="K328" t="str">
            <v>a</v>
          </cell>
          <cell r="L328" t="str">
            <v>a</v>
          </cell>
          <cell r="M328" t="str">
            <v>a</v>
          </cell>
          <cell r="N328" t="str">
            <v>a</v>
          </cell>
          <cell r="O328" t="str">
            <v>a</v>
          </cell>
          <cell r="P328" t="str">
            <v>a</v>
          </cell>
          <cell r="Q328" t="str">
            <v>a</v>
          </cell>
          <cell r="R328" t="str">
            <v>a</v>
          </cell>
          <cell r="S328" t="str">
            <v>a</v>
          </cell>
          <cell r="T328" t="str">
            <v>a</v>
          </cell>
          <cell r="U328" t="str">
            <v>a</v>
          </cell>
        </row>
        <row r="329">
          <cell r="A329" t="str">
            <v>NOR</v>
          </cell>
          <cell r="B329">
            <v>3</v>
          </cell>
          <cell r="C329">
            <v>3</v>
          </cell>
          <cell r="E329">
            <v>9.0925251023129618</v>
          </cell>
          <cell r="F329">
            <v>27490.12461990767</v>
          </cell>
          <cell r="G329" t="str">
            <v>m</v>
          </cell>
          <cell r="H329" t="str">
            <v>m</v>
          </cell>
          <cell r="I329" t="str">
            <v>m</v>
          </cell>
          <cell r="J329" t="str">
            <v>m</v>
          </cell>
          <cell r="K329" t="str">
            <v>m</v>
          </cell>
          <cell r="L329" t="str">
            <v>m</v>
          </cell>
          <cell r="M329" t="str">
            <v>m</v>
          </cell>
          <cell r="N329" t="str">
            <v>m</v>
          </cell>
          <cell r="O329" t="str">
            <v>m</v>
          </cell>
          <cell r="P329" t="str">
            <v>m</v>
          </cell>
          <cell r="Q329" t="str">
            <v>m</v>
          </cell>
          <cell r="R329" t="str">
            <v>m</v>
          </cell>
          <cell r="S329" t="str">
            <v>m</v>
          </cell>
          <cell r="T329" t="str">
            <v>m</v>
          </cell>
          <cell r="U329" t="str">
            <v>m</v>
          </cell>
        </row>
        <row r="330">
          <cell r="A330" t="str">
            <v>NZL</v>
          </cell>
          <cell r="B330">
            <v>3</v>
          </cell>
          <cell r="C330">
            <v>3</v>
          </cell>
          <cell r="D330" t="str">
            <v>m</v>
          </cell>
          <cell r="E330">
            <v>1.4599923930776653</v>
          </cell>
          <cell r="F330">
            <v>17799.735021212022</v>
          </cell>
          <cell r="G330" t="str">
            <v>m</v>
          </cell>
          <cell r="H330" t="str">
            <v>m</v>
          </cell>
          <cell r="I330" t="str">
            <v>m</v>
          </cell>
          <cell r="J330" t="str">
            <v>m</v>
          </cell>
          <cell r="K330" t="str">
            <v>m</v>
          </cell>
          <cell r="L330" t="str">
            <v>m</v>
          </cell>
          <cell r="M330" t="str">
            <v>m</v>
          </cell>
          <cell r="N330" t="str">
            <v>m</v>
          </cell>
          <cell r="O330" t="str">
            <v>m</v>
          </cell>
          <cell r="P330" t="str">
            <v>m</v>
          </cell>
          <cell r="Q330" t="str">
            <v>m</v>
          </cell>
          <cell r="R330" t="str">
            <v>m</v>
          </cell>
          <cell r="S330" t="str">
            <v>m</v>
          </cell>
          <cell r="T330" t="str">
            <v>m</v>
          </cell>
          <cell r="U330" t="str">
            <v>m</v>
          </cell>
        </row>
        <row r="331">
          <cell r="A331" t="str">
            <v>POR</v>
          </cell>
          <cell r="B331">
            <v>3</v>
          </cell>
          <cell r="C331">
            <v>3</v>
          </cell>
          <cell r="E331">
            <v>123.65257902531162</v>
          </cell>
          <cell r="F331">
            <v>15395.297748527786</v>
          </cell>
          <cell r="G331">
            <v>4.2</v>
          </cell>
          <cell r="H331">
            <v>21</v>
          </cell>
          <cell r="I331">
            <v>714</v>
          </cell>
          <cell r="J331">
            <v>3</v>
          </cell>
          <cell r="K331">
            <v>31.6</v>
          </cell>
          <cell r="L331">
            <v>2072800</v>
          </cell>
          <cell r="M331" t="str">
            <v>m</v>
          </cell>
          <cell r="N331">
            <v>3200100</v>
          </cell>
          <cell r="O331" t="str">
            <v>m</v>
          </cell>
          <cell r="P331">
            <v>4635400</v>
          </cell>
          <cell r="Q331" t="str">
            <v>m</v>
          </cell>
          <cell r="R331">
            <v>6163100</v>
          </cell>
          <cell r="S331" t="str">
            <v>m</v>
          </cell>
          <cell r="T331">
            <v>32</v>
          </cell>
          <cell r="U331">
            <v>303200</v>
          </cell>
        </row>
        <row r="332">
          <cell r="A332" t="str">
            <v>SCO</v>
          </cell>
          <cell r="B332">
            <v>3</v>
          </cell>
          <cell r="C332">
            <v>3</v>
          </cell>
          <cell r="D332" t="str">
            <v>m</v>
          </cell>
          <cell r="E332">
            <v>0.65225225710726997</v>
          </cell>
          <cell r="F332">
            <v>21844.068471823244</v>
          </cell>
          <cell r="G332" t="str">
            <v>m</v>
          </cell>
          <cell r="H332" t="str">
            <v>m</v>
          </cell>
          <cell r="I332" t="str">
            <v>m</v>
          </cell>
          <cell r="L332" t="str">
            <v>m</v>
          </cell>
          <cell r="M332" t="str">
            <v>m</v>
          </cell>
          <cell r="N332" t="str">
            <v>m</v>
          </cell>
          <cell r="O332" t="str">
            <v>m</v>
          </cell>
          <cell r="P332" t="str">
            <v>m</v>
          </cell>
          <cell r="Q332" t="str">
            <v>m</v>
          </cell>
          <cell r="R332" t="str">
            <v>m</v>
          </cell>
          <cell r="S332" t="str">
            <v>m</v>
          </cell>
          <cell r="T332" t="str">
            <v>m</v>
          </cell>
          <cell r="U332" t="str">
            <v>m</v>
          </cell>
        </row>
        <row r="333">
          <cell r="A333" t="str">
            <v>SPA</v>
          </cell>
          <cell r="B333">
            <v>3</v>
          </cell>
          <cell r="C333">
            <v>3</v>
          </cell>
          <cell r="D333" t="str">
            <v>xa:gd</v>
          </cell>
          <cell r="E333">
            <v>124.88364733754167</v>
          </cell>
          <cell r="F333">
            <v>17685.780873918771</v>
          </cell>
          <cell r="G333">
            <v>4.9000000000000004</v>
          </cell>
          <cell r="H333">
            <v>24.75</v>
          </cell>
          <cell r="I333">
            <v>940.5</v>
          </cell>
          <cell r="J333">
            <v>1</v>
          </cell>
          <cell r="K333">
            <v>37.5</v>
          </cell>
          <cell r="L333">
            <v>3852100</v>
          </cell>
          <cell r="M333">
            <v>0</v>
          </cell>
          <cell r="N333">
            <v>3254740</v>
          </cell>
          <cell r="O333">
            <v>0</v>
          </cell>
          <cell r="P333">
            <v>3898964</v>
          </cell>
          <cell r="Q333">
            <v>0</v>
          </cell>
          <cell r="R333">
            <v>3898946</v>
          </cell>
          <cell r="S333">
            <v>0</v>
          </cell>
          <cell r="T333">
            <v>39</v>
          </cell>
          <cell r="U333" t="str">
            <v>m</v>
          </cell>
        </row>
        <row r="334">
          <cell r="A334" t="str">
            <v>SWE</v>
          </cell>
          <cell r="B334">
            <v>3</v>
          </cell>
          <cell r="C334">
            <v>3</v>
          </cell>
          <cell r="D334" t="str">
            <v>a</v>
          </cell>
          <cell r="E334">
            <v>9.6252108902054623</v>
          </cell>
          <cell r="F334">
            <v>21983.661597481019</v>
          </cell>
          <cell r="G334" t="str">
            <v>a</v>
          </cell>
          <cell r="H334" t="str">
            <v>a</v>
          </cell>
          <cell r="I334" t="str">
            <v>a</v>
          </cell>
          <cell r="J334" t="str">
            <v>a</v>
          </cell>
          <cell r="K334" t="str">
            <v>a</v>
          </cell>
          <cell r="L334" t="str">
            <v>a</v>
          </cell>
          <cell r="M334" t="str">
            <v>a</v>
          </cell>
          <cell r="N334" t="str">
            <v>a</v>
          </cell>
          <cell r="O334" t="str">
            <v>a</v>
          </cell>
          <cell r="P334" t="str">
            <v>a</v>
          </cell>
          <cell r="Q334" t="str">
            <v>a</v>
          </cell>
          <cell r="R334" t="str">
            <v>a</v>
          </cell>
          <cell r="S334" t="str">
            <v>a</v>
          </cell>
          <cell r="T334" t="str">
            <v>a</v>
          </cell>
          <cell r="U334" t="str">
            <v>a</v>
          </cell>
        </row>
        <row r="335">
          <cell r="A335" t="str">
            <v>SWI</v>
          </cell>
          <cell r="B335">
            <v>3</v>
          </cell>
          <cell r="C335">
            <v>3</v>
          </cell>
          <cell r="D335" t="str">
            <v>m</v>
          </cell>
          <cell r="E335">
            <v>2.0094585180428197</v>
          </cell>
          <cell r="F335">
            <v>26571.731035427772</v>
          </cell>
          <cell r="G335" t="str">
            <v>m</v>
          </cell>
          <cell r="H335" t="str">
            <v>m</v>
          </cell>
          <cell r="I335" t="str">
            <v>m</v>
          </cell>
          <cell r="J335" t="str">
            <v>m</v>
          </cell>
          <cell r="K335" t="str">
            <v>m</v>
          </cell>
          <cell r="L335" t="str">
            <v>m</v>
          </cell>
          <cell r="M335" t="str">
            <v>m</v>
          </cell>
          <cell r="N335" t="str">
            <v>m</v>
          </cell>
          <cell r="O335" t="str">
            <v>m</v>
          </cell>
          <cell r="P335" t="str">
            <v>m</v>
          </cell>
          <cell r="Q335" t="str">
            <v>m</v>
          </cell>
          <cell r="R335" t="str">
            <v>m</v>
          </cell>
          <cell r="S335" t="str">
            <v>m</v>
          </cell>
          <cell r="T335" t="str">
            <v>m</v>
          </cell>
          <cell r="U335" t="str">
            <v>m</v>
          </cell>
        </row>
        <row r="336">
          <cell r="A336" t="str">
            <v>TUR</v>
          </cell>
          <cell r="B336">
            <v>3</v>
          </cell>
          <cell r="C336">
            <v>3</v>
          </cell>
          <cell r="D336" t="str">
            <v>a</v>
          </cell>
          <cell r="E336">
            <v>98728.944984612492</v>
          </cell>
          <cell r="F336">
            <v>8067.8427329514161</v>
          </cell>
          <cell r="G336" t="str">
            <v>a</v>
          </cell>
          <cell r="H336" t="str">
            <v>a</v>
          </cell>
          <cell r="I336" t="str">
            <v>a</v>
          </cell>
          <cell r="L336" t="str">
            <v>a</v>
          </cell>
          <cell r="M336" t="str">
            <v>a</v>
          </cell>
          <cell r="N336" t="str">
            <v>a</v>
          </cell>
          <cell r="O336" t="str">
            <v>a</v>
          </cell>
          <cell r="P336" t="str">
            <v>a</v>
          </cell>
          <cell r="Q336" t="str">
            <v>a</v>
          </cell>
          <cell r="R336" t="str">
            <v>a</v>
          </cell>
          <cell r="S336" t="str">
            <v>a</v>
          </cell>
          <cell r="T336" t="str">
            <v>a</v>
          </cell>
          <cell r="U336" t="str">
            <v>m</v>
          </cell>
        </row>
        <row r="337">
          <cell r="A337" t="str">
            <v>USA</v>
          </cell>
          <cell r="B337">
            <v>3</v>
          </cell>
          <cell r="C337">
            <v>3</v>
          </cell>
          <cell r="E337">
            <v>1</v>
          </cell>
          <cell r="F337">
            <v>31753.489849999773</v>
          </cell>
          <cell r="G337">
            <v>5.41</v>
          </cell>
          <cell r="H337">
            <v>27.04</v>
          </cell>
          <cell r="I337">
            <v>974.32</v>
          </cell>
          <cell r="J337">
            <v>5</v>
          </cell>
          <cell r="K337">
            <v>33.6</v>
          </cell>
          <cell r="L337">
            <v>20231.599999999999</v>
          </cell>
          <cell r="M337">
            <v>8682</v>
          </cell>
          <cell r="N337" t="str">
            <v>m</v>
          </cell>
          <cell r="O337" t="str">
            <v>m</v>
          </cell>
          <cell r="P337">
            <v>35108</v>
          </cell>
          <cell r="Q337">
            <v>8903</v>
          </cell>
          <cell r="R337">
            <v>38562</v>
          </cell>
          <cell r="S337" t="str">
            <v>m</v>
          </cell>
          <cell r="T337" t="str">
            <v>m</v>
          </cell>
          <cell r="U337" t="str">
            <v>m</v>
          </cell>
        </row>
        <row r="338">
          <cell r="A338" t="str">
            <v>AUS</v>
          </cell>
          <cell r="B338">
            <v>4</v>
          </cell>
          <cell r="C338">
            <v>1</v>
          </cell>
          <cell r="E338">
            <v>1.307656525581566</v>
          </cell>
          <cell r="F338">
            <v>22087.596172963287</v>
          </cell>
          <cell r="G338" t="str">
            <v>m</v>
          </cell>
          <cell r="H338" t="str">
            <v>m</v>
          </cell>
          <cell r="I338" t="str">
            <v>m</v>
          </cell>
          <cell r="J338" t="str">
            <v>m</v>
          </cell>
          <cell r="K338" t="str">
            <v>m</v>
          </cell>
          <cell r="L338" t="str">
            <v>m</v>
          </cell>
          <cell r="M338" t="str">
            <v>m</v>
          </cell>
          <cell r="N338" t="str">
            <v>m</v>
          </cell>
          <cell r="O338" t="str">
            <v>m</v>
          </cell>
          <cell r="P338" t="str">
            <v>m</v>
          </cell>
          <cell r="Q338" t="str">
            <v>m</v>
          </cell>
          <cell r="R338" t="str">
            <v>m</v>
          </cell>
          <cell r="S338" t="str">
            <v>m</v>
          </cell>
          <cell r="T338" t="str">
            <v>m</v>
          </cell>
          <cell r="U338" t="str">
            <v>x</v>
          </cell>
        </row>
        <row r="339">
          <cell r="A339" t="str">
            <v>AUT</v>
          </cell>
          <cell r="B339">
            <v>4</v>
          </cell>
          <cell r="C339">
            <v>1</v>
          </cell>
          <cell r="E339">
            <v>13.511989536564741</v>
          </cell>
          <cell r="F339">
            <v>24006.396189283925</v>
          </cell>
          <cell r="G339">
            <v>3.4</v>
          </cell>
          <cell r="H339">
            <v>17</v>
          </cell>
          <cell r="I339">
            <v>629</v>
          </cell>
          <cell r="J339">
            <v>3</v>
          </cell>
          <cell r="K339" t="str">
            <v>m</v>
          </cell>
          <cell r="L339">
            <v>300838</v>
          </cell>
          <cell r="M339">
            <v>0</v>
          </cell>
          <cell r="N339">
            <v>396583</v>
          </cell>
          <cell r="O339">
            <v>0</v>
          </cell>
          <cell r="P339">
            <v>641464</v>
          </cell>
          <cell r="Q339">
            <v>0</v>
          </cell>
          <cell r="R339">
            <v>641464</v>
          </cell>
          <cell r="S339">
            <v>0</v>
          </cell>
          <cell r="T339">
            <v>34</v>
          </cell>
          <cell r="U339" t="str">
            <v>m</v>
          </cell>
        </row>
        <row r="340">
          <cell r="A340" t="str">
            <v>BELFL</v>
          </cell>
          <cell r="B340">
            <v>4</v>
          </cell>
          <cell r="C340">
            <v>1</v>
          </cell>
          <cell r="D340" t="str">
            <v>xa:I2</v>
          </cell>
          <cell r="E340">
            <v>36.713127931864328</v>
          </cell>
          <cell r="F340">
            <v>24192.630185738275</v>
          </cell>
          <cell r="G340" t="str">
            <v>m</v>
          </cell>
          <cell r="H340">
            <v>26.3</v>
          </cell>
          <cell r="I340">
            <v>946.8</v>
          </cell>
          <cell r="J340">
            <v>3</v>
          </cell>
          <cell r="K340">
            <v>26.3</v>
          </cell>
          <cell r="L340" t="str">
            <v>m</v>
          </cell>
          <cell r="M340">
            <v>0</v>
          </cell>
          <cell r="N340" t="str">
            <v>m</v>
          </cell>
          <cell r="O340">
            <v>0</v>
          </cell>
          <cell r="P340" t="str">
            <v>m</v>
          </cell>
          <cell r="Q340">
            <v>0</v>
          </cell>
          <cell r="R340" t="str">
            <v>m</v>
          </cell>
          <cell r="S340">
            <v>0</v>
          </cell>
          <cell r="T340">
            <v>26</v>
          </cell>
          <cell r="U340" t="str">
            <v>m</v>
          </cell>
        </row>
        <row r="341">
          <cell r="A341" t="str">
            <v>BELFR</v>
          </cell>
          <cell r="B341">
            <v>4</v>
          </cell>
          <cell r="C341">
            <v>1</v>
          </cell>
          <cell r="E341">
            <v>36.713127931864328</v>
          </cell>
          <cell r="F341">
            <v>24192.630185738275</v>
          </cell>
          <cell r="G341">
            <v>6.1</v>
          </cell>
          <cell r="H341">
            <v>27.5</v>
          </cell>
          <cell r="I341">
            <v>1008</v>
          </cell>
          <cell r="J341">
            <v>3</v>
          </cell>
          <cell r="K341">
            <v>38</v>
          </cell>
          <cell r="L341" t="str">
            <v>m</v>
          </cell>
          <cell r="M341">
            <v>0</v>
          </cell>
          <cell r="N341" t="str">
            <v>m</v>
          </cell>
          <cell r="O341">
            <v>0</v>
          </cell>
          <cell r="P341" t="str">
            <v>m</v>
          </cell>
          <cell r="Q341">
            <v>0</v>
          </cell>
          <cell r="R341" t="str">
            <v>m</v>
          </cell>
          <cell r="S341">
            <v>0</v>
          </cell>
          <cell r="T341" t="str">
            <v>m</v>
          </cell>
          <cell r="U341" t="str">
            <v>m</v>
          </cell>
        </row>
        <row r="342">
          <cell r="A342" t="str">
            <v>CAN</v>
          </cell>
          <cell r="B342">
            <v>4</v>
          </cell>
          <cell r="C342">
            <v>1</v>
          </cell>
          <cell r="E342">
            <v>1.1630859756327043</v>
          </cell>
          <cell r="F342">
            <v>25160.103957775078</v>
          </cell>
        </row>
        <row r="343">
          <cell r="A343" t="str">
            <v>CZC</v>
          </cell>
          <cell r="B343">
            <v>4</v>
          </cell>
          <cell r="C343">
            <v>1</v>
          </cell>
          <cell r="D343" t="str">
            <v xml:space="preserve"> </v>
          </cell>
          <cell r="E343">
            <v>12.682419389052448</v>
          </cell>
          <cell r="F343">
            <v>13948.770057282183</v>
          </cell>
          <cell r="G343">
            <v>3.45</v>
          </cell>
          <cell r="H343">
            <v>17.25</v>
          </cell>
          <cell r="I343">
            <v>665.85</v>
          </cell>
          <cell r="J343">
            <v>1</v>
          </cell>
          <cell r="K343">
            <v>42.5</v>
          </cell>
          <cell r="L343">
            <v>98804</v>
          </cell>
          <cell r="M343">
            <v>19972</v>
          </cell>
          <cell r="N343">
            <v>131243</v>
          </cell>
          <cell r="O343">
            <v>27625</v>
          </cell>
          <cell r="P343">
            <v>175611</v>
          </cell>
          <cell r="Q343">
            <v>44659</v>
          </cell>
          <cell r="R343" t="str">
            <v>m</v>
          </cell>
          <cell r="S343" t="str">
            <v>m</v>
          </cell>
          <cell r="T343">
            <v>32</v>
          </cell>
          <cell r="U343">
            <v>166571</v>
          </cell>
        </row>
        <row r="344">
          <cell r="A344" t="str">
            <v>DEN</v>
          </cell>
          <cell r="B344">
            <v>4</v>
          </cell>
          <cell r="C344">
            <v>1</v>
          </cell>
          <cell r="E344">
            <v>8.3548350763641537</v>
          </cell>
          <cell r="F344">
            <v>26353.842830827187</v>
          </cell>
          <cell r="G344" t="str">
            <v>a</v>
          </cell>
          <cell r="H344" t="str">
            <v>a</v>
          </cell>
          <cell r="I344" t="str">
            <v>a</v>
          </cell>
          <cell r="J344" t="str">
            <v>a</v>
          </cell>
          <cell r="K344" t="str">
            <v>a</v>
          </cell>
          <cell r="L344" t="str">
            <v>a</v>
          </cell>
          <cell r="M344" t="str">
            <v>a</v>
          </cell>
          <cell r="N344" t="str">
            <v>a</v>
          </cell>
          <cell r="O344" t="str">
            <v>a</v>
          </cell>
          <cell r="P344" t="str">
            <v>a</v>
          </cell>
          <cell r="Q344" t="str">
            <v>a</v>
          </cell>
          <cell r="R344" t="str">
            <v>a</v>
          </cell>
          <cell r="S344" t="str">
            <v>a</v>
          </cell>
          <cell r="T344" t="str">
            <v>a</v>
          </cell>
          <cell r="U344" t="str">
            <v>a</v>
          </cell>
        </row>
        <row r="345">
          <cell r="A345" t="str">
            <v>ENG</v>
          </cell>
          <cell r="B345">
            <v>4</v>
          </cell>
          <cell r="C345">
            <v>1</v>
          </cell>
          <cell r="E345">
            <v>0.65225225710726997</v>
          </cell>
          <cell r="F345">
            <v>21844.068471823244</v>
          </cell>
          <cell r="G345" t="str">
            <v>m</v>
          </cell>
          <cell r="H345" t="str">
            <v>m</v>
          </cell>
          <cell r="I345" t="str">
            <v>m</v>
          </cell>
          <cell r="J345" t="str">
            <v>m</v>
          </cell>
          <cell r="K345" t="str">
            <v>m</v>
          </cell>
          <cell r="L345" t="str">
            <v>m</v>
          </cell>
          <cell r="M345" t="str">
            <v>m</v>
          </cell>
          <cell r="N345" t="str">
            <v>m</v>
          </cell>
          <cell r="O345" t="str">
            <v>m</v>
          </cell>
          <cell r="P345" t="str">
            <v>m</v>
          </cell>
          <cell r="Q345" t="str">
            <v>m</v>
          </cell>
          <cell r="R345" t="str">
            <v>m</v>
          </cell>
          <cell r="S345" t="str">
            <v>m</v>
          </cell>
          <cell r="T345" t="str">
            <v>m</v>
          </cell>
          <cell r="U345" t="str">
            <v>m</v>
          </cell>
        </row>
        <row r="346">
          <cell r="A346" t="str">
            <v>FIN</v>
          </cell>
          <cell r="B346">
            <v>4</v>
          </cell>
          <cell r="C346">
            <v>1</v>
          </cell>
          <cell r="E346">
            <v>5.9727334471021507</v>
          </cell>
          <cell r="F346">
            <v>22280.59806030431</v>
          </cell>
          <cell r="G346" t="str">
            <v>m</v>
          </cell>
          <cell r="H346" t="str">
            <v>m</v>
          </cell>
          <cell r="I346" t="str">
            <v>m</v>
          </cell>
          <cell r="J346" t="str">
            <v>m</v>
          </cell>
          <cell r="K346" t="str">
            <v>m</v>
          </cell>
          <cell r="L346">
            <v>89000</v>
          </cell>
          <cell r="M346">
            <v>54000</v>
          </cell>
          <cell r="N346">
            <v>118000</v>
          </cell>
          <cell r="O346">
            <v>36000</v>
          </cell>
          <cell r="P346">
            <v>124000</v>
          </cell>
          <cell r="Q346">
            <v>37000</v>
          </cell>
          <cell r="R346">
            <v>182000</v>
          </cell>
          <cell r="S346">
            <v>34000</v>
          </cell>
          <cell r="T346">
            <v>20</v>
          </cell>
          <cell r="U346">
            <v>207000</v>
          </cell>
        </row>
        <row r="347">
          <cell r="A347" t="str">
            <v>FRA</v>
          </cell>
          <cell r="B347">
            <v>4</v>
          </cell>
          <cell r="C347">
            <v>1</v>
          </cell>
          <cell r="D347" t="str">
            <v>xa:I2</v>
          </cell>
          <cell r="E347">
            <v>6.5129970564501516</v>
          </cell>
          <cell r="F347">
            <v>22388.091774511191</v>
          </cell>
          <cell r="G347" t="str">
            <v>m</v>
          </cell>
          <cell r="H347">
            <v>18.399999999999999</v>
          </cell>
          <cell r="I347">
            <v>611</v>
          </cell>
          <cell r="J347">
            <v>3</v>
          </cell>
          <cell r="K347">
            <v>18.399999999999999</v>
          </cell>
          <cell r="L347">
            <v>145394</v>
          </cell>
          <cell r="M347">
            <v>27384</v>
          </cell>
          <cell r="N347">
            <v>190699</v>
          </cell>
          <cell r="O347">
            <v>13690</v>
          </cell>
          <cell r="P347">
            <v>274939</v>
          </cell>
          <cell r="Q347">
            <v>13690</v>
          </cell>
          <cell r="R347">
            <v>338777</v>
          </cell>
          <cell r="S347">
            <v>13690</v>
          </cell>
          <cell r="T347">
            <v>34</v>
          </cell>
          <cell r="U347">
            <v>180686</v>
          </cell>
        </row>
        <row r="348">
          <cell r="A348" t="str">
            <v>GER</v>
          </cell>
          <cell r="B348">
            <v>4</v>
          </cell>
          <cell r="C348">
            <v>1</v>
          </cell>
          <cell r="E348">
            <v>2.0042722421270702</v>
          </cell>
          <cell r="F348">
            <v>22966.305172454035</v>
          </cell>
          <cell r="G348">
            <v>3.7</v>
          </cell>
          <cell r="H348">
            <v>18.52</v>
          </cell>
          <cell r="I348">
            <v>696</v>
          </cell>
          <cell r="J348">
            <v>4</v>
          </cell>
          <cell r="K348">
            <v>38.5</v>
          </cell>
          <cell r="L348">
            <v>70300</v>
          </cell>
          <cell r="M348">
            <v>0</v>
          </cell>
          <cell r="N348">
            <v>86600</v>
          </cell>
          <cell r="O348">
            <v>0</v>
          </cell>
          <cell r="P348">
            <v>95800</v>
          </cell>
          <cell r="Q348">
            <v>0</v>
          </cell>
          <cell r="R348">
            <v>95800</v>
          </cell>
          <cell r="S348">
            <v>0</v>
          </cell>
          <cell r="T348">
            <v>28</v>
          </cell>
          <cell r="U348" t="str">
            <v>a</v>
          </cell>
        </row>
        <row r="349">
          <cell r="A349" t="str">
            <v>GRE</v>
          </cell>
          <cell r="B349">
            <v>4</v>
          </cell>
          <cell r="C349">
            <v>1</v>
          </cell>
          <cell r="E349">
            <v>228.37407621028549</v>
          </cell>
          <cell r="F349">
            <v>14709.601342832044</v>
          </cell>
          <cell r="G349">
            <v>3.4</v>
          </cell>
          <cell r="H349">
            <v>17</v>
          </cell>
          <cell r="I349">
            <v>629</v>
          </cell>
          <cell r="J349">
            <v>1</v>
          </cell>
          <cell r="K349">
            <v>37.5</v>
          </cell>
          <cell r="L349">
            <v>4538100</v>
          </cell>
          <cell r="M349">
            <v>0</v>
          </cell>
          <cell r="N349">
            <v>5558000</v>
          </cell>
          <cell r="O349">
            <v>0</v>
          </cell>
          <cell r="P349">
            <v>6660500</v>
          </cell>
          <cell r="Q349">
            <v>0</v>
          </cell>
          <cell r="R349">
            <v>7150500</v>
          </cell>
          <cell r="S349">
            <v>0</v>
          </cell>
          <cell r="T349">
            <v>33</v>
          </cell>
          <cell r="U349">
            <v>5392622</v>
          </cell>
        </row>
        <row r="350">
          <cell r="A350" t="str">
            <v>HUN</v>
          </cell>
          <cell r="B350">
            <v>4</v>
          </cell>
          <cell r="C350">
            <v>1</v>
          </cell>
          <cell r="E350">
            <v>90.135779116390538</v>
          </cell>
          <cell r="F350">
            <v>11195.475988189157</v>
          </cell>
          <cell r="G350">
            <v>3</v>
          </cell>
          <cell r="H350">
            <v>15</v>
          </cell>
          <cell r="I350">
            <v>555</v>
          </cell>
          <cell r="J350">
            <v>1</v>
          </cell>
          <cell r="K350">
            <v>40</v>
          </cell>
          <cell r="L350">
            <v>694057</v>
          </cell>
          <cell r="M350">
            <v>23881</v>
          </cell>
          <cell r="N350">
            <v>1020097</v>
          </cell>
          <cell r="O350">
            <v>46566</v>
          </cell>
          <cell r="P350">
            <v>1482143</v>
          </cell>
          <cell r="Q350">
            <v>109161</v>
          </cell>
          <cell r="R350">
            <v>1696773</v>
          </cell>
          <cell r="S350">
            <v>156611</v>
          </cell>
          <cell r="T350">
            <v>40</v>
          </cell>
          <cell r="U350">
            <v>966056</v>
          </cell>
        </row>
        <row r="351">
          <cell r="A351" t="str">
            <v>IRE</v>
          </cell>
          <cell r="B351">
            <v>4</v>
          </cell>
          <cell r="C351">
            <v>1</v>
          </cell>
          <cell r="D351" t="str">
            <v>xa:I2</v>
          </cell>
          <cell r="E351">
            <v>0.68440501301113588</v>
          </cell>
          <cell r="F351">
            <v>23605.801845553073</v>
          </cell>
          <cell r="G351" t="str">
            <v>m</v>
          </cell>
          <cell r="H351" t="str">
            <v>m</v>
          </cell>
          <cell r="I351" t="str">
            <v>m</v>
          </cell>
          <cell r="J351" t="str">
            <v>m</v>
          </cell>
          <cell r="K351" t="str">
            <v>m</v>
          </cell>
          <cell r="L351">
            <v>15949</v>
          </cell>
          <cell r="M351">
            <v>0</v>
          </cell>
          <cell r="N351">
            <v>24742</v>
          </cell>
          <cell r="O351">
            <v>0</v>
          </cell>
          <cell r="P351">
            <v>27861</v>
          </cell>
          <cell r="Q351">
            <v>0</v>
          </cell>
          <cell r="R351">
            <v>30121</v>
          </cell>
          <cell r="S351">
            <v>0</v>
          </cell>
          <cell r="T351">
            <v>22</v>
          </cell>
          <cell r="U351" t="str">
            <v>m</v>
          </cell>
        </row>
        <row r="352">
          <cell r="A352" t="str">
            <v>ITA</v>
          </cell>
          <cell r="B352">
            <v>4</v>
          </cell>
          <cell r="C352">
            <v>1</v>
          </cell>
          <cell r="D352" t="str">
            <v>xa:I3g</v>
          </cell>
          <cell r="E352">
            <v>1607.9162555805369</v>
          </cell>
          <cell r="F352">
            <v>22194.636007641519</v>
          </cell>
          <cell r="G352">
            <v>3.6</v>
          </cell>
          <cell r="H352">
            <v>18</v>
          </cell>
          <cell r="I352">
            <v>612</v>
          </cell>
          <cell r="J352">
            <v>3</v>
          </cell>
          <cell r="K352" t="str">
            <v>a</v>
          </cell>
          <cell r="L352" t="str">
            <v>m</v>
          </cell>
          <cell r="M352" t="str">
            <v>m</v>
          </cell>
          <cell r="N352" t="str">
            <v>m</v>
          </cell>
          <cell r="O352" t="str">
            <v>m</v>
          </cell>
          <cell r="P352" t="str">
            <v>m</v>
          </cell>
          <cell r="Q352" t="str">
            <v>m</v>
          </cell>
          <cell r="R352" t="str">
            <v>m</v>
          </cell>
          <cell r="S352" t="str">
            <v>m</v>
          </cell>
          <cell r="T352" t="str">
            <v>m</v>
          </cell>
          <cell r="U352" t="str">
            <v>m</v>
          </cell>
        </row>
        <row r="353">
          <cell r="A353" t="str">
            <v>JAP</v>
          </cell>
          <cell r="B353">
            <v>4</v>
          </cell>
          <cell r="C353">
            <v>1</v>
          </cell>
          <cell r="E353">
            <v>163.29743962387815</v>
          </cell>
          <cell r="F353">
            <v>23978.808165652084</v>
          </cell>
          <cell r="G353" t="str">
            <v>x</v>
          </cell>
          <cell r="H353" t="str">
            <v>x</v>
          </cell>
          <cell r="I353" t="str">
            <v>x</v>
          </cell>
          <cell r="J353" t="str">
            <v>x</v>
          </cell>
          <cell r="K353" t="str">
            <v>x</v>
          </cell>
          <cell r="L353">
            <v>3567000</v>
          </cell>
          <cell r="M353">
            <v>1065000</v>
          </cell>
          <cell r="N353">
            <v>6732000</v>
          </cell>
          <cell r="O353">
            <v>2070000</v>
          </cell>
          <cell r="P353">
            <v>6732000</v>
          </cell>
          <cell r="Q353">
            <v>8894000</v>
          </cell>
          <cell r="R353" t="str">
            <v>a</v>
          </cell>
          <cell r="S353" t="str">
            <v>a</v>
          </cell>
          <cell r="T353">
            <v>31</v>
          </cell>
          <cell r="U353" t="str">
            <v>m</v>
          </cell>
        </row>
        <row r="354">
          <cell r="A354" t="str">
            <v>KOR</v>
          </cell>
          <cell r="B354">
            <v>4</v>
          </cell>
          <cell r="C354">
            <v>1</v>
          </cell>
          <cell r="E354">
            <v>647.98024969668586</v>
          </cell>
          <cell r="F354">
            <v>14937.273529499607</v>
          </cell>
          <cell r="G354">
            <v>2.1</v>
          </cell>
          <cell r="H354">
            <v>12.7</v>
          </cell>
          <cell r="I354">
            <v>432.7</v>
          </cell>
          <cell r="J354">
            <v>1</v>
          </cell>
          <cell r="K354">
            <v>44</v>
          </cell>
          <cell r="L354">
            <v>18631200</v>
          </cell>
          <cell r="M354" t="str">
            <v>m</v>
          </cell>
          <cell r="N354">
            <v>29680800</v>
          </cell>
          <cell r="O354" t="str">
            <v>m</v>
          </cell>
          <cell r="P354">
            <v>46510800</v>
          </cell>
          <cell r="Q354" t="str">
            <v>m</v>
          </cell>
          <cell r="R354" t="str">
            <v>m</v>
          </cell>
          <cell r="S354" t="str">
            <v>m</v>
          </cell>
          <cell r="T354">
            <v>41</v>
          </cell>
          <cell r="U354">
            <v>29020800</v>
          </cell>
        </row>
        <row r="355">
          <cell r="A355" t="str">
            <v>MEX</v>
          </cell>
          <cell r="B355">
            <v>4</v>
          </cell>
          <cell r="C355">
            <v>1</v>
          </cell>
          <cell r="E355">
            <v>4.7252964834248861</v>
          </cell>
          <cell r="F355">
            <v>8432.9158811735033</v>
          </cell>
          <cell r="G355" t="str">
            <v>m</v>
          </cell>
          <cell r="H355" t="str">
            <v>m</v>
          </cell>
          <cell r="I355" t="str">
            <v>m</v>
          </cell>
          <cell r="J355" t="str">
            <v>m</v>
          </cell>
          <cell r="K355" t="str">
            <v>m</v>
          </cell>
          <cell r="L355" t="str">
            <v>m</v>
          </cell>
          <cell r="M355" t="str">
            <v>m</v>
          </cell>
          <cell r="N355" t="str">
            <v>m</v>
          </cell>
          <cell r="O355" t="str">
            <v>m</v>
          </cell>
          <cell r="P355" t="str">
            <v>m</v>
          </cell>
          <cell r="Q355" t="str">
            <v>m</v>
          </cell>
          <cell r="R355" t="str">
            <v>m</v>
          </cell>
          <cell r="S355" t="str">
            <v>m</v>
          </cell>
          <cell r="T355" t="str">
            <v>m</v>
          </cell>
          <cell r="U355" t="str">
            <v>m</v>
          </cell>
        </row>
        <row r="356">
          <cell r="A356" t="str">
            <v>NET</v>
          </cell>
          <cell r="B356">
            <v>4</v>
          </cell>
          <cell r="C356">
            <v>1</v>
          </cell>
          <cell r="E356">
            <v>2.0611674216990363</v>
          </cell>
          <cell r="F356">
            <v>23196.996774077983</v>
          </cell>
          <cell r="G356">
            <v>4.66</v>
          </cell>
          <cell r="H356">
            <v>23.33</v>
          </cell>
          <cell r="I356">
            <v>875</v>
          </cell>
          <cell r="J356">
            <v>1</v>
          </cell>
          <cell r="K356">
            <v>38</v>
          </cell>
          <cell r="L356">
            <v>52900</v>
          </cell>
          <cell r="M356">
            <v>0</v>
          </cell>
          <cell r="N356">
            <v>80360</v>
          </cell>
          <cell r="O356">
            <v>0</v>
          </cell>
          <cell r="P356">
            <v>92340</v>
          </cell>
          <cell r="Q356">
            <v>0</v>
          </cell>
          <cell r="R356">
            <v>92340</v>
          </cell>
          <cell r="S356">
            <v>0</v>
          </cell>
          <cell r="T356">
            <v>23</v>
          </cell>
          <cell r="U356">
            <v>92430</v>
          </cell>
        </row>
        <row r="357">
          <cell r="A357" t="str">
            <v>NOR</v>
          </cell>
          <cell r="B357">
            <v>4</v>
          </cell>
          <cell r="C357">
            <v>1</v>
          </cell>
          <cell r="E357">
            <v>9.0925251023129618</v>
          </cell>
          <cell r="F357">
            <v>27490.12461990767</v>
          </cell>
          <cell r="G357">
            <v>3.1</v>
          </cell>
          <cell r="H357">
            <v>15.5</v>
          </cell>
          <cell r="I357">
            <v>588.79999999999995</v>
          </cell>
          <cell r="J357">
            <v>1</v>
          </cell>
          <cell r="K357">
            <v>44</v>
          </cell>
          <cell r="L357">
            <v>179605</v>
          </cell>
          <cell r="M357">
            <v>6888</v>
          </cell>
          <cell r="N357">
            <v>219213</v>
          </cell>
          <cell r="O357">
            <v>6888</v>
          </cell>
          <cell r="P357">
            <v>233699</v>
          </cell>
          <cell r="Q357">
            <v>6888</v>
          </cell>
          <cell r="R357">
            <v>292048</v>
          </cell>
          <cell r="S357">
            <v>10940</v>
          </cell>
          <cell r="T357">
            <v>28</v>
          </cell>
          <cell r="U357">
            <v>262100</v>
          </cell>
        </row>
        <row r="358">
          <cell r="A358" t="str">
            <v>NZL</v>
          </cell>
          <cell r="B358">
            <v>4</v>
          </cell>
          <cell r="C358">
            <v>1</v>
          </cell>
          <cell r="D358" t="str">
            <v>a</v>
          </cell>
          <cell r="E358">
            <v>1.4599923930776653</v>
          </cell>
          <cell r="F358">
            <v>17799.735021212022</v>
          </cell>
          <cell r="G358" t="str">
            <v>a</v>
          </cell>
          <cell r="H358" t="str">
            <v>a</v>
          </cell>
          <cell r="I358" t="str">
            <v>a</v>
          </cell>
          <cell r="J358" t="str">
            <v>a</v>
          </cell>
          <cell r="K358" t="str">
            <v>a</v>
          </cell>
          <cell r="L358" t="str">
            <v>a</v>
          </cell>
          <cell r="M358" t="str">
            <v>a</v>
          </cell>
          <cell r="N358" t="str">
            <v>a</v>
          </cell>
          <cell r="O358" t="str">
            <v>a</v>
          </cell>
          <cell r="P358" t="str">
            <v>a</v>
          </cell>
          <cell r="Q358" t="str">
            <v>a</v>
          </cell>
          <cell r="R358" t="str">
            <v>a</v>
          </cell>
          <cell r="S358" t="str">
            <v>a</v>
          </cell>
          <cell r="T358" t="str">
            <v>a</v>
          </cell>
          <cell r="U358" t="str">
            <v>a</v>
          </cell>
        </row>
        <row r="359">
          <cell r="A359" t="str">
            <v>POR</v>
          </cell>
          <cell r="B359">
            <v>4</v>
          </cell>
          <cell r="C359">
            <v>1</v>
          </cell>
          <cell r="E359">
            <v>123.65257902531162</v>
          </cell>
          <cell r="F359">
            <v>15395.297748527786</v>
          </cell>
          <cell r="G359">
            <v>3.3</v>
          </cell>
          <cell r="H359">
            <v>16.5</v>
          </cell>
          <cell r="I359">
            <v>512</v>
          </cell>
          <cell r="J359">
            <v>3</v>
          </cell>
          <cell r="K359">
            <v>31.6</v>
          </cell>
          <cell r="L359">
            <v>2031500</v>
          </cell>
          <cell r="M359">
            <v>600000</v>
          </cell>
          <cell r="N359">
            <v>3250600</v>
          </cell>
          <cell r="O359">
            <v>600000</v>
          </cell>
          <cell r="P359">
            <v>5932200</v>
          </cell>
          <cell r="Q359">
            <v>600000</v>
          </cell>
          <cell r="R359">
            <v>6744600</v>
          </cell>
          <cell r="S359">
            <v>600000</v>
          </cell>
          <cell r="T359">
            <v>29</v>
          </cell>
          <cell r="U359">
            <v>303200</v>
          </cell>
        </row>
        <row r="360">
          <cell r="A360" t="str">
            <v>SCO</v>
          </cell>
          <cell r="B360">
            <v>4</v>
          </cell>
          <cell r="C360">
            <v>1</v>
          </cell>
          <cell r="D360" t="str">
            <v>a</v>
          </cell>
          <cell r="E360">
            <v>0.65225225710726997</v>
          </cell>
          <cell r="F360">
            <v>21844.068471823244</v>
          </cell>
          <cell r="G360" t="str">
            <v>a</v>
          </cell>
          <cell r="H360" t="str">
            <v>a</v>
          </cell>
          <cell r="I360" t="str">
            <v>a</v>
          </cell>
          <cell r="L360" t="str">
            <v>a</v>
          </cell>
          <cell r="M360" t="str">
            <v>a</v>
          </cell>
          <cell r="N360" t="str">
            <v>a</v>
          </cell>
          <cell r="O360" t="str">
            <v>a</v>
          </cell>
          <cell r="P360" t="str">
            <v>a</v>
          </cell>
          <cell r="Q360" t="str">
            <v>a</v>
          </cell>
          <cell r="R360" t="str">
            <v>a</v>
          </cell>
          <cell r="S360" t="str">
            <v>a</v>
          </cell>
          <cell r="T360" t="str">
            <v>a</v>
          </cell>
          <cell r="U360" t="str">
            <v>a</v>
          </cell>
        </row>
        <row r="361">
          <cell r="A361" t="str">
            <v>SPA</v>
          </cell>
          <cell r="B361">
            <v>4</v>
          </cell>
          <cell r="C361">
            <v>1</v>
          </cell>
          <cell r="D361" t="str">
            <v>xa:I3g</v>
          </cell>
          <cell r="E361">
            <v>124.88364733754167</v>
          </cell>
          <cell r="F361">
            <v>17685.780873918771</v>
          </cell>
          <cell r="G361">
            <v>3.3</v>
          </cell>
          <cell r="H361">
            <v>16.5</v>
          </cell>
          <cell r="I361">
            <v>544.5</v>
          </cell>
          <cell r="J361">
            <v>1</v>
          </cell>
          <cell r="K361">
            <v>37.5</v>
          </cell>
          <cell r="L361">
            <v>3453270</v>
          </cell>
          <cell r="M361">
            <v>0</v>
          </cell>
          <cell r="N361">
            <v>3993120</v>
          </cell>
          <cell r="O361">
            <v>0</v>
          </cell>
          <cell r="P361">
            <v>4955848</v>
          </cell>
          <cell r="Q361">
            <v>0</v>
          </cell>
          <cell r="R361">
            <v>4955848</v>
          </cell>
          <cell r="S361">
            <v>0</v>
          </cell>
          <cell r="T361">
            <v>39</v>
          </cell>
          <cell r="U361" t="str">
            <v>m</v>
          </cell>
        </row>
        <row r="362">
          <cell r="A362" t="str">
            <v>SWE</v>
          </cell>
          <cell r="B362">
            <v>4</v>
          </cell>
          <cell r="C362">
            <v>1</v>
          </cell>
          <cell r="D362" t="str">
            <v>m</v>
          </cell>
          <cell r="E362">
            <v>9.6252108902054623</v>
          </cell>
          <cell r="F362">
            <v>21983.661597481019</v>
          </cell>
          <cell r="G362" t="str">
            <v>m</v>
          </cell>
          <cell r="H362" t="str">
            <v>m</v>
          </cell>
          <cell r="I362" t="str">
            <v>m</v>
          </cell>
          <cell r="J362">
            <v>1</v>
          </cell>
          <cell r="K362">
            <v>40</v>
          </cell>
          <cell r="L362">
            <v>180000</v>
          </cell>
          <cell r="M362">
            <v>0</v>
          </cell>
          <cell r="N362">
            <v>240000</v>
          </cell>
          <cell r="O362" t="str">
            <v>m</v>
          </cell>
          <cell r="P362" t="str">
            <v>m</v>
          </cell>
          <cell r="Q362" t="str">
            <v>m</v>
          </cell>
          <cell r="R362" t="str">
            <v>m</v>
          </cell>
          <cell r="S362" t="str">
            <v>m</v>
          </cell>
          <cell r="T362" t="str">
            <v>m</v>
          </cell>
          <cell r="U362">
            <v>235000</v>
          </cell>
        </row>
        <row r="363">
          <cell r="A363" t="str">
            <v>SWI</v>
          </cell>
          <cell r="B363">
            <v>4</v>
          </cell>
          <cell r="C363">
            <v>1</v>
          </cell>
          <cell r="E363">
            <v>2.0094585180428197</v>
          </cell>
          <cell r="F363">
            <v>26571.731035427772</v>
          </cell>
          <cell r="G363" t="str">
            <v>m</v>
          </cell>
          <cell r="H363">
            <v>19.100000000000001</v>
          </cell>
          <cell r="I363">
            <v>726</v>
          </cell>
          <cell r="J363" t="str">
            <v>m</v>
          </cell>
          <cell r="K363" t="str">
            <v>m</v>
          </cell>
          <cell r="L363">
            <v>84204</v>
          </cell>
          <cell r="M363" t="str">
            <v>m</v>
          </cell>
          <cell r="N363">
            <v>113439</v>
          </cell>
          <cell r="O363" t="str">
            <v>m</v>
          </cell>
          <cell r="P363">
            <v>125753</v>
          </cell>
          <cell r="Q363" t="str">
            <v>m</v>
          </cell>
          <cell r="R363" t="str">
            <v>m</v>
          </cell>
          <cell r="S363" t="str">
            <v>m</v>
          </cell>
          <cell r="T363">
            <v>22</v>
          </cell>
          <cell r="U363" t="str">
            <v>m</v>
          </cell>
        </row>
        <row r="364">
          <cell r="A364" t="str">
            <v>TUR</v>
          </cell>
          <cell r="B364">
            <v>4</v>
          </cell>
          <cell r="C364">
            <v>1</v>
          </cell>
          <cell r="E364">
            <v>98728.944984612492</v>
          </cell>
          <cell r="F364">
            <v>8067.8427329514161</v>
          </cell>
          <cell r="G364">
            <v>2.7</v>
          </cell>
          <cell r="H364">
            <v>13</v>
          </cell>
          <cell r="I364">
            <v>486</v>
          </cell>
          <cell r="L364">
            <v>7677</v>
          </cell>
          <cell r="M364" t="str">
            <v>m</v>
          </cell>
          <cell r="N364">
            <v>9020</v>
          </cell>
          <cell r="O364" t="str">
            <v>m</v>
          </cell>
          <cell r="P364">
            <v>10554</v>
          </cell>
          <cell r="Q364" t="str">
            <v>m</v>
          </cell>
          <cell r="R364">
            <v>10554</v>
          </cell>
          <cell r="S364" t="str">
            <v>m</v>
          </cell>
          <cell r="T364">
            <v>20</v>
          </cell>
          <cell r="U364" t="str">
            <v>m</v>
          </cell>
        </row>
        <row r="365">
          <cell r="A365" t="str">
            <v>USA</v>
          </cell>
          <cell r="B365">
            <v>4</v>
          </cell>
          <cell r="C365">
            <v>1</v>
          </cell>
          <cell r="D365" t="str">
            <v>xa:I3g</v>
          </cell>
          <cell r="E365">
            <v>1</v>
          </cell>
          <cell r="F365">
            <v>31753.489849999773</v>
          </cell>
          <cell r="G365">
            <v>5.26</v>
          </cell>
          <cell r="H365">
            <v>26.32</v>
          </cell>
          <cell r="I365">
            <v>942.86</v>
          </cell>
          <cell r="J365">
            <v>5</v>
          </cell>
          <cell r="K365">
            <v>33.6</v>
          </cell>
          <cell r="L365">
            <v>24869</v>
          </cell>
          <cell r="M365">
            <v>8498</v>
          </cell>
          <cell r="N365">
            <v>35455</v>
          </cell>
          <cell r="O365">
            <v>8689</v>
          </cell>
          <cell r="P365">
            <v>43457</v>
          </cell>
          <cell r="Q365">
            <v>8608</v>
          </cell>
          <cell r="R365">
            <v>46996</v>
          </cell>
          <cell r="S365">
            <v>8706</v>
          </cell>
          <cell r="T365">
            <v>30</v>
          </cell>
          <cell r="U365" t="str">
            <v>m</v>
          </cell>
        </row>
        <row r="366">
          <cell r="A366" t="str">
            <v>AUS</v>
          </cell>
          <cell r="B366">
            <v>4</v>
          </cell>
          <cell r="C366">
            <v>2</v>
          </cell>
          <cell r="D366" t="str">
            <v>m</v>
          </cell>
          <cell r="E366">
            <v>1.307656525581566</v>
          </cell>
          <cell r="F366">
            <v>22087.596172963287</v>
          </cell>
          <cell r="G366" t="str">
            <v>m</v>
          </cell>
          <cell r="H366" t="str">
            <v>m</v>
          </cell>
          <cell r="I366" t="str">
            <v>m</v>
          </cell>
          <cell r="J366" t="str">
            <v>m</v>
          </cell>
          <cell r="K366" t="str">
            <v>m</v>
          </cell>
          <cell r="L366" t="str">
            <v>m</v>
          </cell>
          <cell r="M366" t="str">
            <v>m</v>
          </cell>
          <cell r="N366" t="str">
            <v>m</v>
          </cell>
          <cell r="O366" t="str">
            <v>m</v>
          </cell>
          <cell r="P366" t="str">
            <v>m</v>
          </cell>
          <cell r="Q366" t="str">
            <v>m</v>
          </cell>
          <cell r="R366" t="str">
            <v>m</v>
          </cell>
          <cell r="S366" t="str">
            <v>m</v>
          </cell>
          <cell r="T366" t="str">
            <v>m</v>
          </cell>
          <cell r="U366" t="str">
            <v>x</v>
          </cell>
        </row>
        <row r="367">
          <cell r="A367" t="str">
            <v>AUT</v>
          </cell>
          <cell r="B367">
            <v>4</v>
          </cell>
          <cell r="C367">
            <v>2</v>
          </cell>
          <cell r="E367">
            <v>13.511989536564741</v>
          </cell>
          <cell r="F367">
            <v>24006.396189283925</v>
          </cell>
          <cell r="G367">
            <v>3.4</v>
          </cell>
          <cell r="H367">
            <v>17</v>
          </cell>
          <cell r="I367">
            <v>629</v>
          </cell>
          <cell r="J367">
            <v>3</v>
          </cell>
          <cell r="K367" t="str">
            <v>m</v>
          </cell>
          <cell r="L367">
            <v>300838</v>
          </cell>
          <cell r="M367">
            <v>0</v>
          </cell>
          <cell r="N367">
            <v>396583</v>
          </cell>
          <cell r="O367">
            <v>0</v>
          </cell>
          <cell r="P367">
            <v>641464</v>
          </cell>
          <cell r="Q367">
            <v>0</v>
          </cell>
          <cell r="R367">
            <v>641464</v>
          </cell>
          <cell r="S367">
            <v>0</v>
          </cell>
          <cell r="T367">
            <v>34</v>
          </cell>
          <cell r="U367" t="str">
            <v>m</v>
          </cell>
        </row>
        <row r="368">
          <cell r="A368" t="str">
            <v>BELFL</v>
          </cell>
          <cell r="B368">
            <v>4</v>
          </cell>
          <cell r="C368">
            <v>2</v>
          </cell>
          <cell r="D368" t="str">
            <v>xa:I2</v>
          </cell>
          <cell r="E368">
            <v>36.713127931864328</v>
          </cell>
          <cell r="F368">
            <v>24192.630185738275</v>
          </cell>
          <cell r="G368" t="str">
            <v>m</v>
          </cell>
          <cell r="H368">
            <v>26.3</v>
          </cell>
          <cell r="I368">
            <v>946.8</v>
          </cell>
          <cell r="J368">
            <v>3</v>
          </cell>
          <cell r="K368">
            <v>26.3</v>
          </cell>
          <cell r="L368" t="str">
            <v>m</v>
          </cell>
          <cell r="M368" t="str">
            <v>a</v>
          </cell>
          <cell r="N368" t="str">
            <v>m</v>
          </cell>
          <cell r="O368" t="str">
            <v>a</v>
          </cell>
          <cell r="P368" t="str">
            <v>m</v>
          </cell>
          <cell r="Q368" t="str">
            <v>a</v>
          </cell>
          <cell r="R368" t="str">
            <v>m</v>
          </cell>
          <cell r="S368" t="str">
            <v>a</v>
          </cell>
          <cell r="T368">
            <v>26</v>
          </cell>
          <cell r="U368" t="str">
            <v>a</v>
          </cell>
        </row>
        <row r="369">
          <cell r="A369" t="str">
            <v>BELFR</v>
          </cell>
          <cell r="B369">
            <v>4</v>
          </cell>
          <cell r="C369">
            <v>2</v>
          </cell>
          <cell r="E369">
            <v>36.713127931864328</v>
          </cell>
          <cell r="F369">
            <v>24192.630185738275</v>
          </cell>
          <cell r="G369">
            <v>6.1</v>
          </cell>
          <cell r="H369">
            <v>27.5</v>
          </cell>
          <cell r="I369">
            <v>1008</v>
          </cell>
          <cell r="J369">
            <v>3</v>
          </cell>
          <cell r="K369">
            <v>38</v>
          </cell>
          <cell r="L369" t="str">
            <v>m</v>
          </cell>
          <cell r="M369" t="str">
            <v>m</v>
          </cell>
          <cell r="N369" t="str">
            <v>m</v>
          </cell>
          <cell r="O369" t="str">
            <v>m</v>
          </cell>
          <cell r="P369" t="str">
            <v>m</v>
          </cell>
          <cell r="Q369" t="str">
            <v>m</v>
          </cell>
          <cell r="R369" t="str">
            <v>m</v>
          </cell>
          <cell r="S369" t="str">
            <v>m</v>
          </cell>
          <cell r="T369" t="str">
            <v>m</v>
          </cell>
          <cell r="U369" t="str">
            <v>m</v>
          </cell>
        </row>
        <row r="370">
          <cell r="A370" t="str">
            <v>CAN</v>
          </cell>
          <cell r="B370">
            <v>4</v>
          </cell>
          <cell r="C370">
            <v>2</v>
          </cell>
          <cell r="E370">
            <v>1.1630859756327043</v>
          </cell>
          <cell r="F370">
            <v>25160.103957775078</v>
          </cell>
        </row>
        <row r="371">
          <cell r="A371" t="str">
            <v>CZC</v>
          </cell>
          <cell r="B371">
            <v>4</v>
          </cell>
          <cell r="C371">
            <v>2</v>
          </cell>
          <cell r="D371" t="str">
            <v>m</v>
          </cell>
          <cell r="E371">
            <v>12.682419389052448</v>
          </cell>
          <cell r="F371">
            <v>13948.770057282183</v>
          </cell>
          <cell r="G371" t="str">
            <v>m</v>
          </cell>
          <cell r="H371" t="str">
            <v>m</v>
          </cell>
          <cell r="I371" t="str">
            <v>m</v>
          </cell>
          <cell r="J371" t="str">
            <v>m</v>
          </cell>
          <cell r="K371" t="str">
            <v>m</v>
          </cell>
          <cell r="L371" t="str">
            <v>m</v>
          </cell>
          <cell r="M371" t="str">
            <v>m</v>
          </cell>
          <cell r="N371" t="str">
            <v>m</v>
          </cell>
          <cell r="O371" t="str">
            <v>m</v>
          </cell>
          <cell r="P371" t="str">
            <v>m</v>
          </cell>
          <cell r="Q371" t="str">
            <v>m</v>
          </cell>
          <cell r="R371" t="str">
            <v>m</v>
          </cell>
          <cell r="S371" t="str">
            <v>m</v>
          </cell>
          <cell r="T371" t="str">
            <v>m</v>
          </cell>
          <cell r="U371" t="str">
            <v>m</v>
          </cell>
        </row>
        <row r="372">
          <cell r="A372" t="str">
            <v>DEN</v>
          </cell>
          <cell r="B372">
            <v>4</v>
          </cell>
          <cell r="C372">
            <v>2</v>
          </cell>
          <cell r="E372">
            <v>8.3548350763641537</v>
          </cell>
          <cell r="F372">
            <v>26353.842830827187</v>
          </cell>
          <cell r="G372">
            <v>3.4</v>
          </cell>
          <cell r="H372">
            <v>17</v>
          </cell>
          <cell r="I372">
            <v>680</v>
          </cell>
          <cell r="J372">
            <v>1</v>
          </cell>
          <cell r="K372">
            <v>37</v>
          </cell>
          <cell r="L372">
            <v>222000</v>
          </cell>
          <cell r="M372">
            <v>9500</v>
          </cell>
          <cell r="N372">
            <v>282000</v>
          </cell>
          <cell r="O372">
            <v>12000</v>
          </cell>
          <cell r="P372">
            <v>282000</v>
          </cell>
          <cell r="Q372">
            <v>12000</v>
          </cell>
          <cell r="R372">
            <v>282000</v>
          </cell>
          <cell r="S372">
            <v>12000</v>
          </cell>
          <cell r="T372">
            <v>10</v>
          </cell>
          <cell r="U372">
            <v>315000</v>
          </cell>
        </row>
        <row r="373">
          <cell r="A373" t="str">
            <v>ENG</v>
          </cell>
          <cell r="B373">
            <v>4</v>
          </cell>
          <cell r="C373">
            <v>2</v>
          </cell>
          <cell r="E373">
            <v>0.65225225710726997</v>
          </cell>
          <cell r="F373">
            <v>21844.068471823244</v>
          </cell>
          <cell r="G373" t="str">
            <v>m</v>
          </cell>
          <cell r="H373" t="str">
            <v>m</v>
          </cell>
          <cell r="I373" t="str">
            <v>m</v>
          </cell>
          <cell r="J373" t="str">
            <v>m</v>
          </cell>
          <cell r="K373" t="str">
            <v>m</v>
          </cell>
          <cell r="L373" t="str">
            <v>m</v>
          </cell>
          <cell r="M373" t="str">
            <v>m</v>
          </cell>
          <cell r="N373" t="str">
            <v>m</v>
          </cell>
          <cell r="O373" t="str">
            <v>m</v>
          </cell>
          <cell r="P373" t="str">
            <v>m</v>
          </cell>
          <cell r="Q373" t="str">
            <v>m</v>
          </cell>
          <cell r="R373" t="str">
            <v>m</v>
          </cell>
          <cell r="S373" t="str">
            <v>m</v>
          </cell>
          <cell r="T373" t="str">
            <v>m</v>
          </cell>
          <cell r="U373" t="str">
            <v>m</v>
          </cell>
        </row>
        <row r="374">
          <cell r="A374" t="str">
            <v>FIN</v>
          </cell>
          <cell r="B374">
            <v>4</v>
          </cell>
          <cell r="C374">
            <v>2</v>
          </cell>
          <cell r="E374">
            <v>5.9727334471021507</v>
          </cell>
          <cell r="F374">
            <v>22280.59806030431</v>
          </cell>
          <cell r="G374" t="str">
            <v>m</v>
          </cell>
          <cell r="H374" t="str">
            <v>m</v>
          </cell>
          <cell r="I374" t="str">
            <v>m</v>
          </cell>
          <cell r="J374" t="str">
            <v>m</v>
          </cell>
          <cell r="K374" t="str">
            <v>m</v>
          </cell>
          <cell r="L374" t="str">
            <v>m</v>
          </cell>
          <cell r="M374" t="str">
            <v>m</v>
          </cell>
          <cell r="N374" t="str">
            <v>m</v>
          </cell>
          <cell r="O374" t="str">
            <v>m</v>
          </cell>
          <cell r="P374" t="str">
            <v>m</v>
          </cell>
          <cell r="Q374" t="str">
            <v>m</v>
          </cell>
          <cell r="R374" t="str">
            <v>m</v>
          </cell>
          <cell r="S374" t="str">
            <v>m</v>
          </cell>
          <cell r="T374" t="str">
            <v>m</v>
          </cell>
          <cell r="U374" t="str">
            <v>m</v>
          </cell>
        </row>
        <row r="375">
          <cell r="A375" t="str">
            <v>FRA</v>
          </cell>
          <cell r="B375">
            <v>4</v>
          </cell>
          <cell r="C375">
            <v>2</v>
          </cell>
          <cell r="D375" t="str">
            <v>xa:I2</v>
          </cell>
          <cell r="E375">
            <v>6.5129970564501516</v>
          </cell>
          <cell r="F375">
            <v>22388.091774511191</v>
          </cell>
          <cell r="G375" t="str">
            <v>m</v>
          </cell>
          <cell r="H375" t="str">
            <v>m</v>
          </cell>
          <cell r="I375" t="str">
            <v>m</v>
          </cell>
          <cell r="J375" t="str">
            <v>m</v>
          </cell>
          <cell r="K375" t="str">
            <v>m</v>
          </cell>
          <cell r="L375" t="str">
            <v>m</v>
          </cell>
          <cell r="M375" t="str">
            <v>m</v>
          </cell>
          <cell r="N375" t="str">
            <v>m</v>
          </cell>
          <cell r="O375" t="str">
            <v>m</v>
          </cell>
          <cell r="P375" t="str">
            <v>m</v>
          </cell>
          <cell r="Q375" t="str">
            <v>m</v>
          </cell>
          <cell r="R375" t="str">
            <v>m</v>
          </cell>
          <cell r="S375" t="str">
            <v>m</v>
          </cell>
          <cell r="T375" t="str">
            <v>m</v>
          </cell>
          <cell r="U375" t="str">
            <v>m</v>
          </cell>
        </row>
        <row r="376">
          <cell r="A376" t="str">
            <v>GER</v>
          </cell>
          <cell r="B376">
            <v>4</v>
          </cell>
          <cell r="C376">
            <v>2</v>
          </cell>
          <cell r="D376" t="str">
            <v>xa:pub</v>
          </cell>
          <cell r="E376">
            <v>2.0042722421270702</v>
          </cell>
          <cell r="F376">
            <v>22966.305172454035</v>
          </cell>
          <cell r="G376">
            <v>3.7</v>
          </cell>
          <cell r="H376">
            <v>18.52</v>
          </cell>
          <cell r="I376">
            <v>696</v>
          </cell>
          <cell r="J376">
            <v>4</v>
          </cell>
          <cell r="K376">
            <v>38.5</v>
          </cell>
          <cell r="L376">
            <v>70300</v>
          </cell>
          <cell r="M376">
            <v>0</v>
          </cell>
          <cell r="N376">
            <v>86600</v>
          </cell>
          <cell r="O376">
            <v>0</v>
          </cell>
          <cell r="P376">
            <v>95800</v>
          </cell>
          <cell r="Q376">
            <v>0</v>
          </cell>
          <cell r="R376">
            <v>95800</v>
          </cell>
          <cell r="S376">
            <v>0</v>
          </cell>
          <cell r="T376">
            <v>28</v>
          </cell>
          <cell r="U376" t="str">
            <v>a</v>
          </cell>
        </row>
        <row r="377">
          <cell r="A377" t="str">
            <v>GRE</v>
          </cell>
          <cell r="B377">
            <v>4</v>
          </cell>
          <cell r="C377">
            <v>2</v>
          </cell>
          <cell r="D377" t="str">
            <v>a</v>
          </cell>
          <cell r="E377">
            <v>228.37407621028549</v>
          </cell>
          <cell r="F377">
            <v>14709.601342832044</v>
          </cell>
          <cell r="G377" t="str">
            <v>a</v>
          </cell>
          <cell r="H377" t="str">
            <v>a</v>
          </cell>
          <cell r="I377" t="str">
            <v>a</v>
          </cell>
          <cell r="J377" t="str">
            <v>a</v>
          </cell>
          <cell r="K377" t="str">
            <v>a</v>
          </cell>
          <cell r="L377" t="str">
            <v>a</v>
          </cell>
          <cell r="M377" t="str">
            <v>a</v>
          </cell>
          <cell r="N377" t="str">
            <v>a</v>
          </cell>
          <cell r="O377" t="str">
            <v>a</v>
          </cell>
          <cell r="P377" t="str">
            <v>a</v>
          </cell>
          <cell r="Q377" t="str">
            <v>a</v>
          </cell>
          <cell r="R377" t="str">
            <v>a</v>
          </cell>
          <cell r="S377" t="str">
            <v>a</v>
          </cell>
          <cell r="T377" t="str">
            <v>a</v>
          </cell>
          <cell r="U377" t="str">
            <v>a</v>
          </cell>
        </row>
        <row r="378">
          <cell r="A378" t="str">
            <v>HUN</v>
          </cell>
          <cell r="B378">
            <v>4</v>
          </cell>
          <cell r="C378">
            <v>2</v>
          </cell>
          <cell r="E378">
            <v>90.135779116390538</v>
          </cell>
          <cell r="F378">
            <v>11195.475988189157</v>
          </cell>
          <cell r="G378" t="str">
            <v>m</v>
          </cell>
          <cell r="H378" t="str">
            <v>m</v>
          </cell>
          <cell r="I378" t="str">
            <v>m</v>
          </cell>
          <cell r="J378" t="str">
            <v>m</v>
          </cell>
          <cell r="K378" t="str">
            <v>m</v>
          </cell>
          <cell r="L378" t="str">
            <v>m</v>
          </cell>
          <cell r="M378" t="str">
            <v>m</v>
          </cell>
          <cell r="N378" t="str">
            <v>m</v>
          </cell>
          <cell r="O378" t="str">
            <v>m</v>
          </cell>
          <cell r="P378" t="str">
            <v>m</v>
          </cell>
          <cell r="Q378" t="str">
            <v>m</v>
          </cell>
          <cell r="R378" t="str">
            <v>m</v>
          </cell>
          <cell r="S378" t="str">
            <v>m</v>
          </cell>
          <cell r="T378" t="str">
            <v>m</v>
          </cell>
          <cell r="U378" t="str">
            <v>m</v>
          </cell>
        </row>
        <row r="379">
          <cell r="A379" t="str">
            <v>IRE</v>
          </cell>
          <cell r="B379">
            <v>4</v>
          </cell>
          <cell r="C379">
            <v>2</v>
          </cell>
          <cell r="D379" t="str">
            <v>a</v>
          </cell>
          <cell r="E379">
            <v>0.68440501301113588</v>
          </cell>
          <cell r="F379">
            <v>23605.801845553073</v>
          </cell>
          <cell r="G379" t="str">
            <v>a</v>
          </cell>
          <cell r="H379" t="str">
            <v>a</v>
          </cell>
          <cell r="I379" t="str">
            <v>a</v>
          </cell>
          <cell r="J379" t="str">
            <v>a</v>
          </cell>
          <cell r="K379" t="str">
            <v>a</v>
          </cell>
          <cell r="L379" t="str">
            <v>a</v>
          </cell>
          <cell r="M379" t="str">
            <v>a</v>
          </cell>
          <cell r="N379" t="str">
            <v>a</v>
          </cell>
          <cell r="O379" t="str">
            <v>a</v>
          </cell>
          <cell r="P379" t="str">
            <v>a</v>
          </cell>
          <cell r="Q379" t="str">
            <v>a</v>
          </cell>
          <cell r="R379" t="str">
            <v>a</v>
          </cell>
          <cell r="S379" t="str">
            <v>a</v>
          </cell>
          <cell r="T379" t="str">
            <v>a</v>
          </cell>
          <cell r="U379" t="str">
            <v>a</v>
          </cell>
        </row>
        <row r="380">
          <cell r="A380" t="str">
            <v>ITA</v>
          </cell>
          <cell r="B380">
            <v>4</v>
          </cell>
          <cell r="C380">
            <v>2</v>
          </cell>
          <cell r="D380" t="str">
            <v>a</v>
          </cell>
          <cell r="E380">
            <v>1607.9162555805369</v>
          </cell>
          <cell r="F380">
            <v>22194.636007641519</v>
          </cell>
          <cell r="G380" t="str">
            <v>a</v>
          </cell>
          <cell r="H380" t="str">
            <v>a</v>
          </cell>
          <cell r="I380" t="str">
            <v>a</v>
          </cell>
          <cell r="J380" t="str">
            <v>a</v>
          </cell>
          <cell r="K380" t="str">
            <v>a</v>
          </cell>
          <cell r="L380" t="str">
            <v>a</v>
          </cell>
          <cell r="M380" t="str">
            <v>a</v>
          </cell>
          <cell r="N380" t="str">
            <v>a</v>
          </cell>
          <cell r="O380" t="str">
            <v>a</v>
          </cell>
          <cell r="P380" t="str">
            <v>a</v>
          </cell>
          <cell r="Q380" t="str">
            <v>a</v>
          </cell>
          <cell r="R380" t="str">
            <v>a</v>
          </cell>
          <cell r="S380" t="str">
            <v>a</v>
          </cell>
          <cell r="T380" t="str">
            <v>a</v>
          </cell>
          <cell r="U380" t="str">
            <v>a</v>
          </cell>
        </row>
        <row r="381">
          <cell r="A381" t="str">
            <v>JAP</v>
          </cell>
          <cell r="B381">
            <v>4</v>
          </cell>
          <cell r="C381">
            <v>2</v>
          </cell>
          <cell r="E381">
            <v>163.29743962387815</v>
          </cell>
          <cell r="F381">
            <v>23978.808165652084</v>
          </cell>
          <cell r="G381" t="str">
            <v>a</v>
          </cell>
          <cell r="H381" t="str">
            <v>a</v>
          </cell>
          <cell r="I381" t="str">
            <v>a</v>
          </cell>
          <cell r="J381" t="str">
            <v>a</v>
          </cell>
          <cell r="K381" t="str">
            <v>a</v>
          </cell>
          <cell r="L381" t="str">
            <v>a</v>
          </cell>
          <cell r="M381" t="str">
            <v>a</v>
          </cell>
          <cell r="N381" t="str">
            <v>a</v>
          </cell>
          <cell r="O381" t="str">
            <v>a</v>
          </cell>
          <cell r="P381" t="str">
            <v>a</v>
          </cell>
          <cell r="Q381" t="str">
            <v>a</v>
          </cell>
          <cell r="R381" t="str">
            <v>a</v>
          </cell>
          <cell r="S381" t="str">
            <v>a</v>
          </cell>
          <cell r="T381" t="str">
            <v>a</v>
          </cell>
          <cell r="U381" t="str">
            <v>a</v>
          </cell>
        </row>
        <row r="382">
          <cell r="A382" t="str">
            <v>KOR</v>
          </cell>
          <cell r="B382">
            <v>4</v>
          </cell>
          <cell r="C382">
            <v>2</v>
          </cell>
          <cell r="E382">
            <v>647.98024969668586</v>
          </cell>
          <cell r="F382">
            <v>14937.273529499607</v>
          </cell>
          <cell r="G382" t="str">
            <v>m</v>
          </cell>
          <cell r="H382" t="str">
            <v>m</v>
          </cell>
          <cell r="I382" t="str">
            <v>m</v>
          </cell>
          <cell r="J382">
            <v>1</v>
          </cell>
          <cell r="K382">
            <v>44</v>
          </cell>
          <cell r="L382">
            <v>18631200</v>
          </cell>
          <cell r="M382" t="str">
            <v>m</v>
          </cell>
          <cell r="N382">
            <v>29680800</v>
          </cell>
          <cell r="O382" t="str">
            <v>m</v>
          </cell>
          <cell r="P382">
            <v>46510800</v>
          </cell>
          <cell r="Q382" t="str">
            <v>m</v>
          </cell>
          <cell r="R382" t="str">
            <v>m</v>
          </cell>
          <cell r="S382" t="str">
            <v>m</v>
          </cell>
          <cell r="T382">
            <v>41</v>
          </cell>
          <cell r="U382">
            <v>29020800</v>
          </cell>
        </row>
        <row r="383">
          <cell r="A383" t="str">
            <v>MEX</v>
          </cell>
          <cell r="B383">
            <v>4</v>
          </cell>
          <cell r="C383">
            <v>2</v>
          </cell>
          <cell r="E383">
            <v>4.7252964834248861</v>
          </cell>
          <cell r="F383">
            <v>8432.9158811735033</v>
          </cell>
          <cell r="G383" t="str">
            <v>m</v>
          </cell>
          <cell r="H383" t="str">
            <v>m</v>
          </cell>
          <cell r="I383" t="str">
            <v>m</v>
          </cell>
          <cell r="J383" t="str">
            <v>m</v>
          </cell>
          <cell r="K383" t="str">
            <v>m</v>
          </cell>
          <cell r="L383" t="str">
            <v>m</v>
          </cell>
          <cell r="M383" t="str">
            <v>m</v>
          </cell>
          <cell r="N383" t="str">
            <v>m</v>
          </cell>
          <cell r="O383" t="str">
            <v>m</v>
          </cell>
          <cell r="P383" t="str">
            <v>m</v>
          </cell>
          <cell r="Q383" t="str">
            <v>m</v>
          </cell>
          <cell r="R383" t="str">
            <v>m</v>
          </cell>
          <cell r="S383" t="str">
            <v>m</v>
          </cell>
          <cell r="T383" t="str">
            <v>m</v>
          </cell>
          <cell r="U383" t="str">
            <v>m</v>
          </cell>
        </row>
        <row r="384">
          <cell r="A384" t="str">
            <v>NET</v>
          </cell>
          <cell r="B384">
            <v>4</v>
          </cell>
          <cell r="C384">
            <v>2</v>
          </cell>
          <cell r="D384" t="str">
            <v>xa:pub</v>
          </cell>
          <cell r="E384">
            <v>2.0611674216990363</v>
          </cell>
          <cell r="F384">
            <v>23196.996774077983</v>
          </cell>
          <cell r="G384">
            <v>4.66</v>
          </cell>
          <cell r="H384">
            <v>23.33</v>
          </cell>
          <cell r="I384">
            <v>875</v>
          </cell>
          <cell r="J384">
            <v>1</v>
          </cell>
          <cell r="K384">
            <v>38</v>
          </cell>
          <cell r="L384">
            <v>52900</v>
          </cell>
          <cell r="M384">
            <v>0</v>
          </cell>
          <cell r="N384">
            <v>80360</v>
          </cell>
          <cell r="O384" t="str">
            <v>m</v>
          </cell>
          <cell r="P384">
            <v>92340</v>
          </cell>
          <cell r="Q384" t="str">
            <v>m</v>
          </cell>
          <cell r="R384">
            <v>92340</v>
          </cell>
          <cell r="S384" t="str">
            <v>m</v>
          </cell>
          <cell r="T384">
            <v>23</v>
          </cell>
          <cell r="U384">
            <v>92430</v>
          </cell>
        </row>
        <row r="385">
          <cell r="A385" t="str">
            <v>NOR</v>
          </cell>
          <cell r="B385">
            <v>4</v>
          </cell>
          <cell r="C385">
            <v>2</v>
          </cell>
          <cell r="E385">
            <v>9.0925251023129618</v>
          </cell>
          <cell r="F385">
            <v>27490.12461990767</v>
          </cell>
          <cell r="G385" t="str">
            <v>m</v>
          </cell>
          <cell r="H385" t="str">
            <v>m</v>
          </cell>
          <cell r="I385" t="str">
            <v>m</v>
          </cell>
          <cell r="J385" t="str">
            <v>m</v>
          </cell>
          <cell r="K385" t="str">
            <v>m</v>
          </cell>
          <cell r="L385">
            <v>179605</v>
          </cell>
          <cell r="M385">
            <v>6888</v>
          </cell>
          <cell r="N385">
            <v>219213</v>
          </cell>
          <cell r="O385">
            <v>6888</v>
          </cell>
          <cell r="P385">
            <v>233699</v>
          </cell>
          <cell r="Q385">
            <v>6888</v>
          </cell>
          <cell r="R385">
            <v>292048</v>
          </cell>
          <cell r="S385">
            <v>10940</v>
          </cell>
          <cell r="T385">
            <v>28</v>
          </cell>
          <cell r="U385">
            <v>262100</v>
          </cell>
        </row>
        <row r="386">
          <cell r="A386" t="str">
            <v>NZL</v>
          </cell>
          <cell r="B386">
            <v>4</v>
          </cell>
          <cell r="C386">
            <v>2</v>
          </cell>
          <cell r="D386" t="str">
            <v>a</v>
          </cell>
          <cell r="E386">
            <v>1.4599923930776653</v>
          </cell>
          <cell r="F386">
            <v>17799.735021212022</v>
          </cell>
          <cell r="G386" t="str">
            <v>a</v>
          </cell>
          <cell r="H386" t="str">
            <v>a</v>
          </cell>
          <cell r="I386" t="str">
            <v>a</v>
          </cell>
          <cell r="J386" t="str">
            <v>a</v>
          </cell>
          <cell r="K386" t="str">
            <v>a</v>
          </cell>
          <cell r="L386" t="str">
            <v>a</v>
          </cell>
          <cell r="M386" t="str">
            <v>a</v>
          </cell>
          <cell r="N386" t="str">
            <v>a</v>
          </cell>
          <cell r="O386" t="str">
            <v>a</v>
          </cell>
          <cell r="P386" t="str">
            <v>a</v>
          </cell>
          <cell r="Q386" t="str">
            <v>a</v>
          </cell>
          <cell r="R386" t="str">
            <v>a</v>
          </cell>
          <cell r="S386" t="str">
            <v>a</v>
          </cell>
          <cell r="T386" t="str">
            <v>a</v>
          </cell>
          <cell r="U386" t="str">
            <v>a</v>
          </cell>
        </row>
        <row r="387">
          <cell r="A387" t="str">
            <v>POR</v>
          </cell>
          <cell r="B387">
            <v>4</v>
          </cell>
          <cell r="C387">
            <v>2</v>
          </cell>
          <cell r="E387">
            <v>123.65257902531162</v>
          </cell>
          <cell r="F387">
            <v>15395.297748527786</v>
          </cell>
          <cell r="G387">
            <v>3.3</v>
          </cell>
          <cell r="H387">
            <v>16.5</v>
          </cell>
          <cell r="I387">
            <v>512</v>
          </cell>
          <cell r="J387">
            <v>3</v>
          </cell>
          <cell r="K387">
            <v>31.6</v>
          </cell>
          <cell r="L387">
            <v>2072800</v>
          </cell>
          <cell r="M387" t="str">
            <v>m</v>
          </cell>
          <cell r="N387">
            <v>3250600</v>
          </cell>
          <cell r="O387" t="str">
            <v>m</v>
          </cell>
          <cell r="P387">
            <v>4635400</v>
          </cell>
          <cell r="Q387" t="str">
            <v>m</v>
          </cell>
          <cell r="R387">
            <v>6163100</v>
          </cell>
          <cell r="S387" t="str">
            <v>m</v>
          </cell>
          <cell r="T387">
            <v>32</v>
          </cell>
          <cell r="U387">
            <v>303200</v>
          </cell>
        </row>
        <row r="388">
          <cell r="A388" t="str">
            <v>SCO</v>
          </cell>
          <cell r="B388">
            <v>4</v>
          </cell>
          <cell r="C388">
            <v>2</v>
          </cell>
          <cell r="D388" t="str">
            <v>a</v>
          </cell>
          <cell r="E388">
            <v>0.65225225710726997</v>
          </cell>
          <cell r="F388">
            <v>21844.068471823244</v>
          </cell>
          <cell r="G388" t="str">
            <v>a</v>
          </cell>
          <cell r="H388" t="str">
            <v>a</v>
          </cell>
          <cell r="I388" t="str">
            <v>a</v>
          </cell>
          <cell r="L388" t="str">
            <v>a</v>
          </cell>
          <cell r="M388" t="str">
            <v>a</v>
          </cell>
          <cell r="N388" t="str">
            <v>a</v>
          </cell>
          <cell r="O388" t="str">
            <v>a</v>
          </cell>
          <cell r="P388" t="str">
            <v>a</v>
          </cell>
          <cell r="Q388" t="str">
            <v>a</v>
          </cell>
          <cell r="R388" t="str">
            <v>a</v>
          </cell>
          <cell r="S388" t="str">
            <v>a</v>
          </cell>
          <cell r="T388" t="str">
            <v>a</v>
          </cell>
          <cell r="U388" t="str">
            <v>a</v>
          </cell>
        </row>
        <row r="389">
          <cell r="A389" t="str">
            <v>SPA</v>
          </cell>
          <cell r="B389">
            <v>4</v>
          </cell>
          <cell r="C389">
            <v>2</v>
          </cell>
          <cell r="D389" t="str">
            <v>xa:I3g</v>
          </cell>
          <cell r="E389">
            <v>124.88364733754167</v>
          </cell>
          <cell r="F389">
            <v>17685.780873918771</v>
          </cell>
          <cell r="G389">
            <v>4.5</v>
          </cell>
          <cell r="H389">
            <v>22.5</v>
          </cell>
          <cell r="I389">
            <v>787.5</v>
          </cell>
          <cell r="J389">
            <v>1</v>
          </cell>
          <cell r="K389">
            <v>37.5</v>
          </cell>
          <cell r="L389">
            <v>3288138</v>
          </cell>
          <cell r="M389">
            <v>0</v>
          </cell>
          <cell r="N389">
            <v>3714368</v>
          </cell>
          <cell r="O389">
            <v>0</v>
          </cell>
          <cell r="P389">
            <v>4396336</v>
          </cell>
          <cell r="Q389">
            <v>0</v>
          </cell>
          <cell r="R389">
            <v>4396336</v>
          </cell>
          <cell r="S389">
            <v>0</v>
          </cell>
          <cell r="T389">
            <v>39</v>
          </cell>
          <cell r="U389" t="str">
            <v>m</v>
          </cell>
        </row>
        <row r="390">
          <cell r="A390" t="str">
            <v>SWE</v>
          </cell>
          <cell r="B390">
            <v>4</v>
          </cell>
          <cell r="C390">
            <v>2</v>
          </cell>
          <cell r="E390">
            <v>9.6252108902054623</v>
          </cell>
          <cell r="F390">
            <v>21983.661597481019</v>
          </cell>
          <cell r="G390" t="str">
            <v>m</v>
          </cell>
          <cell r="H390" t="str">
            <v>m</v>
          </cell>
          <cell r="I390" t="str">
            <v>m</v>
          </cell>
          <cell r="J390" t="str">
            <v>m</v>
          </cell>
          <cell r="K390" t="str">
            <v>m</v>
          </cell>
          <cell r="L390" t="str">
            <v>m</v>
          </cell>
          <cell r="M390" t="str">
            <v>m</v>
          </cell>
          <cell r="N390" t="str">
            <v>m</v>
          </cell>
          <cell r="O390" t="str">
            <v>m</v>
          </cell>
          <cell r="P390" t="str">
            <v>m</v>
          </cell>
          <cell r="Q390" t="str">
            <v>m</v>
          </cell>
          <cell r="R390" t="str">
            <v>m</v>
          </cell>
          <cell r="S390" t="str">
            <v>m</v>
          </cell>
          <cell r="T390" t="str">
            <v>m</v>
          </cell>
          <cell r="U390" t="str">
            <v>m</v>
          </cell>
        </row>
        <row r="391">
          <cell r="A391" t="str">
            <v>SWI</v>
          </cell>
          <cell r="B391">
            <v>4</v>
          </cell>
          <cell r="C391">
            <v>2</v>
          </cell>
          <cell r="D391" t="str">
            <v>m</v>
          </cell>
          <cell r="E391">
            <v>2.0094585180428197</v>
          </cell>
          <cell r="F391">
            <v>26571.731035427772</v>
          </cell>
          <cell r="G391" t="str">
            <v>m</v>
          </cell>
          <cell r="H391" t="str">
            <v>m</v>
          </cell>
          <cell r="I391" t="str">
            <v>m</v>
          </cell>
          <cell r="J391" t="str">
            <v>m</v>
          </cell>
          <cell r="K391" t="str">
            <v>m</v>
          </cell>
          <cell r="L391" t="str">
            <v>m</v>
          </cell>
          <cell r="M391" t="str">
            <v>m</v>
          </cell>
          <cell r="N391" t="str">
            <v>m</v>
          </cell>
          <cell r="O391" t="str">
            <v>m</v>
          </cell>
          <cell r="P391" t="str">
            <v>m</v>
          </cell>
          <cell r="Q391" t="str">
            <v>m</v>
          </cell>
          <cell r="R391" t="str">
            <v>m</v>
          </cell>
          <cell r="S391" t="str">
            <v>m</v>
          </cell>
          <cell r="T391" t="str">
            <v>m</v>
          </cell>
          <cell r="U391" t="str">
            <v>m</v>
          </cell>
        </row>
        <row r="392">
          <cell r="A392" t="str">
            <v>TUR</v>
          </cell>
          <cell r="B392">
            <v>4</v>
          </cell>
          <cell r="C392">
            <v>2</v>
          </cell>
          <cell r="E392">
            <v>98728.944984612492</v>
          </cell>
          <cell r="F392">
            <v>8067.8427329514161</v>
          </cell>
          <cell r="G392">
            <v>2.7</v>
          </cell>
          <cell r="H392">
            <v>13</v>
          </cell>
          <cell r="I392">
            <v>486</v>
          </cell>
          <cell r="L392" t="str">
            <v>m</v>
          </cell>
          <cell r="M392" t="str">
            <v>m</v>
          </cell>
          <cell r="N392" t="str">
            <v>m</v>
          </cell>
          <cell r="O392" t="str">
            <v>m</v>
          </cell>
          <cell r="P392" t="str">
            <v>m</v>
          </cell>
          <cell r="Q392" t="str">
            <v>m</v>
          </cell>
          <cell r="R392" t="str">
            <v>m</v>
          </cell>
          <cell r="S392" t="str">
            <v>m</v>
          </cell>
          <cell r="T392" t="str">
            <v>m</v>
          </cell>
          <cell r="U392" t="str">
            <v>m</v>
          </cell>
        </row>
        <row r="393">
          <cell r="A393" t="str">
            <v>USA</v>
          </cell>
          <cell r="B393">
            <v>4</v>
          </cell>
          <cell r="C393">
            <v>2</v>
          </cell>
          <cell r="D393" t="str">
            <v>a</v>
          </cell>
          <cell r="E393">
            <v>1</v>
          </cell>
          <cell r="F393">
            <v>31753.489849999773</v>
          </cell>
          <cell r="G393" t="str">
            <v>a</v>
          </cell>
          <cell r="H393" t="str">
            <v>a</v>
          </cell>
          <cell r="I393" t="str">
            <v>a</v>
          </cell>
          <cell r="J393" t="str">
            <v>a</v>
          </cell>
          <cell r="K393" t="str">
            <v>a</v>
          </cell>
          <cell r="L393" t="str">
            <v>a</v>
          </cell>
          <cell r="M393" t="str">
            <v>a</v>
          </cell>
          <cell r="N393" t="str">
            <v>a</v>
          </cell>
          <cell r="O393" t="str">
            <v>a</v>
          </cell>
          <cell r="P393" t="str">
            <v>a</v>
          </cell>
          <cell r="Q393" t="str">
            <v>a</v>
          </cell>
          <cell r="R393" t="str">
            <v>a</v>
          </cell>
          <cell r="S393" t="str">
            <v>a</v>
          </cell>
          <cell r="T393" t="str">
            <v>a</v>
          </cell>
          <cell r="U393" t="str">
            <v>a</v>
          </cell>
        </row>
        <row r="394">
          <cell r="A394" t="str">
            <v>AUS</v>
          </cell>
          <cell r="B394">
            <v>4</v>
          </cell>
          <cell r="C394">
            <v>3</v>
          </cell>
          <cell r="D394" t="str">
            <v>m</v>
          </cell>
          <cell r="E394">
            <v>1.307656525581566</v>
          </cell>
          <cell r="F394">
            <v>22087.596172963287</v>
          </cell>
          <cell r="G394" t="str">
            <v>m</v>
          </cell>
          <cell r="H394" t="str">
            <v>m</v>
          </cell>
          <cell r="I394" t="str">
            <v>m</v>
          </cell>
          <cell r="J394" t="str">
            <v>m</v>
          </cell>
          <cell r="K394" t="str">
            <v>m</v>
          </cell>
          <cell r="L394" t="str">
            <v>m</v>
          </cell>
          <cell r="M394" t="str">
            <v>m</v>
          </cell>
          <cell r="N394" t="str">
            <v>m</v>
          </cell>
          <cell r="O394" t="str">
            <v>a</v>
          </cell>
          <cell r="P394" t="str">
            <v>m</v>
          </cell>
          <cell r="Q394" t="str">
            <v>a</v>
          </cell>
          <cell r="R394" t="str">
            <v>m</v>
          </cell>
          <cell r="S394" t="str">
            <v>a</v>
          </cell>
          <cell r="T394" t="str">
            <v>m</v>
          </cell>
          <cell r="U394" t="str">
            <v>a</v>
          </cell>
        </row>
        <row r="395">
          <cell r="A395" t="str">
            <v>AUT</v>
          </cell>
          <cell r="B395">
            <v>4</v>
          </cell>
          <cell r="C395">
            <v>3</v>
          </cell>
          <cell r="D395" t="str">
            <v>m</v>
          </cell>
          <cell r="E395">
            <v>13.511989536564741</v>
          </cell>
          <cell r="F395">
            <v>24006.396189283925</v>
          </cell>
          <cell r="G395" t="str">
            <v>a</v>
          </cell>
          <cell r="H395" t="str">
            <v>a</v>
          </cell>
          <cell r="I395" t="str">
            <v>a</v>
          </cell>
          <cell r="J395" t="str">
            <v>a</v>
          </cell>
          <cell r="K395" t="str">
            <v>a</v>
          </cell>
          <cell r="L395" t="str">
            <v>a</v>
          </cell>
          <cell r="M395" t="str">
            <v>a</v>
          </cell>
          <cell r="N395" t="str">
            <v>a</v>
          </cell>
          <cell r="O395" t="str">
            <v>a</v>
          </cell>
          <cell r="P395" t="str">
            <v>a</v>
          </cell>
          <cell r="Q395" t="str">
            <v>a</v>
          </cell>
          <cell r="R395" t="str">
            <v>a</v>
          </cell>
          <cell r="S395" t="str">
            <v>a</v>
          </cell>
          <cell r="T395" t="str">
            <v>a</v>
          </cell>
          <cell r="U395" t="str">
            <v>a</v>
          </cell>
        </row>
        <row r="396">
          <cell r="A396" t="str">
            <v>BELFL</v>
          </cell>
          <cell r="B396">
            <v>4</v>
          </cell>
          <cell r="C396">
            <v>3</v>
          </cell>
          <cell r="D396" t="str">
            <v>a</v>
          </cell>
          <cell r="E396">
            <v>36.713127931864328</v>
          </cell>
          <cell r="F396">
            <v>24192.630185738275</v>
          </cell>
          <cell r="G396" t="str">
            <v>a</v>
          </cell>
          <cell r="H396" t="str">
            <v>a</v>
          </cell>
          <cell r="I396" t="str">
            <v>a</v>
          </cell>
          <cell r="J396" t="str">
            <v>a</v>
          </cell>
          <cell r="K396" t="str">
            <v>a</v>
          </cell>
          <cell r="L396" t="str">
            <v>a</v>
          </cell>
          <cell r="M396" t="str">
            <v>a</v>
          </cell>
          <cell r="N396" t="str">
            <v>a</v>
          </cell>
          <cell r="O396" t="str">
            <v>a</v>
          </cell>
          <cell r="P396" t="str">
            <v>a</v>
          </cell>
          <cell r="Q396" t="str">
            <v>a</v>
          </cell>
          <cell r="R396" t="str">
            <v>a</v>
          </cell>
          <cell r="S396" t="str">
            <v>a</v>
          </cell>
          <cell r="T396" t="str">
            <v>a</v>
          </cell>
          <cell r="U396" t="str">
            <v>a</v>
          </cell>
        </row>
        <row r="397">
          <cell r="A397" t="str">
            <v>BELFR</v>
          </cell>
          <cell r="B397">
            <v>4</v>
          </cell>
          <cell r="C397">
            <v>3</v>
          </cell>
          <cell r="E397">
            <v>36.713127931864328</v>
          </cell>
          <cell r="F397">
            <v>24192.630185738275</v>
          </cell>
          <cell r="G397" t="str">
            <v>a</v>
          </cell>
          <cell r="H397" t="str">
            <v>a</v>
          </cell>
          <cell r="I397" t="str">
            <v>a</v>
          </cell>
          <cell r="J397" t="str">
            <v>a</v>
          </cell>
          <cell r="K397" t="str">
            <v>a</v>
          </cell>
          <cell r="L397" t="str">
            <v>a</v>
          </cell>
          <cell r="M397" t="str">
            <v>a</v>
          </cell>
          <cell r="N397" t="str">
            <v>a</v>
          </cell>
          <cell r="O397" t="str">
            <v>a</v>
          </cell>
          <cell r="P397" t="str">
            <v>a</v>
          </cell>
          <cell r="Q397" t="str">
            <v>a</v>
          </cell>
          <cell r="R397" t="str">
            <v>a</v>
          </cell>
          <cell r="S397" t="str">
            <v>a</v>
          </cell>
          <cell r="T397" t="str">
            <v>a</v>
          </cell>
          <cell r="U397" t="str">
            <v>a</v>
          </cell>
        </row>
        <row r="398">
          <cell r="A398" t="str">
            <v>CAN</v>
          </cell>
          <cell r="B398">
            <v>4</v>
          </cell>
          <cell r="C398">
            <v>3</v>
          </cell>
          <cell r="E398">
            <v>1.1630859756327043</v>
          </cell>
          <cell r="F398">
            <v>25160.103957775078</v>
          </cell>
        </row>
        <row r="399">
          <cell r="A399" t="str">
            <v>CZC</v>
          </cell>
          <cell r="B399">
            <v>4</v>
          </cell>
          <cell r="C399">
            <v>3</v>
          </cell>
          <cell r="D399" t="str">
            <v>a</v>
          </cell>
          <cell r="E399">
            <v>12.682419389052448</v>
          </cell>
          <cell r="F399">
            <v>13948.770057282183</v>
          </cell>
          <cell r="G399" t="str">
            <v>a</v>
          </cell>
          <cell r="H399" t="str">
            <v>a</v>
          </cell>
          <cell r="I399" t="str">
            <v>a</v>
          </cell>
          <cell r="J399" t="str">
            <v>a</v>
          </cell>
          <cell r="K399" t="str">
            <v>a</v>
          </cell>
          <cell r="L399" t="str">
            <v>a</v>
          </cell>
          <cell r="M399" t="str">
            <v>a</v>
          </cell>
          <cell r="N399" t="str">
            <v>a</v>
          </cell>
          <cell r="O399" t="str">
            <v>a</v>
          </cell>
          <cell r="P399" t="str">
            <v>a</v>
          </cell>
          <cell r="Q399" t="str">
            <v>a</v>
          </cell>
          <cell r="R399" t="str">
            <v>a</v>
          </cell>
          <cell r="S399" t="str">
            <v>a</v>
          </cell>
          <cell r="T399" t="str">
            <v>a</v>
          </cell>
          <cell r="U399" t="str">
            <v>a</v>
          </cell>
        </row>
        <row r="400">
          <cell r="A400" t="str">
            <v>DEN</v>
          </cell>
          <cell r="B400">
            <v>4</v>
          </cell>
          <cell r="C400">
            <v>3</v>
          </cell>
          <cell r="D400" t="str">
            <v>a</v>
          </cell>
          <cell r="E400">
            <v>8.3548350763641537</v>
          </cell>
          <cell r="F400">
            <v>26353.842830827187</v>
          </cell>
          <cell r="G400" t="str">
            <v>a</v>
          </cell>
          <cell r="H400" t="str">
            <v>a</v>
          </cell>
          <cell r="I400" t="str">
            <v>a</v>
          </cell>
          <cell r="J400" t="str">
            <v>a</v>
          </cell>
          <cell r="K400" t="str">
            <v>a</v>
          </cell>
          <cell r="L400" t="str">
            <v>a</v>
          </cell>
          <cell r="M400" t="str">
            <v>a</v>
          </cell>
          <cell r="N400" t="str">
            <v>a</v>
          </cell>
          <cell r="O400" t="str">
            <v>a</v>
          </cell>
          <cell r="P400" t="str">
            <v>a</v>
          </cell>
          <cell r="Q400" t="str">
            <v>a</v>
          </cell>
          <cell r="R400" t="str">
            <v>a</v>
          </cell>
          <cell r="S400" t="str">
            <v>a</v>
          </cell>
          <cell r="T400" t="str">
            <v>a</v>
          </cell>
          <cell r="U400" t="str">
            <v>a</v>
          </cell>
        </row>
        <row r="401">
          <cell r="A401" t="str">
            <v>ENG</v>
          </cell>
          <cell r="B401">
            <v>4</v>
          </cell>
          <cell r="C401">
            <v>3</v>
          </cell>
          <cell r="E401">
            <v>0.65225225710726997</v>
          </cell>
          <cell r="F401">
            <v>21844.068471823244</v>
          </cell>
          <cell r="G401" t="str">
            <v>m</v>
          </cell>
          <cell r="H401" t="str">
            <v>m</v>
          </cell>
          <cell r="I401" t="str">
            <v>m</v>
          </cell>
          <cell r="J401" t="str">
            <v>m</v>
          </cell>
          <cell r="K401" t="str">
            <v>m</v>
          </cell>
          <cell r="L401" t="str">
            <v>m</v>
          </cell>
          <cell r="M401" t="str">
            <v>m</v>
          </cell>
          <cell r="N401" t="str">
            <v>m</v>
          </cell>
          <cell r="O401" t="str">
            <v>m</v>
          </cell>
          <cell r="P401" t="str">
            <v>m</v>
          </cell>
          <cell r="Q401" t="str">
            <v>m</v>
          </cell>
          <cell r="R401" t="str">
            <v>m</v>
          </cell>
          <cell r="S401" t="str">
            <v>m</v>
          </cell>
          <cell r="T401" t="str">
            <v>m</v>
          </cell>
          <cell r="U401" t="str">
            <v>m</v>
          </cell>
        </row>
        <row r="402">
          <cell r="A402" t="str">
            <v>FIN</v>
          </cell>
          <cell r="B402">
            <v>4</v>
          </cell>
          <cell r="C402">
            <v>3</v>
          </cell>
          <cell r="D402" t="str">
            <v>a</v>
          </cell>
          <cell r="E402">
            <v>5.9727334471021507</v>
          </cell>
          <cell r="F402">
            <v>22280.59806030431</v>
          </cell>
          <cell r="G402" t="str">
            <v>a</v>
          </cell>
          <cell r="H402" t="str">
            <v>a</v>
          </cell>
          <cell r="I402" t="str">
            <v>a</v>
          </cell>
          <cell r="J402" t="str">
            <v>a</v>
          </cell>
          <cell r="K402" t="str">
            <v>a</v>
          </cell>
          <cell r="L402" t="str">
            <v>a</v>
          </cell>
          <cell r="M402" t="str">
            <v>a</v>
          </cell>
          <cell r="N402" t="str">
            <v>a</v>
          </cell>
          <cell r="O402" t="str">
            <v>a</v>
          </cell>
          <cell r="P402" t="str">
            <v>a</v>
          </cell>
          <cell r="Q402" t="str">
            <v>a</v>
          </cell>
          <cell r="R402" t="str">
            <v>a</v>
          </cell>
          <cell r="S402" t="str">
            <v>a</v>
          </cell>
          <cell r="T402" t="str">
            <v>a</v>
          </cell>
          <cell r="U402" t="str">
            <v>a</v>
          </cell>
        </row>
        <row r="403">
          <cell r="A403" t="str">
            <v>FRA</v>
          </cell>
          <cell r="B403">
            <v>4</v>
          </cell>
          <cell r="C403">
            <v>3</v>
          </cell>
          <cell r="D403" t="str">
            <v>m</v>
          </cell>
          <cell r="E403">
            <v>6.5129970564501516</v>
          </cell>
          <cell r="F403">
            <v>22388.091774511191</v>
          </cell>
          <cell r="G403" t="str">
            <v>m</v>
          </cell>
          <cell r="H403" t="str">
            <v>m</v>
          </cell>
          <cell r="I403" t="str">
            <v>m</v>
          </cell>
          <cell r="J403" t="str">
            <v>m</v>
          </cell>
          <cell r="K403" t="str">
            <v>m</v>
          </cell>
          <cell r="L403" t="str">
            <v>m</v>
          </cell>
          <cell r="M403" t="str">
            <v>m</v>
          </cell>
          <cell r="N403" t="str">
            <v>m</v>
          </cell>
          <cell r="O403" t="str">
            <v>m</v>
          </cell>
          <cell r="P403" t="str">
            <v>m</v>
          </cell>
          <cell r="Q403" t="str">
            <v>m</v>
          </cell>
          <cell r="R403" t="str">
            <v>m</v>
          </cell>
          <cell r="S403" t="str">
            <v>m</v>
          </cell>
          <cell r="T403" t="str">
            <v>m</v>
          </cell>
          <cell r="U403" t="str">
            <v>m</v>
          </cell>
        </row>
        <row r="404">
          <cell r="A404" t="str">
            <v>GER</v>
          </cell>
          <cell r="B404">
            <v>4</v>
          </cell>
          <cell r="C404">
            <v>3</v>
          </cell>
          <cell r="D404" t="str">
            <v>a</v>
          </cell>
          <cell r="E404">
            <v>2.0042722421270702</v>
          </cell>
          <cell r="F404">
            <v>22966.305172454035</v>
          </cell>
          <cell r="G404" t="str">
            <v>a</v>
          </cell>
          <cell r="H404" t="str">
            <v>a</v>
          </cell>
          <cell r="I404" t="str">
            <v>a</v>
          </cell>
          <cell r="J404" t="str">
            <v>a</v>
          </cell>
          <cell r="K404" t="str">
            <v>a</v>
          </cell>
          <cell r="L404" t="str">
            <v>a</v>
          </cell>
          <cell r="M404" t="str">
            <v>a</v>
          </cell>
          <cell r="N404" t="str">
            <v>a</v>
          </cell>
          <cell r="O404" t="str">
            <v>a</v>
          </cell>
          <cell r="P404" t="str">
            <v>a</v>
          </cell>
          <cell r="Q404" t="str">
            <v>a</v>
          </cell>
          <cell r="R404" t="str">
            <v>a</v>
          </cell>
          <cell r="S404" t="str">
            <v>a</v>
          </cell>
          <cell r="T404" t="str">
            <v>m</v>
          </cell>
          <cell r="U404" t="str">
            <v>a</v>
          </cell>
        </row>
        <row r="405">
          <cell r="A405" t="str">
            <v>GRE</v>
          </cell>
          <cell r="B405">
            <v>4</v>
          </cell>
          <cell r="C405">
            <v>3</v>
          </cell>
          <cell r="E405">
            <v>228.37407621028549</v>
          </cell>
          <cell r="F405">
            <v>14709.601342832044</v>
          </cell>
          <cell r="G405">
            <v>3.4</v>
          </cell>
          <cell r="H405">
            <v>17</v>
          </cell>
          <cell r="I405">
            <v>629</v>
          </cell>
          <cell r="J405">
            <v>1</v>
          </cell>
          <cell r="K405">
            <v>37.5</v>
          </cell>
          <cell r="L405">
            <v>4538100</v>
          </cell>
          <cell r="M405">
            <v>0</v>
          </cell>
          <cell r="N405">
            <v>5558000</v>
          </cell>
          <cell r="O405">
            <v>0</v>
          </cell>
          <cell r="P405">
            <v>6660500</v>
          </cell>
          <cell r="Q405">
            <v>0</v>
          </cell>
          <cell r="R405">
            <v>7150500</v>
          </cell>
          <cell r="S405">
            <v>0</v>
          </cell>
          <cell r="T405">
            <v>33</v>
          </cell>
          <cell r="U405" t="str">
            <v>m</v>
          </cell>
        </row>
        <row r="406">
          <cell r="A406" t="str">
            <v>HUN</v>
          </cell>
          <cell r="B406">
            <v>4</v>
          </cell>
          <cell r="C406">
            <v>3</v>
          </cell>
          <cell r="D406" t="str">
            <v>a</v>
          </cell>
          <cell r="E406">
            <v>90.135779116390538</v>
          </cell>
          <cell r="F406">
            <v>11195.475988189157</v>
          </cell>
          <cell r="G406" t="str">
            <v>a</v>
          </cell>
          <cell r="H406" t="str">
            <v>a</v>
          </cell>
          <cell r="I406" t="str">
            <v>a</v>
          </cell>
          <cell r="J406" t="str">
            <v>a</v>
          </cell>
          <cell r="K406" t="str">
            <v>a</v>
          </cell>
          <cell r="L406" t="str">
            <v>a</v>
          </cell>
          <cell r="M406" t="str">
            <v>a</v>
          </cell>
          <cell r="N406" t="str">
            <v>a</v>
          </cell>
          <cell r="O406" t="str">
            <v>a</v>
          </cell>
          <cell r="P406" t="str">
            <v>a</v>
          </cell>
          <cell r="Q406" t="str">
            <v>a</v>
          </cell>
          <cell r="R406" t="str">
            <v>a</v>
          </cell>
          <cell r="S406" t="str">
            <v>a</v>
          </cell>
          <cell r="T406" t="str">
            <v>a</v>
          </cell>
          <cell r="U406" t="str">
            <v>a</v>
          </cell>
        </row>
        <row r="407">
          <cell r="A407" t="str">
            <v>IRE</v>
          </cell>
          <cell r="B407">
            <v>4</v>
          </cell>
          <cell r="C407">
            <v>3</v>
          </cell>
          <cell r="D407" t="str">
            <v>a</v>
          </cell>
          <cell r="E407">
            <v>0.68440501301113588</v>
          </cell>
          <cell r="F407">
            <v>23605.801845553073</v>
          </cell>
          <cell r="G407" t="str">
            <v>a</v>
          </cell>
          <cell r="H407" t="str">
            <v>a</v>
          </cell>
          <cell r="I407" t="str">
            <v>a</v>
          </cell>
          <cell r="J407" t="str">
            <v>a</v>
          </cell>
          <cell r="K407" t="str">
            <v>a</v>
          </cell>
          <cell r="L407" t="str">
            <v>a</v>
          </cell>
          <cell r="M407" t="str">
            <v>a</v>
          </cell>
          <cell r="N407" t="str">
            <v>a</v>
          </cell>
          <cell r="O407" t="str">
            <v>a</v>
          </cell>
          <cell r="P407" t="str">
            <v>a</v>
          </cell>
          <cell r="Q407" t="str">
            <v>a</v>
          </cell>
          <cell r="R407" t="str">
            <v>a</v>
          </cell>
          <cell r="S407" t="str">
            <v>a</v>
          </cell>
          <cell r="T407" t="str">
            <v>a</v>
          </cell>
          <cell r="U407" t="str">
            <v>a</v>
          </cell>
        </row>
        <row r="408">
          <cell r="A408" t="str">
            <v>ITA</v>
          </cell>
          <cell r="B408">
            <v>4</v>
          </cell>
          <cell r="C408">
            <v>3</v>
          </cell>
          <cell r="D408" t="str">
            <v>m</v>
          </cell>
          <cell r="E408">
            <v>1607.9162555805369</v>
          </cell>
          <cell r="F408">
            <v>22194.636007641519</v>
          </cell>
          <cell r="G408" t="str">
            <v>m</v>
          </cell>
          <cell r="H408" t="str">
            <v>m</v>
          </cell>
          <cell r="I408" t="str">
            <v>m</v>
          </cell>
          <cell r="J408" t="str">
            <v>m</v>
          </cell>
          <cell r="K408" t="str">
            <v>m</v>
          </cell>
          <cell r="L408" t="str">
            <v>m</v>
          </cell>
          <cell r="M408" t="str">
            <v>m</v>
          </cell>
          <cell r="N408" t="str">
            <v>m</v>
          </cell>
          <cell r="O408" t="str">
            <v>m</v>
          </cell>
          <cell r="P408" t="str">
            <v>m</v>
          </cell>
          <cell r="Q408" t="str">
            <v>m</v>
          </cell>
          <cell r="R408" t="str">
            <v>m</v>
          </cell>
          <cell r="S408" t="str">
            <v>m</v>
          </cell>
          <cell r="T408" t="str">
            <v>m</v>
          </cell>
          <cell r="U408" t="str">
            <v>m</v>
          </cell>
        </row>
        <row r="409">
          <cell r="A409" t="str">
            <v>JAP</v>
          </cell>
          <cell r="B409">
            <v>4</v>
          </cell>
          <cell r="C409">
            <v>3</v>
          </cell>
          <cell r="E409">
            <v>163.29743962387815</v>
          </cell>
          <cell r="F409">
            <v>23978.808165652084</v>
          </cell>
          <cell r="G409" t="str">
            <v>x</v>
          </cell>
          <cell r="H409" t="str">
            <v>x</v>
          </cell>
          <cell r="I409" t="str">
            <v>x</v>
          </cell>
          <cell r="J409" t="str">
            <v>x</v>
          </cell>
          <cell r="K409" t="str">
            <v>x</v>
          </cell>
          <cell r="L409" t="str">
            <v>m</v>
          </cell>
          <cell r="M409" t="str">
            <v>m</v>
          </cell>
          <cell r="N409" t="str">
            <v>m</v>
          </cell>
          <cell r="O409" t="str">
            <v>m</v>
          </cell>
          <cell r="P409" t="str">
            <v>m</v>
          </cell>
          <cell r="Q409" t="str">
            <v>m</v>
          </cell>
          <cell r="R409" t="str">
            <v>a</v>
          </cell>
          <cell r="S409" t="str">
            <v>a</v>
          </cell>
          <cell r="T409" t="str">
            <v>m</v>
          </cell>
          <cell r="U409" t="str">
            <v>m</v>
          </cell>
        </row>
        <row r="410">
          <cell r="A410" t="str">
            <v>KOR</v>
          </cell>
          <cell r="B410">
            <v>4</v>
          </cell>
          <cell r="C410">
            <v>3</v>
          </cell>
          <cell r="D410" t="str">
            <v>a</v>
          </cell>
          <cell r="E410">
            <v>647.98024969668586</v>
          </cell>
          <cell r="F410">
            <v>14937.273529499607</v>
          </cell>
          <cell r="G410" t="str">
            <v>a</v>
          </cell>
          <cell r="H410" t="str">
            <v>a</v>
          </cell>
          <cell r="I410" t="str">
            <v>a</v>
          </cell>
          <cell r="J410" t="str">
            <v>a</v>
          </cell>
          <cell r="K410" t="str">
            <v>a</v>
          </cell>
          <cell r="L410" t="str">
            <v>a</v>
          </cell>
          <cell r="M410" t="str">
            <v>a</v>
          </cell>
          <cell r="N410" t="str">
            <v>a</v>
          </cell>
          <cell r="O410" t="str">
            <v>a</v>
          </cell>
          <cell r="P410" t="str">
            <v>a</v>
          </cell>
          <cell r="Q410" t="str">
            <v>a</v>
          </cell>
          <cell r="R410" t="str">
            <v>a</v>
          </cell>
          <cell r="S410" t="str">
            <v>a</v>
          </cell>
          <cell r="T410" t="str">
            <v>a</v>
          </cell>
          <cell r="U410" t="str">
            <v>a</v>
          </cell>
        </row>
        <row r="411">
          <cell r="A411" t="str">
            <v>MEX</v>
          </cell>
          <cell r="B411">
            <v>4</v>
          </cell>
          <cell r="C411">
            <v>3</v>
          </cell>
          <cell r="E411">
            <v>4.7252964834248861</v>
          </cell>
          <cell r="F411">
            <v>8432.9158811735033</v>
          </cell>
          <cell r="G411" t="str">
            <v>m</v>
          </cell>
          <cell r="H411" t="str">
            <v>m</v>
          </cell>
          <cell r="I411" t="str">
            <v>m</v>
          </cell>
          <cell r="J411" t="str">
            <v>m</v>
          </cell>
          <cell r="K411" t="str">
            <v>m</v>
          </cell>
          <cell r="L411" t="str">
            <v>m</v>
          </cell>
          <cell r="M411" t="str">
            <v>m</v>
          </cell>
          <cell r="N411" t="str">
            <v>m</v>
          </cell>
          <cell r="O411" t="str">
            <v>m</v>
          </cell>
          <cell r="P411" t="str">
            <v>m</v>
          </cell>
          <cell r="Q411" t="str">
            <v>m</v>
          </cell>
          <cell r="R411" t="str">
            <v>m</v>
          </cell>
          <cell r="S411" t="str">
            <v>m</v>
          </cell>
          <cell r="T411" t="str">
            <v>m</v>
          </cell>
          <cell r="U411" t="str">
            <v>m</v>
          </cell>
        </row>
        <row r="412">
          <cell r="A412" t="str">
            <v>NET</v>
          </cell>
          <cell r="B412">
            <v>4</v>
          </cell>
          <cell r="C412">
            <v>3</v>
          </cell>
          <cell r="D412" t="str">
            <v>a</v>
          </cell>
          <cell r="E412">
            <v>2.0611674216990363</v>
          </cell>
          <cell r="F412">
            <v>23196.996774077983</v>
          </cell>
          <cell r="G412" t="str">
            <v>a</v>
          </cell>
          <cell r="H412" t="str">
            <v>a</v>
          </cell>
          <cell r="I412" t="str">
            <v>a</v>
          </cell>
          <cell r="J412" t="str">
            <v>a</v>
          </cell>
          <cell r="K412" t="str">
            <v>a</v>
          </cell>
          <cell r="L412" t="str">
            <v>a</v>
          </cell>
          <cell r="M412" t="str">
            <v>a</v>
          </cell>
          <cell r="N412" t="str">
            <v>a</v>
          </cell>
          <cell r="O412" t="str">
            <v>a</v>
          </cell>
          <cell r="P412" t="str">
            <v>a</v>
          </cell>
          <cell r="Q412" t="str">
            <v>a</v>
          </cell>
          <cell r="R412" t="str">
            <v>a</v>
          </cell>
          <cell r="S412" t="str">
            <v>a</v>
          </cell>
          <cell r="T412" t="str">
            <v>a</v>
          </cell>
          <cell r="U412" t="str">
            <v>a</v>
          </cell>
        </row>
        <row r="413">
          <cell r="A413" t="str">
            <v>NOR</v>
          </cell>
          <cell r="B413">
            <v>4</v>
          </cell>
          <cell r="C413">
            <v>3</v>
          </cell>
          <cell r="E413">
            <v>9.0925251023129618</v>
          </cell>
          <cell r="F413">
            <v>27490.12461990767</v>
          </cell>
          <cell r="G413" t="str">
            <v>m</v>
          </cell>
          <cell r="H413" t="str">
            <v>m</v>
          </cell>
          <cell r="I413" t="str">
            <v>m</v>
          </cell>
          <cell r="J413" t="str">
            <v>m</v>
          </cell>
          <cell r="K413" t="str">
            <v>m</v>
          </cell>
          <cell r="L413" t="str">
            <v>m</v>
          </cell>
          <cell r="M413" t="str">
            <v>m</v>
          </cell>
          <cell r="N413" t="str">
            <v>m</v>
          </cell>
          <cell r="O413" t="str">
            <v>m</v>
          </cell>
          <cell r="P413" t="str">
            <v>m</v>
          </cell>
          <cell r="Q413" t="str">
            <v>m</v>
          </cell>
          <cell r="R413" t="str">
            <v>m</v>
          </cell>
          <cell r="S413" t="str">
            <v>m</v>
          </cell>
          <cell r="T413" t="str">
            <v>m</v>
          </cell>
          <cell r="U413" t="str">
            <v>m</v>
          </cell>
        </row>
        <row r="414">
          <cell r="A414" t="str">
            <v>NZL</v>
          </cell>
          <cell r="B414">
            <v>4</v>
          </cell>
          <cell r="C414">
            <v>3</v>
          </cell>
          <cell r="D414" t="str">
            <v>a</v>
          </cell>
          <cell r="E414">
            <v>1.4599923930776653</v>
          </cell>
          <cell r="F414">
            <v>17799.735021212022</v>
          </cell>
          <cell r="G414" t="str">
            <v>a</v>
          </cell>
          <cell r="H414" t="str">
            <v>a</v>
          </cell>
          <cell r="I414" t="str">
            <v>a</v>
          </cell>
          <cell r="J414" t="str">
            <v>a</v>
          </cell>
          <cell r="K414" t="str">
            <v>a</v>
          </cell>
          <cell r="L414" t="str">
            <v>a</v>
          </cell>
          <cell r="M414" t="str">
            <v>a</v>
          </cell>
          <cell r="N414" t="str">
            <v>a</v>
          </cell>
          <cell r="O414" t="str">
            <v>a</v>
          </cell>
          <cell r="P414" t="str">
            <v>a</v>
          </cell>
          <cell r="Q414" t="str">
            <v>a</v>
          </cell>
          <cell r="R414" t="str">
            <v>a</v>
          </cell>
          <cell r="S414" t="str">
            <v>a</v>
          </cell>
          <cell r="T414" t="str">
            <v>a</v>
          </cell>
          <cell r="U414" t="str">
            <v>a</v>
          </cell>
        </row>
        <row r="415">
          <cell r="A415" t="str">
            <v>POR</v>
          </cell>
          <cell r="B415">
            <v>4</v>
          </cell>
          <cell r="C415">
            <v>3</v>
          </cell>
          <cell r="E415">
            <v>123.65257902531162</v>
          </cell>
          <cell r="F415">
            <v>15395.297748527786</v>
          </cell>
          <cell r="G415">
            <v>3.3</v>
          </cell>
          <cell r="H415">
            <v>16.5</v>
          </cell>
          <cell r="I415">
            <v>512</v>
          </cell>
          <cell r="J415">
            <v>3</v>
          </cell>
          <cell r="K415">
            <v>31.6</v>
          </cell>
          <cell r="L415">
            <v>2072800</v>
          </cell>
          <cell r="M415" t="str">
            <v>m</v>
          </cell>
          <cell r="N415">
            <v>3200100</v>
          </cell>
          <cell r="O415" t="str">
            <v>m</v>
          </cell>
          <cell r="P415">
            <v>4635400</v>
          </cell>
          <cell r="Q415" t="str">
            <v>m</v>
          </cell>
          <cell r="R415">
            <v>6163100</v>
          </cell>
          <cell r="S415" t="str">
            <v>m</v>
          </cell>
          <cell r="T415">
            <v>32</v>
          </cell>
          <cell r="U415">
            <v>303200</v>
          </cell>
        </row>
        <row r="416">
          <cell r="A416" t="str">
            <v>SCO</v>
          </cell>
          <cell r="B416">
            <v>4</v>
          </cell>
          <cell r="C416">
            <v>3</v>
          </cell>
          <cell r="D416" t="str">
            <v>a</v>
          </cell>
          <cell r="E416">
            <v>0.65225225710726997</v>
          </cell>
          <cell r="F416">
            <v>21844.068471823244</v>
          </cell>
          <cell r="G416" t="str">
            <v>a</v>
          </cell>
          <cell r="H416" t="str">
            <v>a</v>
          </cell>
          <cell r="I416" t="str">
            <v>a</v>
          </cell>
          <cell r="L416" t="str">
            <v>a</v>
          </cell>
          <cell r="M416" t="str">
            <v>a</v>
          </cell>
          <cell r="N416" t="str">
            <v>a</v>
          </cell>
          <cell r="O416" t="str">
            <v>a</v>
          </cell>
          <cell r="P416" t="str">
            <v>a</v>
          </cell>
          <cell r="Q416" t="str">
            <v>a</v>
          </cell>
          <cell r="R416" t="str">
            <v>a</v>
          </cell>
          <cell r="S416" t="str">
            <v>a</v>
          </cell>
          <cell r="T416" t="str">
            <v>a</v>
          </cell>
          <cell r="U416" t="str">
            <v>a</v>
          </cell>
        </row>
        <row r="417">
          <cell r="A417" t="str">
            <v>SPA</v>
          </cell>
          <cell r="B417">
            <v>4</v>
          </cell>
          <cell r="C417">
            <v>3</v>
          </cell>
          <cell r="D417" t="str">
            <v>xa:I3g,gd</v>
          </cell>
          <cell r="E417">
            <v>124.88364733754167</v>
          </cell>
          <cell r="F417">
            <v>17685.780873918771</v>
          </cell>
          <cell r="G417">
            <v>4.9000000000000004</v>
          </cell>
          <cell r="H417">
            <v>24.75</v>
          </cell>
          <cell r="I417">
            <v>940.5</v>
          </cell>
          <cell r="J417">
            <v>1</v>
          </cell>
          <cell r="K417">
            <v>37.5</v>
          </cell>
          <cell r="L417">
            <v>2798046</v>
          </cell>
          <cell r="M417">
            <v>0</v>
          </cell>
          <cell r="N417">
            <v>3202436</v>
          </cell>
          <cell r="O417">
            <v>0</v>
          </cell>
          <cell r="P417">
            <v>3849460</v>
          </cell>
          <cell r="Q417">
            <v>0</v>
          </cell>
          <cell r="R417">
            <v>3849460</v>
          </cell>
          <cell r="S417">
            <v>0</v>
          </cell>
          <cell r="T417">
            <v>39</v>
          </cell>
          <cell r="U417" t="str">
            <v>m</v>
          </cell>
        </row>
        <row r="418">
          <cell r="A418" t="str">
            <v>SWE</v>
          </cell>
          <cell r="B418">
            <v>4</v>
          </cell>
          <cell r="C418">
            <v>3</v>
          </cell>
          <cell r="D418" t="str">
            <v>a</v>
          </cell>
          <cell r="E418">
            <v>9.6252108902054623</v>
          </cell>
          <cell r="F418">
            <v>21983.661597481019</v>
          </cell>
          <cell r="G418" t="str">
            <v>m</v>
          </cell>
          <cell r="H418" t="str">
            <v>m</v>
          </cell>
          <cell r="I418" t="str">
            <v>m</v>
          </cell>
          <cell r="J418" t="str">
            <v>m</v>
          </cell>
          <cell r="K418" t="str">
            <v>m</v>
          </cell>
          <cell r="L418" t="str">
            <v>a</v>
          </cell>
          <cell r="M418" t="str">
            <v>a</v>
          </cell>
          <cell r="N418" t="str">
            <v>a</v>
          </cell>
          <cell r="O418" t="str">
            <v>a</v>
          </cell>
          <cell r="P418" t="str">
            <v>a</v>
          </cell>
          <cell r="Q418" t="str">
            <v>a</v>
          </cell>
          <cell r="R418" t="str">
            <v>a</v>
          </cell>
          <cell r="S418" t="str">
            <v>a</v>
          </cell>
          <cell r="T418" t="str">
            <v>a</v>
          </cell>
          <cell r="U418" t="str">
            <v>a</v>
          </cell>
        </row>
        <row r="419">
          <cell r="A419" t="str">
            <v>SWI</v>
          </cell>
          <cell r="B419">
            <v>4</v>
          </cell>
          <cell r="C419">
            <v>3</v>
          </cell>
          <cell r="D419" t="str">
            <v>m</v>
          </cell>
          <cell r="E419">
            <v>2.0094585180428197</v>
          </cell>
          <cell r="F419">
            <v>26571.731035427772</v>
          </cell>
          <cell r="G419" t="str">
            <v>m</v>
          </cell>
          <cell r="H419" t="str">
            <v>m</v>
          </cell>
          <cell r="I419" t="str">
            <v>m</v>
          </cell>
          <cell r="J419" t="str">
            <v>m</v>
          </cell>
          <cell r="K419" t="str">
            <v>m</v>
          </cell>
          <cell r="L419" t="str">
            <v>m</v>
          </cell>
          <cell r="M419" t="str">
            <v>m</v>
          </cell>
          <cell r="N419" t="str">
            <v>m</v>
          </cell>
          <cell r="O419" t="str">
            <v>m</v>
          </cell>
          <cell r="P419" t="str">
            <v>m</v>
          </cell>
          <cell r="Q419" t="str">
            <v>m</v>
          </cell>
          <cell r="R419" t="str">
            <v>m</v>
          </cell>
          <cell r="S419" t="str">
            <v>m</v>
          </cell>
          <cell r="T419" t="str">
            <v>m</v>
          </cell>
          <cell r="U419" t="str">
            <v>m</v>
          </cell>
        </row>
        <row r="420">
          <cell r="A420" t="str">
            <v>TUR</v>
          </cell>
          <cell r="B420">
            <v>4</v>
          </cell>
          <cell r="C420">
            <v>3</v>
          </cell>
          <cell r="D420" t="str">
            <v>a</v>
          </cell>
          <cell r="E420">
            <v>98728.944984612492</v>
          </cell>
          <cell r="F420">
            <v>8067.8427329514161</v>
          </cell>
          <cell r="G420" t="str">
            <v>a</v>
          </cell>
          <cell r="H420" t="str">
            <v>a</v>
          </cell>
          <cell r="I420" t="str">
            <v>a</v>
          </cell>
          <cell r="L420" t="str">
            <v>a</v>
          </cell>
          <cell r="M420" t="str">
            <v>a</v>
          </cell>
          <cell r="N420" t="str">
            <v>a</v>
          </cell>
          <cell r="O420" t="str">
            <v>a</v>
          </cell>
          <cell r="P420" t="str">
            <v>a</v>
          </cell>
          <cell r="Q420" t="str">
            <v>a</v>
          </cell>
          <cell r="R420" t="str">
            <v>a</v>
          </cell>
          <cell r="S420" t="str">
            <v>a</v>
          </cell>
          <cell r="T420" t="str">
            <v>a</v>
          </cell>
          <cell r="U420" t="str">
            <v>m</v>
          </cell>
        </row>
        <row r="421">
          <cell r="A421" t="str">
            <v>USA</v>
          </cell>
          <cell r="B421">
            <v>4</v>
          </cell>
          <cell r="C421">
            <v>3</v>
          </cell>
          <cell r="D421" t="str">
            <v>xa:I3g</v>
          </cell>
          <cell r="E421">
            <v>1</v>
          </cell>
          <cell r="F421">
            <v>31753.489849999773</v>
          </cell>
          <cell r="G421">
            <v>5.41</v>
          </cell>
          <cell r="H421">
            <v>27.04</v>
          </cell>
          <cell r="I421">
            <v>974.32</v>
          </cell>
          <cell r="J421">
            <v>5</v>
          </cell>
          <cell r="K421">
            <v>33.6</v>
          </cell>
          <cell r="L421">
            <v>20231.599999999999</v>
          </cell>
          <cell r="M421">
            <v>8682</v>
          </cell>
          <cell r="N421" t="str">
            <v>m</v>
          </cell>
          <cell r="O421" t="str">
            <v>m</v>
          </cell>
          <cell r="P421">
            <v>35108</v>
          </cell>
          <cell r="Q421">
            <v>8903</v>
          </cell>
          <cell r="R421">
            <v>38562</v>
          </cell>
          <cell r="S421" t="str">
            <v>m</v>
          </cell>
          <cell r="T421" t="str">
            <v>m</v>
          </cell>
          <cell r="U421" t="str">
            <v>m</v>
          </cell>
        </row>
      </sheetData>
      <sheetData sheetId="4" refreshError="1"/>
      <sheetData sheetId="5">
        <row r="9">
          <cell r="A9" t="str">
            <v xml:space="preserve">                 n </v>
          </cell>
        </row>
        <row r="11">
          <cell r="A11" t="str">
            <v xml:space="preserve">               n </v>
          </cell>
        </row>
        <row r="12">
          <cell r="A12" t="str">
            <v xml:space="preserve">                   n </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showGridLines="0" topLeftCell="F1" zoomScaleNormal="100" workbookViewId="0">
      <selection activeCell="J3" sqref="J3:M3"/>
    </sheetView>
  </sheetViews>
  <sheetFormatPr defaultColWidth="9.109375" defaultRowHeight="10.199999999999999" x14ac:dyDescent="0.2"/>
  <cols>
    <col min="1" max="1" width="12.6640625" style="6" customWidth="1"/>
    <col min="2" max="4" width="10.33203125" style="36" customWidth="1"/>
    <col min="5" max="5" width="10.33203125" style="22" customWidth="1"/>
    <col min="6" max="8" width="10.33203125" style="36" customWidth="1"/>
    <col min="9" max="9" width="10.33203125" style="22" customWidth="1"/>
    <col min="10" max="12" width="10.33203125" style="36" customWidth="1"/>
    <col min="13" max="13" width="10.33203125" style="6" customWidth="1"/>
    <col min="14" max="16384" width="9.109375" style="6"/>
  </cols>
  <sheetData>
    <row r="1" spans="1:15" s="2" customFormat="1" ht="42" customHeight="1" x14ac:dyDescent="0.25">
      <c r="A1" s="160" t="s">
        <v>106</v>
      </c>
      <c r="B1" s="160"/>
      <c r="C1" s="160"/>
      <c r="D1" s="160"/>
      <c r="E1" s="160"/>
      <c r="F1" s="160"/>
      <c r="G1" s="160"/>
      <c r="H1" s="160"/>
      <c r="I1" s="160"/>
      <c r="J1" s="160"/>
      <c r="K1" s="160"/>
      <c r="L1" s="160"/>
      <c r="M1" s="160"/>
    </row>
    <row r="2" spans="1:15" ht="13.5" customHeight="1" x14ac:dyDescent="0.2">
      <c r="A2" s="3"/>
      <c r="B2" s="4"/>
      <c r="C2" s="4"/>
      <c r="D2" s="4"/>
      <c r="E2" s="5"/>
      <c r="F2" s="4"/>
      <c r="G2" s="4"/>
      <c r="H2" s="4"/>
      <c r="I2" s="5"/>
      <c r="J2" s="4"/>
      <c r="K2" s="4"/>
      <c r="L2" s="4"/>
      <c r="M2" s="3"/>
    </row>
    <row r="3" spans="1:15" s="8" customFormat="1" ht="24.75" customHeight="1" x14ac:dyDescent="0.25">
      <c r="A3" s="7"/>
      <c r="B3" s="162" t="s">
        <v>0</v>
      </c>
      <c r="C3" s="162"/>
      <c r="D3" s="162"/>
      <c r="E3" s="163"/>
      <c r="F3" s="164" t="s">
        <v>1</v>
      </c>
      <c r="G3" s="162"/>
      <c r="H3" s="162"/>
      <c r="I3" s="163"/>
      <c r="J3" s="165" t="s">
        <v>81</v>
      </c>
      <c r="K3" s="166"/>
      <c r="L3" s="166"/>
      <c r="M3" s="167"/>
    </row>
    <row r="4" spans="1:15" ht="75.75" customHeight="1" x14ac:dyDescent="0.2">
      <c r="A4" s="9"/>
      <c r="B4" s="10" t="s">
        <v>2</v>
      </c>
      <c r="C4" s="10" t="s">
        <v>3</v>
      </c>
      <c r="D4" s="10" t="s">
        <v>4</v>
      </c>
      <c r="E4" s="11" t="s">
        <v>5</v>
      </c>
      <c r="F4" s="12" t="s">
        <v>2</v>
      </c>
      <c r="G4" s="10" t="s">
        <v>3</v>
      </c>
      <c r="H4" s="10" t="s">
        <v>4</v>
      </c>
      <c r="I4" s="11" t="s">
        <v>5</v>
      </c>
      <c r="J4" s="12" t="s">
        <v>2</v>
      </c>
      <c r="K4" s="10" t="s">
        <v>3</v>
      </c>
      <c r="L4" s="10" t="s">
        <v>4</v>
      </c>
      <c r="M4" s="13" t="s">
        <v>5</v>
      </c>
      <c r="N4" s="1"/>
      <c r="O4" s="1"/>
    </row>
    <row r="5" spans="1:15" ht="12.75" customHeight="1" x14ac:dyDescent="0.2">
      <c r="A5" s="14" t="s">
        <v>96</v>
      </c>
      <c r="B5" s="15"/>
      <c r="C5" s="15"/>
      <c r="D5" s="15"/>
      <c r="E5" s="16"/>
      <c r="F5" s="15"/>
      <c r="G5" s="15"/>
      <c r="H5" s="15"/>
      <c r="I5" s="16"/>
      <c r="J5" s="15"/>
      <c r="K5" s="15"/>
      <c r="L5" s="15"/>
      <c r="M5" s="17"/>
      <c r="N5" s="1"/>
      <c r="O5" s="1"/>
    </row>
    <row r="6" spans="1:15" ht="13.5" customHeight="1" x14ac:dyDescent="0.2">
      <c r="A6" s="18" t="s">
        <v>6</v>
      </c>
      <c r="B6" s="19">
        <v>27980.116518326617</v>
      </c>
      <c r="C6" s="19">
        <v>39714.534486248718</v>
      </c>
      <c r="D6" s="19">
        <v>39714.534486248718</v>
      </c>
      <c r="E6" s="20">
        <v>1.4455480721991922</v>
      </c>
      <c r="F6" s="19">
        <v>28025.145044654069</v>
      </c>
      <c r="G6" s="19">
        <v>39668.178890040181</v>
      </c>
      <c r="H6" s="19">
        <v>39668.178890040181</v>
      </c>
      <c r="I6" s="20">
        <v>1.4438607996778916</v>
      </c>
      <c r="J6" s="19">
        <v>28024.433652389143</v>
      </c>
      <c r="K6" s="19">
        <v>39668.178890040181</v>
      </c>
      <c r="L6" s="19">
        <v>39668.178890040181</v>
      </c>
      <c r="M6" s="21">
        <v>1.4438607996778916</v>
      </c>
      <c r="N6" s="22"/>
    </row>
    <row r="7" spans="1:15" ht="13.5" customHeight="1" x14ac:dyDescent="0.2">
      <c r="A7" s="18" t="s">
        <v>7</v>
      </c>
      <c r="B7" s="19">
        <v>23384.439314270043</v>
      </c>
      <c r="C7" s="19">
        <v>31123.589188986403</v>
      </c>
      <c r="D7" s="19">
        <v>46832.978507443324</v>
      </c>
      <c r="E7" s="20">
        <v>1.0872535400281325</v>
      </c>
      <c r="F7" s="19">
        <v>24251.210128433544</v>
      </c>
      <c r="G7" s="19">
        <v>33186.581795987833</v>
      </c>
      <c r="H7" s="19">
        <v>50427.670860829792</v>
      </c>
      <c r="I7" s="20">
        <v>1.1593209356422569</v>
      </c>
      <c r="J7" s="19">
        <v>24742.268687145548</v>
      </c>
      <c r="K7" s="19">
        <v>34515.822694612703</v>
      </c>
      <c r="L7" s="19">
        <v>52692.015922108607</v>
      </c>
      <c r="M7" s="21">
        <v>1.2057558716582959</v>
      </c>
      <c r="N7" s="22"/>
    </row>
    <row r="8" spans="1:15" ht="13.5" customHeight="1" x14ac:dyDescent="0.2">
      <c r="A8" s="18" t="s">
        <v>44</v>
      </c>
      <c r="B8" s="19">
        <v>24618.198772712924</v>
      </c>
      <c r="C8" s="19">
        <v>33046.874078083842</v>
      </c>
      <c r="D8" s="19">
        <v>39126.564170704805</v>
      </c>
      <c r="E8" s="20">
        <v>1.2339200635453014</v>
      </c>
      <c r="F8" s="19">
        <v>24618.198772712924</v>
      </c>
      <c r="G8" s="19">
        <v>34474.551684406004</v>
      </c>
      <c r="H8" s="19">
        <v>42028.038484230659</v>
      </c>
      <c r="I8" s="20">
        <v>1.2872273760176642</v>
      </c>
      <c r="J8" s="19">
        <v>30544.248063329018</v>
      </c>
      <c r="K8" s="19">
        <v>44085.186754011571</v>
      </c>
      <c r="L8" s="19">
        <v>52989.691920836383</v>
      </c>
      <c r="M8" s="21">
        <v>1.6460738862134028</v>
      </c>
      <c r="N8" s="22"/>
    </row>
    <row r="9" spans="1:15" ht="13.5" customHeight="1" x14ac:dyDescent="0.2">
      <c r="A9" s="18" t="s">
        <v>45</v>
      </c>
      <c r="B9" s="19">
        <v>23430.437187982978</v>
      </c>
      <c r="C9" s="19">
        <v>31983.690472322181</v>
      </c>
      <c r="D9" s="19">
        <v>38379.767803896873</v>
      </c>
      <c r="E9" s="20">
        <v>1.1942224032073823</v>
      </c>
      <c r="F9" s="19">
        <v>23865.493144289423</v>
      </c>
      <c r="G9" s="19">
        <v>33684.429685843905</v>
      </c>
      <c r="H9" s="19">
        <v>41263.594913416222</v>
      </c>
      <c r="I9" s="20">
        <v>1.2577254211770745</v>
      </c>
      <c r="J9" s="19">
        <v>29740.991387812308</v>
      </c>
      <c r="K9" s="19">
        <v>43328.183480776752</v>
      </c>
      <c r="L9" s="19">
        <v>52263.040764081539</v>
      </c>
      <c r="M9" s="21">
        <v>1.6178085342528259</v>
      </c>
      <c r="N9" s="22"/>
    </row>
    <row r="10" spans="1:15" ht="13.5" customHeight="1" x14ac:dyDescent="0.2">
      <c r="A10" s="18" t="s">
        <v>8</v>
      </c>
      <c r="B10" s="19">
        <v>10703.947115837676</v>
      </c>
      <c r="C10" s="19">
        <v>13941.28713182299</v>
      </c>
      <c r="D10" s="19">
        <v>18429.111419028108</v>
      </c>
      <c r="E10" s="20">
        <v>0.96591750460705461</v>
      </c>
      <c r="F10" s="19">
        <v>10703.947115837676</v>
      </c>
      <c r="G10" s="19">
        <v>13941.28713182299</v>
      </c>
      <c r="H10" s="19">
        <v>18429.111419028108</v>
      </c>
      <c r="I10" s="20">
        <v>0.96591750460705461</v>
      </c>
      <c r="J10" s="19">
        <v>12200.353910642798</v>
      </c>
      <c r="K10" s="19">
        <v>15519.924052311762</v>
      </c>
      <c r="L10" s="19">
        <v>21045.118371592216</v>
      </c>
      <c r="M10" s="21">
        <v>1.0752928456713979</v>
      </c>
      <c r="N10" s="22"/>
    </row>
    <row r="11" spans="1:15" ht="13.5" customHeight="1" x14ac:dyDescent="0.2">
      <c r="A11" s="18" t="s">
        <v>9</v>
      </c>
      <c r="B11" s="19">
        <v>31165.366290444323</v>
      </c>
      <c r="C11" s="19">
        <v>35297.138336525953</v>
      </c>
      <c r="D11" s="19">
        <v>35297.138336525953</v>
      </c>
      <c r="E11" s="20">
        <v>1.1733750989504985</v>
      </c>
      <c r="F11" s="19">
        <v>31165.366290444323</v>
      </c>
      <c r="G11" s="19">
        <v>35297.138336525953</v>
      </c>
      <c r="H11" s="19">
        <v>35297.138336525953</v>
      </c>
      <c r="I11" s="20">
        <v>1.1733750989504985</v>
      </c>
      <c r="J11" s="19">
        <v>30102.910621451902</v>
      </c>
      <c r="K11" s="19">
        <v>40019.163532047824</v>
      </c>
      <c r="L11" s="19">
        <v>42734.328019472894</v>
      </c>
      <c r="M11" s="21">
        <v>1.3303483563351808</v>
      </c>
      <c r="N11" s="22"/>
    </row>
    <row r="12" spans="1:15" ht="13.5" customHeight="1" x14ac:dyDescent="0.2">
      <c r="A12" s="18" t="s">
        <v>10</v>
      </c>
      <c r="B12" s="19">
        <v>23297.43037390368</v>
      </c>
      <c r="C12" s="19">
        <v>36864.132943529781</v>
      </c>
      <c r="D12" s="19">
        <v>36864.132943529781</v>
      </c>
      <c r="E12" s="20">
        <v>1.4574124924974472</v>
      </c>
      <c r="F12" s="19">
        <v>23297.43037390368</v>
      </c>
      <c r="G12" s="19">
        <v>36864.132943529781</v>
      </c>
      <c r="H12" s="19">
        <v>36864.132943529781</v>
      </c>
      <c r="I12" s="20">
        <v>1.4574124924974472</v>
      </c>
      <c r="J12" s="19">
        <v>23297.43037390368</v>
      </c>
      <c r="K12" s="19">
        <v>36864.132943529781</v>
      </c>
      <c r="L12" s="19">
        <v>36864.132943529781</v>
      </c>
      <c r="M12" s="21">
        <v>1.4574124924974472</v>
      </c>
      <c r="N12" s="22"/>
    </row>
    <row r="13" spans="1:15" ht="13.5" customHeight="1" x14ac:dyDescent="0.2">
      <c r="A13" s="18" t="s">
        <v>11</v>
      </c>
      <c r="B13" s="19">
        <v>19834.610176678631</v>
      </c>
      <c r="C13" s="19">
        <v>27174.583665104696</v>
      </c>
      <c r="D13" s="19">
        <v>28075.398593229715</v>
      </c>
      <c r="E13" s="20">
        <v>1.0280004946762618</v>
      </c>
      <c r="F13" s="19">
        <v>22320.19210798655</v>
      </c>
      <c r="G13" s="19">
        <v>30944.660956887183</v>
      </c>
      <c r="H13" s="19">
        <v>32429.337412500634</v>
      </c>
      <c r="I13" s="20">
        <v>1.170620575582852</v>
      </c>
      <c r="J13" s="19">
        <v>23104.23473061388</v>
      </c>
      <c r="K13" s="19">
        <v>32429.337412500634</v>
      </c>
      <c r="L13" s="19">
        <v>34314.376058391877</v>
      </c>
      <c r="M13" s="21">
        <v>1.2267851207186329</v>
      </c>
      <c r="N13" s="22"/>
    </row>
    <row r="14" spans="1:15" ht="13.5" customHeight="1" x14ac:dyDescent="0.2">
      <c r="A14" s="18" t="s">
        <v>12</v>
      </c>
      <c r="B14" s="19">
        <v>21701.64669958271</v>
      </c>
      <c r="C14" s="19">
        <v>29192.610586772371</v>
      </c>
      <c r="D14" s="19">
        <v>43072.921276778216</v>
      </c>
      <c r="E14" s="20">
        <v>1.1430843955393188</v>
      </c>
      <c r="F14" s="19">
        <v>24015.623734666144</v>
      </c>
      <c r="G14" s="19">
        <v>31506.587621855804</v>
      </c>
      <c r="H14" s="19">
        <v>45500.86983319337</v>
      </c>
      <c r="I14" s="20">
        <v>1.2336919495495358</v>
      </c>
      <c r="J14" s="19">
        <v>24015.623734666144</v>
      </c>
      <c r="K14" s="19">
        <v>31506.587621855804</v>
      </c>
      <c r="L14" s="19">
        <v>45500.86983319337</v>
      </c>
      <c r="M14" s="21">
        <v>1.2336919495495358</v>
      </c>
      <c r="N14" s="22"/>
    </row>
    <row r="15" spans="1:15" ht="13.5" customHeight="1" x14ac:dyDescent="0.2">
      <c r="A15" s="18" t="s">
        <v>13</v>
      </c>
      <c r="B15" s="19">
        <v>38412.130911442291</v>
      </c>
      <c r="C15" s="19">
        <v>46459.362035010447</v>
      </c>
      <c r="D15" s="19">
        <v>49839.457375894053</v>
      </c>
      <c r="E15" s="20">
        <v>1.7474272727750904</v>
      </c>
      <c r="F15" s="19">
        <v>39852.518563073201</v>
      </c>
      <c r="G15" s="19">
        <v>49053.351152870979</v>
      </c>
      <c r="H15" s="19">
        <v>51209.89717742709</v>
      </c>
      <c r="I15" s="20">
        <v>1.8449922657342166</v>
      </c>
      <c r="J15" s="19">
        <v>43100.251049156206</v>
      </c>
      <c r="K15" s="19">
        <v>52838.605963936905</v>
      </c>
      <c r="L15" s="19">
        <v>55209.838082254966</v>
      </c>
      <c r="M15" s="21">
        <v>1.9873630862003966</v>
      </c>
      <c r="N15" s="22"/>
    </row>
    <row r="16" spans="1:15" ht="13.5" customHeight="1" x14ac:dyDescent="0.2">
      <c r="A16" s="18" t="s">
        <v>14</v>
      </c>
      <c r="B16" s="19">
        <v>20421.516031175543</v>
      </c>
      <c r="C16" s="19">
        <v>24716.450690931488</v>
      </c>
      <c r="D16" s="19">
        <v>29798.259330694025</v>
      </c>
      <c r="E16" s="20">
        <v>1.4635955149762983</v>
      </c>
      <c r="F16" s="19">
        <v>20421.516031175543</v>
      </c>
      <c r="G16" s="19">
        <v>24716.450690931488</v>
      </c>
      <c r="H16" s="19">
        <v>29798.259330694025</v>
      </c>
      <c r="I16" s="20">
        <v>1.4635955149762983</v>
      </c>
      <c r="J16" s="19">
        <v>20421.516031175543</v>
      </c>
      <c r="K16" s="19">
        <v>24716.450690931488</v>
      </c>
      <c r="L16" s="19">
        <v>29798.259330694025</v>
      </c>
      <c r="M16" s="21">
        <v>1.4635955149762983</v>
      </c>
      <c r="N16" s="22"/>
    </row>
    <row r="17" spans="1:14" ht="13.5" customHeight="1" x14ac:dyDescent="0.2">
      <c r="A17" s="18" t="s">
        <v>15</v>
      </c>
      <c r="B17" s="19">
        <v>6339.6969338682311</v>
      </c>
      <c r="C17" s="19">
        <v>8957.2512325294283</v>
      </c>
      <c r="D17" s="19">
        <v>12199.855368548984</v>
      </c>
      <c r="E17" s="20">
        <v>0.69317470264987879</v>
      </c>
      <c r="F17" s="19">
        <v>6339.6969338682311</v>
      </c>
      <c r="G17" s="19">
        <v>8957.2512325294283</v>
      </c>
      <c r="H17" s="19">
        <v>12199.855368548984</v>
      </c>
      <c r="I17" s="20">
        <v>0.69317470264987879</v>
      </c>
      <c r="J17" s="19">
        <v>7704.0719527720566</v>
      </c>
      <c r="K17" s="19">
        <v>11260.135887572418</v>
      </c>
      <c r="L17" s="19">
        <v>14809.380696925618</v>
      </c>
      <c r="M17" s="21">
        <v>0.87138801213027117</v>
      </c>
      <c r="N17" s="22"/>
    </row>
    <row r="18" spans="1:14" ht="13.5" customHeight="1" x14ac:dyDescent="0.2">
      <c r="A18" s="18" t="s">
        <v>16</v>
      </c>
      <c r="B18" s="19">
        <v>16882.539077892328</v>
      </c>
      <c r="C18" s="19">
        <v>18717.493540479001</v>
      </c>
      <c r="D18" s="19">
        <v>19373.042969001712</v>
      </c>
      <c r="E18" s="20">
        <v>0.64318932603666268</v>
      </c>
      <c r="F18" s="19">
        <v>16882.539077892328</v>
      </c>
      <c r="G18" s="19">
        <v>18717.493540479001</v>
      </c>
      <c r="H18" s="19">
        <v>19373.042969001712</v>
      </c>
      <c r="I18" s="20">
        <v>0.64318932603666268</v>
      </c>
      <c r="J18" s="19">
        <v>23282.217912390021</v>
      </c>
      <c r="K18" s="19">
        <v>29545.857609404127</v>
      </c>
      <c r="L18" s="19">
        <v>32305.873644869193</v>
      </c>
      <c r="M18" s="21">
        <v>1.0152844557883853</v>
      </c>
      <c r="N18" s="22"/>
    </row>
    <row r="19" spans="1:14" ht="13.5" customHeight="1" x14ac:dyDescent="0.2">
      <c r="A19" s="18" t="s">
        <v>17</v>
      </c>
      <c r="B19" s="19">
        <v>22727.166314141788</v>
      </c>
      <c r="C19" s="19">
        <v>36836.501751242176</v>
      </c>
      <c r="D19" s="19">
        <v>41579.629178232652</v>
      </c>
      <c r="E19" s="20">
        <v>1.2257714373712536</v>
      </c>
      <c r="F19" s="19">
        <v>23861.225860498154</v>
      </c>
      <c r="G19" s="153">
        <v>37234</v>
      </c>
      <c r="H19" s="19">
        <v>41976.805438274125</v>
      </c>
      <c r="I19" s="20">
        <v>1.24</v>
      </c>
      <c r="J19" s="19">
        <v>23861.225860498154</v>
      </c>
      <c r="K19" s="19">
        <v>37233.67801128365</v>
      </c>
      <c r="L19" s="19">
        <v>41976.805438274125</v>
      </c>
      <c r="M19" s="21">
        <v>1.24</v>
      </c>
      <c r="N19" s="22"/>
    </row>
    <row r="20" spans="1:14" ht="13.5" customHeight="1" x14ac:dyDescent="0.2">
      <c r="A20" s="18" t="s">
        <v>18</v>
      </c>
      <c r="B20" s="19">
        <v>23536.733830682475</v>
      </c>
      <c r="C20" s="19">
        <v>28482.631727291115</v>
      </c>
      <c r="D20" s="19">
        <v>34339.468521887306</v>
      </c>
      <c r="E20" s="20">
        <v>1.0712895702393255</v>
      </c>
      <c r="F20" s="19">
        <v>25400.116219345953</v>
      </c>
      <c r="G20" s="19">
        <v>31072.133187842857</v>
      </c>
      <c r="H20" s="19">
        <v>37797.756955779681</v>
      </c>
      <c r="I20" s="20">
        <v>1.1686859742433322</v>
      </c>
      <c r="J20" s="19">
        <v>25400.116219345953</v>
      </c>
      <c r="K20" s="19">
        <v>31958.665443333754</v>
      </c>
      <c r="L20" s="19">
        <v>39560.884790159398</v>
      </c>
      <c r="M20" s="21">
        <v>1.2020302511374557</v>
      </c>
      <c r="N20" s="22"/>
    </row>
    <row r="21" spans="1:14" ht="13.5" customHeight="1" x14ac:dyDescent="0.2">
      <c r="A21" s="18" t="s">
        <v>19</v>
      </c>
      <c r="B21" s="19">
        <v>22799.724934888363</v>
      </c>
      <c r="C21" s="19">
        <v>43042.838965634561</v>
      </c>
      <c r="D21" s="19">
        <v>54921.246551033553</v>
      </c>
      <c r="E21" s="20">
        <v>1.6298147071745399</v>
      </c>
      <c r="F21" s="19">
        <v>22799.724934888363</v>
      </c>
      <c r="G21" s="19">
        <v>43042.838965634561</v>
      </c>
      <c r="H21" s="19">
        <v>54921.246551033553</v>
      </c>
      <c r="I21" s="20">
        <v>1.6298147071745399</v>
      </c>
      <c r="J21" s="19">
        <v>22799.724934888363</v>
      </c>
      <c r="K21" s="19">
        <v>43069.060615933449</v>
      </c>
      <c r="L21" s="19">
        <v>56579.765932438604</v>
      </c>
      <c r="M21" s="21">
        <v>1.6308075885069642</v>
      </c>
      <c r="N21" s="22"/>
    </row>
    <row r="22" spans="1:14" ht="13.5" customHeight="1" x14ac:dyDescent="0.2">
      <c r="A22" s="18" t="s">
        <v>46</v>
      </c>
      <c r="B22" s="19">
        <v>25176.882290999652</v>
      </c>
      <c r="C22" s="19">
        <v>42844.821597693983</v>
      </c>
      <c r="D22" s="19">
        <v>68580.601719611557</v>
      </c>
      <c r="E22" s="20">
        <v>2.6945564023028403</v>
      </c>
      <c r="F22" s="19">
        <v>25044.826687337038</v>
      </c>
      <c r="G22" s="19">
        <v>42712.765994031361</v>
      </c>
      <c r="H22" s="19">
        <v>68448.54611594895</v>
      </c>
      <c r="I22" s="20">
        <v>2.6862512849271565</v>
      </c>
      <c r="J22" s="19">
        <v>25044.826687337038</v>
      </c>
      <c r="K22" s="19">
        <v>42712.765994031361</v>
      </c>
      <c r="L22" s="19">
        <v>68448.54611594895</v>
      </c>
      <c r="M22" s="21">
        <v>2.6862512849271565</v>
      </c>
      <c r="N22" s="22"/>
    </row>
    <row r="23" spans="1:14" ht="13.5" customHeight="1" x14ac:dyDescent="0.2">
      <c r="A23" s="18" t="s">
        <v>20</v>
      </c>
      <c r="B23" s="19">
        <v>11703.2060386512</v>
      </c>
      <c r="C23" s="19">
        <v>15455.024496114138</v>
      </c>
      <c r="D23" s="19">
        <v>25564.83730431036</v>
      </c>
      <c r="E23" s="20">
        <v>1.6907482489354717</v>
      </c>
      <c r="F23" s="19">
        <v>14993.496959928509</v>
      </c>
      <c r="G23" s="19">
        <v>19588.230694349139</v>
      </c>
      <c r="H23" s="19">
        <v>32240.283740006071</v>
      </c>
      <c r="I23" s="20">
        <v>2.142912601305933</v>
      </c>
      <c r="J23" s="19" t="s">
        <v>21</v>
      </c>
      <c r="K23" s="19" t="s">
        <v>21</v>
      </c>
      <c r="L23" s="19" t="s">
        <v>21</v>
      </c>
      <c r="M23" s="21" t="s">
        <v>21</v>
      </c>
      <c r="N23" s="22"/>
    </row>
    <row r="24" spans="1:14" ht="13.5" customHeight="1" x14ac:dyDescent="0.2">
      <c r="A24" s="18" t="s">
        <v>22</v>
      </c>
      <c r="B24" s="19">
        <v>27464.205238246112</v>
      </c>
      <c r="C24" s="19">
        <v>32750.202899163774</v>
      </c>
      <c r="D24" s="19">
        <v>39644.982456882462</v>
      </c>
      <c r="E24" s="20">
        <v>1.1417305175239387</v>
      </c>
      <c r="F24" s="19">
        <v>28498.422171903916</v>
      </c>
      <c r="G24" s="19">
        <v>35054.846806882706</v>
      </c>
      <c r="H24" s="19">
        <v>43552.024206256385</v>
      </c>
      <c r="I24" s="20">
        <v>1.2220745169052529</v>
      </c>
      <c r="J24" s="19">
        <v>28772.936543183456</v>
      </c>
      <c r="K24" s="19">
        <v>48889.094308342326</v>
      </c>
      <c r="L24" s="19">
        <v>57807.619347354383</v>
      </c>
      <c r="M24" s="21">
        <v>1.7043610727482108</v>
      </c>
      <c r="N24" s="22"/>
    </row>
    <row r="25" spans="1:14" ht="13.5" customHeight="1" x14ac:dyDescent="0.2">
      <c r="A25" s="18" t="s">
        <v>23</v>
      </c>
      <c r="B25" s="19">
        <v>17543.946152514211</v>
      </c>
      <c r="C25" s="19">
        <v>33940.788133517875</v>
      </c>
      <c r="D25" s="19">
        <v>33940.788133517875</v>
      </c>
      <c r="E25" s="20">
        <v>1.6071124513659256</v>
      </c>
      <c r="F25" s="19">
        <v>17543.946152514211</v>
      </c>
      <c r="G25" s="19">
        <v>33940.788133517875</v>
      </c>
      <c r="H25" s="19">
        <v>33940.788133517875</v>
      </c>
      <c r="I25" s="20">
        <v>1.6071124513659256</v>
      </c>
      <c r="J25" s="19">
        <v>17543.946152514211</v>
      </c>
      <c r="K25" s="19">
        <v>33940.788133517875</v>
      </c>
      <c r="L25" s="19">
        <v>33940.788133517875</v>
      </c>
      <c r="M25" s="21">
        <v>1.6071124513659256</v>
      </c>
      <c r="N25" s="22"/>
    </row>
    <row r="26" spans="1:14" ht="13.5" customHeight="1" x14ac:dyDescent="0.2">
      <c r="A26" s="18" t="s">
        <v>24</v>
      </c>
      <c r="B26" s="19">
        <v>28942.194086930569</v>
      </c>
      <c r="C26" s="19">
        <v>32620.983874203932</v>
      </c>
      <c r="D26" s="19">
        <v>35502.107267473039</v>
      </c>
      <c r="E26" s="20">
        <v>0.88146003466151401</v>
      </c>
      <c r="F26" s="19">
        <v>28942.194086930569</v>
      </c>
      <c r="G26" s="19">
        <v>32620.983874203932</v>
      </c>
      <c r="H26" s="19">
        <v>35502.107267473039</v>
      </c>
      <c r="I26" s="20">
        <v>0.88146003466151401</v>
      </c>
      <c r="J26" s="19">
        <v>28942.194086930569</v>
      </c>
      <c r="K26" s="19">
        <v>32620.983874203932</v>
      </c>
      <c r="L26" s="19">
        <v>35502.107267473039</v>
      </c>
      <c r="M26" s="21">
        <v>0.88146003466151401</v>
      </c>
      <c r="N26" s="22"/>
    </row>
    <row r="27" spans="1:14" ht="13.5" customHeight="1" x14ac:dyDescent="0.2">
      <c r="A27" s="18" t="s">
        <v>25</v>
      </c>
      <c r="B27" s="19">
        <v>19585.232023256383</v>
      </c>
      <c r="C27" s="19">
        <v>28974.187651774668</v>
      </c>
      <c r="D27" s="19">
        <v>52199.296221203425</v>
      </c>
      <c r="E27" s="20">
        <v>1.5586916019633406</v>
      </c>
      <c r="F27" s="19">
        <v>19585.232023256383</v>
      </c>
      <c r="G27" s="19">
        <v>28974.187651774668</v>
      </c>
      <c r="H27" s="19">
        <v>52199.296221203425</v>
      </c>
      <c r="I27" s="20">
        <v>1.5586916019633406</v>
      </c>
      <c r="J27" s="19">
        <v>19585.232023256383</v>
      </c>
      <c r="K27" s="19">
        <v>28974.187651774668</v>
      </c>
      <c r="L27" s="19">
        <v>52199.296221203425</v>
      </c>
      <c r="M27" s="21">
        <v>1.5586916019633406</v>
      </c>
      <c r="N27" s="22"/>
    </row>
    <row r="28" spans="1:14" ht="13.5" customHeight="1" x14ac:dyDescent="0.2">
      <c r="A28" s="18" t="s">
        <v>26</v>
      </c>
      <c r="B28" s="19">
        <v>22388.059701492541</v>
      </c>
      <c r="C28" s="19">
        <v>35871.672565010005</v>
      </c>
      <c r="D28" s="19">
        <v>35871.672565010005</v>
      </c>
      <c r="E28" s="20">
        <v>1.4181758676681269</v>
      </c>
      <c r="F28" s="19">
        <v>22388.059701492541</v>
      </c>
      <c r="G28" s="19">
        <v>35871.672565010005</v>
      </c>
      <c r="H28" s="19">
        <v>35871.672565010005</v>
      </c>
      <c r="I28" s="20">
        <v>1.4181758676681269</v>
      </c>
      <c r="J28" s="19">
        <v>22388.059701492541</v>
      </c>
      <c r="K28" s="19">
        <v>35871.672565010005</v>
      </c>
      <c r="L28" s="19">
        <v>35871.672565010005</v>
      </c>
      <c r="M28" s="21">
        <v>1.4181758676681269</v>
      </c>
      <c r="N28" s="22"/>
    </row>
    <row r="29" spans="1:14" ht="13.5" customHeight="1" x14ac:dyDescent="0.2">
      <c r="A29" s="18" t="s">
        <v>95</v>
      </c>
      <c r="B29" s="19">
        <v>5319.3081936664557</v>
      </c>
      <c r="C29" s="19">
        <v>6603.8226167296152</v>
      </c>
      <c r="D29" s="19">
        <v>7580.9992330476016</v>
      </c>
      <c r="E29" s="20">
        <v>0.54625639670469928</v>
      </c>
      <c r="F29" s="19">
        <v>5319.3081936664557</v>
      </c>
      <c r="G29" s="19">
        <v>6603.8226167296152</v>
      </c>
      <c r="H29" s="19">
        <v>8376.9253479517683</v>
      </c>
      <c r="I29" s="20">
        <v>0.54625639670469928</v>
      </c>
      <c r="J29" s="19">
        <v>5319.3081936664557</v>
      </c>
      <c r="K29" s="19">
        <v>6603.8226167296152</v>
      </c>
      <c r="L29" s="19">
        <v>9267.4169418544479</v>
      </c>
      <c r="M29" s="21">
        <v>0.54625639670469928</v>
      </c>
      <c r="N29" s="22"/>
    </row>
    <row r="30" spans="1:14" ht="13.5" customHeight="1" x14ac:dyDescent="0.2">
      <c r="A30" s="18" t="s">
        <v>27</v>
      </c>
      <c r="B30" s="19">
        <v>26875.267267873023</v>
      </c>
      <c r="C30" s="19">
        <v>31357.232630874063</v>
      </c>
      <c r="D30" s="19">
        <v>39123.023671514064</v>
      </c>
      <c r="E30" s="20">
        <v>1.4983402045458445</v>
      </c>
      <c r="F30" s="19">
        <v>30227.735493103533</v>
      </c>
      <c r="G30" s="19">
        <v>35214.671180373763</v>
      </c>
      <c r="H30" s="19">
        <v>43789.569012390195</v>
      </c>
      <c r="I30" s="20">
        <v>1.6826598903203382</v>
      </c>
      <c r="J30" s="19">
        <v>31345.227558678864</v>
      </c>
      <c r="K30" s="19">
        <v>36500.481373041839</v>
      </c>
      <c r="L30" s="19">
        <v>45345.078811685256</v>
      </c>
      <c r="M30" s="21">
        <v>1.744099658611387</v>
      </c>
      <c r="N30" s="22"/>
    </row>
    <row r="31" spans="1:14" ht="13.5" customHeight="1" x14ac:dyDescent="0.2">
      <c r="A31" s="18" t="s">
        <v>28</v>
      </c>
      <c r="B31" s="19">
        <v>21497.937728304219</v>
      </c>
      <c r="C31" s="19">
        <v>25722.0571356697</v>
      </c>
      <c r="D31" s="19">
        <v>28489.222206499693</v>
      </c>
      <c r="E31" s="20">
        <v>1.0066792002039893</v>
      </c>
      <c r="F31" s="19">
        <v>21497.937728304219</v>
      </c>
      <c r="G31" s="19">
        <v>25722.0571356697</v>
      </c>
      <c r="H31" s="19">
        <v>28489.222206499693</v>
      </c>
      <c r="I31" s="20">
        <v>1.0066792002039893</v>
      </c>
      <c r="J31" s="19">
        <v>23070.190609457626</v>
      </c>
      <c r="K31" s="19">
        <v>27535.388791933296</v>
      </c>
      <c r="L31" s="19">
        <v>29652.689338553213</v>
      </c>
      <c r="M31" s="21">
        <v>1.0776472122803096</v>
      </c>
      <c r="N31" s="22"/>
    </row>
    <row r="32" spans="1:14" ht="13.5" customHeight="1" x14ac:dyDescent="0.2">
      <c r="A32" s="18" t="s">
        <v>29</v>
      </c>
      <c r="B32" s="19">
        <v>35059.356163301833</v>
      </c>
      <c r="C32" s="19">
        <v>46047.748150877836</v>
      </c>
      <c r="D32" s="19">
        <v>54900.37114053328</v>
      </c>
      <c r="E32" s="20">
        <v>1.5214292994695258</v>
      </c>
      <c r="F32" s="19">
        <v>41358.216419678341</v>
      </c>
      <c r="G32" s="19">
        <v>54852.465057513618</v>
      </c>
      <c r="H32" s="19">
        <v>64706.904266800026</v>
      </c>
      <c r="I32" s="20">
        <v>1.812339383311161</v>
      </c>
      <c r="J32" s="19">
        <v>49484.351556947695</v>
      </c>
      <c r="K32" s="19">
        <v>63893.027295938511</v>
      </c>
      <c r="L32" s="19">
        <v>74948.803664025691</v>
      </c>
      <c r="M32" s="21">
        <v>2.1110418568425451</v>
      </c>
      <c r="N32" s="22"/>
    </row>
    <row r="33" spans="1:15" ht="13.5" customHeight="1" x14ac:dyDescent="0.2">
      <c r="A33" s="18" t="s">
        <v>30</v>
      </c>
      <c r="B33" s="19">
        <v>10013.606914450122</v>
      </c>
      <c r="C33" s="19">
        <v>12031.288159999785</v>
      </c>
      <c r="D33" s="19">
        <v>17324.630377443533</v>
      </c>
      <c r="E33" s="20">
        <v>2.1164961668707205</v>
      </c>
      <c r="F33" s="19" t="s">
        <v>31</v>
      </c>
      <c r="G33" s="19" t="s">
        <v>31</v>
      </c>
      <c r="H33" s="19" t="s">
        <v>31</v>
      </c>
      <c r="I33" s="20" t="s">
        <v>31</v>
      </c>
      <c r="J33" s="19">
        <v>9162.253683415538</v>
      </c>
      <c r="K33" s="19">
        <v>11179.934928965204</v>
      </c>
      <c r="L33" s="19">
        <v>16473.277146408949</v>
      </c>
      <c r="M33" s="21">
        <v>1.9667295062958043</v>
      </c>
      <c r="N33" s="22"/>
    </row>
    <row r="34" spans="1:15" ht="13.5" customHeight="1" x14ac:dyDescent="0.2">
      <c r="A34" s="18" t="s">
        <v>32</v>
      </c>
      <c r="B34" s="19">
        <v>28681</v>
      </c>
      <c r="C34" s="19">
        <v>41595</v>
      </c>
      <c r="D34" s="19">
        <v>50636</v>
      </c>
      <c r="E34" s="20">
        <v>1.1868961406030121</v>
      </c>
      <c r="F34" s="19">
        <v>28693</v>
      </c>
      <c r="G34" s="19">
        <v>41595</v>
      </c>
      <c r="H34" s="19">
        <v>49728</v>
      </c>
      <c r="I34" s="20">
        <v>1.1868961406030121</v>
      </c>
      <c r="J34" s="19">
        <v>28806</v>
      </c>
      <c r="K34" s="19">
        <v>41708</v>
      </c>
      <c r="L34" s="19">
        <v>49862</v>
      </c>
      <c r="M34" s="21">
        <v>1.1901205489186302</v>
      </c>
      <c r="N34" s="22"/>
    </row>
    <row r="35" spans="1:15" s="27" customFormat="1" ht="13.5" customHeight="1" x14ac:dyDescent="0.2">
      <c r="A35" s="23" t="s">
        <v>33</v>
      </c>
      <c r="B35" s="24">
        <v>21982.272492535059</v>
      </c>
      <c r="C35" s="24">
        <v>30047.096577384298</v>
      </c>
      <c r="D35" s="24">
        <v>36455.2427286112</v>
      </c>
      <c r="E35" s="25">
        <v>1.3128127285962958</v>
      </c>
      <c r="F35" s="24">
        <v>23282.582855420918</v>
      </c>
      <c r="G35" s="24">
        <v>31968.305697401585</v>
      </c>
      <c r="H35" s="24">
        <v>38786.795570253977</v>
      </c>
      <c r="I35" s="25">
        <v>1.3417816232796036</v>
      </c>
      <c r="J35" s="24">
        <v>24350.219497109327</v>
      </c>
      <c r="K35" s="24">
        <v>34249.611397770401</v>
      </c>
      <c r="L35" s="24">
        <v>41343.994863996355</v>
      </c>
      <c r="M35" s="26">
        <v>1.433515504748478</v>
      </c>
    </row>
    <row r="36" spans="1:15" ht="12.75" customHeight="1" x14ac:dyDescent="0.2">
      <c r="A36" s="14" t="s">
        <v>94</v>
      </c>
      <c r="B36" s="15"/>
      <c r="C36" s="15"/>
      <c r="D36" s="15"/>
      <c r="E36" s="16"/>
      <c r="F36" s="15"/>
      <c r="G36" s="15"/>
      <c r="H36" s="15"/>
      <c r="I36" s="16"/>
      <c r="J36" s="15"/>
      <c r="K36" s="15"/>
      <c r="L36" s="15"/>
      <c r="M36" s="17"/>
      <c r="N36" s="1"/>
      <c r="O36" s="1"/>
    </row>
    <row r="37" spans="1:15" ht="13.5" customHeight="1" x14ac:dyDescent="0.2">
      <c r="A37" s="18" t="s">
        <v>85</v>
      </c>
      <c r="B37" s="19">
        <v>8181.1290322580699</v>
      </c>
      <c r="C37" s="19">
        <v>11361.8064516129</v>
      </c>
      <c r="D37" s="19">
        <v>13567.6935483871</v>
      </c>
      <c r="E37" s="20">
        <v>0.91544000592591801</v>
      </c>
      <c r="F37" s="19">
        <v>10616.677419354801</v>
      </c>
      <c r="G37" s="19">
        <v>15249.080645161301</v>
      </c>
      <c r="H37" s="19">
        <v>18453.5</v>
      </c>
      <c r="I37" s="20">
        <v>1.2286442772654</v>
      </c>
      <c r="J37" s="19">
        <v>10616.677419354801</v>
      </c>
      <c r="K37" s="19">
        <v>15249.080645161301</v>
      </c>
      <c r="L37" s="19">
        <v>18453.5</v>
      </c>
      <c r="M37" s="21">
        <v>1.2286442772654</v>
      </c>
      <c r="N37" s="22"/>
    </row>
    <row r="38" spans="1:15" ht="13.5" customHeight="1" x14ac:dyDescent="0.2">
      <c r="A38" s="18" t="s">
        <v>86</v>
      </c>
      <c r="B38" s="19">
        <v>7921.75</v>
      </c>
      <c r="C38" s="19">
        <v>10694.5875</v>
      </c>
      <c r="D38" s="19">
        <v>11627.768749999999</v>
      </c>
      <c r="E38" s="20">
        <v>1.4537009977163999</v>
      </c>
      <c r="F38" s="19">
        <v>14899.981250000001</v>
      </c>
      <c r="G38" s="19">
        <v>17262.956249999999</v>
      </c>
      <c r="H38" s="19">
        <v>18799.568749999999</v>
      </c>
      <c r="I38" s="20">
        <v>2.3465305907459801</v>
      </c>
      <c r="J38" s="19">
        <v>16700.568749999999</v>
      </c>
      <c r="K38" s="19">
        <v>17777.443749999999</v>
      </c>
      <c r="L38" s="19">
        <v>20326.137500000001</v>
      </c>
      <c r="M38" s="21">
        <v>2.4164641895933001</v>
      </c>
      <c r="N38" s="22"/>
    </row>
    <row r="39" spans="1:15" ht="13.5" customHeight="1" x14ac:dyDescent="0.2">
      <c r="A39" s="18" t="s">
        <v>87</v>
      </c>
      <c r="B39" s="19">
        <v>11630.958249592401</v>
      </c>
      <c r="C39" s="19">
        <v>12902.2201660915</v>
      </c>
      <c r="D39" s="19">
        <v>17310.196807098699</v>
      </c>
      <c r="E39" s="20">
        <v>1.37011198884184</v>
      </c>
      <c r="F39" s="19">
        <v>11630.958249592401</v>
      </c>
      <c r="G39" s="19">
        <v>12902.2201660915</v>
      </c>
      <c r="H39" s="19">
        <v>17310.196807098699</v>
      </c>
      <c r="I39" s="20">
        <v>1.37011198884184</v>
      </c>
      <c r="J39" s="19">
        <v>11630.958249592401</v>
      </c>
      <c r="K39" s="19">
        <v>13487.0749838838</v>
      </c>
      <c r="L39" s="19">
        <v>18107.436198854801</v>
      </c>
      <c r="M39" s="21">
        <v>1.43221886558659</v>
      </c>
      <c r="N39" s="22"/>
    </row>
    <row r="40" spans="1:15" ht="13.5" customHeight="1" x14ac:dyDescent="0.2">
      <c r="A40" s="18" t="s">
        <v>88</v>
      </c>
      <c r="B40" s="19">
        <v>2222.089655172414</v>
      </c>
      <c r="C40" s="19">
        <v>4960.6137931034391</v>
      </c>
      <c r="D40" s="19" t="s">
        <v>21</v>
      </c>
      <c r="E40" s="20">
        <v>1.3678830673150248</v>
      </c>
      <c r="F40" s="19">
        <v>2222.089655172414</v>
      </c>
      <c r="G40" s="19">
        <v>4960.6137931034391</v>
      </c>
      <c r="H40" s="19" t="s">
        <v>21</v>
      </c>
      <c r="I40" s="20">
        <v>1.3678830673150248</v>
      </c>
      <c r="J40" s="19">
        <v>2222.089655172414</v>
      </c>
      <c r="K40" s="19">
        <v>4960.6137931034391</v>
      </c>
      <c r="L40" s="19" t="s">
        <v>21</v>
      </c>
      <c r="M40" s="21">
        <v>1.3678830673150248</v>
      </c>
      <c r="N40" s="22"/>
    </row>
    <row r="41" spans="1:15" ht="13.5" customHeight="1" x14ac:dyDescent="0.2">
      <c r="A41" s="18" t="s">
        <v>89</v>
      </c>
      <c r="B41" s="19">
        <v>1172.2505841903901</v>
      </c>
      <c r="C41" s="19">
        <v>1855.1207822941899</v>
      </c>
      <c r="D41" s="19">
        <v>3535.20770387128</v>
      </c>
      <c r="E41" s="20">
        <v>0.60965637789137095</v>
      </c>
      <c r="F41" s="19">
        <v>1172.2505841903901</v>
      </c>
      <c r="G41" s="19">
        <v>1855.1207822941899</v>
      </c>
      <c r="H41" s="19">
        <v>3535.20770387128</v>
      </c>
      <c r="I41" s="20">
        <v>0.60965637789137095</v>
      </c>
      <c r="J41" s="19">
        <v>1219.2834923422699</v>
      </c>
      <c r="K41" s="19">
        <v>2233.7654605801699</v>
      </c>
      <c r="L41" s="19">
        <v>3535.20770387128</v>
      </c>
      <c r="M41" s="21">
        <v>0.73409201856496298</v>
      </c>
      <c r="N41" s="22"/>
    </row>
    <row r="42" spans="1:15" ht="13.5" customHeight="1" x14ac:dyDescent="0.2">
      <c r="A42" s="18" t="s">
        <v>90</v>
      </c>
      <c r="B42" s="19">
        <v>7345.1612903225796</v>
      </c>
      <c r="C42" s="19">
        <v>8751.3739545997596</v>
      </c>
      <c r="D42" s="19">
        <v>8751.3739545997596</v>
      </c>
      <c r="E42" s="20">
        <v>2.3798361285824301</v>
      </c>
      <c r="F42" s="19">
        <v>7345.1612903225796</v>
      </c>
      <c r="G42" s="19">
        <v>8751.3739545997596</v>
      </c>
      <c r="H42" s="19">
        <v>8751.3739545997596</v>
      </c>
      <c r="I42" s="20">
        <v>2.3798361285824301</v>
      </c>
      <c r="J42" s="19">
        <v>7345.1612903225796</v>
      </c>
      <c r="K42" s="19">
        <v>8751.3739545997596</v>
      </c>
      <c r="L42" s="19">
        <v>8751.3739545997596</v>
      </c>
      <c r="M42" s="21">
        <v>2.3798361285824301</v>
      </c>
      <c r="N42" s="22"/>
    </row>
    <row r="43" spans="1:15" ht="13.5" customHeight="1" x14ac:dyDescent="0.2">
      <c r="A43" s="18" t="s">
        <v>104</v>
      </c>
      <c r="B43" s="19">
        <v>9344.3478260869597</v>
      </c>
      <c r="C43" s="19">
        <v>14280</v>
      </c>
      <c r="D43" s="19">
        <v>17649.6894409938</v>
      </c>
      <c r="E43" s="20">
        <v>1.58545979147688</v>
      </c>
      <c r="F43" s="19">
        <v>13647.204968944099</v>
      </c>
      <c r="G43" s="19">
        <v>21936</v>
      </c>
      <c r="H43" s="19">
        <v>29513.291925465801</v>
      </c>
      <c r="I43" s="20">
        <v>2.4902782767844802</v>
      </c>
      <c r="J43" s="19">
        <v>13647.204968944099</v>
      </c>
      <c r="K43" s="19">
        <v>21936</v>
      </c>
      <c r="L43" s="19">
        <v>29513.291925465801</v>
      </c>
      <c r="M43" s="21">
        <v>2.4902782767844802</v>
      </c>
      <c r="N43" s="22"/>
    </row>
    <row r="44" spans="1:15" ht="13.5" customHeight="1" x14ac:dyDescent="0.2">
      <c r="A44" s="18" t="s">
        <v>91</v>
      </c>
      <c r="B44" s="19">
        <v>9145.9952874821392</v>
      </c>
      <c r="C44" s="19">
        <v>9145.9952874821392</v>
      </c>
      <c r="D44" s="19">
        <v>9145.9952874821392</v>
      </c>
      <c r="E44" s="20">
        <v>2.0665721206567702</v>
      </c>
      <c r="F44" s="19">
        <v>14266.498450806101</v>
      </c>
      <c r="G44" s="19">
        <v>14266.498450806101</v>
      </c>
      <c r="H44" s="19">
        <v>14266.498450806101</v>
      </c>
      <c r="I44" s="20">
        <v>3.22356911753291</v>
      </c>
      <c r="J44" s="19">
        <v>14266.498450806101</v>
      </c>
      <c r="K44" s="19">
        <v>14266.498450806101</v>
      </c>
      <c r="L44" s="19">
        <v>14266.498450806101</v>
      </c>
      <c r="M44" s="21">
        <v>3.22356911753291</v>
      </c>
      <c r="N44" s="22"/>
    </row>
    <row r="45" spans="1:15" ht="13.5" customHeight="1" x14ac:dyDescent="0.2">
      <c r="A45" s="18" t="s">
        <v>97</v>
      </c>
      <c r="B45" s="19">
        <v>5596.6442953020096</v>
      </c>
      <c r="C45" s="19">
        <v>5596.6442953020096</v>
      </c>
      <c r="D45" s="19">
        <v>5596.6442953020096</v>
      </c>
      <c r="E45" s="20">
        <v>1.2182401477256799</v>
      </c>
      <c r="F45" s="19">
        <v>5535.5704697986603</v>
      </c>
      <c r="G45" s="19">
        <v>5535.5704697986603</v>
      </c>
      <c r="H45" s="19">
        <v>5535.5704697986603</v>
      </c>
      <c r="I45" s="20">
        <v>1.2049460053293399</v>
      </c>
      <c r="J45" s="19">
        <v>5535.5704697986603</v>
      </c>
      <c r="K45" s="19">
        <v>5535.5704697986603</v>
      </c>
      <c r="L45" s="19">
        <v>5535.5704697986603</v>
      </c>
      <c r="M45" s="21">
        <v>1.2049460053293399</v>
      </c>
      <c r="N45" s="22"/>
    </row>
    <row r="46" spans="1:15" ht="13.5" customHeight="1" x14ac:dyDescent="0.2">
      <c r="A46" s="18" t="s">
        <v>92</v>
      </c>
      <c r="B46" s="19">
        <v>10777.229601518</v>
      </c>
      <c r="C46" s="19">
        <v>11896.394686907001</v>
      </c>
      <c r="D46" s="19">
        <v>12810.626185958299</v>
      </c>
      <c r="E46" s="20">
        <v>3.0580156700499899</v>
      </c>
      <c r="F46" s="19">
        <v>10777.229601518</v>
      </c>
      <c r="G46" s="19">
        <v>11896.394686907001</v>
      </c>
      <c r="H46" s="19">
        <v>12810.626185958299</v>
      </c>
      <c r="I46" s="20">
        <v>3.0580156700499899</v>
      </c>
      <c r="J46" s="19">
        <v>10777.229601518</v>
      </c>
      <c r="K46" s="19">
        <v>11896.394686907001</v>
      </c>
      <c r="L46" s="19">
        <v>12810.626185958299</v>
      </c>
      <c r="M46" s="21">
        <v>3.0580156700499899</v>
      </c>
      <c r="N46" s="22"/>
    </row>
    <row r="47" spans="1:15" ht="13.5" customHeight="1" x14ac:dyDescent="0.2">
      <c r="A47" s="18" t="s">
        <v>93</v>
      </c>
      <c r="B47" s="19">
        <v>6057.1428571428596</v>
      </c>
      <c r="C47" s="19">
        <v>14885.714285714301</v>
      </c>
      <c r="D47" s="19">
        <v>28390.476190476202</v>
      </c>
      <c r="E47" s="20">
        <v>2.4891246777282898</v>
      </c>
      <c r="F47" s="19">
        <v>6057.1428571428596</v>
      </c>
      <c r="G47" s="19">
        <v>14885.714285714301</v>
      </c>
      <c r="H47" s="19">
        <v>28390.476190476202</v>
      </c>
      <c r="I47" s="20">
        <v>2.4891246777282898</v>
      </c>
      <c r="J47" s="19">
        <v>6057.1428571428596</v>
      </c>
      <c r="K47" s="19">
        <v>14885.714285714301</v>
      </c>
      <c r="L47" s="19">
        <v>28390.476190476202</v>
      </c>
      <c r="M47" s="21">
        <v>2.4891246777282898</v>
      </c>
      <c r="N47" s="22"/>
    </row>
    <row r="48" spans="1:15" ht="13.5" customHeight="1" x14ac:dyDescent="0.2">
      <c r="A48" s="18" t="s">
        <v>98</v>
      </c>
      <c r="B48" s="19">
        <v>13418.1818181818</v>
      </c>
      <c r="C48" s="19">
        <v>13563.6363636364</v>
      </c>
      <c r="D48" s="19">
        <v>15409.090909090901</v>
      </c>
      <c r="E48" s="20">
        <v>2.1379186817123399</v>
      </c>
      <c r="F48" s="19">
        <v>17072.727272727301</v>
      </c>
      <c r="G48" s="19">
        <v>17236.3636363636</v>
      </c>
      <c r="H48" s="19">
        <v>19500</v>
      </c>
      <c r="I48" s="20">
        <v>2.7168189145620598</v>
      </c>
      <c r="J48" s="19">
        <v>20781.818181818198</v>
      </c>
      <c r="K48" s="19">
        <v>20977.272727272699</v>
      </c>
      <c r="L48" s="19">
        <v>23481.818181818198</v>
      </c>
      <c r="M48" s="21">
        <v>3.3064660576750899</v>
      </c>
      <c r="N48" s="22"/>
    </row>
    <row r="49" spans="1:14" ht="13.5" customHeight="1" x14ac:dyDescent="0.2">
      <c r="A49" s="28" t="s">
        <v>99</v>
      </c>
      <c r="B49" s="29">
        <v>5733.9130434782601</v>
      </c>
      <c r="C49" s="29">
        <v>6872.1739130434798</v>
      </c>
      <c r="D49" s="29">
        <v>8295.1552795031093</v>
      </c>
      <c r="E49" s="30">
        <v>0.76084884550289</v>
      </c>
      <c r="F49" s="29">
        <v>5733.9130434782601</v>
      </c>
      <c r="G49" s="29">
        <v>6872.1739130434798</v>
      </c>
      <c r="H49" s="29">
        <v>8295.1552795031093</v>
      </c>
      <c r="I49" s="30">
        <v>0.76084884550289</v>
      </c>
      <c r="J49" s="29">
        <v>6239.87577639751</v>
      </c>
      <c r="K49" s="29">
        <v>7378.0124223602497</v>
      </c>
      <c r="L49" s="29">
        <v>8800.9937888198692</v>
      </c>
      <c r="M49" s="31">
        <v>0.81685246978458703</v>
      </c>
      <c r="N49" s="22"/>
    </row>
    <row r="50" spans="1:14" ht="13.5" customHeight="1" x14ac:dyDescent="0.2">
      <c r="A50" s="32"/>
      <c r="B50" s="19"/>
      <c r="C50" s="19"/>
      <c r="D50" s="19"/>
      <c r="E50" s="33"/>
      <c r="F50" s="19"/>
      <c r="G50" s="19"/>
      <c r="H50" s="19"/>
      <c r="I50" s="33"/>
      <c r="J50" s="19"/>
      <c r="K50" s="19"/>
      <c r="L50" s="19"/>
      <c r="M50" s="34"/>
      <c r="N50" s="22"/>
    </row>
    <row r="51" spans="1:14" ht="90.75" customHeight="1" x14ac:dyDescent="0.2">
      <c r="A51" s="161" t="s">
        <v>107</v>
      </c>
      <c r="B51" s="161"/>
      <c r="C51" s="161"/>
      <c r="D51" s="161"/>
      <c r="E51" s="161"/>
      <c r="F51" s="161"/>
      <c r="G51" s="161"/>
      <c r="H51" s="161"/>
      <c r="I51" s="161"/>
      <c r="J51" s="161"/>
      <c r="K51" s="161"/>
      <c r="L51" s="161"/>
      <c r="M51" s="161"/>
      <c r="N51" s="22"/>
    </row>
    <row r="52" spans="1:14" ht="13.5" customHeight="1" x14ac:dyDescent="0.2">
      <c r="A52" s="32"/>
      <c r="B52" s="19"/>
      <c r="C52" s="19"/>
      <c r="D52" s="19"/>
      <c r="E52" s="33"/>
      <c r="F52" s="19"/>
      <c r="G52" s="19"/>
      <c r="H52" s="19"/>
      <c r="I52" s="33"/>
      <c r="J52" s="19"/>
      <c r="K52" s="19"/>
      <c r="L52" s="19"/>
      <c r="M52" s="34"/>
      <c r="N52" s="22"/>
    </row>
    <row r="53" spans="1:14" ht="13.5" customHeight="1" x14ac:dyDescent="0.2">
      <c r="A53" s="32"/>
      <c r="B53" s="19"/>
      <c r="C53" s="19"/>
      <c r="D53" s="19"/>
      <c r="E53" s="33"/>
      <c r="F53" s="19"/>
      <c r="G53" s="19"/>
      <c r="H53" s="19"/>
      <c r="I53" s="33"/>
      <c r="J53" s="19"/>
      <c r="K53" s="19"/>
      <c r="L53" s="19"/>
      <c r="M53" s="34"/>
      <c r="N53" s="22"/>
    </row>
    <row r="54" spans="1:14" ht="13.5" customHeight="1" x14ac:dyDescent="0.2">
      <c r="A54" s="35"/>
    </row>
    <row r="55" spans="1:14" ht="13.5" customHeight="1" x14ac:dyDescent="0.2">
      <c r="A55" s="35"/>
    </row>
    <row r="56" spans="1:14" x14ac:dyDescent="0.2">
      <c r="A56" s="37"/>
    </row>
  </sheetData>
  <mergeCells count="5">
    <mergeCell ref="A1:M1"/>
    <mergeCell ref="A51:M51"/>
    <mergeCell ref="B3:E3"/>
    <mergeCell ref="F3:I3"/>
    <mergeCell ref="J3:M3"/>
  </mergeCells>
  <phoneticPr fontId="3" type="noConversion"/>
  <printOptions horizontalCentered="1"/>
  <pageMargins left="0.19685039370078741" right="0.19685039370078741" top="0.78740157480314965" bottom="0.78740157480314965" header="0.51181102362204722" footer="0.51181102362204722"/>
  <pageSetup paperSize="9"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2"/>
  <sheetViews>
    <sheetView showGridLines="0" topLeftCell="A4" workbookViewId="0">
      <selection activeCell="F13" sqref="F13"/>
    </sheetView>
  </sheetViews>
  <sheetFormatPr defaultColWidth="8.44140625" defaultRowHeight="10.199999999999999" x14ac:dyDescent="0.2"/>
  <cols>
    <col min="1" max="1" width="18.33203125" style="6" customWidth="1"/>
    <col min="2" max="4" width="13" style="6" customWidth="1"/>
    <col min="5" max="9" width="13" style="38" customWidth="1"/>
    <col min="10" max="16384" width="8.44140625" style="6"/>
  </cols>
  <sheetData>
    <row r="1" spans="1:9" ht="38.25" customHeight="1" x14ac:dyDescent="0.2">
      <c r="A1" s="168" t="s">
        <v>108</v>
      </c>
      <c r="B1" s="168"/>
      <c r="C1" s="168"/>
      <c r="D1" s="168"/>
      <c r="E1" s="168"/>
      <c r="F1" s="168"/>
      <c r="G1" s="168"/>
      <c r="H1" s="168"/>
      <c r="I1" s="168"/>
    </row>
    <row r="2" spans="1:9" ht="25.5" customHeight="1" x14ac:dyDescent="0.2">
      <c r="A2" s="170"/>
      <c r="B2" s="171"/>
      <c r="C2" s="171"/>
      <c r="D2" s="171"/>
      <c r="E2" s="171"/>
      <c r="F2" s="171"/>
      <c r="G2" s="171"/>
      <c r="H2" s="171"/>
      <c r="I2" s="171"/>
    </row>
    <row r="3" spans="1:9" ht="13.5" customHeight="1" x14ac:dyDescent="0.2">
      <c r="B3" s="3"/>
      <c r="C3" s="3"/>
      <c r="D3" s="3"/>
      <c r="E3" s="39"/>
      <c r="F3" s="39"/>
      <c r="G3" s="39"/>
      <c r="H3" s="39"/>
    </row>
    <row r="4" spans="1:9" ht="42" customHeight="1" x14ac:dyDescent="0.2">
      <c r="A4" s="40"/>
      <c r="B4" s="172" t="s">
        <v>34</v>
      </c>
      <c r="C4" s="173"/>
      <c r="D4" s="174"/>
      <c r="E4" s="175" t="s">
        <v>35</v>
      </c>
      <c r="F4" s="172" t="s">
        <v>36</v>
      </c>
      <c r="G4" s="173"/>
      <c r="H4" s="174"/>
      <c r="I4" s="175" t="s">
        <v>37</v>
      </c>
    </row>
    <row r="5" spans="1:9" s="8" customFormat="1" ht="54" customHeight="1" x14ac:dyDescent="0.25">
      <c r="A5" s="44"/>
      <c r="B5" s="41" t="s">
        <v>0</v>
      </c>
      <c r="C5" s="42" t="s">
        <v>1</v>
      </c>
      <c r="D5" s="43" t="s">
        <v>81</v>
      </c>
      <c r="E5" s="176"/>
      <c r="F5" s="41" t="s">
        <v>0</v>
      </c>
      <c r="G5" s="42" t="s">
        <v>1</v>
      </c>
      <c r="H5" s="43" t="s">
        <v>81</v>
      </c>
      <c r="I5" s="176"/>
    </row>
    <row r="6" spans="1:9" ht="10.5" customHeight="1" x14ac:dyDescent="0.2">
      <c r="A6" s="14" t="s">
        <v>96</v>
      </c>
      <c r="B6" s="45"/>
      <c r="C6" s="46"/>
      <c r="D6" s="47"/>
      <c r="E6" s="48"/>
      <c r="F6" s="45"/>
      <c r="G6" s="46"/>
      <c r="H6" s="47"/>
      <c r="I6" s="49"/>
    </row>
    <row r="7" spans="1:9" ht="13.5" customHeight="1" x14ac:dyDescent="0.2">
      <c r="A7" s="18" t="s">
        <v>6</v>
      </c>
      <c r="B7" s="50">
        <v>1.4193841709070871</v>
      </c>
      <c r="C7" s="51">
        <v>1.4154495481409497</v>
      </c>
      <c r="D7" s="52">
        <v>1.4154854789245093</v>
      </c>
      <c r="E7" s="53">
        <v>9.7567916648727753</v>
      </c>
      <c r="F7" s="54">
        <v>44.476313042341239</v>
      </c>
      <c r="G7" s="55">
        <v>48.111289113279923</v>
      </c>
      <c r="H7" s="56">
        <v>48.626539503723073</v>
      </c>
      <c r="I7" s="57">
        <v>1.0933131857721847</v>
      </c>
    </row>
    <row r="8" spans="1:9" ht="13.5" customHeight="1" x14ac:dyDescent="0.2">
      <c r="A8" s="18" t="s">
        <v>7</v>
      </c>
      <c r="B8" s="50">
        <v>1.330952979915736</v>
      </c>
      <c r="C8" s="51">
        <v>1.3684505482502884</v>
      </c>
      <c r="D8" s="52">
        <v>1.3950144641564275</v>
      </c>
      <c r="E8" s="53">
        <v>34</v>
      </c>
      <c r="F8" s="54">
        <v>38.974640839744545</v>
      </c>
      <c r="G8" s="55">
        <v>52.892040348061698</v>
      </c>
      <c r="H8" s="56">
        <v>57.365747065903314</v>
      </c>
      <c r="I8" s="57">
        <v>1.4718736550204297</v>
      </c>
    </row>
    <row r="9" spans="1:9" ht="13.5" customHeight="1" x14ac:dyDescent="0.2">
      <c r="A9" s="18" t="s">
        <v>44</v>
      </c>
      <c r="B9" s="50">
        <v>1.3423757921198261</v>
      </c>
      <c r="C9" s="51">
        <v>1.4003685648447184</v>
      </c>
      <c r="D9" s="52">
        <v>1.4433220507706526</v>
      </c>
      <c r="E9" s="53">
        <v>27</v>
      </c>
      <c r="F9" s="54">
        <v>39.755159731111618</v>
      </c>
      <c r="G9" s="55">
        <v>48.148815201684364</v>
      </c>
      <c r="H9" s="56">
        <v>65.676255871898064</v>
      </c>
      <c r="I9" s="57">
        <v>1.6520184126062283</v>
      </c>
    </row>
    <row r="10" spans="1:9" ht="13.5" customHeight="1" x14ac:dyDescent="0.2">
      <c r="A10" s="18" t="s">
        <v>45</v>
      </c>
      <c r="B10" s="50">
        <v>1.3650488130339284</v>
      </c>
      <c r="C10" s="51">
        <v>1.4114281855476334</v>
      </c>
      <c r="D10" s="52">
        <v>1.456850678438796</v>
      </c>
      <c r="E10" s="53">
        <v>27</v>
      </c>
      <c r="F10" s="54">
        <v>44.603925016487025</v>
      </c>
      <c r="G10" s="55">
        <v>46.783930119227648</v>
      </c>
      <c r="H10" s="56">
        <v>65.589136362059875</v>
      </c>
      <c r="I10" s="57">
        <v>1.470479029318968</v>
      </c>
    </row>
    <row r="11" spans="1:9" ht="13.5" customHeight="1" x14ac:dyDescent="0.2">
      <c r="A11" s="18" t="s">
        <v>8</v>
      </c>
      <c r="B11" s="50">
        <v>1.3024435734735003</v>
      </c>
      <c r="C11" s="51">
        <v>1.3024435734735003</v>
      </c>
      <c r="D11" s="52">
        <v>1.2720880202313793</v>
      </c>
      <c r="E11" s="53">
        <v>32</v>
      </c>
      <c r="F11" s="54">
        <v>23.05106999309357</v>
      </c>
      <c r="G11" s="55">
        <v>23.05106999309357</v>
      </c>
      <c r="H11" s="56">
        <v>26.944312590819031</v>
      </c>
      <c r="I11" s="57">
        <v>1.1688963939154204</v>
      </c>
    </row>
    <row r="12" spans="1:9" ht="13.5" customHeight="1" x14ac:dyDescent="0.2">
      <c r="A12" s="18" t="s">
        <v>9</v>
      </c>
      <c r="B12" s="50">
        <v>1.1325757575757576</v>
      </c>
      <c r="C12" s="51">
        <v>1.1325757575757576</v>
      </c>
      <c r="D12" s="52">
        <v>1.3294117647058823</v>
      </c>
      <c r="E12" s="53">
        <v>8</v>
      </c>
      <c r="F12" s="54">
        <v>55.151778650821804</v>
      </c>
      <c r="G12" s="55">
        <v>55.151778650821804</v>
      </c>
      <c r="H12" s="56">
        <v>71.462792021513977</v>
      </c>
      <c r="I12" s="57">
        <v>1.2957477305303393</v>
      </c>
    </row>
    <row r="13" spans="1:9" ht="13.5" customHeight="1" x14ac:dyDescent="0.2">
      <c r="A13" s="18" t="s">
        <v>10</v>
      </c>
      <c r="B13" s="50">
        <v>1.5823261343372301</v>
      </c>
      <c r="C13" s="51">
        <v>1.5823261343372301</v>
      </c>
      <c r="D13" s="52">
        <v>1.5823261343372301</v>
      </c>
      <c r="E13" s="53">
        <v>8</v>
      </c>
      <c r="F13" s="54" t="s">
        <v>31</v>
      </c>
      <c r="G13" s="55" t="s">
        <v>31</v>
      </c>
      <c r="H13" s="56" t="s">
        <v>31</v>
      </c>
      <c r="I13" s="57" t="s">
        <v>31</v>
      </c>
    </row>
    <row r="14" spans="1:9" ht="13.5" customHeight="1" x14ac:dyDescent="0.2">
      <c r="A14" s="18" t="s">
        <v>11</v>
      </c>
      <c r="B14" s="50">
        <v>1.3700588730025229</v>
      </c>
      <c r="C14" s="51">
        <v>1.3863976083707026</v>
      </c>
      <c r="D14" s="52">
        <v>1.4036101083032491</v>
      </c>
      <c r="E14" s="53">
        <v>20</v>
      </c>
      <c r="F14" s="54">
        <v>41.456267986429744</v>
      </c>
      <c r="G14" s="55">
        <v>55.776245416162915</v>
      </c>
      <c r="H14" s="56">
        <v>59.887973060942997</v>
      </c>
      <c r="I14" s="57">
        <v>1.444605990113405</v>
      </c>
    </row>
    <row r="15" spans="1:9" ht="13.5" customHeight="1" x14ac:dyDescent="0.2">
      <c r="A15" s="18" t="s">
        <v>12</v>
      </c>
      <c r="B15" s="50">
        <v>1.3451795152177877</v>
      </c>
      <c r="C15" s="51">
        <v>1.3119204385425385</v>
      </c>
      <c r="D15" s="52">
        <v>1.3119204385425385</v>
      </c>
      <c r="E15" s="53">
        <v>34</v>
      </c>
      <c r="F15" s="54">
        <v>32.257028272676656</v>
      </c>
      <c r="G15" s="55">
        <v>49.460891086115865</v>
      </c>
      <c r="H15" s="56">
        <v>51.7349550440982</v>
      </c>
      <c r="I15" s="57">
        <v>1.6038351272401723</v>
      </c>
    </row>
    <row r="16" spans="1:9" ht="13.5" customHeight="1" x14ac:dyDescent="0.2">
      <c r="A16" s="18" t="s">
        <v>13</v>
      </c>
      <c r="B16" s="50">
        <v>1.2094971284493625</v>
      </c>
      <c r="C16" s="51">
        <v>1.2308720482806108</v>
      </c>
      <c r="D16" s="52">
        <v>1.2259465937605334</v>
      </c>
      <c r="E16" s="53">
        <v>28</v>
      </c>
      <c r="F16" s="54">
        <v>59.247299065255113</v>
      </c>
      <c r="G16" s="55">
        <v>66.725635792519867</v>
      </c>
      <c r="H16" s="56">
        <v>77.220635529059933</v>
      </c>
      <c r="I16" s="57">
        <v>1.3033612797101342</v>
      </c>
    </row>
    <row r="17" spans="1:11" ht="13.5" customHeight="1" x14ac:dyDescent="0.2">
      <c r="A17" s="18" t="s">
        <v>14</v>
      </c>
      <c r="B17" s="50">
        <v>1.2103141927954459</v>
      </c>
      <c r="C17" s="51">
        <v>1.2103141927954459</v>
      </c>
      <c r="D17" s="52">
        <v>1.2103141927954459</v>
      </c>
      <c r="E17" s="53">
        <v>33</v>
      </c>
      <c r="F17" s="54">
        <v>31.68775729606601</v>
      </c>
      <c r="G17" s="55">
        <v>39.294834166822717</v>
      </c>
      <c r="H17" s="56">
        <v>39.294834166822717</v>
      </c>
      <c r="I17" s="57">
        <v>1.2400635930047694</v>
      </c>
    </row>
    <row r="18" spans="1:11" ht="13.5" customHeight="1" x14ac:dyDescent="0.2">
      <c r="A18" s="18" t="s">
        <v>15</v>
      </c>
      <c r="B18" s="50">
        <v>1.4128831907843376</v>
      </c>
      <c r="C18" s="51">
        <v>1.4128831907843376</v>
      </c>
      <c r="D18" s="52">
        <v>1.4615823887159867</v>
      </c>
      <c r="E18" s="53">
        <v>40</v>
      </c>
      <c r="F18" s="54">
        <v>11.527993864259239</v>
      </c>
      <c r="G18" s="55">
        <v>16.139191409962933</v>
      </c>
      <c r="H18" s="56">
        <v>20.288533130761113</v>
      </c>
      <c r="I18" s="57">
        <v>1.7599361493123771</v>
      </c>
    </row>
    <row r="19" spans="1:11" ht="13.5" customHeight="1" x14ac:dyDescent="0.2">
      <c r="A19" s="18" t="s">
        <v>16</v>
      </c>
      <c r="B19" s="50">
        <v>1.1086894840948152</v>
      </c>
      <c r="C19" s="51">
        <v>1.1086894840948152</v>
      </c>
      <c r="D19" s="52">
        <v>1.2690310571176644</v>
      </c>
      <c r="E19" s="53">
        <v>18</v>
      </c>
      <c r="F19" s="54">
        <v>29.518204605707304</v>
      </c>
      <c r="G19" s="55">
        <v>29.518204605707304</v>
      </c>
      <c r="H19" s="56">
        <v>52.760460016793083</v>
      </c>
      <c r="I19" s="57">
        <v>1.787387164007662</v>
      </c>
    </row>
    <row r="20" spans="1:11" ht="13.5" customHeight="1" x14ac:dyDescent="0.2">
      <c r="A20" s="18" t="s">
        <v>17</v>
      </c>
      <c r="B20" s="50">
        <v>1.620813665992358</v>
      </c>
      <c r="C20" s="51">
        <v>1.56</v>
      </c>
      <c r="D20" s="52">
        <v>1.5604260329693855</v>
      </c>
      <c r="E20" s="53">
        <v>22</v>
      </c>
      <c r="F20" s="54">
        <v>40.258471859281066</v>
      </c>
      <c r="G20" s="55">
        <v>51</v>
      </c>
      <c r="H20" s="56">
        <v>50.671853580952167</v>
      </c>
      <c r="I20" s="57">
        <v>1.2586631146375824</v>
      </c>
    </row>
    <row r="21" spans="1:11" ht="13.5" customHeight="1" x14ac:dyDescent="0.2">
      <c r="A21" s="18" t="s">
        <v>18</v>
      </c>
      <c r="B21" s="50">
        <v>1.2101352690729403</v>
      </c>
      <c r="C21" s="51">
        <v>1.2233067329108054</v>
      </c>
      <c r="D21" s="52">
        <v>1.2582094179156744</v>
      </c>
      <c r="E21" s="53">
        <v>35</v>
      </c>
      <c r="F21" s="54">
        <v>38.078384662153894</v>
      </c>
      <c r="G21" s="55">
        <v>50.771459457259567</v>
      </c>
      <c r="H21" s="56">
        <v>52.220041574074763</v>
      </c>
      <c r="I21" s="57">
        <v>1.3713827946587309</v>
      </c>
    </row>
    <row r="22" spans="1:11" ht="13.5" customHeight="1" x14ac:dyDescent="0.2">
      <c r="A22" s="18" t="s">
        <v>19</v>
      </c>
      <c r="B22" s="50">
        <v>1.8878665899942497</v>
      </c>
      <c r="C22" s="51">
        <v>1.8878665899942497</v>
      </c>
      <c r="D22" s="52">
        <v>1.8890166762507186</v>
      </c>
      <c r="E22" s="53">
        <v>31</v>
      </c>
      <c r="F22" s="54">
        <v>67.783998371078042</v>
      </c>
      <c r="G22" s="55">
        <v>77.276192038841216</v>
      </c>
      <c r="H22" s="56">
        <v>90.102637271827305</v>
      </c>
      <c r="I22" s="57">
        <v>1.329261174275493</v>
      </c>
    </row>
    <row r="23" spans="1:11" ht="13.5" customHeight="1" x14ac:dyDescent="0.2">
      <c r="A23" s="18" t="s">
        <v>46</v>
      </c>
      <c r="B23" s="50">
        <v>1.7017524688912871</v>
      </c>
      <c r="C23" s="51">
        <v>1.7054526480563525</v>
      </c>
      <c r="D23" s="52">
        <v>1.7054526480563525</v>
      </c>
      <c r="E23" s="53">
        <v>37</v>
      </c>
      <c r="F23" s="54">
        <v>51.725742005139061</v>
      </c>
      <c r="G23" s="55">
        <v>77.22640070096304</v>
      </c>
      <c r="H23" s="56">
        <v>82.23090697256292</v>
      </c>
      <c r="I23" s="57">
        <v>1.58974823337272</v>
      </c>
      <c r="K23" s="22"/>
    </row>
    <row r="24" spans="1:11" ht="13.5" customHeight="1" x14ac:dyDescent="0.2">
      <c r="A24" s="18" t="s">
        <v>20</v>
      </c>
      <c r="B24" s="50">
        <v>1.3205803986593179</v>
      </c>
      <c r="C24" s="51">
        <v>1.306448438726501</v>
      </c>
      <c r="D24" s="52" t="s">
        <v>38</v>
      </c>
      <c r="E24" s="53">
        <v>14</v>
      </c>
      <c r="F24" s="54">
        <v>19.318780620142672</v>
      </c>
      <c r="G24" s="55">
        <v>16.572107186420592</v>
      </c>
      <c r="H24" s="56" t="s">
        <v>38</v>
      </c>
      <c r="I24" s="57" t="s">
        <v>21</v>
      </c>
      <c r="K24" s="22"/>
    </row>
    <row r="25" spans="1:11" ht="13.5" customHeight="1" x14ac:dyDescent="0.2">
      <c r="A25" s="18" t="s">
        <v>22</v>
      </c>
      <c r="B25" s="50">
        <v>1.1924686192468619</v>
      </c>
      <c r="C25" s="51">
        <v>1.2300627240143369</v>
      </c>
      <c r="D25" s="52">
        <v>1.699134679387619</v>
      </c>
      <c r="E25" s="53">
        <v>22</v>
      </c>
      <c r="F25" s="54">
        <v>35.215271934584706</v>
      </c>
      <c r="G25" s="55">
        <v>40.432349258226878</v>
      </c>
      <c r="H25" s="56">
        <v>56.388805430613985</v>
      </c>
      <c r="I25" s="57">
        <v>1.6012599742339311</v>
      </c>
      <c r="K25" s="22"/>
    </row>
    <row r="26" spans="1:11" ht="13.5" customHeight="1" x14ac:dyDescent="0.2">
      <c r="A26" s="18" t="s">
        <v>23</v>
      </c>
      <c r="B26" s="50">
        <v>1.9346153846153846</v>
      </c>
      <c r="C26" s="51">
        <v>1.9346153846153846</v>
      </c>
      <c r="D26" s="52">
        <v>1.9346153846153846</v>
      </c>
      <c r="E26" s="53">
        <v>7</v>
      </c>
      <c r="F26" s="54">
        <v>34.457652927429315</v>
      </c>
      <c r="G26" s="55">
        <v>35.080917967460337</v>
      </c>
      <c r="H26" s="56">
        <v>35.727145403703027</v>
      </c>
      <c r="I26" s="57">
        <v>1.0368421052631578</v>
      </c>
      <c r="K26" s="22"/>
    </row>
    <row r="27" spans="1:11" ht="13.5" customHeight="1" x14ac:dyDescent="0.2">
      <c r="A27" s="18" t="s">
        <v>24</v>
      </c>
      <c r="B27" s="50">
        <v>1.1271081859317154</v>
      </c>
      <c r="C27" s="51">
        <v>1.1271081859317154</v>
      </c>
      <c r="D27" s="52">
        <v>1.1271081859317154</v>
      </c>
      <c r="E27" s="53">
        <v>28</v>
      </c>
      <c r="F27" s="54">
        <v>45.783837016426574</v>
      </c>
      <c r="G27" s="55">
        <v>51.527427614525699</v>
      </c>
      <c r="H27" s="56">
        <v>64.617760185020572</v>
      </c>
      <c r="I27" s="57">
        <v>1.4113662024840046</v>
      </c>
      <c r="K27" s="22"/>
    </row>
    <row r="28" spans="1:11" ht="13.5" customHeight="1" x14ac:dyDescent="0.2">
      <c r="A28" s="18" t="s">
        <v>25</v>
      </c>
      <c r="B28" s="50">
        <v>1.4793895531780996</v>
      </c>
      <c r="C28" s="51">
        <v>1.4793895531780996</v>
      </c>
      <c r="D28" s="52">
        <v>1.4793895531780996</v>
      </c>
      <c r="E28" s="53">
        <v>26</v>
      </c>
      <c r="F28" s="54">
        <v>37.543489020764063</v>
      </c>
      <c r="G28" s="55">
        <v>45.23682693485506</v>
      </c>
      <c r="H28" s="56">
        <v>54.380982829907417</v>
      </c>
      <c r="I28" s="57">
        <v>1.44847972972973</v>
      </c>
      <c r="K28" s="22"/>
    </row>
    <row r="29" spans="1:11" ht="13.5" customHeight="1" x14ac:dyDescent="0.2">
      <c r="A29" s="18" t="s">
        <v>26</v>
      </c>
      <c r="B29" s="50">
        <v>1.6022680412371133</v>
      </c>
      <c r="C29" s="51">
        <v>1.6022680412371133</v>
      </c>
      <c r="D29" s="52">
        <v>1.6022680412371133</v>
      </c>
      <c r="E29" s="53">
        <v>11</v>
      </c>
      <c r="F29" s="54">
        <v>37.759655331589478</v>
      </c>
      <c r="G29" s="55">
        <v>40.169846097435617</v>
      </c>
      <c r="H29" s="56">
        <v>40.169846097435617</v>
      </c>
      <c r="I29" s="57">
        <v>1.0638297872340425</v>
      </c>
      <c r="K29" s="22"/>
    </row>
    <row r="30" spans="1:11" ht="13.5" customHeight="1" x14ac:dyDescent="0.2">
      <c r="A30" s="18" t="s">
        <v>95</v>
      </c>
      <c r="B30" s="50">
        <v>1.2414814814814816</v>
      </c>
      <c r="C30" s="51">
        <v>1.2414814814814816</v>
      </c>
      <c r="D30" s="52">
        <v>1.2414814814814816</v>
      </c>
      <c r="E30" s="53">
        <v>27</v>
      </c>
      <c r="F30" s="54">
        <v>10.422699837010125</v>
      </c>
      <c r="G30" s="55">
        <v>10.422699837010125</v>
      </c>
      <c r="H30" s="56">
        <v>10.919018876867751</v>
      </c>
      <c r="I30" s="57">
        <v>1.0476190476190477</v>
      </c>
      <c r="K30" s="22"/>
    </row>
    <row r="31" spans="1:11" ht="13.5" customHeight="1" x14ac:dyDescent="0.2">
      <c r="A31" s="18" t="s">
        <v>27</v>
      </c>
      <c r="B31" s="50">
        <v>1.1667691457103695</v>
      </c>
      <c r="C31" s="51">
        <v>1.1649788052567815</v>
      </c>
      <c r="D31" s="52">
        <v>1.1644669449188794</v>
      </c>
      <c r="E31" s="53">
        <v>39</v>
      </c>
      <c r="F31" s="54">
        <v>35.633218898720529</v>
      </c>
      <c r="G31" s="55">
        <v>62.404166543281526</v>
      </c>
      <c r="H31" s="56">
        <v>66.631035730269886</v>
      </c>
      <c r="I31" s="57">
        <v>1.8699134624815605</v>
      </c>
      <c r="K31" s="22"/>
    </row>
    <row r="32" spans="1:11" ht="13.5" customHeight="1" x14ac:dyDescent="0.2">
      <c r="A32" s="18" t="s">
        <v>28</v>
      </c>
      <c r="B32" s="50">
        <v>1.1964895173086298</v>
      </c>
      <c r="C32" s="51">
        <v>1.1964895173086298</v>
      </c>
      <c r="D32" s="52">
        <v>1.1935483870967742</v>
      </c>
      <c r="E32" s="53" t="s">
        <v>31</v>
      </c>
      <c r="F32" s="54" t="s">
        <v>31</v>
      </c>
      <c r="G32" s="55" t="s">
        <v>31</v>
      </c>
      <c r="H32" s="56" t="s">
        <v>31</v>
      </c>
      <c r="I32" s="57" t="s">
        <v>31</v>
      </c>
      <c r="K32" s="22"/>
    </row>
    <row r="33" spans="1:11" ht="13.5" customHeight="1" x14ac:dyDescent="0.2">
      <c r="A33" s="18" t="s">
        <v>29</v>
      </c>
      <c r="B33" s="50">
        <v>1.3134225265402346</v>
      </c>
      <c r="C33" s="51">
        <v>1.3262773350983936</v>
      </c>
      <c r="D33" s="52">
        <v>1.2911764080086812</v>
      </c>
      <c r="E33" s="53">
        <v>24</v>
      </c>
      <c r="F33" s="54" t="s">
        <v>38</v>
      </c>
      <c r="G33" s="55" t="s">
        <v>38</v>
      </c>
      <c r="H33" s="56" t="s">
        <v>38</v>
      </c>
      <c r="I33" s="57" t="s">
        <v>21</v>
      </c>
      <c r="K33" s="22"/>
    </row>
    <row r="34" spans="1:11" ht="13.5" customHeight="1" x14ac:dyDescent="0.2">
      <c r="A34" s="18" t="s">
        <v>30</v>
      </c>
      <c r="B34" s="50">
        <v>1.2014939534562767</v>
      </c>
      <c r="C34" s="51" t="s">
        <v>31</v>
      </c>
      <c r="D34" s="52">
        <v>1.2202166972523192</v>
      </c>
      <c r="E34" s="53">
        <v>27</v>
      </c>
      <c r="F34" s="54">
        <v>18.828306979655377</v>
      </c>
      <c r="G34" s="55" t="s">
        <v>31</v>
      </c>
      <c r="H34" s="56">
        <v>19.717698287416585</v>
      </c>
      <c r="I34" s="57">
        <v>1.047236924101685</v>
      </c>
      <c r="K34" s="22"/>
    </row>
    <row r="35" spans="1:11" ht="13.5" customHeight="1" x14ac:dyDescent="0.2">
      <c r="A35" s="18" t="s">
        <v>32</v>
      </c>
      <c r="B35" s="50">
        <v>1.4502632404727869</v>
      </c>
      <c r="C35" s="51">
        <v>1.4496567106959886</v>
      </c>
      <c r="D35" s="52">
        <v>1.447892800111088</v>
      </c>
      <c r="E35" s="53" t="s">
        <v>21</v>
      </c>
      <c r="F35" s="54">
        <v>36.506055818852026</v>
      </c>
      <c r="G35" s="55">
        <v>36.914270500532481</v>
      </c>
      <c r="H35" s="56">
        <v>37.192794720884606</v>
      </c>
      <c r="I35" s="57">
        <v>1.0188116433459773</v>
      </c>
      <c r="K35" s="22"/>
    </row>
    <row r="36" spans="1:11" s="65" customFormat="1" ht="13.5" customHeight="1" x14ac:dyDescent="0.2">
      <c r="A36" s="58" t="s">
        <v>33</v>
      </c>
      <c r="B36" s="59">
        <v>1.3716775050860839</v>
      </c>
      <c r="C36" s="60">
        <v>1.3819036499478214</v>
      </c>
      <c r="D36" s="26">
        <v>1.4139752396146987</v>
      </c>
      <c r="E36" s="61">
        <v>24.768770061661954</v>
      </c>
      <c r="F36" s="61">
        <v>36.96242321718541</v>
      </c>
      <c r="G36" s="62">
        <v>45.00879682704597</v>
      </c>
      <c r="H36" s="63">
        <v>51.912908053037285</v>
      </c>
      <c r="I36" s="64">
        <v>1.3754372761595901</v>
      </c>
    </row>
    <row r="37" spans="1:11" ht="13.5" customHeight="1" x14ac:dyDescent="0.2">
      <c r="A37" s="66" t="s">
        <v>94</v>
      </c>
      <c r="D37" s="67"/>
      <c r="E37" s="68"/>
      <c r="H37" s="68"/>
      <c r="I37" s="68"/>
    </row>
    <row r="38" spans="1:11" ht="13.5" customHeight="1" x14ac:dyDescent="0.2">
      <c r="A38" s="18" t="s">
        <v>85</v>
      </c>
      <c r="B38" s="50">
        <v>1.3887822092541799</v>
      </c>
      <c r="C38" s="51">
        <v>1.4363326719677201</v>
      </c>
      <c r="D38" s="52">
        <v>1.4363326719677201</v>
      </c>
      <c r="E38" s="53" t="s">
        <v>105</v>
      </c>
      <c r="F38" s="54">
        <v>15.682272535007501</v>
      </c>
      <c r="G38" s="55">
        <v>18.942957323181702</v>
      </c>
      <c r="H38" s="56">
        <v>21.477578373466599</v>
      </c>
      <c r="I38" s="57">
        <f>H38/F38</f>
        <v>1.3695450277070655</v>
      </c>
    </row>
    <row r="39" spans="1:11" ht="13.5" customHeight="1" x14ac:dyDescent="0.2">
      <c r="A39" s="18" t="s">
        <v>86</v>
      </c>
      <c r="B39" s="50">
        <v>1.35002840281503</v>
      </c>
      <c r="C39" s="51">
        <v>1.1585891257413501</v>
      </c>
      <c r="D39" s="52">
        <v>1.0644813369005801</v>
      </c>
      <c r="E39" s="53">
        <v>25</v>
      </c>
      <c r="F39" s="54" t="s">
        <v>21</v>
      </c>
      <c r="G39" s="55" t="s">
        <v>21</v>
      </c>
      <c r="H39" s="56" t="s">
        <v>21</v>
      </c>
      <c r="I39" s="57" t="s">
        <v>21</v>
      </c>
    </row>
    <row r="40" spans="1:11" ht="13.5" customHeight="1" x14ac:dyDescent="0.2">
      <c r="A40" s="18" t="s">
        <v>87</v>
      </c>
      <c r="B40" s="50">
        <v>1.1092998435054799</v>
      </c>
      <c r="C40" s="51">
        <v>1.1092998435054799</v>
      </c>
      <c r="D40" s="52">
        <v>1.1595841627543</v>
      </c>
      <c r="E40" s="53">
        <v>30</v>
      </c>
      <c r="F40" s="54">
        <v>15.5227305561948</v>
      </c>
      <c r="G40" s="55">
        <v>15.5227305561948</v>
      </c>
      <c r="H40" s="56">
        <v>16.2300246068062</v>
      </c>
      <c r="I40" s="57">
        <f t="shared" ref="I40:I49" si="0">H40/F40</f>
        <v>1.0455650536515391</v>
      </c>
    </row>
    <row r="41" spans="1:11" ht="13.5" customHeight="1" x14ac:dyDescent="0.2">
      <c r="A41" s="18" t="s">
        <v>88</v>
      </c>
      <c r="B41" s="50">
        <v>2.2324093816631101</v>
      </c>
      <c r="C41" s="51">
        <v>2.2324093816631101</v>
      </c>
      <c r="D41" s="52">
        <v>2.2324093816631101</v>
      </c>
      <c r="E41" s="53" t="s">
        <v>21</v>
      </c>
      <c r="F41" s="54">
        <v>7.6009588788493465</v>
      </c>
      <c r="G41" s="55">
        <v>7.6009588788493465</v>
      </c>
      <c r="H41" s="56">
        <v>7.6009588788493465</v>
      </c>
      <c r="I41" s="57">
        <f t="shared" si="0"/>
        <v>1</v>
      </c>
    </row>
    <row r="42" spans="1:11" ht="13.5" customHeight="1" x14ac:dyDescent="0.2">
      <c r="A42" s="18" t="s">
        <v>89</v>
      </c>
      <c r="B42" s="50">
        <v>1.5825292026409301</v>
      </c>
      <c r="C42" s="51">
        <v>1.5825292026409301</v>
      </c>
      <c r="D42" s="52">
        <v>1.83203125</v>
      </c>
      <c r="E42" s="53">
        <v>32</v>
      </c>
      <c r="F42" s="54">
        <v>1.47231808118587</v>
      </c>
      <c r="G42" s="55">
        <v>3.2421745028023801</v>
      </c>
      <c r="H42" s="56">
        <v>3.2421745028023801</v>
      </c>
      <c r="I42" s="57">
        <f t="shared" si="0"/>
        <v>2.2020883559284887</v>
      </c>
    </row>
    <row r="43" spans="1:11" ht="13.5" customHeight="1" x14ac:dyDescent="0.2">
      <c r="A43" s="18" t="s">
        <v>90</v>
      </c>
      <c r="B43" s="50">
        <v>1.1914474861334801</v>
      </c>
      <c r="C43" s="51">
        <v>1.1914474861334801</v>
      </c>
      <c r="D43" s="52">
        <v>1.1914474861334801</v>
      </c>
      <c r="E43" s="53">
        <v>12</v>
      </c>
      <c r="F43" s="54">
        <v>9.2119725837892208</v>
      </c>
      <c r="G43" s="55">
        <v>9.2119725837892208</v>
      </c>
      <c r="H43" s="56">
        <v>9.2119725837892208</v>
      </c>
      <c r="I43" s="57">
        <f t="shared" si="0"/>
        <v>1</v>
      </c>
    </row>
    <row r="44" spans="1:11" ht="13.5" customHeight="1" x14ac:dyDescent="0.2">
      <c r="A44" s="18" t="s">
        <v>104</v>
      </c>
      <c r="B44" s="50">
        <v>1.5281965382467899</v>
      </c>
      <c r="C44" s="51">
        <v>1.57</v>
      </c>
      <c r="D44" s="52">
        <v>1.6435281267067201</v>
      </c>
      <c r="E44" s="53">
        <v>22</v>
      </c>
      <c r="F44" s="54">
        <v>15.657894736842101</v>
      </c>
      <c r="G44" s="55">
        <v>29.205163043478301</v>
      </c>
      <c r="H44" s="56">
        <v>29.205163043478301</v>
      </c>
      <c r="I44" s="57">
        <f t="shared" si="0"/>
        <v>1.8652036901717239</v>
      </c>
    </row>
    <row r="45" spans="1:11" ht="13.5" customHeight="1" x14ac:dyDescent="0.2">
      <c r="A45" s="18" t="s">
        <v>91</v>
      </c>
      <c r="B45" s="50">
        <v>1</v>
      </c>
      <c r="C45" s="51">
        <v>1</v>
      </c>
      <c r="D45" s="52">
        <v>1</v>
      </c>
      <c r="E45" s="53" t="s">
        <v>31</v>
      </c>
      <c r="F45" s="54">
        <v>11.2635409944361</v>
      </c>
      <c r="G45" s="55">
        <v>15.7928803352036</v>
      </c>
      <c r="H45" s="56">
        <v>14.055663498331199</v>
      </c>
      <c r="I45" s="57">
        <f t="shared" si="0"/>
        <v>1.2478902953586564</v>
      </c>
    </row>
    <row r="46" spans="1:11" ht="13.5" customHeight="1" x14ac:dyDescent="0.2">
      <c r="A46" s="18" t="s">
        <v>97</v>
      </c>
      <c r="B46" s="50">
        <v>1</v>
      </c>
      <c r="C46" s="51">
        <v>1</v>
      </c>
      <c r="D46" s="52">
        <v>1</v>
      </c>
      <c r="E46" s="53">
        <v>22</v>
      </c>
      <c r="F46" s="54">
        <v>8.5602612563964104</v>
      </c>
      <c r="G46" s="55" t="s">
        <v>21</v>
      </c>
      <c r="H46" s="56">
        <v>10.198899431715899</v>
      </c>
      <c r="I46" s="57">
        <f t="shared" si="0"/>
        <v>1.1914238510063071</v>
      </c>
    </row>
    <row r="47" spans="1:11" ht="13.5" customHeight="1" x14ac:dyDescent="0.2">
      <c r="A47" s="18" t="s">
        <v>92</v>
      </c>
      <c r="B47" s="50">
        <v>1.1038453412212099</v>
      </c>
      <c r="C47" s="51">
        <v>1.1038453412212099</v>
      </c>
      <c r="D47" s="52">
        <v>1.1038453412212099</v>
      </c>
      <c r="E47" s="53">
        <v>22</v>
      </c>
      <c r="F47" s="54">
        <v>10.1159818766216</v>
      </c>
      <c r="G47" s="55">
        <v>10.1159818766216</v>
      </c>
      <c r="H47" s="56">
        <v>12.1391782519459</v>
      </c>
      <c r="I47" s="57">
        <f t="shared" si="0"/>
        <v>1.199999999999998</v>
      </c>
    </row>
    <row r="48" spans="1:11" ht="13.5" customHeight="1" x14ac:dyDescent="0.2">
      <c r="A48" s="18" t="s">
        <v>93</v>
      </c>
      <c r="B48" s="50">
        <v>2.45754716981132</v>
      </c>
      <c r="C48" s="51">
        <v>2.45754716981132</v>
      </c>
      <c r="D48" s="52">
        <v>2.45754716981132</v>
      </c>
      <c r="E48" s="53">
        <v>37</v>
      </c>
      <c r="F48" s="54">
        <v>19.581313188258701</v>
      </c>
      <c r="G48" s="55">
        <v>22.844865386301802</v>
      </c>
      <c r="H48" s="56">
        <v>22.844865386301802</v>
      </c>
      <c r="I48" s="57">
        <f t="shared" si="0"/>
        <v>1.1666666666666659</v>
      </c>
    </row>
    <row r="49" spans="1:14" ht="13.5" customHeight="1" x14ac:dyDescent="0.2">
      <c r="A49" s="18" t="s">
        <v>98</v>
      </c>
      <c r="B49" s="50">
        <v>1.0108401084010801</v>
      </c>
      <c r="C49" s="51">
        <v>1.0095846645367399</v>
      </c>
      <c r="D49" s="52">
        <v>1.0094050743656999</v>
      </c>
      <c r="E49" s="53">
        <v>30</v>
      </c>
      <c r="F49" s="54">
        <v>23.871366728509599</v>
      </c>
      <c r="G49" s="55">
        <v>40.710019907100197</v>
      </c>
      <c r="H49" s="56">
        <v>49.921201061711997</v>
      </c>
      <c r="I49" s="57">
        <f t="shared" si="0"/>
        <v>2.0912586040618719</v>
      </c>
    </row>
    <row r="50" spans="1:14" ht="13.5" customHeight="1" x14ac:dyDescent="0.2">
      <c r="A50" s="28" t="s">
        <v>99</v>
      </c>
      <c r="B50" s="69">
        <v>1.1985138004246301</v>
      </c>
      <c r="C50" s="70">
        <v>1.1985138004246301</v>
      </c>
      <c r="D50" s="71">
        <v>1.1823973243614501</v>
      </c>
      <c r="E50" s="72">
        <v>24</v>
      </c>
      <c r="F50" s="73" t="s">
        <v>31</v>
      </c>
      <c r="G50" s="74" t="s">
        <v>31</v>
      </c>
      <c r="H50" s="75" t="s">
        <v>31</v>
      </c>
      <c r="I50" s="76" t="s">
        <v>31</v>
      </c>
    </row>
    <row r="51" spans="1:14" ht="13.5" customHeight="1" x14ac:dyDescent="0.2">
      <c r="A51" s="32"/>
      <c r="B51" s="77"/>
      <c r="C51" s="77"/>
      <c r="D51" s="77"/>
      <c r="E51" s="34"/>
      <c r="F51" s="77"/>
      <c r="G51" s="77"/>
      <c r="H51" s="77"/>
      <c r="I51" s="34"/>
      <c r="J51" s="77"/>
      <c r="K51" s="77"/>
      <c r="L51" s="77"/>
      <c r="M51" s="34"/>
      <c r="N51" s="22"/>
    </row>
    <row r="52" spans="1:14" ht="81.75" customHeight="1" x14ac:dyDescent="0.2">
      <c r="A52" s="169" t="s">
        <v>107</v>
      </c>
      <c r="B52" s="169"/>
      <c r="C52" s="169"/>
      <c r="D52" s="169"/>
      <c r="E52" s="169"/>
      <c r="F52" s="169"/>
      <c r="G52" s="169"/>
      <c r="H52" s="169"/>
      <c r="I52" s="169"/>
      <c r="J52" s="169"/>
      <c r="K52" s="169"/>
      <c r="L52" s="169"/>
      <c r="M52" s="169"/>
    </row>
  </sheetData>
  <mergeCells count="7">
    <mergeCell ref="A1:I1"/>
    <mergeCell ref="A52:M52"/>
    <mergeCell ref="A2:I2"/>
    <mergeCell ref="B4:D4"/>
    <mergeCell ref="E4:E5"/>
    <mergeCell ref="F4:H4"/>
    <mergeCell ref="I4:I5"/>
  </mergeCells>
  <phoneticPr fontId="3" type="noConversion"/>
  <printOptions horizontalCentered="1"/>
  <pageMargins left="0.19685039370078741" right="0.19685039370078741" top="0.78740157480314965" bottom="0.39370078740157483" header="0.51181102362204722" footer="0.51181102362204722"/>
  <pageSetup paperSize="9" scale="6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67"/>
  <sheetViews>
    <sheetView showGridLines="0" tabSelected="1" topLeftCell="A3" zoomScaleNormal="100" workbookViewId="0">
      <selection activeCell="A3" sqref="A3"/>
    </sheetView>
  </sheetViews>
  <sheetFormatPr defaultColWidth="9.109375" defaultRowHeight="10.199999999999999" x14ac:dyDescent="0.2"/>
  <cols>
    <col min="1" max="1" width="12.5546875" style="78" customWidth="1"/>
    <col min="2" max="2" width="4.88671875" style="78" customWidth="1"/>
    <col min="3" max="4" width="4.6640625" style="78" customWidth="1"/>
    <col min="5" max="5" width="5.109375" style="78" customWidth="1"/>
    <col min="6" max="6" width="4.6640625" style="78" customWidth="1"/>
    <col min="7" max="7" width="5.33203125" style="78" customWidth="1"/>
    <col min="8" max="8" width="5.109375" style="78" customWidth="1"/>
    <col min="9" max="9" width="4.5546875" style="78" customWidth="1"/>
    <col min="10" max="10" width="4.88671875" style="78" customWidth="1"/>
    <col min="11" max="11" width="5.44140625" style="78" customWidth="1"/>
    <col min="12" max="13" width="4.5546875" style="78" customWidth="1"/>
    <col min="14" max="14" width="5.88671875" style="78" customWidth="1"/>
    <col min="15" max="15" width="5.33203125" style="78" customWidth="1"/>
    <col min="16" max="16" width="4.88671875" style="78" customWidth="1"/>
    <col min="17" max="17" width="5.44140625" style="78" customWidth="1"/>
    <col min="18" max="18" width="4.6640625" style="78" customWidth="1"/>
    <col min="19" max="19" width="5.109375" style="78" customWidth="1"/>
    <col min="20" max="21" width="5" style="78" customWidth="1"/>
    <col min="22" max="22" width="4.5546875" style="78" customWidth="1"/>
    <col min="23" max="24" width="4.88671875" style="78" customWidth="1"/>
    <col min="25" max="25" width="4.5546875" style="78" customWidth="1"/>
    <col min="26" max="26" width="5.44140625" style="78" customWidth="1"/>
    <col min="27" max="28" width="4.5546875" style="78" customWidth="1"/>
    <col min="29" max="29" width="4.6640625" style="78" customWidth="1"/>
    <col min="30" max="30" width="4.5546875" style="78" customWidth="1"/>
    <col min="31" max="31" width="5.109375" style="78" customWidth="1"/>
    <col min="32" max="32" width="5.33203125" style="78" customWidth="1"/>
    <col min="33" max="33" width="4.5546875" style="78" customWidth="1"/>
    <col min="34" max="34" width="4.88671875" style="78" customWidth="1"/>
    <col min="35" max="35" width="5" style="78" customWidth="1"/>
    <col min="36" max="37" width="4.6640625" style="78" customWidth="1"/>
    <col min="38" max="38" width="5.109375" style="78" customWidth="1"/>
    <col min="39" max="39" width="5" style="78" customWidth="1"/>
    <col min="40" max="40" width="4.6640625" style="78" customWidth="1"/>
    <col min="41" max="41" width="5" style="78" customWidth="1"/>
    <col min="42" max="43" width="4.88671875" style="78" customWidth="1"/>
    <col min="44" max="44" width="5.33203125" style="78" customWidth="1"/>
    <col min="45" max="45" width="4.6640625" style="78" customWidth="1"/>
    <col min="46" max="46" width="5" style="78" customWidth="1"/>
    <col min="47" max="47" width="4.88671875" style="78" customWidth="1"/>
    <col min="48" max="49" width="4.6640625" style="78" customWidth="1"/>
    <col min="50" max="16384" width="9.109375" style="78"/>
  </cols>
  <sheetData>
    <row r="1" spans="1:49" ht="69" customHeight="1" x14ac:dyDescent="0.2">
      <c r="A1" s="182" t="s">
        <v>109</v>
      </c>
      <c r="B1" s="182"/>
      <c r="C1" s="182"/>
      <c r="D1" s="182"/>
      <c r="E1" s="182"/>
      <c r="F1" s="182"/>
      <c r="G1" s="182"/>
      <c r="H1" s="182"/>
      <c r="I1" s="182"/>
      <c r="J1" s="182"/>
      <c r="K1" s="182"/>
      <c r="L1" s="182"/>
      <c r="M1" s="182"/>
      <c r="N1" s="182"/>
      <c r="O1" s="182"/>
      <c r="P1" s="182"/>
      <c r="Q1" s="182"/>
      <c r="R1" s="182"/>
      <c r="S1" s="182"/>
      <c r="T1" s="182"/>
      <c r="U1" s="182"/>
      <c r="V1" s="182"/>
      <c r="W1" s="182"/>
      <c r="X1" s="182"/>
      <c r="Y1" s="182"/>
    </row>
    <row r="2" spans="1:49" ht="18" customHeight="1" x14ac:dyDescent="0.2">
      <c r="A2" s="79"/>
      <c r="B2" s="80"/>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row>
    <row r="3" spans="1:49" s="83" customFormat="1" ht="176.25" customHeight="1" x14ac:dyDescent="0.25">
      <c r="A3" s="82"/>
      <c r="B3" s="177" t="s">
        <v>100</v>
      </c>
      <c r="C3" s="184"/>
      <c r="D3" s="185"/>
      <c r="E3" s="178" t="s">
        <v>101</v>
      </c>
      <c r="F3" s="178"/>
      <c r="G3" s="179"/>
      <c r="H3" s="177" t="s">
        <v>110</v>
      </c>
      <c r="I3" s="178"/>
      <c r="J3" s="179"/>
      <c r="K3" s="177" t="s">
        <v>39</v>
      </c>
      <c r="L3" s="178"/>
      <c r="M3" s="179"/>
      <c r="N3" s="177" t="s">
        <v>111</v>
      </c>
      <c r="O3" s="178"/>
      <c r="P3" s="179"/>
      <c r="Q3" s="177" t="s">
        <v>112</v>
      </c>
      <c r="R3" s="178"/>
      <c r="S3" s="179"/>
      <c r="T3" s="177" t="s">
        <v>102</v>
      </c>
      <c r="U3" s="178"/>
      <c r="V3" s="179"/>
      <c r="W3" s="177" t="s">
        <v>113</v>
      </c>
      <c r="X3" s="178"/>
      <c r="Y3" s="179"/>
    </row>
    <row r="4" spans="1:49" s="83" customFormat="1" ht="21.75" customHeight="1" x14ac:dyDescent="0.25">
      <c r="A4" s="159" t="s">
        <v>96</v>
      </c>
      <c r="B4" s="154"/>
      <c r="C4" s="155"/>
      <c r="D4" s="156"/>
      <c r="E4" s="154"/>
      <c r="F4" s="154"/>
      <c r="G4" s="157"/>
      <c r="H4" s="154"/>
      <c r="I4" s="154"/>
      <c r="J4" s="157"/>
      <c r="K4" s="154"/>
      <c r="L4" s="154"/>
      <c r="M4" s="157"/>
      <c r="N4" s="154"/>
      <c r="O4" s="154"/>
      <c r="P4" s="157"/>
      <c r="Q4" s="154"/>
      <c r="R4" s="154"/>
      <c r="S4" s="157"/>
      <c r="T4" s="154"/>
      <c r="U4" s="154"/>
      <c r="V4" s="157"/>
      <c r="W4" s="158"/>
      <c r="X4" s="154"/>
      <c r="Y4" s="157"/>
    </row>
    <row r="5" spans="1:49" ht="15.75" customHeight="1" x14ac:dyDescent="0.2">
      <c r="A5" s="84" t="s">
        <v>6</v>
      </c>
      <c r="B5" s="85" t="s">
        <v>40</v>
      </c>
      <c r="C5" s="86" t="s">
        <v>41</v>
      </c>
      <c r="D5" s="87" t="s">
        <v>40</v>
      </c>
      <c r="E5" s="85" t="s">
        <v>40</v>
      </c>
      <c r="F5" s="86" t="s">
        <v>40</v>
      </c>
      <c r="G5" s="87" t="s">
        <v>40</v>
      </c>
      <c r="H5" s="85" t="s">
        <v>40</v>
      </c>
      <c r="I5" s="86" t="s">
        <v>40</v>
      </c>
      <c r="J5" s="87" t="s">
        <v>40</v>
      </c>
      <c r="K5" s="85" t="s">
        <v>40</v>
      </c>
      <c r="L5" s="86" t="s">
        <v>40</v>
      </c>
      <c r="M5" s="87" t="s">
        <v>40</v>
      </c>
      <c r="N5" s="85" t="s">
        <v>43</v>
      </c>
      <c r="O5" s="86" t="s">
        <v>41</v>
      </c>
      <c r="P5" s="87" t="s">
        <v>40</v>
      </c>
      <c r="Q5" s="85" t="s">
        <v>40</v>
      </c>
      <c r="R5" s="86" t="s">
        <v>41</v>
      </c>
      <c r="S5" s="87" t="s">
        <v>40</v>
      </c>
      <c r="T5" s="85" t="s">
        <v>40</v>
      </c>
      <c r="U5" s="86" t="s">
        <v>40</v>
      </c>
      <c r="V5" s="87" t="s">
        <v>40</v>
      </c>
      <c r="W5" s="88" t="s">
        <v>40</v>
      </c>
      <c r="X5" s="89" t="s">
        <v>40</v>
      </c>
      <c r="Y5" s="87" t="s">
        <v>40</v>
      </c>
    </row>
    <row r="6" spans="1:49" ht="15.75" customHeight="1" x14ac:dyDescent="0.2">
      <c r="A6" s="84" t="s">
        <v>7</v>
      </c>
      <c r="B6" s="85" t="s">
        <v>40</v>
      </c>
      <c r="C6" s="86" t="s">
        <v>40</v>
      </c>
      <c r="D6" s="87" t="s">
        <v>40</v>
      </c>
      <c r="E6" s="85" t="s">
        <v>40</v>
      </c>
      <c r="F6" s="86" t="s">
        <v>40</v>
      </c>
      <c r="G6" s="87" t="s">
        <v>40</v>
      </c>
      <c r="H6" s="85" t="s">
        <v>40</v>
      </c>
      <c r="I6" s="86" t="s">
        <v>40</v>
      </c>
      <c r="J6" s="87" t="s">
        <v>40</v>
      </c>
      <c r="K6" s="85" t="s">
        <v>40</v>
      </c>
      <c r="L6" s="86" t="s">
        <v>40</v>
      </c>
      <c r="M6" s="87" t="s">
        <v>40</v>
      </c>
      <c r="N6" s="85" t="s">
        <v>43</v>
      </c>
      <c r="O6" s="86" t="s">
        <v>41</v>
      </c>
      <c r="P6" s="87" t="s">
        <v>42</v>
      </c>
      <c r="Q6" s="85" t="s">
        <v>40</v>
      </c>
      <c r="R6" s="86" t="s">
        <v>40</v>
      </c>
      <c r="S6" s="87" t="s">
        <v>40</v>
      </c>
      <c r="T6" s="85" t="s">
        <v>40</v>
      </c>
      <c r="U6" s="86" t="s">
        <v>40</v>
      </c>
      <c r="V6" s="87" t="s">
        <v>40</v>
      </c>
      <c r="W6" s="88" t="s">
        <v>40</v>
      </c>
      <c r="X6" s="89" t="s">
        <v>40</v>
      </c>
      <c r="Y6" s="87" t="s">
        <v>40</v>
      </c>
    </row>
    <row r="7" spans="1:49" ht="15.75" customHeight="1" x14ac:dyDescent="0.2">
      <c r="A7" s="84" t="s">
        <v>44</v>
      </c>
      <c r="B7" s="85" t="s">
        <v>40</v>
      </c>
      <c r="C7" s="86" t="s">
        <v>40</v>
      </c>
      <c r="D7" s="87" t="s">
        <v>40</v>
      </c>
      <c r="E7" s="85" t="s">
        <v>40</v>
      </c>
      <c r="F7" s="86" t="s">
        <v>40</v>
      </c>
      <c r="G7" s="87" t="s">
        <v>40</v>
      </c>
      <c r="H7" s="85" t="s">
        <v>40</v>
      </c>
      <c r="I7" s="86" t="s">
        <v>40</v>
      </c>
      <c r="J7" s="87" t="s">
        <v>40</v>
      </c>
      <c r="K7" s="85" t="s">
        <v>40</v>
      </c>
      <c r="L7" s="86" t="s">
        <v>40</v>
      </c>
      <c r="M7" s="87" t="s">
        <v>40</v>
      </c>
      <c r="N7" s="85" t="s">
        <v>40</v>
      </c>
      <c r="O7" s="86" t="s">
        <v>40</v>
      </c>
      <c r="P7" s="87" t="s">
        <v>42</v>
      </c>
      <c r="Q7" s="85" t="s">
        <v>40</v>
      </c>
      <c r="R7" s="86" t="s">
        <v>40</v>
      </c>
      <c r="S7" s="87" t="s">
        <v>40</v>
      </c>
      <c r="T7" s="85" t="s">
        <v>40</v>
      </c>
      <c r="U7" s="86" t="s">
        <v>40</v>
      </c>
      <c r="V7" s="87" t="s">
        <v>40</v>
      </c>
      <c r="W7" s="88" t="s">
        <v>40</v>
      </c>
      <c r="X7" s="89" t="s">
        <v>40</v>
      </c>
      <c r="Y7" s="87" t="s">
        <v>40</v>
      </c>
    </row>
    <row r="8" spans="1:49" ht="15.75" customHeight="1" x14ac:dyDescent="0.2">
      <c r="A8" s="84" t="s">
        <v>45</v>
      </c>
      <c r="B8" s="85" t="s">
        <v>40</v>
      </c>
      <c r="C8" s="86" t="s">
        <v>40</v>
      </c>
      <c r="D8" s="87" t="s">
        <v>40</v>
      </c>
      <c r="E8" s="85" t="s">
        <v>40</v>
      </c>
      <c r="F8" s="86" t="s">
        <v>40</v>
      </c>
      <c r="G8" s="87" t="s">
        <v>40</v>
      </c>
      <c r="H8" s="85" t="s">
        <v>40</v>
      </c>
      <c r="I8" s="86" t="s">
        <v>40</v>
      </c>
      <c r="J8" s="87" t="s">
        <v>40</v>
      </c>
      <c r="K8" s="85" t="s">
        <v>40</v>
      </c>
      <c r="L8" s="86" t="s">
        <v>40</v>
      </c>
      <c r="M8" s="87" t="s">
        <v>40</v>
      </c>
      <c r="N8" s="85" t="s">
        <v>40</v>
      </c>
      <c r="O8" s="86" t="s">
        <v>40</v>
      </c>
      <c r="P8" s="87" t="s">
        <v>40</v>
      </c>
      <c r="Q8" s="85" t="s">
        <v>40</v>
      </c>
      <c r="R8" s="86" t="s">
        <v>40</v>
      </c>
      <c r="S8" s="87" t="s">
        <v>40</v>
      </c>
      <c r="T8" s="85" t="s">
        <v>40</v>
      </c>
      <c r="U8" s="86" t="s">
        <v>40</v>
      </c>
      <c r="V8" s="87" t="s">
        <v>40</v>
      </c>
      <c r="W8" s="88" t="s">
        <v>40</v>
      </c>
      <c r="X8" s="89" t="s">
        <v>40</v>
      </c>
      <c r="Y8" s="87" t="s">
        <v>40</v>
      </c>
    </row>
    <row r="9" spans="1:49" ht="15.75" customHeight="1" x14ac:dyDescent="0.2">
      <c r="A9" s="84" t="s">
        <v>8</v>
      </c>
      <c r="B9" s="85" t="s">
        <v>40</v>
      </c>
      <c r="C9" s="86" t="s">
        <v>40</v>
      </c>
      <c r="D9" s="87" t="s">
        <v>40</v>
      </c>
      <c r="E9" s="85" t="s">
        <v>40</v>
      </c>
      <c r="F9" s="86" t="s">
        <v>40</v>
      </c>
      <c r="G9" s="87" t="s">
        <v>40</v>
      </c>
      <c r="H9" s="85" t="s">
        <v>40</v>
      </c>
      <c r="I9" s="86" t="s">
        <v>40</v>
      </c>
      <c r="J9" s="87" t="s">
        <v>40</v>
      </c>
      <c r="K9" s="85" t="s">
        <v>40</v>
      </c>
      <c r="L9" s="86" t="s">
        <v>40</v>
      </c>
      <c r="M9" s="87" t="s">
        <v>40</v>
      </c>
      <c r="N9" s="85" t="s">
        <v>43</v>
      </c>
      <c r="O9" s="86" t="s">
        <v>40</v>
      </c>
      <c r="P9" s="87" t="s">
        <v>42</v>
      </c>
      <c r="Q9" s="85" t="s">
        <v>40</v>
      </c>
      <c r="R9" s="86" t="s">
        <v>40</v>
      </c>
      <c r="S9" s="87" t="s">
        <v>40</v>
      </c>
      <c r="T9" s="85" t="s">
        <v>43</v>
      </c>
      <c r="U9" s="86" t="s">
        <v>40</v>
      </c>
      <c r="V9" s="87" t="s">
        <v>40</v>
      </c>
      <c r="W9" s="88" t="s">
        <v>40</v>
      </c>
      <c r="X9" s="89" t="s">
        <v>40</v>
      </c>
      <c r="Y9" s="87" t="s">
        <v>40</v>
      </c>
    </row>
    <row r="10" spans="1:49" ht="15.75" customHeight="1" x14ac:dyDescent="0.2">
      <c r="A10" s="84" t="s">
        <v>9</v>
      </c>
      <c r="B10" s="85" t="s">
        <v>43</v>
      </c>
      <c r="C10" s="86" t="s">
        <v>40</v>
      </c>
      <c r="D10" s="87" t="s">
        <v>40</v>
      </c>
      <c r="E10" s="85" t="s">
        <v>40</v>
      </c>
      <c r="F10" s="86" t="s">
        <v>40</v>
      </c>
      <c r="G10" s="87" t="s">
        <v>40</v>
      </c>
      <c r="H10" s="85" t="s">
        <v>43</v>
      </c>
      <c r="I10" s="86" t="s">
        <v>40</v>
      </c>
      <c r="J10" s="87" t="s">
        <v>40</v>
      </c>
      <c r="K10" s="85" t="s">
        <v>43</v>
      </c>
      <c r="L10" s="86" t="s">
        <v>40</v>
      </c>
      <c r="M10" s="87" t="s">
        <v>40</v>
      </c>
      <c r="N10" s="85" t="s">
        <v>43</v>
      </c>
      <c r="O10" s="86" t="s">
        <v>41</v>
      </c>
      <c r="P10" s="87" t="s">
        <v>42</v>
      </c>
      <c r="Q10" s="85" t="s">
        <v>43</v>
      </c>
      <c r="R10" s="86" t="s">
        <v>40</v>
      </c>
      <c r="S10" s="87" t="s">
        <v>40</v>
      </c>
      <c r="T10" s="85" t="s">
        <v>43</v>
      </c>
      <c r="U10" s="86" t="s">
        <v>40</v>
      </c>
      <c r="V10" s="87" t="s">
        <v>40</v>
      </c>
      <c r="W10" s="88" t="s">
        <v>40</v>
      </c>
      <c r="X10" s="89" t="s">
        <v>40</v>
      </c>
      <c r="Y10" s="87" t="s">
        <v>40</v>
      </c>
    </row>
    <row r="11" spans="1:49" s="91" customFormat="1" ht="15.75" customHeight="1" x14ac:dyDescent="0.2">
      <c r="A11" s="90" t="s">
        <v>10</v>
      </c>
      <c r="B11" s="85" t="s">
        <v>40</v>
      </c>
      <c r="C11" s="86" t="s">
        <v>40</v>
      </c>
      <c r="D11" s="87" t="s">
        <v>42</v>
      </c>
      <c r="E11" s="85" t="s">
        <v>40</v>
      </c>
      <c r="F11" s="86" t="s">
        <v>40</v>
      </c>
      <c r="G11" s="87" t="s">
        <v>40</v>
      </c>
      <c r="H11" s="85" t="s">
        <v>40</v>
      </c>
      <c r="I11" s="86" t="s">
        <v>40</v>
      </c>
      <c r="J11" s="87" t="s">
        <v>40</v>
      </c>
      <c r="K11" s="85" t="s">
        <v>40</v>
      </c>
      <c r="L11" s="86" t="s">
        <v>40</v>
      </c>
      <c r="M11" s="87" t="s">
        <v>40</v>
      </c>
      <c r="N11" s="85" t="s">
        <v>43</v>
      </c>
      <c r="O11" s="86" t="s">
        <v>40</v>
      </c>
      <c r="P11" s="87" t="s">
        <v>40</v>
      </c>
      <c r="Q11" s="85" t="s">
        <v>40</v>
      </c>
      <c r="R11" s="86" t="s">
        <v>40</v>
      </c>
      <c r="S11" s="87" t="s">
        <v>42</v>
      </c>
      <c r="T11" s="85" t="s">
        <v>43</v>
      </c>
      <c r="U11" s="86" t="s">
        <v>40</v>
      </c>
      <c r="V11" s="87" t="s">
        <v>40</v>
      </c>
      <c r="W11" s="88" t="s">
        <v>43</v>
      </c>
      <c r="X11" s="89" t="s">
        <v>40</v>
      </c>
      <c r="Y11" s="87" t="s">
        <v>40</v>
      </c>
    </row>
    <row r="12" spans="1:49" ht="15.75" customHeight="1" x14ac:dyDescent="0.2">
      <c r="A12" s="84" t="s">
        <v>11</v>
      </c>
      <c r="B12" s="85" t="s">
        <v>40</v>
      </c>
      <c r="C12" s="86" t="s">
        <v>41</v>
      </c>
      <c r="D12" s="87" t="s">
        <v>42</v>
      </c>
      <c r="E12" s="85" t="s">
        <v>40</v>
      </c>
      <c r="F12" s="86" t="s">
        <v>40</v>
      </c>
      <c r="G12" s="87" t="s">
        <v>40</v>
      </c>
      <c r="H12" s="85" t="s">
        <v>40</v>
      </c>
      <c r="I12" s="86" t="s">
        <v>40</v>
      </c>
      <c r="J12" s="87" t="s">
        <v>40</v>
      </c>
      <c r="K12" s="85" t="s">
        <v>40</v>
      </c>
      <c r="L12" s="86" t="s">
        <v>40</v>
      </c>
      <c r="M12" s="87" t="s">
        <v>40</v>
      </c>
      <c r="N12" s="85" t="s">
        <v>40</v>
      </c>
      <c r="O12" s="86" t="s">
        <v>41</v>
      </c>
      <c r="P12" s="87" t="s">
        <v>42</v>
      </c>
      <c r="Q12" s="85" t="s">
        <v>40</v>
      </c>
      <c r="R12" s="86" t="s">
        <v>40</v>
      </c>
      <c r="S12" s="87" t="s">
        <v>40</v>
      </c>
      <c r="T12" s="85" t="s">
        <v>40</v>
      </c>
      <c r="U12" s="86" t="s">
        <v>40</v>
      </c>
      <c r="V12" s="87" t="s">
        <v>40</v>
      </c>
      <c r="W12" s="88" t="s">
        <v>40</v>
      </c>
      <c r="X12" s="89" t="s">
        <v>40</v>
      </c>
      <c r="Y12" s="87" t="s">
        <v>40</v>
      </c>
    </row>
    <row r="13" spans="1:49" ht="15.75" customHeight="1" x14ac:dyDescent="0.2">
      <c r="A13" s="84" t="s">
        <v>12</v>
      </c>
      <c r="B13" s="85" t="s">
        <v>40</v>
      </c>
      <c r="C13" s="86" t="s">
        <v>40</v>
      </c>
      <c r="D13" s="87" t="s">
        <v>40</v>
      </c>
      <c r="E13" s="85" t="s">
        <v>40</v>
      </c>
      <c r="F13" s="86" t="s">
        <v>40</v>
      </c>
      <c r="G13" s="87" t="s">
        <v>40</v>
      </c>
      <c r="H13" s="85" t="s">
        <v>40</v>
      </c>
      <c r="I13" s="86" t="s">
        <v>40</v>
      </c>
      <c r="J13" s="87" t="s">
        <v>40</v>
      </c>
      <c r="K13" s="85" t="s">
        <v>40</v>
      </c>
      <c r="L13" s="86" t="s">
        <v>40</v>
      </c>
      <c r="M13" s="87" t="s">
        <v>40</v>
      </c>
      <c r="N13" s="85" t="s">
        <v>40</v>
      </c>
      <c r="O13" s="86" t="s">
        <v>40</v>
      </c>
      <c r="P13" s="87" t="s">
        <v>42</v>
      </c>
      <c r="Q13" s="85" t="s">
        <v>40</v>
      </c>
      <c r="R13" s="86" t="s">
        <v>40</v>
      </c>
      <c r="S13" s="87" t="s">
        <v>40</v>
      </c>
      <c r="T13" s="85" t="s">
        <v>40</v>
      </c>
      <c r="U13" s="86" t="s">
        <v>40</v>
      </c>
      <c r="V13" s="87" t="s">
        <v>40</v>
      </c>
      <c r="W13" s="88" t="s">
        <v>40</v>
      </c>
      <c r="X13" s="89" t="s">
        <v>40</v>
      </c>
      <c r="Y13" s="87" t="s">
        <v>40</v>
      </c>
    </row>
    <row r="14" spans="1:49" ht="15.75" customHeight="1" x14ac:dyDescent="0.2">
      <c r="A14" s="84" t="s">
        <v>13</v>
      </c>
      <c r="B14" s="85" t="s">
        <v>40</v>
      </c>
      <c r="C14" s="86" t="s">
        <v>40</v>
      </c>
      <c r="D14" s="87" t="s">
        <v>40</v>
      </c>
      <c r="E14" s="85" t="s">
        <v>40</v>
      </c>
      <c r="F14" s="86" t="s">
        <v>40</v>
      </c>
      <c r="G14" s="87" t="s">
        <v>40</v>
      </c>
      <c r="H14" s="85" t="s">
        <v>40</v>
      </c>
      <c r="I14" s="86" t="s">
        <v>40</v>
      </c>
      <c r="J14" s="87" t="s">
        <v>40</v>
      </c>
      <c r="K14" s="85" t="s">
        <v>40</v>
      </c>
      <c r="L14" s="86" t="s">
        <v>40</v>
      </c>
      <c r="M14" s="87" t="s">
        <v>40</v>
      </c>
      <c r="N14" s="85" t="s">
        <v>40</v>
      </c>
      <c r="O14" s="86" t="s">
        <v>41</v>
      </c>
      <c r="P14" s="87" t="s">
        <v>40</v>
      </c>
      <c r="Q14" s="85" t="s">
        <v>40</v>
      </c>
      <c r="R14" s="86" t="s">
        <v>40</v>
      </c>
      <c r="S14" s="87" t="s">
        <v>40</v>
      </c>
      <c r="T14" s="85" t="s">
        <v>40</v>
      </c>
      <c r="U14" s="86" t="s">
        <v>40</v>
      </c>
      <c r="V14" s="87" t="s">
        <v>40</v>
      </c>
      <c r="W14" s="88" t="s">
        <v>40</v>
      </c>
      <c r="X14" s="89" t="s">
        <v>40</v>
      </c>
      <c r="Y14" s="87" t="s">
        <v>40</v>
      </c>
    </row>
    <row r="15" spans="1:49" ht="15.75" customHeight="1" x14ac:dyDescent="0.2">
      <c r="A15" s="84" t="s">
        <v>14</v>
      </c>
      <c r="B15" s="85" t="s">
        <v>40</v>
      </c>
      <c r="C15" s="86" t="s">
        <v>40</v>
      </c>
      <c r="D15" s="87" t="s">
        <v>42</v>
      </c>
      <c r="E15" s="85" t="s">
        <v>40</v>
      </c>
      <c r="F15" s="86" t="s">
        <v>40</v>
      </c>
      <c r="G15" s="87" t="s">
        <v>40</v>
      </c>
      <c r="H15" s="85" t="s">
        <v>40</v>
      </c>
      <c r="I15" s="86" t="s">
        <v>40</v>
      </c>
      <c r="J15" s="87" t="s">
        <v>40</v>
      </c>
      <c r="K15" s="85" t="s">
        <v>40</v>
      </c>
      <c r="L15" s="86" t="s">
        <v>40</v>
      </c>
      <c r="M15" s="87" t="s">
        <v>40</v>
      </c>
      <c r="N15" s="85" t="s">
        <v>40</v>
      </c>
      <c r="O15" s="86" t="s">
        <v>40</v>
      </c>
      <c r="P15" s="87" t="s">
        <v>40</v>
      </c>
      <c r="Q15" s="85" t="s">
        <v>40</v>
      </c>
      <c r="R15" s="86" t="s">
        <v>40</v>
      </c>
      <c r="S15" s="87" t="s">
        <v>42</v>
      </c>
      <c r="T15" s="85" t="s">
        <v>40</v>
      </c>
      <c r="U15" s="86" t="s">
        <v>40</v>
      </c>
      <c r="V15" s="87" t="s">
        <v>40</v>
      </c>
      <c r="W15" s="88" t="s">
        <v>40</v>
      </c>
      <c r="X15" s="89" t="s">
        <v>40</v>
      </c>
      <c r="Y15" s="87" t="s">
        <v>40</v>
      </c>
    </row>
    <row r="16" spans="1:49" ht="15.75" customHeight="1" x14ac:dyDescent="0.2">
      <c r="A16" s="84" t="s">
        <v>15</v>
      </c>
      <c r="B16" s="85" t="s">
        <v>40</v>
      </c>
      <c r="C16" s="86" t="s">
        <v>40</v>
      </c>
      <c r="D16" s="87" t="s">
        <v>42</v>
      </c>
      <c r="E16" s="85" t="s">
        <v>40</v>
      </c>
      <c r="F16" s="86" t="s">
        <v>40</v>
      </c>
      <c r="G16" s="87" t="s">
        <v>40</v>
      </c>
      <c r="H16" s="85" t="s">
        <v>40</v>
      </c>
      <c r="I16" s="86" t="s">
        <v>40</v>
      </c>
      <c r="J16" s="87" t="s">
        <v>42</v>
      </c>
      <c r="K16" s="85" t="s">
        <v>40</v>
      </c>
      <c r="L16" s="86" t="s">
        <v>40</v>
      </c>
      <c r="M16" s="87" t="s">
        <v>42</v>
      </c>
      <c r="N16" s="85" t="s">
        <v>43</v>
      </c>
      <c r="O16" s="86" t="s">
        <v>40</v>
      </c>
      <c r="P16" s="87" t="s">
        <v>42</v>
      </c>
      <c r="Q16" s="85" t="s">
        <v>40</v>
      </c>
      <c r="R16" s="86" t="s">
        <v>40</v>
      </c>
      <c r="S16" s="87" t="s">
        <v>42</v>
      </c>
      <c r="T16" s="85" t="s">
        <v>43</v>
      </c>
      <c r="U16" s="86" t="s">
        <v>40</v>
      </c>
      <c r="V16" s="87" t="s">
        <v>40</v>
      </c>
      <c r="W16" s="88" t="s">
        <v>43</v>
      </c>
      <c r="X16" s="89" t="s">
        <v>40</v>
      </c>
      <c r="Y16" s="87" t="s">
        <v>40</v>
      </c>
    </row>
    <row r="17" spans="1:25" ht="15.75" customHeight="1" x14ac:dyDescent="0.2">
      <c r="A17" s="84" t="s">
        <v>16</v>
      </c>
      <c r="B17" s="85" t="s">
        <v>40</v>
      </c>
      <c r="C17" s="86" t="s">
        <v>41</v>
      </c>
      <c r="D17" s="87" t="s">
        <v>42</v>
      </c>
      <c r="E17" s="85" t="s">
        <v>40</v>
      </c>
      <c r="F17" s="86" t="s">
        <v>40</v>
      </c>
      <c r="G17" s="87" t="s">
        <v>40</v>
      </c>
      <c r="H17" s="85" t="s">
        <v>40</v>
      </c>
      <c r="I17" s="86" t="s">
        <v>40</v>
      </c>
      <c r="J17" s="87" t="s">
        <v>40</v>
      </c>
      <c r="K17" s="85" t="s">
        <v>40</v>
      </c>
      <c r="L17" s="86" t="s">
        <v>41</v>
      </c>
      <c r="M17" s="87" t="s">
        <v>42</v>
      </c>
      <c r="N17" s="85" t="s">
        <v>43</v>
      </c>
      <c r="O17" s="86" t="s">
        <v>41</v>
      </c>
      <c r="P17" s="87" t="s">
        <v>42</v>
      </c>
      <c r="Q17" s="85" t="s">
        <v>40</v>
      </c>
      <c r="R17" s="86" t="s">
        <v>41</v>
      </c>
      <c r="S17" s="87" t="s">
        <v>42</v>
      </c>
      <c r="T17" s="85" t="s">
        <v>40</v>
      </c>
      <c r="U17" s="86" t="s">
        <v>40</v>
      </c>
      <c r="V17" s="87" t="s">
        <v>40</v>
      </c>
      <c r="W17" s="88" t="s">
        <v>40</v>
      </c>
      <c r="X17" s="89" t="s">
        <v>41</v>
      </c>
      <c r="Y17" s="87" t="s">
        <v>42</v>
      </c>
    </row>
    <row r="18" spans="1:25" ht="15.75" customHeight="1" x14ac:dyDescent="0.2">
      <c r="A18" s="84" t="s">
        <v>17</v>
      </c>
      <c r="B18" s="85" t="s">
        <v>40</v>
      </c>
      <c r="C18" s="86" t="s">
        <v>40</v>
      </c>
      <c r="D18" s="87" t="s">
        <v>42</v>
      </c>
      <c r="E18" s="85" t="s">
        <v>40</v>
      </c>
      <c r="F18" s="86" t="s">
        <v>40</v>
      </c>
      <c r="G18" s="87" t="s">
        <v>42</v>
      </c>
      <c r="H18" s="85" t="s">
        <v>40</v>
      </c>
      <c r="I18" s="86" t="s">
        <v>40</v>
      </c>
      <c r="J18" s="87" t="s">
        <v>40</v>
      </c>
      <c r="K18" s="85" t="s">
        <v>40</v>
      </c>
      <c r="L18" s="86" t="s">
        <v>40</v>
      </c>
      <c r="M18" s="87" t="s">
        <v>40</v>
      </c>
      <c r="N18" s="85" t="s">
        <v>40</v>
      </c>
      <c r="O18" s="86" t="s">
        <v>40</v>
      </c>
      <c r="P18" s="87" t="s">
        <v>42</v>
      </c>
      <c r="Q18" s="85" t="s">
        <v>40</v>
      </c>
      <c r="R18" s="86" t="s">
        <v>40</v>
      </c>
      <c r="S18" s="87" t="s">
        <v>42</v>
      </c>
      <c r="T18" s="85" t="s">
        <v>40</v>
      </c>
      <c r="U18" s="86" t="s">
        <v>40</v>
      </c>
      <c r="V18" s="87" t="s">
        <v>40</v>
      </c>
      <c r="W18" s="88" t="s">
        <v>40</v>
      </c>
      <c r="X18" s="89" t="s">
        <v>40</v>
      </c>
      <c r="Y18" s="87" t="s">
        <v>40</v>
      </c>
    </row>
    <row r="19" spans="1:25" ht="15.75" customHeight="1" x14ac:dyDescent="0.2">
      <c r="A19" s="84" t="s">
        <v>18</v>
      </c>
      <c r="B19" s="85" t="s">
        <v>40</v>
      </c>
      <c r="C19" s="86" t="s">
        <v>40</v>
      </c>
      <c r="D19" s="87" t="s">
        <v>40</v>
      </c>
      <c r="E19" s="85" t="s">
        <v>40</v>
      </c>
      <c r="F19" s="86" t="s">
        <v>40</v>
      </c>
      <c r="G19" s="87" t="s">
        <v>40</v>
      </c>
      <c r="H19" s="85" t="s">
        <v>40</v>
      </c>
      <c r="I19" s="86" t="s">
        <v>40</v>
      </c>
      <c r="J19" s="87" t="s">
        <v>40</v>
      </c>
      <c r="K19" s="85" t="s">
        <v>40</v>
      </c>
      <c r="L19" s="86" t="s">
        <v>40</v>
      </c>
      <c r="M19" s="87" t="s">
        <v>40</v>
      </c>
      <c r="N19" s="85" t="s">
        <v>40</v>
      </c>
      <c r="O19" s="86" t="s">
        <v>40</v>
      </c>
      <c r="P19" s="87" t="s">
        <v>40</v>
      </c>
      <c r="Q19" s="85" t="s">
        <v>40</v>
      </c>
      <c r="R19" s="86" t="s">
        <v>40</v>
      </c>
      <c r="S19" s="87" t="s">
        <v>40</v>
      </c>
      <c r="T19" s="85" t="s">
        <v>40</v>
      </c>
      <c r="U19" s="86" t="s">
        <v>40</v>
      </c>
      <c r="V19" s="87" t="s">
        <v>40</v>
      </c>
      <c r="W19" s="88" t="s">
        <v>40</v>
      </c>
      <c r="X19" s="89" t="s">
        <v>40</v>
      </c>
      <c r="Y19" s="87" t="s">
        <v>40</v>
      </c>
    </row>
    <row r="20" spans="1:25" ht="15.75" customHeight="1" x14ac:dyDescent="0.2">
      <c r="A20" s="84" t="s">
        <v>19</v>
      </c>
      <c r="B20" s="85" t="s">
        <v>40</v>
      </c>
      <c r="C20" s="86" t="s">
        <v>40</v>
      </c>
      <c r="D20" s="87" t="s">
        <v>40</v>
      </c>
      <c r="E20" s="85" t="s">
        <v>40</v>
      </c>
      <c r="F20" s="86" t="s">
        <v>40</v>
      </c>
      <c r="G20" s="87" t="s">
        <v>40</v>
      </c>
      <c r="H20" s="85" t="s">
        <v>40</v>
      </c>
      <c r="I20" s="86" t="s">
        <v>40</v>
      </c>
      <c r="J20" s="87" t="s">
        <v>40</v>
      </c>
      <c r="K20" s="85" t="s">
        <v>40</v>
      </c>
      <c r="L20" s="86" t="s">
        <v>40</v>
      </c>
      <c r="M20" s="87" t="s">
        <v>40</v>
      </c>
      <c r="N20" s="85" t="s">
        <v>40</v>
      </c>
      <c r="O20" s="86" t="s">
        <v>41</v>
      </c>
      <c r="P20" s="87" t="s">
        <v>40</v>
      </c>
      <c r="Q20" s="85" t="s">
        <v>40</v>
      </c>
      <c r="R20" s="86" t="s">
        <v>40</v>
      </c>
      <c r="S20" s="87" t="s">
        <v>40</v>
      </c>
      <c r="T20" s="85" t="s">
        <v>40</v>
      </c>
      <c r="U20" s="86" t="s">
        <v>40</v>
      </c>
      <c r="V20" s="87" t="s">
        <v>40</v>
      </c>
      <c r="W20" s="88" t="s">
        <v>40</v>
      </c>
      <c r="X20" s="89" t="s">
        <v>40</v>
      </c>
      <c r="Y20" s="87" t="s">
        <v>40</v>
      </c>
    </row>
    <row r="21" spans="1:25" ht="15.75" customHeight="1" x14ac:dyDescent="0.2">
      <c r="A21" s="84" t="s">
        <v>46</v>
      </c>
      <c r="B21" s="85" t="s">
        <v>40</v>
      </c>
      <c r="C21" s="86" t="s">
        <v>40</v>
      </c>
      <c r="D21" s="87" t="s">
        <v>40</v>
      </c>
      <c r="E21" s="85" t="s">
        <v>40</v>
      </c>
      <c r="F21" s="86" t="s">
        <v>40</v>
      </c>
      <c r="G21" s="87" t="s">
        <v>40</v>
      </c>
      <c r="H21" s="85" t="s">
        <v>40</v>
      </c>
      <c r="I21" s="86" t="s">
        <v>40</v>
      </c>
      <c r="J21" s="87" t="s">
        <v>40</v>
      </c>
      <c r="K21" s="85" t="s">
        <v>40</v>
      </c>
      <c r="L21" s="86" t="s">
        <v>40</v>
      </c>
      <c r="M21" s="87" t="s">
        <v>40</v>
      </c>
      <c r="N21" s="85" t="s">
        <v>40</v>
      </c>
      <c r="O21" s="86" t="s">
        <v>40</v>
      </c>
      <c r="P21" s="87" t="s">
        <v>42</v>
      </c>
      <c r="Q21" s="85" t="s">
        <v>40</v>
      </c>
      <c r="R21" s="86" t="s">
        <v>40</v>
      </c>
      <c r="S21" s="87" t="s">
        <v>40</v>
      </c>
      <c r="T21" s="85" t="s">
        <v>40</v>
      </c>
      <c r="U21" s="86" t="s">
        <v>40</v>
      </c>
      <c r="V21" s="87" t="s">
        <v>40</v>
      </c>
      <c r="W21" s="88" t="s">
        <v>40</v>
      </c>
      <c r="X21" s="89" t="s">
        <v>40</v>
      </c>
      <c r="Y21" s="87" t="s">
        <v>40</v>
      </c>
    </row>
    <row r="22" spans="1:25" ht="15.75" customHeight="1" x14ac:dyDescent="0.2">
      <c r="A22" s="84" t="s">
        <v>20</v>
      </c>
      <c r="B22" s="85" t="s">
        <v>43</v>
      </c>
      <c r="C22" s="86" t="s">
        <v>41</v>
      </c>
      <c r="D22" s="87" t="s">
        <v>40</v>
      </c>
      <c r="E22" s="85" t="s">
        <v>40</v>
      </c>
      <c r="F22" s="86" t="s">
        <v>40</v>
      </c>
      <c r="G22" s="87" t="s">
        <v>42</v>
      </c>
      <c r="H22" s="85" t="s">
        <v>40</v>
      </c>
      <c r="I22" s="86" t="s">
        <v>40</v>
      </c>
      <c r="J22" s="87" t="s">
        <v>40</v>
      </c>
      <c r="K22" s="85" t="s">
        <v>43</v>
      </c>
      <c r="L22" s="86" t="s">
        <v>41</v>
      </c>
      <c r="M22" s="87" t="s">
        <v>40</v>
      </c>
      <c r="N22" s="85" t="s">
        <v>40</v>
      </c>
      <c r="O22" s="86" t="s">
        <v>40</v>
      </c>
      <c r="P22" s="87" t="s">
        <v>40</v>
      </c>
      <c r="Q22" s="85" t="s">
        <v>40</v>
      </c>
      <c r="R22" s="86" t="s">
        <v>41</v>
      </c>
      <c r="S22" s="87" t="s">
        <v>42</v>
      </c>
      <c r="T22" s="85" t="s">
        <v>40</v>
      </c>
      <c r="U22" s="86" t="s">
        <v>40</v>
      </c>
      <c r="V22" s="87" t="s">
        <v>42</v>
      </c>
      <c r="W22" s="88" t="s">
        <v>40</v>
      </c>
      <c r="X22" s="89" t="s">
        <v>40</v>
      </c>
      <c r="Y22" s="87" t="s">
        <v>40</v>
      </c>
    </row>
    <row r="23" spans="1:25" ht="15.75" customHeight="1" x14ac:dyDescent="0.2">
      <c r="A23" s="84" t="s">
        <v>22</v>
      </c>
      <c r="B23" s="85" t="s">
        <v>40</v>
      </c>
      <c r="C23" s="86" t="s">
        <v>40</v>
      </c>
      <c r="D23" s="87" t="s">
        <v>40</v>
      </c>
      <c r="E23" s="85" t="s">
        <v>40</v>
      </c>
      <c r="F23" s="86" t="s">
        <v>40</v>
      </c>
      <c r="G23" s="87" t="s">
        <v>40</v>
      </c>
      <c r="H23" s="85" t="s">
        <v>40</v>
      </c>
      <c r="I23" s="86" t="s">
        <v>40</v>
      </c>
      <c r="J23" s="87" t="s">
        <v>40</v>
      </c>
      <c r="K23" s="85" t="s">
        <v>40</v>
      </c>
      <c r="L23" s="86" t="s">
        <v>40</v>
      </c>
      <c r="M23" s="87" t="s">
        <v>40</v>
      </c>
      <c r="N23" s="85" t="s">
        <v>40</v>
      </c>
      <c r="O23" s="86" t="s">
        <v>40</v>
      </c>
      <c r="P23" s="87" t="s">
        <v>40</v>
      </c>
      <c r="Q23" s="85" t="s">
        <v>40</v>
      </c>
      <c r="R23" s="86" t="s">
        <v>40</v>
      </c>
      <c r="S23" s="87" t="s">
        <v>40</v>
      </c>
      <c r="T23" s="85" t="s">
        <v>40</v>
      </c>
      <c r="U23" s="86" t="s">
        <v>40</v>
      </c>
      <c r="V23" s="87" t="s">
        <v>40</v>
      </c>
      <c r="W23" s="88" t="s">
        <v>40</v>
      </c>
      <c r="X23" s="89" t="s">
        <v>40</v>
      </c>
      <c r="Y23" s="87" t="s">
        <v>40</v>
      </c>
    </row>
    <row r="24" spans="1:25" ht="15.75" customHeight="1" x14ac:dyDescent="0.2">
      <c r="A24" s="84" t="s">
        <v>23</v>
      </c>
      <c r="B24" s="85" t="s">
        <v>40</v>
      </c>
      <c r="C24" s="86" t="s">
        <v>40</v>
      </c>
      <c r="D24" s="87" t="s">
        <v>40</v>
      </c>
      <c r="E24" s="85" t="s">
        <v>40</v>
      </c>
      <c r="F24" s="86" t="s">
        <v>40</v>
      </c>
      <c r="G24" s="87" t="s">
        <v>40</v>
      </c>
      <c r="H24" s="85" t="s">
        <v>40</v>
      </c>
      <c r="I24" s="86" t="s">
        <v>40</v>
      </c>
      <c r="J24" s="87" t="s">
        <v>40</v>
      </c>
      <c r="K24" s="85" t="s">
        <v>40</v>
      </c>
      <c r="L24" s="86" t="s">
        <v>40</v>
      </c>
      <c r="M24" s="87" t="s">
        <v>40</v>
      </c>
      <c r="N24" s="85" t="s">
        <v>43</v>
      </c>
      <c r="O24" s="86" t="s">
        <v>40</v>
      </c>
      <c r="P24" s="87" t="s">
        <v>40</v>
      </c>
      <c r="Q24" s="85" t="s">
        <v>40</v>
      </c>
      <c r="R24" s="86" t="s">
        <v>40</v>
      </c>
      <c r="S24" s="87" t="s">
        <v>42</v>
      </c>
      <c r="T24" s="85" t="s">
        <v>43</v>
      </c>
      <c r="U24" s="86" t="s">
        <v>40</v>
      </c>
      <c r="V24" s="87" t="s">
        <v>40</v>
      </c>
      <c r="W24" s="88" t="s">
        <v>43</v>
      </c>
      <c r="X24" s="89" t="s">
        <v>40</v>
      </c>
      <c r="Y24" s="87" t="s">
        <v>42</v>
      </c>
    </row>
    <row r="25" spans="1:25" ht="15.75" customHeight="1" x14ac:dyDescent="0.2">
      <c r="A25" s="84" t="s">
        <v>24</v>
      </c>
      <c r="B25" s="85" t="s">
        <v>40</v>
      </c>
      <c r="C25" s="86" t="s">
        <v>40</v>
      </c>
      <c r="D25" s="87" t="s">
        <v>42</v>
      </c>
      <c r="E25" s="85" t="s">
        <v>40</v>
      </c>
      <c r="F25" s="86" t="s">
        <v>40</v>
      </c>
      <c r="G25" s="87" t="s">
        <v>40</v>
      </c>
      <c r="H25" s="85" t="s">
        <v>40</v>
      </c>
      <c r="I25" s="86" t="s">
        <v>40</v>
      </c>
      <c r="J25" s="87" t="s">
        <v>40</v>
      </c>
      <c r="K25" s="85" t="s">
        <v>40</v>
      </c>
      <c r="L25" s="86" t="s">
        <v>40</v>
      </c>
      <c r="M25" s="87" t="s">
        <v>40</v>
      </c>
      <c r="N25" s="85" t="s">
        <v>40</v>
      </c>
      <c r="O25" s="86" t="s">
        <v>40</v>
      </c>
      <c r="P25" s="87" t="s">
        <v>42</v>
      </c>
      <c r="Q25" s="85" t="s">
        <v>40</v>
      </c>
      <c r="R25" s="86" t="s">
        <v>40</v>
      </c>
      <c r="S25" s="87" t="s">
        <v>42</v>
      </c>
      <c r="T25" s="85" t="s">
        <v>40</v>
      </c>
      <c r="U25" s="86" t="s">
        <v>40</v>
      </c>
      <c r="V25" s="87" t="s">
        <v>40</v>
      </c>
      <c r="W25" s="88" t="s">
        <v>40</v>
      </c>
      <c r="X25" s="89" t="s">
        <v>40</v>
      </c>
      <c r="Y25" s="87" t="s">
        <v>40</v>
      </c>
    </row>
    <row r="26" spans="1:25" ht="15.75" customHeight="1" x14ac:dyDescent="0.2">
      <c r="A26" s="84" t="s">
        <v>25</v>
      </c>
      <c r="B26" s="85" t="s">
        <v>40</v>
      </c>
      <c r="C26" s="86" t="s">
        <v>40</v>
      </c>
      <c r="D26" s="87" t="s">
        <v>42</v>
      </c>
      <c r="E26" s="85" t="s">
        <v>40</v>
      </c>
      <c r="F26" s="86" t="s">
        <v>40</v>
      </c>
      <c r="G26" s="87" t="s">
        <v>40</v>
      </c>
      <c r="H26" s="85" t="s">
        <v>40</v>
      </c>
      <c r="I26" s="86" t="s">
        <v>40</v>
      </c>
      <c r="J26" s="87" t="s">
        <v>40</v>
      </c>
      <c r="K26" s="85" t="s">
        <v>40</v>
      </c>
      <c r="L26" s="86" t="s">
        <v>40</v>
      </c>
      <c r="M26" s="87" t="s">
        <v>42</v>
      </c>
      <c r="N26" s="85" t="s">
        <v>43</v>
      </c>
      <c r="O26" s="86" t="s">
        <v>40</v>
      </c>
      <c r="P26" s="87" t="s">
        <v>42</v>
      </c>
      <c r="Q26" s="85" t="s">
        <v>40</v>
      </c>
      <c r="R26" s="86" t="s">
        <v>40</v>
      </c>
      <c r="S26" s="87" t="s">
        <v>42</v>
      </c>
      <c r="T26" s="85" t="s">
        <v>40</v>
      </c>
      <c r="U26" s="86" t="s">
        <v>41</v>
      </c>
      <c r="V26" s="87" t="s">
        <v>40</v>
      </c>
      <c r="W26" s="88" t="s">
        <v>40</v>
      </c>
      <c r="X26" s="89" t="s">
        <v>40</v>
      </c>
      <c r="Y26" s="87" t="s">
        <v>40</v>
      </c>
    </row>
    <row r="27" spans="1:25" ht="15.75" customHeight="1" x14ac:dyDescent="0.2">
      <c r="A27" s="84" t="s">
        <v>26</v>
      </c>
      <c r="B27" s="85" t="s">
        <v>40</v>
      </c>
      <c r="C27" s="86" t="s">
        <v>41</v>
      </c>
      <c r="D27" s="87" t="s">
        <v>42</v>
      </c>
      <c r="E27" s="85" t="s">
        <v>40</v>
      </c>
      <c r="F27" s="86" t="s">
        <v>40</v>
      </c>
      <c r="G27" s="87" t="s">
        <v>40</v>
      </c>
      <c r="H27" s="85" t="s">
        <v>40</v>
      </c>
      <c r="I27" s="86" t="s">
        <v>40</v>
      </c>
      <c r="J27" s="87" t="s">
        <v>40</v>
      </c>
      <c r="K27" s="85" t="s">
        <v>40</v>
      </c>
      <c r="L27" s="86" t="s">
        <v>40</v>
      </c>
      <c r="M27" s="87" t="s">
        <v>40</v>
      </c>
      <c r="N27" s="85" t="s">
        <v>43</v>
      </c>
      <c r="O27" s="86" t="s">
        <v>41</v>
      </c>
      <c r="P27" s="87" t="s">
        <v>40</v>
      </c>
      <c r="Q27" s="85" t="s">
        <v>40</v>
      </c>
      <c r="R27" s="86" t="s">
        <v>40</v>
      </c>
      <c r="S27" s="87" t="s">
        <v>40</v>
      </c>
      <c r="T27" s="85" t="s">
        <v>40</v>
      </c>
      <c r="U27" s="86" t="s">
        <v>40</v>
      </c>
      <c r="V27" s="87" t="s">
        <v>40</v>
      </c>
      <c r="W27" s="88" t="s">
        <v>40</v>
      </c>
      <c r="X27" s="89" t="s">
        <v>40</v>
      </c>
      <c r="Y27" s="87" t="s">
        <v>40</v>
      </c>
    </row>
    <row r="28" spans="1:25" ht="15.75" customHeight="1" x14ac:dyDescent="0.2">
      <c r="A28" s="84" t="s">
        <v>95</v>
      </c>
      <c r="B28" s="85" t="s">
        <v>40</v>
      </c>
      <c r="C28" s="86" t="s">
        <v>40</v>
      </c>
      <c r="D28" s="87" t="s">
        <v>40</v>
      </c>
      <c r="E28" s="85" t="s">
        <v>40</v>
      </c>
      <c r="F28" s="86" t="s">
        <v>40</v>
      </c>
      <c r="G28" s="87" t="s">
        <v>40</v>
      </c>
      <c r="H28" s="85" t="s">
        <v>40</v>
      </c>
      <c r="I28" s="86" t="s">
        <v>40</v>
      </c>
      <c r="J28" s="87" t="s">
        <v>40</v>
      </c>
      <c r="K28" s="85" t="s">
        <v>40</v>
      </c>
      <c r="L28" s="86" t="s">
        <v>40</v>
      </c>
      <c r="M28" s="87" t="s">
        <v>40</v>
      </c>
      <c r="N28" s="85" t="s">
        <v>40</v>
      </c>
      <c r="O28" s="86" t="s">
        <v>40</v>
      </c>
      <c r="P28" s="87" t="s">
        <v>40</v>
      </c>
      <c r="Q28" s="85" t="s">
        <v>40</v>
      </c>
      <c r="R28" s="86" t="s">
        <v>40</v>
      </c>
      <c r="S28" s="87" t="s">
        <v>40</v>
      </c>
      <c r="T28" s="85" t="s">
        <v>40</v>
      </c>
      <c r="U28" s="86" t="s">
        <v>41</v>
      </c>
      <c r="V28" s="87" t="s">
        <v>40</v>
      </c>
      <c r="W28" s="88" t="s">
        <v>40</v>
      </c>
      <c r="X28" s="89" t="s">
        <v>40</v>
      </c>
      <c r="Y28" s="87" t="s">
        <v>40</v>
      </c>
    </row>
    <row r="29" spans="1:25" ht="15.75" customHeight="1" x14ac:dyDescent="0.2">
      <c r="A29" s="84" t="s">
        <v>27</v>
      </c>
      <c r="B29" s="85" t="s">
        <v>40</v>
      </c>
      <c r="C29" s="86" t="s">
        <v>40</v>
      </c>
      <c r="D29" s="87" t="s">
        <v>40</v>
      </c>
      <c r="E29" s="85" t="s">
        <v>40</v>
      </c>
      <c r="F29" s="86" t="s">
        <v>40</v>
      </c>
      <c r="G29" s="87" t="s">
        <v>40</v>
      </c>
      <c r="H29" s="85" t="s">
        <v>40</v>
      </c>
      <c r="I29" s="86" t="s">
        <v>40</v>
      </c>
      <c r="J29" s="87" t="s">
        <v>40</v>
      </c>
      <c r="K29" s="85" t="s">
        <v>40</v>
      </c>
      <c r="L29" s="86" t="s">
        <v>41</v>
      </c>
      <c r="M29" s="87" t="s">
        <v>40</v>
      </c>
      <c r="N29" s="85" t="s">
        <v>40</v>
      </c>
      <c r="O29" s="86" t="s">
        <v>41</v>
      </c>
      <c r="P29" s="87" t="s">
        <v>40</v>
      </c>
      <c r="Q29" s="85" t="s">
        <v>40</v>
      </c>
      <c r="R29" s="86" t="s">
        <v>40</v>
      </c>
      <c r="S29" s="87" t="s">
        <v>40</v>
      </c>
      <c r="T29" s="85" t="s">
        <v>40</v>
      </c>
      <c r="U29" s="86" t="s">
        <v>40</v>
      </c>
      <c r="V29" s="87" t="s">
        <v>40</v>
      </c>
      <c r="W29" s="88" t="s">
        <v>40</v>
      </c>
      <c r="X29" s="89" t="s">
        <v>40</v>
      </c>
      <c r="Y29" s="87" t="s">
        <v>40</v>
      </c>
    </row>
    <row r="30" spans="1:25" ht="15.75" customHeight="1" x14ac:dyDescent="0.2">
      <c r="A30" s="84" t="s">
        <v>28</v>
      </c>
      <c r="B30" s="85" t="s">
        <v>43</v>
      </c>
      <c r="C30" s="86" t="s">
        <v>40</v>
      </c>
      <c r="D30" s="87" t="s">
        <v>40</v>
      </c>
      <c r="E30" s="85" t="s">
        <v>43</v>
      </c>
      <c r="F30" s="86" t="s">
        <v>40</v>
      </c>
      <c r="G30" s="87" t="s">
        <v>40</v>
      </c>
      <c r="H30" s="85" t="s">
        <v>43</v>
      </c>
      <c r="I30" s="86" t="s">
        <v>40</v>
      </c>
      <c r="J30" s="87" t="s">
        <v>40</v>
      </c>
      <c r="K30" s="85" t="s">
        <v>43</v>
      </c>
      <c r="L30" s="86" t="s">
        <v>40</v>
      </c>
      <c r="M30" s="87" t="s">
        <v>40</v>
      </c>
      <c r="N30" s="85" t="s">
        <v>43</v>
      </c>
      <c r="O30" s="86" t="s">
        <v>40</v>
      </c>
      <c r="P30" s="87" t="s">
        <v>40</v>
      </c>
      <c r="Q30" s="85" t="s">
        <v>43</v>
      </c>
      <c r="R30" s="86" t="s">
        <v>40</v>
      </c>
      <c r="S30" s="87" t="s">
        <v>40</v>
      </c>
      <c r="T30" s="85" t="s">
        <v>43</v>
      </c>
      <c r="U30" s="86" t="s">
        <v>40</v>
      </c>
      <c r="V30" s="87" t="s">
        <v>40</v>
      </c>
      <c r="W30" s="88" t="s">
        <v>43</v>
      </c>
      <c r="X30" s="89" t="s">
        <v>40</v>
      </c>
      <c r="Y30" s="87" t="s">
        <v>40</v>
      </c>
    </row>
    <row r="31" spans="1:25" ht="15.75" customHeight="1" x14ac:dyDescent="0.2">
      <c r="A31" s="84" t="s">
        <v>29</v>
      </c>
      <c r="B31" s="85" t="s">
        <v>40</v>
      </c>
      <c r="C31" s="86" t="s">
        <v>40</v>
      </c>
      <c r="D31" s="87" t="s">
        <v>40</v>
      </c>
      <c r="E31" s="85" t="s">
        <v>40</v>
      </c>
      <c r="F31" s="86" t="s">
        <v>40</v>
      </c>
      <c r="G31" s="87" t="s">
        <v>40</v>
      </c>
      <c r="H31" s="85" t="s">
        <v>40</v>
      </c>
      <c r="I31" s="86" t="s">
        <v>40</v>
      </c>
      <c r="J31" s="87" t="s">
        <v>40</v>
      </c>
      <c r="K31" s="85" t="s">
        <v>40</v>
      </c>
      <c r="L31" s="86" t="s">
        <v>40</v>
      </c>
      <c r="M31" s="87" t="s">
        <v>40</v>
      </c>
      <c r="N31" s="85" t="s">
        <v>40</v>
      </c>
      <c r="O31" s="86" t="s">
        <v>41</v>
      </c>
      <c r="P31" s="87" t="s">
        <v>40</v>
      </c>
      <c r="Q31" s="85" t="s">
        <v>40</v>
      </c>
      <c r="R31" s="86" t="s">
        <v>40</v>
      </c>
      <c r="S31" s="87" t="s">
        <v>40</v>
      </c>
      <c r="T31" s="85" t="s">
        <v>40</v>
      </c>
      <c r="U31" s="86" t="s">
        <v>40</v>
      </c>
      <c r="V31" s="87" t="s">
        <v>40</v>
      </c>
      <c r="W31" s="88" t="s">
        <v>40</v>
      </c>
      <c r="X31" s="89" t="s">
        <v>40</v>
      </c>
      <c r="Y31" s="87" t="s">
        <v>40</v>
      </c>
    </row>
    <row r="32" spans="1:25" ht="15.75" customHeight="1" x14ac:dyDescent="0.2">
      <c r="A32" s="84" t="s">
        <v>30</v>
      </c>
      <c r="B32" s="85" t="s">
        <v>40</v>
      </c>
      <c r="C32" s="86" t="s">
        <v>40</v>
      </c>
      <c r="D32" s="87" t="s">
        <v>42</v>
      </c>
      <c r="E32" s="85" t="s">
        <v>40</v>
      </c>
      <c r="F32" s="86" t="s">
        <v>40</v>
      </c>
      <c r="G32" s="87" t="s">
        <v>40</v>
      </c>
      <c r="H32" s="85" t="s">
        <v>40</v>
      </c>
      <c r="I32" s="86" t="s">
        <v>40</v>
      </c>
      <c r="J32" s="87" t="s">
        <v>40</v>
      </c>
      <c r="K32" s="85" t="s">
        <v>40</v>
      </c>
      <c r="L32" s="86" t="s">
        <v>40</v>
      </c>
      <c r="M32" s="87" t="s">
        <v>42</v>
      </c>
      <c r="N32" s="85" t="s">
        <v>40</v>
      </c>
      <c r="O32" s="86" t="s">
        <v>40</v>
      </c>
      <c r="P32" s="87" t="s">
        <v>40</v>
      </c>
      <c r="Q32" s="85" t="s">
        <v>40</v>
      </c>
      <c r="R32" s="86" t="s">
        <v>40</v>
      </c>
      <c r="S32" s="87" t="s">
        <v>40</v>
      </c>
      <c r="T32" s="85" t="s">
        <v>40</v>
      </c>
      <c r="U32" s="86" t="s">
        <v>40</v>
      </c>
      <c r="V32" s="87" t="s">
        <v>42</v>
      </c>
      <c r="W32" s="88" t="s">
        <v>40</v>
      </c>
      <c r="X32" s="89" t="s">
        <v>40</v>
      </c>
      <c r="Y32" s="87" t="s">
        <v>40</v>
      </c>
    </row>
    <row r="33" spans="1:49" ht="15.75" customHeight="1" x14ac:dyDescent="0.2">
      <c r="A33" s="92" t="s">
        <v>32</v>
      </c>
      <c r="B33" s="93" t="s">
        <v>40</v>
      </c>
      <c r="C33" s="94" t="s">
        <v>41</v>
      </c>
      <c r="D33" s="95" t="s">
        <v>40</v>
      </c>
      <c r="E33" s="96" t="s">
        <v>40</v>
      </c>
      <c r="F33" s="94" t="s">
        <v>40</v>
      </c>
      <c r="G33" s="95" t="s">
        <v>40</v>
      </c>
      <c r="H33" s="96" t="s">
        <v>40</v>
      </c>
      <c r="I33" s="94" t="s">
        <v>40</v>
      </c>
      <c r="J33" s="95" t="s">
        <v>40</v>
      </c>
      <c r="K33" s="96" t="s">
        <v>40</v>
      </c>
      <c r="L33" s="94" t="s">
        <v>41</v>
      </c>
      <c r="M33" s="95" t="s">
        <v>40</v>
      </c>
      <c r="N33" s="96" t="s">
        <v>40</v>
      </c>
      <c r="O33" s="94" t="s">
        <v>41</v>
      </c>
      <c r="P33" s="95" t="s">
        <v>40</v>
      </c>
      <c r="Q33" s="96" t="s">
        <v>40</v>
      </c>
      <c r="R33" s="94" t="s">
        <v>41</v>
      </c>
      <c r="S33" s="95" t="s">
        <v>40</v>
      </c>
      <c r="T33" s="96" t="s">
        <v>40</v>
      </c>
      <c r="U33" s="94" t="s">
        <v>41</v>
      </c>
      <c r="V33" s="95" t="s">
        <v>40</v>
      </c>
      <c r="W33" s="96" t="s">
        <v>40</v>
      </c>
      <c r="X33" s="94" t="s">
        <v>41</v>
      </c>
      <c r="Y33" s="95" t="s">
        <v>40</v>
      </c>
    </row>
    <row r="34" spans="1:49" s="91" customFormat="1" ht="15" customHeight="1" x14ac:dyDescent="0.2">
      <c r="A34" s="97"/>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row>
    <row r="35" spans="1:49" s="100" customFormat="1" ht="86.25" customHeight="1" x14ac:dyDescent="0.25">
      <c r="A35" s="99"/>
      <c r="B35" s="177" t="s">
        <v>47</v>
      </c>
      <c r="C35" s="178"/>
      <c r="D35" s="179"/>
      <c r="E35" s="177" t="s">
        <v>114</v>
      </c>
      <c r="F35" s="178"/>
      <c r="G35" s="179"/>
      <c r="H35" s="177" t="s">
        <v>48</v>
      </c>
      <c r="I35" s="178"/>
      <c r="J35" s="179"/>
      <c r="K35" s="177" t="s">
        <v>115</v>
      </c>
      <c r="L35" s="178"/>
      <c r="M35" s="179"/>
      <c r="N35" s="177" t="s">
        <v>49</v>
      </c>
      <c r="O35" s="178"/>
      <c r="P35" s="179"/>
      <c r="Q35" s="177" t="s">
        <v>116</v>
      </c>
      <c r="R35" s="178"/>
      <c r="S35" s="179"/>
      <c r="T35" s="177" t="s">
        <v>50</v>
      </c>
      <c r="U35" s="180"/>
      <c r="V35" s="181"/>
      <c r="W35" s="177" t="s">
        <v>51</v>
      </c>
      <c r="X35" s="180"/>
      <c r="Y35" s="181"/>
    </row>
    <row r="36" spans="1:49" ht="15.75" customHeight="1" x14ac:dyDescent="0.2">
      <c r="A36" s="84" t="s">
        <v>6</v>
      </c>
      <c r="B36" s="85" t="s">
        <v>40</v>
      </c>
      <c r="C36" s="86" t="s">
        <v>41</v>
      </c>
      <c r="D36" s="87" t="s">
        <v>40</v>
      </c>
      <c r="E36" s="85" t="s">
        <v>40</v>
      </c>
      <c r="F36" s="86" t="s">
        <v>40</v>
      </c>
      <c r="G36" s="87" t="s">
        <v>40</v>
      </c>
      <c r="H36" s="85" t="s">
        <v>40</v>
      </c>
      <c r="I36" s="86" t="s">
        <v>40</v>
      </c>
      <c r="J36" s="87" t="s">
        <v>40</v>
      </c>
      <c r="K36" s="85" t="s">
        <v>43</v>
      </c>
      <c r="L36" s="86" t="s">
        <v>41</v>
      </c>
      <c r="M36" s="87" t="s">
        <v>40</v>
      </c>
      <c r="N36" s="85" t="s">
        <v>43</v>
      </c>
      <c r="O36" s="86" t="s">
        <v>41</v>
      </c>
      <c r="P36" s="87" t="s">
        <v>42</v>
      </c>
      <c r="Q36" s="85" t="s">
        <v>40</v>
      </c>
      <c r="R36" s="86" t="s">
        <v>41</v>
      </c>
      <c r="S36" s="87" t="s">
        <v>40</v>
      </c>
      <c r="T36" s="85" t="s">
        <v>40</v>
      </c>
      <c r="U36" s="86" t="s">
        <v>40</v>
      </c>
      <c r="V36" s="87" t="s">
        <v>40</v>
      </c>
      <c r="W36" s="88" t="s">
        <v>40</v>
      </c>
      <c r="X36" s="89" t="s">
        <v>40</v>
      </c>
      <c r="Y36" s="87" t="s">
        <v>40</v>
      </c>
    </row>
    <row r="37" spans="1:49" ht="15.75" customHeight="1" x14ac:dyDescent="0.2">
      <c r="A37" s="84" t="s">
        <v>7</v>
      </c>
      <c r="B37" s="85" t="s">
        <v>40</v>
      </c>
      <c r="C37" s="86" t="s">
        <v>40</v>
      </c>
      <c r="D37" s="87" t="s">
        <v>40</v>
      </c>
      <c r="E37" s="85" t="s">
        <v>43</v>
      </c>
      <c r="F37" s="86" t="s">
        <v>40</v>
      </c>
      <c r="G37" s="87" t="s">
        <v>42</v>
      </c>
      <c r="H37" s="85" t="s">
        <v>43</v>
      </c>
      <c r="I37" s="86" t="s">
        <v>40</v>
      </c>
      <c r="J37" s="87" t="s">
        <v>42</v>
      </c>
      <c r="K37" s="85" t="s">
        <v>43</v>
      </c>
      <c r="L37" s="86" t="s">
        <v>40</v>
      </c>
      <c r="M37" s="87" t="s">
        <v>42</v>
      </c>
      <c r="N37" s="85" t="s">
        <v>40</v>
      </c>
      <c r="O37" s="86" t="s">
        <v>40</v>
      </c>
      <c r="P37" s="87" t="s">
        <v>40</v>
      </c>
      <c r="Q37" s="85" t="s">
        <v>40</v>
      </c>
      <c r="R37" s="86" t="s">
        <v>40</v>
      </c>
      <c r="S37" s="87" t="s">
        <v>42</v>
      </c>
      <c r="T37" s="85" t="s">
        <v>40</v>
      </c>
      <c r="U37" s="86" t="s">
        <v>40</v>
      </c>
      <c r="V37" s="87" t="s">
        <v>42</v>
      </c>
      <c r="W37" s="88" t="s">
        <v>40</v>
      </c>
      <c r="X37" s="89" t="s">
        <v>40</v>
      </c>
      <c r="Y37" s="87" t="s">
        <v>42</v>
      </c>
    </row>
    <row r="38" spans="1:49" ht="15.75" customHeight="1" x14ac:dyDescent="0.2">
      <c r="A38" s="84" t="s">
        <v>44</v>
      </c>
      <c r="B38" s="85" t="s">
        <v>40</v>
      </c>
      <c r="C38" s="86" t="s">
        <v>40</v>
      </c>
      <c r="D38" s="87" t="s">
        <v>40</v>
      </c>
      <c r="E38" s="85" t="s">
        <v>40</v>
      </c>
      <c r="F38" s="86" t="s">
        <v>40</v>
      </c>
      <c r="G38" s="87" t="s">
        <v>42</v>
      </c>
      <c r="H38" s="85" t="s">
        <v>40</v>
      </c>
      <c r="I38" s="86" t="s">
        <v>40</v>
      </c>
      <c r="J38" s="87" t="s">
        <v>40</v>
      </c>
      <c r="K38" s="85" t="s">
        <v>40</v>
      </c>
      <c r="L38" s="86" t="s">
        <v>40</v>
      </c>
      <c r="M38" s="87" t="s">
        <v>40</v>
      </c>
      <c r="N38" s="85" t="s">
        <v>40</v>
      </c>
      <c r="O38" s="86" t="s">
        <v>40</v>
      </c>
      <c r="P38" s="87" t="s">
        <v>40</v>
      </c>
      <c r="Q38" s="85" t="s">
        <v>40</v>
      </c>
      <c r="R38" s="86" t="s">
        <v>40</v>
      </c>
      <c r="S38" s="87" t="s">
        <v>40</v>
      </c>
      <c r="T38" s="85" t="s">
        <v>40</v>
      </c>
      <c r="U38" s="86" t="s">
        <v>40</v>
      </c>
      <c r="V38" s="87" t="s">
        <v>40</v>
      </c>
      <c r="W38" s="88" t="s">
        <v>40</v>
      </c>
      <c r="X38" s="89" t="s">
        <v>40</v>
      </c>
      <c r="Y38" s="87" t="s">
        <v>42</v>
      </c>
    </row>
    <row r="39" spans="1:49" ht="15.75" customHeight="1" x14ac:dyDescent="0.2">
      <c r="A39" s="84" t="s">
        <v>45</v>
      </c>
      <c r="B39" s="85" t="s">
        <v>40</v>
      </c>
      <c r="C39" s="86" t="s">
        <v>40</v>
      </c>
      <c r="D39" s="87" t="s">
        <v>40</v>
      </c>
      <c r="E39" s="85" t="s">
        <v>40</v>
      </c>
      <c r="F39" s="86" t="s">
        <v>40</v>
      </c>
      <c r="G39" s="87" t="s">
        <v>40</v>
      </c>
      <c r="H39" s="85" t="s">
        <v>40</v>
      </c>
      <c r="I39" s="86" t="s">
        <v>40</v>
      </c>
      <c r="J39" s="87" t="s">
        <v>40</v>
      </c>
      <c r="K39" s="85" t="s">
        <v>40</v>
      </c>
      <c r="L39" s="86" t="s">
        <v>40</v>
      </c>
      <c r="M39" s="87" t="s">
        <v>40</v>
      </c>
      <c r="N39" s="85" t="s">
        <v>40</v>
      </c>
      <c r="O39" s="86" t="s">
        <v>40</v>
      </c>
      <c r="P39" s="87" t="s">
        <v>40</v>
      </c>
      <c r="Q39" s="85" t="s">
        <v>40</v>
      </c>
      <c r="R39" s="86" t="s">
        <v>40</v>
      </c>
      <c r="S39" s="87" t="s">
        <v>40</v>
      </c>
      <c r="T39" s="85" t="s">
        <v>40</v>
      </c>
      <c r="U39" s="86" t="s">
        <v>40</v>
      </c>
      <c r="V39" s="87" t="s">
        <v>40</v>
      </c>
      <c r="W39" s="88" t="s">
        <v>40</v>
      </c>
      <c r="X39" s="89" t="s">
        <v>40</v>
      </c>
      <c r="Y39" s="87" t="s">
        <v>42</v>
      </c>
    </row>
    <row r="40" spans="1:49" ht="15.75" customHeight="1" x14ac:dyDescent="0.2">
      <c r="A40" s="84" t="s">
        <v>8</v>
      </c>
      <c r="B40" s="85" t="s">
        <v>43</v>
      </c>
      <c r="C40" s="86" t="s">
        <v>40</v>
      </c>
      <c r="D40" s="87" t="s">
        <v>42</v>
      </c>
      <c r="E40" s="85" t="s">
        <v>40</v>
      </c>
      <c r="F40" s="86" t="s">
        <v>40</v>
      </c>
      <c r="G40" s="87" t="s">
        <v>42</v>
      </c>
      <c r="H40" s="85" t="s">
        <v>40</v>
      </c>
      <c r="I40" s="86" t="s">
        <v>40</v>
      </c>
      <c r="J40" s="87" t="s">
        <v>40</v>
      </c>
      <c r="K40" s="85" t="s">
        <v>40</v>
      </c>
      <c r="L40" s="86" t="s">
        <v>40</v>
      </c>
      <c r="M40" s="87" t="s">
        <v>42</v>
      </c>
      <c r="N40" s="85" t="s">
        <v>40</v>
      </c>
      <c r="O40" s="86" t="s">
        <v>40</v>
      </c>
      <c r="P40" s="87" t="s">
        <v>40</v>
      </c>
      <c r="Q40" s="85" t="s">
        <v>40</v>
      </c>
      <c r="R40" s="86" t="s">
        <v>40</v>
      </c>
      <c r="S40" s="87" t="s">
        <v>40</v>
      </c>
      <c r="T40" s="85" t="s">
        <v>43</v>
      </c>
      <c r="U40" s="86" t="s">
        <v>40</v>
      </c>
      <c r="V40" s="87" t="s">
        <v>40</v>
      </c>
      <c r="W40" s="88" t="s">
        <v>40</v>
      </c>
      <c r="X40" s="89" t="s">
        <v>40</v>
      </c>
      <c r="Y40" s="87" t="s">
        <v>40</v>
      </c>
    </row>
    <row r="41" spans="1:49" ht="15.75" customHeight="1" x14ac:dyDescent="0.2">
      <c r="A41" s="84" t="s">
        <v>9</v>
      </c>
      <c r="B41" s="85" t="s">
        <v>40</v>
      </c>
      <c r="C41" s="86" t="s">
        <v>40</v>
      </c>
      <c r="D41" s="87" t="s">
        <v>40</v>
      </c>
      <c r="E41" s="85" t="s">
        <v>40</v>
      </c>
      <c r="F41" s="86" t="s">
        <v>40</v>
      </c>
      <c r="G41" s="87" t="s">
        <v>42</v>
      </c>
      <c r="H41" s="85" t="s">
        <v>43</v>
      </c>
      <c r="I41" s="86" t="s">
        <v>40</v>
      </c>
      <c r="J41" s="87" t="s">
        <v>40</v>
      </c>
      <c r="K41" s="85" t="s">
        <v>43</v>
      </c>
      <c r="L41" s="86" t="s">
        <v>40</v>
      </c>
      <c r="M41" s="87" t="s">
        <v>40</v>
      </c>
      <c r="N41" s="85" t="s">
        <v>40</v>
      </c>
      <c r="O41" s="86" t="s">
        <v>40</v>
      </c>
      <c r="P41" s="87" t="s">
        <v>40</v>
      </c>
      <c r="Q41" s="85" t="s">
        <v>40</v>
      </c>
      <c r="R41" s="86" t="s">
        <v>40</v>
      </c>
      <c r="S41" s="87" t="s">
        <v>40</v>
      </c>
      <c r="T41" s="85" t="s">
        <v>40</v>
      </c>
      <c r="U41" s="86" t="s">
        <v>40</v>
      </c>
      <c r="V41" s="87" t="s">
        <v>40</v>
      </c>
      <c r="W41" s="88" t="s">
        <v>40</v>
      </c>
      <c r="X41" s="89" t="s">
        <v>40</v>
      </c>
      <c r="Y41" s="87" t="s">
        <v>40</v>
      </c>
    </row>
    <row r="42" spans="1:49" ht="15.75" customHeight="1" x14ac:dyDescent="0.2">
      <c r="A42" s="84" t="s">
        <v>10</v>
      </c>
      <c r="B42" s="85" t="s">
        <v>43</v>
      </c>
      <c r="C42" s="86" t="s">
        <v>40</v>
      </c>
      <c r="D42" s="87" t="s">
        <v>40</v>
      </c>
      <c r="E42" s="85" t="s">
        <v>43</v>
      </c>
      <c r="F42" s="86" t="s">
        <v>40</v>
      </c>
      <c r="G42" s="87" t="s">
        <v>40</v>
      </c>
      <c r="H42" s="85" t="s">
        <v>43</v>
      </c>
      <c r="I42" s="86" t="s">
        <v>40</v>
      </c>
      <c r="J42" s="87" t="s">
        <v>40</v>
      </c>
      <c r="K42" s="85" t="s">
        <v>40</v>
      </c>
      <c r="L42" s="86" t="s">
        <v>40</v>
      </c>
      <c r="M42" s="87" t="s">
        <v>40</v>
      </c>
      <c r="N42" s="85" t="s">
        <v>43</v>
      </c>
      <c r="O42" s="86" t="s">
        <v>40</v>
      </c>
      <c r="P42" s="87" t="s">
        <v>42</v>
      </c>
      <c r="Q42" s="85" t="s">
        <v>40</v>
      </c>
      <c r="R42" s="86" t="s">
        <v>40</v>
      </c>
      <c r="S42" s="87" t="s">
        <v>40</v>
      </c>
      <c r="T42" s="85" t="s">
        <v>40</v>
      </c>
      <c r="U42" s="86" t="s">
        <v>40</v>
      </c>
      <c r="V42" s="87" t="s">
        <v>40</v>
      </c>
      <c r="W42" s="88" t="s">
        <v>40</v>
      </c>
      <c r="X42" s="89" t="s">
        <v>40</v>
      </c>
      <c r="Y42" s="87" t="s">
        <v>40</v>
      </c>
    </row>
    <row r="43" spans="1:49" ht="15.75" customHeight="1" x14ac:dyDescent="0.2">
      <c r="A43" s="84" t="s">
        <v>11</v>
      </c>
      <c r="B43" s="85" t="s">
        <v>40</v>
      </c>
      <c r="C43" s="86" t="s">
        <v>40</v>
      </c>
      <c r="D43" s="87" t="s">
        <v>40</v>
      </c>
      <c r="E43" s="85" t="s">
        <v>40</v>
      </c>
      <c r="F43" s="86" t="s">
        <v>41</v>
      </c>
      <c r="G43" s="87" t="s">
        <v>42</v>
      </c>
      <c r="H43" s="85" t="s">
        <v>43</v>
      </c>
      <c r="I43" s="86" t="s">
        <v>41</v>
      </c>
      <c r="J43" s="87" t="s">
        <v>40</v>
      </c>
      <c r="K43" s="85" t="s">
        <v>43</v>
      </c>
      <c r="L43" s="86" t="s">
        <v>41</v>
      </c>
      <c r="M43" s="87" t="s">
        <v>40</v>
      </c>
      <c r="N43" s="85" t="s">
        <v>40</v>
      </c>
      <c r="O43" s="86" t="s">
        <v>41</v>
      </c>
      <c r="P43" s="87" t="s">
        <v>42</v>
      </c>
      <c r="Q43" s="85" t="s">
        <v>40</v>
      </c>
      <c r="R43" s="86" t="s">
        <v>40</v>
      </c>
      <c r="S43" s="87" t="s">
        <v>40</v>
      </c>
      <c r="T43" s="85" t="s">
        <v>40</v>
      </c>
      <c r="U43" s="86" t="s">
        <v>40</v>
      </c>
      <c r="V43" s="87" t="s">
        <v>40</v>
      </c>
      <c r="W43" s="88" t="s">
        <v>40</v>
      </c>
      <c r="X43" s="89" t="s">
        <v>41</v>
      </c>
      <c r="Y43" s="87" t="s">
        <v>42</v>
      </c>
    </row>
    <row r="44" spans="1:49" ht="15.75" customHeight="1" x14ac:dyDescent="0.2">
      <c r="A44" s="84" t="s">
        <v>12</v>
      </c>
      <c r="B44" s="85" t="s">
        <v>40</v>
      </c>
      <c r="C44" s="86" t="s">
        <v>40</v>
      </c>
      <c r="D44" s="87" t="s">
        <v>42</v>
      </c>
      <c r="E44" s="85" t="s">
        <v>40</v>
      </c>
      <c r="F44" s="86" t="s">
        <v>40</v>
      </c>
      <c r="G44" s="87" t="s">
        <v>42</v>
      </c>
      <c r="H44" s="85" t="s">
        <v>43</v>
      </c>
      <c r="I44" s="86" t="s">
        <v>40</v>
      </c>
      <c r="J44" s="87" t="s">
        <v>40</v>
      </c>
      <c r="K44" s="85" t="s">
        <v>40</v>
      </c>
      <c r="L44" s="86" t="s">
        <v>40</v>
      </c>
      <c r="M44" s="87" t="s">
        <v>42</v>
      </c>
      <c r="N44" s="85" t="s">
        <v>40</v>
      </c>
      <c r="O44" s="86" t="s">
        <v>40</v>
      </c>
      <c r="P44" s="87" t="s">
        <v>42</v>
      </c>
      <c r="Q44" s="85" t="s">
        <v>40</v>
      </c>
      <c r="R44" s="86" t="s">
        <v>40</v>
      </c>
      <c r="S44" s="87" t="s">
        <v>42</v>
      </c>
      <c r="T44" s="85" t="s">
        <v>40</v>
      </c>
      <c r="U44" s="86" t="s">
        <v>40</v>
      </c>
      <c r="V44" s="87" t="s">
        <v>40</v>
      </c>
      <c r="W44" s="88" t="s">
        <v>40</v>
      </c>
      <c r="X44" s="89" t="s">
        <v>40</v>
      </c>
      <c r="Y44" s="87" t="s">
        <v>40</v>
      </c>
    </row>
    <row r="45" spans="1:49" ht="15.75" customHeight="1" x14ac:dyDescent="0.2">
      <c r="A45" s="84" t="s">
        <v>13</v>
      </c>
      <c r="B45" s="85" t="s">
        <v>40</v>
      </c>
      <c r="C45" s="86" t="s">
        <v>40</v>
      </c>
      <c r="D45" s="87" t="s">
        <v>40</v>
      </c>
      <c r="E45" s="85" t="s">
        <v>40</v>
      </c>
      <c r="F45" s="86" t="s">
        <v>41</v>
      </c>
      <c r="G45" s="87" t="s">
        <v>40</v>
      </c>
      <c r="H45" s="85" t="s">
        <v>40</v>
      </c>
      <c r="I45" s="86" t="s">
        <v>40</v>
      </c>
      <c r="J45" s="87" t="s">
        <v>40</v>
      </c>
      <c r="K45" s="85" t="s">
        <v>40</v>
      </c>
      <c r="L45" s="86" t="s">
        <v>40</v>
      </c>
      <c r="M45" s="87" t="s">
        <v>40</v>
      </c>
      <c r="N45" s="85" t="s">
        <v>40</v>
      </c>
      <c r="O45" s="86" t="s">
        <v>40</v>
      </c>
      <c r="P45" s="87" t="s">
        <v>40</v>
      </c>
      <c r="Q45" s="85" t="s">
        <v>40</v>
      </c>
      <c r="R45" s="86" t="s">
        <v>40</v>
      </c>
      <c r="S45" s="87" t="s">
        <v>42</v>
      </c>
      <c r="T45" s="85" t="s">
        <v>40</v>
      </c>
      <c r="U45" s="86" t="s">
        <v>41</v>
      </c>
      <c r="V45" s="87" t="s">
        <v>42</v>
      </c>
      <c r="W45" s="88" t="s">
        <v>40</v>
      </c>
      <c r="X45" s="89" t="s">
        <v>40</v>
      </c>
      <c r="Y45" s="87" t="s">
        <v>40</v>
      </c>
    </row>
    <row r="46" spans="1:49" ht="15.75" customHeight="1" x14ac:dyDescent="0.2">
      <c r="A46" s="84" t="s">
        <v>14</v>
      </c>
      <c r="B46" s="85" t="s">
        <v>40</v>
      </c>
      <c r="C46" s="86" t="s">
        <v>40</v>
      </c>
      <c r="D46" s="87" t="s">
        <v>40</v>
      </c>
      <c r="E46" s="85" t="s">
        <v>43</v>
      </c>
      <c r="F46" s="86" t="s">
        <v>40</v>
      </c>
      <c r="G46" s="87" t="s">
        <v>40</v>
      </c>
      <c r="H46" s="85" t="s">
        <v>40</v>
      </c>
      <c r="I46" s="86" t="s">
        <v>40</v>
      </c>
      <c r="J46" s="87" t="s">
        <v>40</v>
      </c>
      <c r="K46" s="85" t="s">
        <v>40</v>
      </c>
      <c r="L46" s="86" t="s">
        <v>40</v>
      </c>
      <c r="M46" s="87" t="s">
        <v>42</v>
      </c>
      <c r="N46" s="85" t="s">
        <v>40</v>
      </c>
      <c r="O46" s="86" t="s">
        <v>40</v>
      </c>
      <c r="P46" s="87" t="s">
        <v>42</v>
      </c>
      <c r="Q46" s="85" t="s">
        <v>40</v>
      </c>
      <c r="R46" s="86" t="s">
        <v>40</v>
      </c>
      <c r="S46" s="87" t="s">
        <v>42</v>
      </c>
      <c r="T46" s="85" t="s">
        <v>40</v>
      </c>
      <c r="U46" s="86" t="s">
        <v>40</v>
      </c>
      <c r="V46" s="87" t="s">
        <v>40</v>
      </c>
      <c r="W46" s="88" t="s">
        <v>40</v>
      </c>
      <c r="X46" s="89" t="s">
        <v>40</v>
      </c>
      <c r="Y46" s="87" t="s">
        <v>40</v>
      </c>
    </row>
    <row r="47" spans="1:49" ht="15.75" customHeight="1" x14ac:dyDescent="0.2">
      <c r="A47" s="84" t="s">
        <v>15</v>
      </c>
      <c r="B47" s="85" t="s">
        <v>43</v>
      </c>
      <c r="C47" s="86" t="s">
        <v>40</v>
      </c>
      <c r="D47" s="87" t="s">
        <v>42</v>
      </c>
      <c r="E47" s="85" t="s">
        <v>40</v>
      </c>
      <c r="F47" s="86" t="s">
        <v>40</v>
      </c>
      <c r="G47" s="87" t="s">
        <v>42</v>
      </c>
      <c r="H47" s="85" t="s">
        <v>43</v>
      </c>
      <c r="I47" s="86" t="s">
        <v>40</v>
      </c>
      <c r="J47" s="87" t="s">
        <v>40</v>
      </c>
      <c r="K47" s="85" t="s">
        <v>43</v>
      </c>
      <c r="L47" s="86" t="s">
        <v>40</v>
      </c>
      <c r="M47" s="87" t="s">
        <v>42</v>
      </c>
      <c r="N47" s="85" t="s">
        <v>40</v>
      </c>
      <c r="O47" s="86" t="s">
        <v>40</v>
      </c>
      <c r="P47" s="87" t="s">
        <v>42</v>
      </c>
      <c r="Q47" s="85" t="s">
        <v>40</v>
      </c>
      <c r="R47" s="86" t="s">
        <v>40</v>
      </c>
      <c r="S47" s="87" t="s">
        <v>40</v>
      </c>
      <c r="T47" s="85" t="s">
        <v>40</v>
      </c>
      <c r="U47" s="86" t="s">
        <v>40</v>
      </c>
      <c r="V47" s="87" t="s">
        <v>42</v>
      </c>
      <c r="W47" s="88" t="s">
        <v>43</v>
      </c>
      <c r="X47" s="89" t="s">
        <v>40</v>
      </c>
      <c r="Y47" s="87" t="s">
        <v>42</v>
      </c>
    </row>
    <row r="48" spans="1:49" ht="15.75" customHeight="1" x14ac:dyDescent="0.2">
      <c r="A48" s="84" t="s">
        <v>16</v>
      </c>
      <c r="B48" s="85" t="s">
        <v>43</v>
      </c>
      <c r="C48" s="86" t="s">
        <v>41</v>
      </c>
      <c r="D48" s="87" t="s">
        <v>42</v>
      </c>
      <c r="E48" s="85" t="s">
        <v>43</v>
      </c>
      <c r="F48" s="86" t="s">
        <v>41</v>
      </c>
      <c r="G48" s="87" t="s">
        <v>42</v>
      </c>
      <c r="H48" s="85" t="s">
        <v>43</v>
      </c>
      <c r="I48" s="86" t="s">
        <v>41</v>
      </c>
      <c r="J48" s="87" t="s">
        <v>42</v>
      </c>
      <c r="K48" s="85" t="s">
        <v>43</v>
      </c>
      <c r="L48" s="86" t="s">
        <v>41</v>
      </c>
      <c r="M48" s="87" t="s">
        <v>42</v>
      </c>
      <c r="N48" s="85" t="s">
        <v>40</v>
      </c>
      <c r="O48" s="86" t="s">
        <v>41</v>
      </c>
      <c r="P48" s="87" t="s">
        <v>40</v>
      </c>
      <c r="Q48" s="85" t="s">
        <v>40</v>
      </c>
      <c r="R48" s="86" t="s">
        <v>40</v>
      </c>
      <c r="S48" s="87" t="s">
        <v>40</v>
      </c>
      <c r="T48" s="85" t="s">
        <v>40</v>
      </c>
      <c r="U48" s="86" t="s">
        <v>41</v>
      </c>
      <c r="V48" s="87" t="s">
        <v>42</v>
      </c>
      <c r="W48" s="88" t="s">
        <v>40</v>
      </c>
      <c r="X48" s="89" t="s">
        <v>41</v>
      </c>
      <c r="Y48" s="87" t="s">
        <v>42</v>
      </c>
    </row>
    <row r="49" spans="1:25" ht="15.75" customHeight="1" x14ac:dyDescent="0.2">
      <c r="A49" s="84" t="s">
        <v>17</v>
      </c>
      <c r="B49" s="85" t="s">
        <v>40</v>
      </c>
      <c r="C49" s="86" t="s">
        <v>40</v>
      </c>
      <c r="D49" s="87" t="s">
        <v>40</v>
      </c>
      <c r="E49" s="85" t="s">
        <v>40</v>
      </c>
      <c r="F49" s="86" t="s">
        <v>40</v>
      </c>
      <c r="G49" s="87" t="s">
        <v>40</v>
      </c>
      <c r="H49" s="85" t="s">
        <v>40</v>
      </c>
      <c r="I49" s="86" t="s">
        <v>40</v>
      </c>
      <c r="J49" s="87" t="s">
        <v>40</v>
      </c>
      <c r="K49" s="85" t="s">
        <v>40</v>
      </c>
      <c r="L49" s="86" t="s">
        <v>40</v>
      </c>
      <c r="M49" s="87" t="s">
        <v>40</v>
      </c>
      <c r="N49" s="85" t="s">
        <v>40</v>
      </c>
      <c r="O49" s="86" t="s">
        <v>40</v>
      </c>
      <c r="P49" s="87" t="s">
        <v>40</v>
      </c>
      <c r="Q49" s="85" t="s">
        <v>40</v>
      </c>
      <c r="R49" s="86" t="s">
        <v>40</v>
      </c>
      <c r="S49" s="87" t="s">
        <v>40</v>
      </c>
      <c r="T49" s="85" t="s">
        <v>40</v>
      </c>
      <c r="U49" s="86" t="s">
        <v>40</v>
      </c>
      <c r="V49" s="87" t="s">
        <v>40</v>
      </c>
      <c r="W49" s="88" t="s">
        <v>40</v>
      </c>
      <c r="X49" s="89" t="s">
        <v>40</v>
      </c>
      <c r="Y49" s="87" t="s">
        <v>40</v>
      </c>
    </row>
    <row r="50" spans="1:25" ht="15.75" customHeight="1" x14ac:dyDescent="0.2">
      <c r="A50" s="84" t="s">
        <v>18</v>
      </c>
      <c r="B50" s="85" t="s">
        <v>40</v>
      </c>
      <c r="C50" s="86" t="s">
        <v>40</v>
      </c>
      <c r="D50" s="87" t="s">
        <v>40</v>
      </c>
      <c r="E50" s="85" t="s">
        <v>43</v>
      </c>
      <c r="F50" s="86" t="s">
        <v>40</v>
      </c>
      <c r="G50" s="87" t="s">
        <v>40</v>
      </c>
      <c r="H50" s="85" t="s">
        <v>43</v>
      </c>
      <c r="I50" s="86" t="s">
        <v>40</v>
      </c>
      <c r="J50" s="87" t="s">
        <v>40</v>
      </c>
      <c r="K50" s="85" t="s">
        <v>43</v>
      </c>
      <c r="L50" s="86" t="s">
        <v>40</v>
      </c>
      <c r="M50" s="87" t="s">
        <v>40</v>
      </c>
      <c r="N50" s="85" t="s">
        <v>40</v>
      </c>
      <c r="O50" s="86" t="s">
        <v>41</v>
      </c>
      <c r="P50" s="87" t="s">
        <v>40</v>
      </c>
      <c r="Q50" s="85" t="s">
        <v>40</v>
      </c>
      <c r="R50" s="86" t="s">
        <v>40</v>
      </c>
      <c r="S50" s="87" t="s">
        <v>42</v>
      </c>
      <c r="T50" s="85" t="s">
        <v>40</v>
      </c>
      <c r="U50" s="86" t="s">
        <v>41</v>
      </c>
      <c r="V50" s="87" t="s">
        <v>40</v>
      </c>
      <c r="W50" s="88" t="s">
        <v>40</v>
      </c>
      <c r="X50" s="89" t="s">
        <v>40</v>
      </c>
      <c r="Y50" s="87" t="s">
        <v>40</v>
      </c>
    </row>
    <row r="51" spans="1:25" ht="15.75" customHeight="1" x14ac:dyDescent="0.2">
      <c r="A51" s="84" t="s">
        <v>19</v>
      </c>
      <c r="B51" s="85" t="s">
        <v>40</v>
      </c>
      <c r="C51" s="86" t="s">
        <v>41</v>
      </c>
      <c r="D51" s="87" t="s">
        <v>40</v>
      </c>
      <c r="E51" s="85" t="s">
        <v>40</v>
      </c>
      <c r="F51" s="86" t="s">
        <v>41</v>
      </c>
      <c r="G51" s="87" t="s">
        <v>40</v>
      </c>
      <c r="H51" s="85" t="s">
        <v>40</v>
      </c>
      <c r="I51" s="86" t="s">
        <v>41</v>
      </c>
      <c r="J51" s="87" t="s">
        <v>40</v>
      </c>
      <c r="K51" s="85" t="s">
        <v>40</v>
      </c>
      <c r="L51" s="86" t="s">
        <v>40</v>
      </c>
      <c r="M51" s="87" t="s">
        <v>40</v>
      </c>
      <c r="N51" s="85" t="s">
        <v>40</v>
      </c>
      <c r="O51" s="86" t="s">
        <v>41</v>
      </c>
      <c r="P51" s="87" t="s">
        <v>40</v>
      </c>
      <c r="Q51" s="85" t="s">
        <v>40</v>
      </c>
      <c r="R51" s="86" t="s">
        <v>41</v>
      </c>
      <c r="S51" s="87" t="s">
        <v>40</v>
      </c>
      <c r="T51" s="85" t="s">
        <v>40</v>
      </c>
      <c r="U51" s="86" t="s">
        <v>40</v>
      </c>
      <c r="V51" s="87" t="s">
        <v>40</v>
      </c>
      <c r="W51" s="88" t="s">
        <v>40</v>
      </c>
      <c r="X51" s="89" t="s">
        <v>41</v>
      </c>
      <c r="Y51" s="87" t="s">
        <v>40</v>
      </c>
    </row>
    <row r="52" spans="1:25" ht="15.75" customHeight="1" x14ac:dyDescent="0.2">
      <c r="A52" s="84" t="s">
        <v>46</v>
      </c>
      <c r="B52" s="85" t="s">
        <v>40</v>
      </c>
      <c r="C52" s="86" t="s">
        <v>40</v>
      </c>
      <c r="D52" s="87" t="s">
        <v>42</v>
      </c>
      <c r="E52" s="85" t="s">
        <v>40</v>
      </c>
      <c r="F52" s="86" t="s">
        <v>40</v>
      </c>
      <c r="G52" s="87" t="s">
        <v>42</v>
      </c>
      <c r="H52" s="85" t="s">
        <v>40</v>
      </c>
      <c r="I52" s="86" t="s">
        <v>40</v>
      </c>
      <c r="J52" s="87" t="s">
        <v>40</v>
      </c>
      <c r="K52" s="85" t="s">
        <v>40</v>
      </c>
      <c r="L52" s="86" t="s">
        <v>40</v>
      </c>
      <c r="M52" s="87" t="s">
        <v>40</v>
      </c>
      <c r="N52" s="85" t="s">
        <v>40</v>
      </c>
      <c r="O52" s="86" t="s">
        <v>40</v>
      </c>
      <c r="P52" s="87" t="s">
        <v>42</v>
      </c>
      <c r="Q52" s="85" t="s">
        <v>40</v>
      </c>
      <c r="R52" s="86" t="s">
        <v>40</v>
      </c>
      <c r="S52" s="87" t="s">
        <v>42</v>
      </c>
      <c r="T52" s="85" t="s">
        <v>40</v>
      </c>
      <c r="U52" s="86" t="s">
        <v>40</v>
      </c>
      <c r="V52" s="87" t="s">
        <v>40</v>
      </c>
      <c r="W52" s="88" t="s">
        <v>40</v>
      </c>
      <c r="X52" s="89" t="s">
        <v>40</v>
      </c>
      <c r="Y52" s="87" t="s">
        <v>40</v>
      </c>
    </row>
    <row r="53" spans="1:25" ht="15.75" customHeight="1" x14ac:dyDescent="0.2">
      <c r="A53" s="84" t="s">
        <v>20</v>
      </c>
      <c r="B53" s="85" t="s">
        <v>40</v>
      </c>
      <c r="C53" s="86" t="s">
        <v>40</v>
      </c>
      <c r="D53" s="87" t="s">
        <v>40</v>
      </c>
      <c r="E53" s="85" t="s">
        <v>40</v>
      </c>
      <c r="F53" s="86" t="s">
        <v>40</v>
      </c>
      <c r="G53" s="87" t="s">
        <v>40</v>
      </c>
      <c r="H53" s="85" t="s">
        <v>40</v>
      </c>
      <c r="I53" s="86" t="s">
        <v>40</v>
      </c>
      <c r="J53" s="87" t="s">
        <v>40</v>
      </c>
      <c r="K53" s="85" t="s">
        <v>40</v>
      </c>
      <c r="L53" s="86" t="s">
        <v>40</v>
      </c>
      <c r="M53" s="87" t="s">
        <v>40</v>
      </c>
      <c r="N53" s="85" t="s">
        <v>40</v>
      </c>
      <c r="O53" s="86" t="s">
        <v>40</v>
      </c>
      <c r="P53" s="87" t="s">
        <v>42</v>
      </c>
      <c r="Q53" s="85" t="s">
        <v>40</v>
      </c>
      <c r="R53" s="86" t="s">
        <v>40</v>
      </c>
      <c r="S53" s="87" t="s">
        <v>40</v>
      </c>
      <c r="T53" s="85" t="s">
        <v>40</v>
      </c>
      <c r="U53" s="86" t="s">
        <v>40</v>
      </c>
      <c r="V53" s="87" t="s">
        <v>40</v>
      </c>
      <c r="W53" s="88" t="s">
        <v>43</v>
      </c>
      <c r="X53" s="89" t="s">
        <v>41</v>
      </c>
      <c r="Y53" s="87" t="s">
        <v>40</v>
      </c>
    </row>
    <row r="54" spans="1:25" ht="15.75" customHeight="1" x14ac:dyDescent="0.2">
      <c r="A54" s="84" t="s">
        <v>22</v>
      </c>
      <c r="B54" s="85" t="s">
        <v>40</v>
      </c>
      <c r="C54" s="86" t="s">
        <v>40</v>
      </c>
      <c r="D54" s="87" t="s">
        <v>42</v>
      </c>
      <c r="E54" s="85" t="s">
        <v>40</v>
      </c>
      <c r="F54" s="86" t="s">
        <v>40</v>
      </c>
      <c r="G54" s="87" t="s">
        <v>40</v>
      </c>
      <c r="H54" s="85" t="s">
        <v>40</v>
      </c>
      <c r="I54" s="86" t="s">
        <v>40</v>
      </c>
      <c r="J54" s="87" t="s">
        <v>40</v>
      </c>
      <c r="K54" s="85" t="s">
        <v>40</v>
      </c>
      <c r="L54" s="86" t="s">
        <v>40</v>
      </c>
      <c r="M54" s="87" t="s">
        <v>40</v>
      </c>
      <c r="N54" s="85" t="s">
        <v>40</v>
      </c>
      <c r="O54" s="86" t="s">
        <v>40</v>
      </c>
      <c r="P54" s="87" t="s">
        <v>40</v>
      </c>
      <c r="Q54" s="85" t="s">
        <v>40</v>
      </c>
      <c r="R54" s="86" t="s">
        <v>40</v>
      </c>
      <c r="S54" s="87" t="s">
        <v>40</v>
      </c>
      <c r="T54" s="85" t="s">
        <v>40</v>
      </c>
      <c r="U54" s="86" t="s">
        <v>40</v>
      </c>
      <c r="V54" s="87" t="s">
        <v>40</v>
      </c>
      <c r="W54" s="88" t="s">
        <v>40</v>
      </c>
      <c r="X54" s="89" t="s">
        <v>40</v>
      </c>
      <c r="Y54" s="87" t="s">
        <v>40</v>
      </c>
    </row>
    <row r="55" spans="1:25" ht="15.75" customHeight="1" x14ac:dyDescent="0.2">
      <c r="A55" s="84" t="s">
        <v>23</v>
      </c>
      <c r="B55" s="85" t="s">
        <v>40</v>
      </c>
      <c r="C55" s="86" t="s">
        <v>40</v>
      </c>
      <c r="D55" s="87" t="s">
        <v>42</v>
      </c>
      <c r="E55" s="85" t="s">
        <v>40</v>
      </c>
      <c r="F55" s="86" t="s">
        <v>40</v>
      </c>
      <c r="G55" s="87" t="s">
        <v>40</v>
      </c>
      <c r="H55" s="85" t="s">
        <v>43</v>
      </c>
      <c r="I55" s="86" t="s">
        <v>40</v>
      </c>
      <c r="J55" s="87" t="s">
        <v>40</v>
      </c>
      <c r="K55" s="85" t="s">
        <v>43</v>
      </c>
      <c r="L55" s="86" t="s">
        <v>40</v>
      </c>
      <c r="M55" s="87" t="s">
        <v>42</v>
      </c>
      <c r="N55" s="85" t="s">
        <v>40</v>
      </c>
      <c r="O55" s="86" t="s">
        <v>40</v>
      </c>
      <c r="P55" s="87" t="s">
        <v>42</v>
      </c>
      <c r="Q55" s="85" t="s">
        <v>40</v>
      </c>
      <c r="R55" s="86" t="s">
        <v>40</v>
      </c>
      <c r="S55" s="87" t="s">
        <v>40</v>
      </c>
      <c r="T55" s="85" t="s">
        <v>40</v>
      </c>
      <c r="U55" s="86" t="s">
        <v>40</v>
      </c>
      <c r="V55" s="87" t="s">
        <v>40</v>
      </c>
      <c r="W55" s="88" t="s">
        <v>40</v>
      </c>
      <c r="X55" s="89" t="s">
        <v>40</v>
      </c>
      <c r="Y55" s="87" t="s">
        <v>42</v>
      </c>
    </row>
    <row r="56" spans="1:25" ht="15.75" customHeight="1" x14ac:dyDescent="0.2">
      <c r="A56" s="84" t="s">
        <v>24</v>
      </c>
      <c r="B56" s="85" t="s">
        <v>40</v>
      </c>
      <c r="C56" s="86" t="s">
        <v>40</v>
      </c>
      <c r="D56" s="87" t="s">
        <v>40</v>
      </c>
      <c r="E56" s="85" t="s">
        <v>40</v>
      </c>
      <c r="F56" s="86" t="s">
        <v>40</v>
      </c>
      <c r="G56" s="87" t="s">
        <v>42</v>
      </c>
      <c r="H56" s="85" t="s">
        <v>40</v>
      </c>
      <c r="I56" s="86" t="s">
        <v>40</v>
      </c>
      <c r="J56" s="87" t="s">
        <v>40</v>
      </c>
      <c r="K56" s="85" t="s">
        <v>40</v>
      </c>
      <c r="L56" s="86" t="s">
        <v>40</v>
      </c>
      <c r="M56" s="87" t="s">
        <v>40</v>
      </c>
      <c r="N56" s="85" t="s">
        <v>40</v>
      </c>
      <c r="O56" s="86" t="s">
        <v>40</v>
      </c>
      <c r="P56" s="87" t="s">
        <v>42</v>
      </c>
      <c r="Q56" s="85" t="s">
        <v>40</v>
      </c>
      <c r="R56" s="86" t="s">
        <v>40</v>
      </c>
      <c r="S56" s="87" t="s">
        <v>40</v>
      </c>
      <c r="T56" s="85" t="s">
        <v>40</v>
      </c>
      <c r="U56" s="86" t="s">
        <v>40</v>
      </c>
      <c r="V56" s="87" t="s">
        <v>40</v>
      </c>
      <c r="W56" s="88" t="s">
        <v>40</v>
      </c>
      <c r="X56" s="89" t="s">
        <v>40</v>
      </c>
      <c r="Y56" s="87" t="s">
        <v>42</v>
      </c>
    </row>
    <row r="57" spans="1:25" ht="15.75" customHeight="1" x14ac:dyDescent="0.2">
      <c r="A57" s="84" t="s">
        <v>25</v>
      </c>
      <c r="B57" s="85" t="s">
        <v>40</v>
      </c>
      <c r="C57" s="86" t="s">
        <v>40</v>
      </c>
      <c r="D57" s="87" t="s">
        <v>42</v>
      </c>
      <c r="E57" s="85" t="s">
        <v>40</v>
      </c>
      <c r="F57" s="86" t="s">
        <v>40</v>
      </c>
      <c r="G57" s="87" t="s">
        <v>42</v>
      </c>
      <c r="H57" s="85" t="s">
        <v>43</v>
      </c>
      <c r="I57" s="86" t="s">
        <v>40</v>
      </c>
      <c r="J57" s="87" t="s">
        <v>40</v>
      </c>
      <c r="K57" s="85" t="s">
        <v>40</v>
      </c>
      <c r="L57" s="86" t="s">
        <v>40</v>
      </c>
      <c r="M57" s="87" t="s">
        <v>42</v>
      </c>
      <c r="N57" s="85" t="s">
        <v>40</v>
      </c>
      <c r="O57" s="86" t="s">
        <v>40</v>
      </c>
      <c r="P57" s="87" t="s">
        <v>40</v>
      </c>
      <c r="Q57" s="85" t="s">
        <v>40</v>
      </c>
      <c r="R57" s="86" t="s">
        <v>40</v>
      </c>
      <c r="S57" s="87" t="s">
        <v>42</v>
      </c>
      <c r="T57" s="85" t="s">
        <v>40</v>
      </c>
      <c r="U57" s="86" t="s">
        <v>40</v>
      </c>
      <c r="V57" s="87" t="s">
        <v>40</v>
      </c>
      <c r="W57" s="88" t="s">
        <v>40</v>
      </c>
      <c r="X57" s="89" t="s">
        <v>40</v>
      </c>
      <c r="Y57" s="87" t="s">
        <v>40</v>
      </c>
    </row>
    <row r="58" spans="1:25" ht="15.75" customHeight="1" x14ac:dyDescent="0.2">
      <c r="A58" s="84" t="s">
        <v>26</v>
      </c>
      <c r="B58" s="85" t="s">
        <v>40</v>
      </c>
      <c r="C58" s="86" t="s">
        <v>40</v>
      </c>
      <c r="D58" s="87" t="s">
        <v>40</v>
      </c>
      <c r="E58" s="85" t="s">
        <v>40</v>
      </c>
      <c r="F58" s="86" t="s">
        <v>40</v>
      </c>
      <c r="G58" s="87" t="s">
        <v>40</v>
      </c>
      <c r="H58" s="85" t="s">
        <v>40</v>
      </c>
      <c r="I58" s="86" t="s">
        <v>40</v>
      </c>
      <c r="J58" s="87" t="s">
        <v>40</v>
      </c>
      <c r="K58" s="85" t="s">
        <v>40</v>
      </c>
      <c r="L58" s="86" t="s">
        <v>40</v>
      </c>
      <c r="M58" s="87" t="s">
        <v>40</v>
      </c>
      <c r="N58" s="85" t="s">
        <v>40</v>
      </c>
      <c r="O58" s="86" t="s">
        <v>41</v>
      </c>
      <c r="P58" s="87" t="s">
        <v>40</v>
      </c>
      <c r="Q58" s="85" t="s">
        <v>40</v>
      </c>
      <c r="R58" s="86" t="s">
        <v>40</v>
      </c>
      <c r="S58" s="87" t="s">
        <v>40</v>
      </c>
      <c r="T58" s="85" t="s">
        <v>40</v>
      </c>
      <c r="U58" s="86" t="s">
        <v>40</v>
      </c>
      <c r="V58" s="87" t="s">
        <v>40</v>
      </c>
      <c r="W58" s="88" t="s">
        <v>40</v>
      </c>
      <c r="X58" s="89" t="s">
        <v>40</v>
      </c>
      <c r="Y58" s="87" t="s">
        <v>40</v>
      </c>
    </row>
    <row r="59" spans="1:25" ht="15.75" customHeight="1" x14ac:dyDescent="0.2">
      <c r="A59" s="84" t="s">
        <v>95</v>
      </c>
      <c r="B59" s="85" t="s">
        <v>40</v>
      </c>
      <c r="C59" s="86" t="s">
        <v>40</v>
      </c>
      <c r="D59" s="87" t="s">
        <v>40</v>
      </c>
      <c r="E59" s="85" t="s">
        <v>43</v>
      </c>
      <c r="F59" s="86" t="s">
        <v>40</v>
      </c>
      <c r="G59" s="87" t="s">
        <v>40</v>
      </c>
      <c r="H59" s="85" t="s">
        <v>40</v>
      </c>
      <c r="I59" s="86" t="s">
        <v>40</v>
      </c>
      <c r="J59" s="87" t="s">
        <v>40</v>
      </c>
      <c r="K59" s="85" t="s">
        <v>40</v>
      </c>
      <c r="L59" s="86" t="s">
        <v>40</v>
      </c>
      <c r="M59" s="87" t="s">
        <v>40</v>
      </c>
      <c r="N59" s="85" t="s">
        <v>40</v>
      </c>
      <c r="O59" s="86" t="s">
        <v>40</v>
      </c>
      <c r="P59" s="87" t="s">
        <v>40</v>
      </c>
      <c r="Q59" s="85" t="s">
        <v>40</v>
      </c>
      <c r="R59" s="86" t="s">
        <v>40</v>
      </c>
      <c r="S59" s="87" t="s">
        <v>40</v>
      </c>
      <c r="T59" s="85" t="s">
        <v>40</v>
      </c>
      <c r="U59" s="86" t="s">
        <v>40</v>
      </c>
      <c r="V59" s="87" t="s">
        <v>40</v>
      </c>
      <c r="W59" s="88" t="s">
        <v>40</v>
      </c>
      <c r="X59" s="89" t="s">
        <v>40</v>
      </c>
      <c r="Y59" s="87" t="s">
        <v>40</v>
      </c>
    </row>
    <row r="60" spans="1:25" ht="15.75" customHeight="1" x14ac:dyDescent="0.2">
      <c r="A60" s="84" t="s">
        <v>27</v>
      </c>
      <c r="B60" s="85" t="s">
        <v>40</v>
      </c>
      <c r="C60" s="86" t="s">
        <v>40</v>
      </c>
      <c r="D60" s="87" t="s">
        <v>40</v>
      </c>
      <c r="E60" s="85" t="s">
        <v>40</v>
      </c>
      <c r="F60" s="86" t="s">
        <v>40</v>
      </c>
      <c r="G60" s="87" t="s">
        <v>40</v>
      </c>
      <c r="H60" s="85" t="s">
        <v>40</v>
      </c>
      <c r="I60" s="86" t="s">
        <v>40</v>
      </c>
      <c r="J60" s="87" t="s">
        <v>40</v>
      </c>
      <c r="K60" s="85" t="s">
        <v>40</v>
      </c>
      <c r="L60" s="86" t="s">
        <v>40</v>
      </c>
      <c r="M60" s="87" t="s">
        <v>40</v>
      </c>
      <c r="N60" s="85" t="s">
        <v>40</v>
      </c>
      <c r="O60" s="86" t="s">
        <v>41</v>
      </c>
      <c r="P60" s="87" t="s">
        <v>40</v>
      </c>
      <c r="Q60" s="85" t="s">
        <v>40</v>
      </c>
      <c r="R60" s="86" t="s">
        <v>41</v>
      </c>
      <c r="S60" s="87" t="s">
        <v>40</v>
      </c>
      <c r="T60" s="85" t="s">
        <v>40</v>
      </c>
      <c r="U60" s="86" t="s">
        <v>40</v>
      </c>
      <c r="V60" s="87" t="s">
        <v>40</v>
      </c>
      <c r="W60" s="88" t="s">
        <v>40</v>
      </c>
      <c r="X60" s="89" t="s">
        <v>40</v>
      </c>
      <c r="Y60" s="87" t="s">
        <v>40</v>
      </c>
    </row>
    <row r="61" spans="1:25" ht="15.75" customHeight="1" x14ac:dyDescent="0.2">
      <c r="A61" s="84" t="s">
        <v>28</v>
      </c>
      <c r="B61" s="85" t="s">
        <v>43</v>
      </c>
      <c r="C61" s="86" t="s">
        <v>40</v>
      </c>
      <c r="D61" s="87" t="s">
        <v>40</v>
      </c>
      <c r="E61" s="85" t="s">
        <v>43</v>
      </c>
      <c r="F61" s="86" t="s">
        <v>40</v>
      </c>
      <c r="G61" s="87" t="s">
        <v>40</v>
      </c>
      <c r="H61" s="85" t="s">
        <v>43</v>
      </c>
      <c r="I61" s="86" t="s">
        <v>40</v>
      </c>
      <c r="J61" s="87" t="s">
        <v>40</v>
      </c>
      <c r="K61" s="85" t="s">
        <v>43</v>
      </c>
      <c r="L61" s="86" t="s">
        <v>40</v>
      </c>
      <c r="M61" s="87" t="s">
        <v>40</v>
      </c>
      <c r="N61" s="85" t="s">
        <v>43</v>
      </c>
      <c r="O61" s="86" t="s">
        <v>40</v>
      </c>
      <c r="P61" s="87" t="s">
        <v>40</v>
      </c>
      <c r="Q61" s="85" t="s">
        <v>40</v>
      </c>
      <c r="R61" s="86" t="s">
        <v>40</v>
      </c>
      <c r="S61" s="87" t="s">
        <v>40</v>
      </c>
      <c r="T61" s="85" t="s">
        <v>40</v>
      </c>
      <c r="U61" s="86" t="s">
        <v>40</v>
      </c>
      <c r="V61" s="87" t="s">
        <v>40</v>
      </c>
      <c r="W61" s="88" t="s">
        <v>40</v>
      </c>
      <c r="X61" s="89" t="s">
        <v>40</v>
      </c>
      <c r="Y61" s="87" t="s">
        <v>40</v>
      </c>
    </row>
    <row r="62" spans="1:25" ht="15.75" customHeight="1" x14ac:dyDescent="0.2">
      <c r="A62" s="84" t="s">
        <v>29</v>
      </c>
      <c r="B62" s="85" t="s">
        <v>40</v>
      </c>
      <c r="C62" s="86" t="s">
        <v>41</v>
      </c>
      <c r="D62" s="87" t="s">
        <v>40</v>
      </c>
      <c r="E62" s="85" t="s">
        <v>40</v>
      </c>
      <c r="F62" s="86" t="s">
        <v>41</v>
      </c>
      <c r="G62" s="87" t="s">
        <v>40</v>
      </c>
      <c r="H62" s="85" t="s">
        <v>40</v>
      </c>
      <c r="I62" s="86" t="s">
        <v>41</v>
      </c>
      <c r="J62" s="87" t="s">
        <v>40</v>
      </c>
      <c r="K62" s="85" t="s">
        <v>40</v>
      </c>
      <c r="L62" s="86" t="s">
        <v>41</v>
      </c>
      <c r="M62" s="87" t="s">
        <v>40</v>
      </c>
      <c r="N62" s="85" t="s">
        <v>40</v>
      </c>
      <c r="O62" s="86" t="s">
        <v>40</v>
      </c>
      <c r="P62" s="87" t="s">
        <v>40</v>
      </c>
      <c r="Q62" s="85" t="s">
        <v>40</v>
      </c>
      <c r="R62" s="86" t="s">
        <v>40</v>
      </c>
      <c r="S62" s="87" t="s">
        <v>42</v>
      </c>
      <c r="T62" s="85" t="s">
        <v>40</v>
      </c>
      <c r="U62" s="86" t="s">
        <v>40</v>
      </c>
      <c r="V62" s="87" t="s">
        <v>40</v>
      </c>
      <c r="W62" s="88" t="s">
        <v>40</v>
      </c>
      <c r="X62" s="89" t="s">
        <v>41</v>
      </c>
      <c r="Y62" s="87" t="s">
        <v>40</v>
      </c>
    </row>
    <row r="63" spans="1:25" ht="15.75" customHeight="1" x14ac:dyDescent="0.2">
      <c r="A63" s="84" t="s">
        <v>30</v>
      </c>
      <c r="B63" s="85" t="s">
        <v>40</v>
      </c>
      <c r="C63" s="86" t="s">
        <v>40</v>
      </c>
      <c r="D63" s="87" t="s">
        <v>40</v>
      </c>
      <c r="E63" s="85" t="s">
        <v>40</v>
      </c>
      <c r="F63" s="86" t="s">
        <v>40</v>
      </c>
      <c r="G63" s="87" t="s">
        <v>42</v>
      </c>
      <c r="H63" s="85" t="s">
        <v>40</v>
      </c>
      <c r="I63" s="86" t="s">
        <v>40</v>
      </c>
      <c r="J63" s="87" t="s">
        <v>42</v>
      </c>
      <c r="K63" s="85" t="s">
        <v>40</v>
      </c>
      <c r="L63" s="86" t="s">
        <v>40</v>
      </c>
      <c r="M63" s="87" t="s">
        <v>42</v>
      </c>
      <c r="N63" s="85" t="s">
        <v>40</v>
      </c>
      <c r="O63" s="86" t="s">
        <v>40</v>
      </c>
      <c r="P63" s="87" t="s">
        <v>42</v>
      </c>
      <c r="Q63" s="85" t="s">
        <v>40</v>
      </c>
      <c r="R63" s="86" t="s">
        <v>40</v>
      </c>
      <c r="S63" s="87" t="s">
        <v>42</v>
      </c>
      <c r="T63" s="85" t="s">
        <v>40</v>
      </c>
      <c r="U63" s="86" t="s">
        <v>40</v>
      </c>
      <c r="V63" s="87" t="s">
        <v>40</v>
      </c>
      <c r="W63" s="88" t="s">
        <v>40</v>
      </c>
      <c r="X63" s="89" t="s">
        <v>40</v>
      </c>
      <c r="Y63" s="87" t="s">
        <v>42</v>
      </c>
    </row>
    <row r="64" spans="1:25" ht="15.75" customHeight="1" x14ac:dyDescent="0.2">
      <c r="A64" s="92" t="s">
        <v>32</v>
      </c>
      <c r="B64" s="93" t="s">
        <v>40</v>
      </c>
      <c r="C64" s="94" t="s">
        <v>41</v>
      </c>
      <c r="D64" s="95" t="s">
        <v>40</v>
      </c>
      <c r="E64" s="96" t="s">
        <v>40</v>
      </c>
      <c r="F64" s="94" t="s">
        <v>41</v>
      </c>
      <c r="G64" s="95" t="s">
        <v>40</v>
      </c>
      <c r="H64" s="96" t="s">
        <v>40</v>
      </c>
      <c r="I64" s="94" t="s">
        <v>41</v>
      </c>
      <c r="J64" s="95" t="s">
        <v>40</v>
      </c>
      <c r="K64" s="96" t="s">
        <v>40</v>
      </c>
      <c r="L64" s="94" t="s">
        <v>41</v>
      </c>
      <c r="M64" s="95" t="s">
        <v>40</v>
      </c>
      <c r="N64" s="96" t="s">
        <v>40</v>
      </c>
      <c r="O64" s="94" t="s">
        <v>41</v>
      </c>
      <c r="P64" s="95" t="s">
        <v>40</v>
      </c>
      <c r="Q64" s="96" t="s">
        <v>40</v>
      </c>
      <c r="R64" s="94" t="s">
        <v>40</v>
      </c>
      <c r="S64" s="95" t="s">
        <v>40</v>
      </c>
      <c r="T64" s="96" t="s">
        <v>40</v>
      </c>
      <c r="U64" s="94" t="s">
        <v>40</v>
      </c>
      <c r="V64" s="95" t="s">
        <v>40</v>
      </c>
      <c r="W64" s="96" t="s">
        <v>40</v>
      </c>
      <c r="X64" s="94" t="s">
        <v>40</v>
      </c>
      <c r="Y64" s="95" t="s">
        <v>40</v>
      </c>
    </row>
    <row r="66" spans="1:25" ht="30" customHeight="1" x14ac:dyDescent="0.2">
      <c r="A66" s="183" t="s">
        <v>117</v>
      </c>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row>
    <row r="67" spans="1:25" x14ac:dyDescent="0.2">
      <c r="A67" s="37"/>
    </row>
  </sheetData>
  <mergeCells count="18">
    <mergeCell ref="A1:Y1"/>
    <mergeCell ref="A66:Y66"/>
    <mergeCell ref="B3:D3"/>
    <mergeCell ref="E3:G3"/>
    <mergeCell ref="H3:J3"/>
    <mergeCell ref="K3:M3"/>
    <mergeCell ref="N3:P3"/>
    <mergeCell ref="Q3:S3"/>
    <mergeCell ref="T3:V3"/>
    <mergeCell ref="W3:Y3"/>
    <mergeCell ref="N35:P35"/>
    <mergeCell ref="Q35:S35"/>
    <mergeCell ref="T35:V35"/>
    <mergeCell ref="W35:Y35"/>
    <mergeCell ref="B35:D35"/>
    <mergeCell ref="E35:G35"/>
    <mergeCell ref="H35:J35"/>
    <mergeCell ref="K35:M35"/>
  </mergeCells>
  <phoneticPr fontId="3" type="noConversion"/>
  <printOptions horizontalCentered="1"/>
  <pageMargins left="0.19685039370078741" right="0.19685039370078741" top="0.78740157480314965" bottom="0.78740157480314965" header="0.51181102362204722" footer="0.51181102362204722"/>
  <pageSetup paperSize="9" scale="5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N133"/>
  <sheetViews>
    <sheetView showGridLines="0" zoomScaleNormal="100" workbookViewId="0">
      <selection sqref="A1:G1"/>
    </sheetView>
  </sheetViews>
  <sheetFormatPr defaultColWidth="10.33203125" defaultRowHeight="10.199999999999999" x14ac:dyDescent="0.25"/>
  <cols>
    <col min="1" max="1" width="14.44140625" style="115" customWidth="1"/>
    <col min="2" max="13" width="13.5546875" style="115" customWidth="1"/>
    <col min="14" max="14" width="12.5546875" style="132" customWidth="1"/>
    <col min="15" max="16384" width="10.33203125" style="115"/>
  </cols>
  <sheetData>
    <row r="1" spans="1:14" s="102" customFormat="1" ht="59.25" customHeight="1" x14ac:dyDescent="0.2">
      <c r="A1" s="186" t="s">
        <v>118</v>
      </c>
      <c r="B1" s="186"/>
      <c r="C1" s="186"/>
      <c r="D1" s="186"/>
      <c r="E1" s="186"/>
      <c r="F1" s="186"/>
      <c r="G1" s="186"/>
      <c r="H1" s="101" t="s">
        <v>52</v>
      </c>
      <c r="N1" s="103"/>
    </row>
    <row r="2" spans="1:14" s="102" customFormat="1" ht="13.5" customHeight="1" x14ac:dyDescent="0.25">
      <c r="A2" s="104"/>
      <c r="G2" s="105"/>
      <c r="H2" s="105" t="s">
        <v>53</v>
      </c>
      <c r="N2" s="103"/>
    </row>
    <row r="3" spans="1:14" s="102" customFormat="1" ht="13.5" customHeight="1" x14ac:dyDescent="0.25">
      <c r="A3" s="104"/>
      <c r="G3" s="105"/>
      <c r="H3" s="105" t="s">
        <v>54</v>
      </c>
      <c r="N3" s="103"/>
    </row>
    <row r="4" spans="1:14" s="102" customFormat="1" ht="13.5" customHeight="1" x14ac:dyDescent="0.25">
      <c r="A4" s="104"/>
      <c r="G4" s="105"/>
      <c r="H4" s="105" t="s">
        <v>55</v>
      </c>
      <c r="N4" s="103"/>
    </row>
    <row r="5" spans="1:14" s="102" customFormat="1" ht="12.75" customHeight="1" x14ac:dyDescent="0.25">
      <c r="A5" s="104"/>
      <c r="G5" s="105"/>
      <c r="H5" s="105" t="s">
        <v>56</v>
      </c>
      <c r="N5" s="103"/>
    </row>
    <row r="6" spans="1:14" s="102" customFormat="1" ht="14.25" customHeight="1" x14ac:dyDescent="0.25">
      <c r="A6" s="104"/>
      <c r="G6" s="105"/>
      <c r="H6" s="105" t="s">
        <v>57</v>
      </c>
      <c r="N6" s="103"/>
    </row>
    <row r="7" spans="1:14" s="109" customFormat="1" ht="39.75" customHeight="1" x14ac:dyDescent="0.25">
      <c r="A7" s="106"/>
      <c r="B7" s="107" t="s">
        <v>58</v>
      </c>
      <c r="C7" s="107" t="s">
        <v>59</v>
      </c>
      <c r="D7" s="107" t="s">
        <v>60</v>
      </c>
      <c r="E7" s="107" t="s">
        <v>61</v>
      </c>
      <c r="F7" s="107" t="s">
        <v>62</v>
      </c>
      <c r="G7" s="107" t="s">
        <v>63</v>
      </c>
      <c r="H7" s="107" t="s">
        <v>64</v>
      </c>
      <c r="I7" s="107" t="s">
        <v>65</v>
      </c>
      <c r="J7" s="107" t="s">
        <v>66</v>
      </c>
      <c r="K7" s="107" t="s">
        <v>103</v>
      </c>
      <c r="L7" s="107" t="s">
        <v>67</v>
      </c>
      <c r="M7" s="107" t="s">
        <v>68</v>
      </c>
      <c r="N7" s="108" t="s">
        <v>69</v>
      </c>
    </row>
    <row r="8" spans="1:14" x14ac:dyDescent="0.25">
      <c r="A8" s="110" t="s">
        <v>6</v>
      </c>
      <c r="B8" s="111" t="s">
        <v>70</v>
      </c>
      <c r="C8" s="112" t="s">
        <v>71</v>
      </c>
      <c r="D8" s="112" t="s">
        <v>70</v>
      </c>
      <c r="E8" s="113" t="s">
        <v>71</v>
      </c>
      <c r="F8" s="113" t="s">
        <v>71</v>
      </c>
      <c r="G8" s="113" t="s">
        <v>70</v>
      </c>
      <c r="H8" s="113" t="s">
        <v>70</v>
      </c>
      <c r="I8" s="111" t="s">
        <v>70</v>
      </c>
      <c r="J8" s="111" t="s">
        <v>70</v>
      </c>
      <c r="K8" s="111" t="s">
        <v>72</v>
      </c>
      <c r="L8" s="111" t="s">
        <v>73</v>
      </c>
      <c r="M8" s="111"/>
      <c r="N8" s="114" t="s">
        <v>71</v>
      </c>
    </row>
    <row r="9" spans="1:14" x14ac:dyDescent="0.25">
      <c r="A9" s="116" t="s">
        <v>7</v>
      </c>
      <c r="B9" s="112" t="s">
        <v>74</v>
      </c>
      <c r="C9" s="112" t="s">
        <v>74</v>
      </c>
      <c r="D9" s="112" t="s">
        <v>74</v>
      </c>
      <c r="E9" s="112" t="s">
        <v>74</v>
      </c>
      <c r="F9" s="112" t="s">
        <v>71</v>
      </c>
      <c r="G9" s="112" t="s">
        <v>71</v>
      </c>
      <c r="H9" s="117" t="s">
        <v>72</v>
      </c>
      <c r="I9" s="117" t="s">
        <v>76</v>
      </c>
      <c r="J9" s="117" t="s">
        <v>76</v>
      </c>
      <c r="K9" s="117" t="s">
        <v>72</v>
      </c>
      <c r="L9" s="117" t="s">
        <v>72</v>
      </c>
      <c r="M9" s="112" t="s">
        <v>70</v>
      </c>
      <c r="N9" s="118" t="s">
        <v>71</v>
      </c>
    </row>
    <row r="10" spans="1:14" x14ac:dyDescent="0.25">
      <c r="A10" s="116" t="s">
        <v>75</v>
      </c>
      <c r="B10" s="112" t="s">
        <v>70</v>
      </c>
      <c r="C10" s="112" t="s">
        <v>71</v>
      </c>
      <c r="D10" s="112" t="s">
        <v>71</v>
      </c>
      <c r="E10" s="117" t="s">
        <v>70</v>
      </c>
      <c r="F10" s="117" t="s">
        <v>70</v>
      </c>
      <c r="G10" s="117" t="s">
        <v>71</v>
      </c>
      <c r="H10" s="112" t="s">
        <v>76</v>
      </c>
      <c r="I10" s="117" t="s">
        <v>72</v>
      </c>
      <c r="J10" s="117" t="s">
        <v>76</v>
      </c>
      <c r="K10" s="117" t="s">
        <v>72</v>
      </c>
      <c r="L10" s="112" t="s">
        <v>76</v>
      </c>
      <c r="M10" s="117" t="s">
        <v>72</v>
      </c>
      <c r="N10" s="118" t="s">
        <v>71</v>
      </c>
    </row>
    <row r="11" spans="1:14" x14ac:dyDescent="0.25">
      <c r="A11" s="116" t="s">
        <v>79</v>
      </c>
      <c r="B11" s="112" t="s">
        <v>70</v>
      </c>
      <c r="C11" s="112" t="s">
        <v>74</v>
      </c>
      <c r="D11" s="117" t="s">
        <v>71</v>
      </c>
      <c r="E11" s="112" t="s">
        <v>71</v>
      </c>
      <c r="F11" s="117" t="s">
        <v>70</v>
      </c>
      <c r="G11" s="112" t="s">
        <v>70</v>
      </c>
      <c r="H11" s="112" t="s">
        <v>76</v>
      </c>
      <c r="I11" s="112" t="s">
        <v>76</v>
      </c>
      <c r="J11" s="117" t="s">
        <v>76</v>
      </c>
      <c r="K11" s="112" t="s">
        <v>72</v>
      </c>
      <c r="L11" s="112" t="s">
        <v>76</v>
      </c>
      <c r="M11" s="117" t="s">
        <v>76</v>
      </c>
      <c r="N11" s="118" t="s">
        <v>71</v>
      </c>
    </row>
    <row r="12" spans="1:14" x14ac:dyDescent="0.25">
      <c r="A12" s="116" t="s">
        <v>9</v>
      </c>
      <c r="B12" s="112" t="s">
        <v>71</v>
      </c>
      <c r="C12" s="112" t="s">
        <v>71</v>
      </c>
      <c r="D12" s="112" t="s">
        <v>70</v>
      </c>
      <c r="E12" s="112" t="s">
        <v>70</v>
      </c>
      <c r="F12" s="112" t="s">
        <v>71</v>
      </c>
      <c r="G12" s="117" t="s">
        <v>71</v>
      </c>
      <c r="H12" s="117" t="s">
        <v>72</v>
      </c>
      <c r="I12" s="117" t="s">
        <v>72</v>
      </c>
      <c r="J12" s="112" t="s">
        <v>72</v>
      </c>
      <c r="K12" s="117" t="s">
        <v>71</v>
      </c>
      <c r="L12" s="117" t="s">
        <v>76</v>
      </c>
      <c r="M12" s="117" t="s">
        <v>72</v>
      </c>
      <c r="N12" s="118" t="s">
        <v>70</v>
      </c>
    </row>
    <row r="13" spans="1:14" x14ac:dyDescent="0.25">
      <c r="A13" s="116" t="s">
        <v>11</v>
      </c>
      <c r="B13" s="112" t="s">
        <v>74</v>
      </c>
      <c r="C13" s="112" t="s">
        <v>71</v>
      </c>
      <c r="D13" s="112" t="s">
        <v>74</v>
      </c>
      <c r="E13" s="112" t="s">
        <v>71</v>
      </c>
      <c r="F13" s="112" t="s">
        <v>71</v>
      </c>
      <c r="G13" s="117" t="s">
        <v>74</v>
      </c>
      <c r="H13" s="117" t="s">
        <v>72</v>
      </c>
      <c r="I13" s="117" t="s">
        <v>70</v>
      </c>
      <c r="J13" s="112" t="s">
        <v>72</v>
      </c>
      <c r="K13" s="117" t="s">
        <v>74</v>
      </c>
      <c r="L13" s="117" t="s">
        <v>76</v>
      </c>
      <c r="M13" s="117" t="s">
        <v>70</v>
      </c>
      <c r="N13" s="118" t="s">
        <v>71</v>
      </c>
    </row>
    <row r="14" spans="1:14" x14ac:dyDescent="0.25">
      <c r="A14" s="116" t="s">
        <v>12</v>
      </c>
      <c r="B14" s="112" t="s">
        <v>71</v>
      </c>
      <c r="C14" s="112" t="s">
        <v>71</v>
      </c>
      <c r="D14" s="112" t="s">
        <v>70</v>
      </c>
      <c r="E14" s="112" t="s">
        <v>72</v>
      </c>
      <c r="F14" s="112" t="s">
        <v>71</v>
      </c>
      <c r="G14" s="112" t="s">
        <v>71</v>
      </c>
      <c r="H14" s="112" t="s">
        <v>76</v>
      </c>
      <c r="I14" s="117" t="s">
        <v>72</v>
      </c>
      <c r="J14" s="117" t="s">
        <v>76</v>
      </c>
      <c r="K14" s="117" t="s">
        <v>72</v>
      </c>
      <c r="L14" s="117" t="s">
        <v>76</v>
      </c>
      <c r="M14" s="117" t="s">
        <v>72</v>
      </c>
      <c r="N14" s="118" t="s">
        <v>71</v>
      </c>
    </row>
    <row r="15" spans="1:14" x14ac:dyDescent="0.25">
      <c r="A15" s="116" t="s">
        <v>13</v>
      </c>
      <c r="B15" s="112" t="s">
        <v>74</v>
      </c>
      <c r="C15" s="112" t="s">
        <v>74</v>
      </c>
      <c r="D15" s="112" t="s">
        <v>74</v>
      </c>
      <c r="E15" s="112" t="s">
        <v>70</v>
      </c>
      <c r="F15" s="112" t="s">
        <v>71</v>
      </c>
      <c r="G15" s="112" t="s">
        <v>71</v>
      </c>
      <c r="H15" s="112" t="s">
        <v>70</v>
      </c>
      <c r="I15" s="112" t="s">
        <v>73</v>
      </c>
      <c r="J15" s="112" t="s">
        <v>70</v>
      </c>
      <c r="K15" s="112" t="s">
        <v>70</v>
      </c>
      <c r="L15" s="112" t="s">
        <v>72</v>
      </c>
      <c r="M15" s="112" t="s">
        <v>70</v>
      </c>
      <c r="N15" s="118" t="s">
        <v>71</v>
      </c>
    </row>
    <row r="16" spans="1:14" x14ac:dyDescent="0.25">
      <c r="A16" s="116" t="s">
        <v>14</v>
      </c>
      <c r="B16" s="112" t="s">
        <v>71</v>
      </c>
      <c r="C16" s="112" t="s">
        <v>71</v>
      </c>
      <c r="D16" s="112" t="s">
        <v>70</v>
      </c>
      <c r="E16" s="112" t="s">
        <v>71</v>
      </c>
      <c r="F16" s="112" t="s">
        <v>71</v>
      </c>
      <c r="G16" s="112" t="s">
        <v>74</v>
      </c>
      <c r="H16" s="112" t="s">
        <v>76</v>
      </c>
      <c r="I16" s="112" t="s">
        <v>70</v>
      </c>
      <c r="J16" s="112" t="s">
        <v>70</v>
      </c>
      <c r="K16" s="112" t="s">
        <v>71</v>
      </c>
      <c r="L16" s="112" t="s">
        <v>72</v>
      </c>
      <c r="M16" s="117" t="s">
        <v>71</v>
      </c>
      <c r="N16" s="118" t="s">
        <v>71</v>
      </c>
    </row>
    <row r="17" spans="1:14" x14ac:dyDescent="0.25">
      <c r="A17" s="116" t="s">
        <v>15</v>
      </c>
      <c r="B17" s="112" t="s">
        <v>71</v>
      </c>
      <c r="C17" s="112" t="s">
        <v>74</v>
      </c>
      <c r="D17" s="112" t="s">
        <v>71</v>
      </c>
      <c r="E17" s="112" t="s">
        <v>71</v>
      </c>
      <c r="F17" s="112" t="s">
        <v>74</v>
      </c>
      <c r="G17" s="112" t="s">
        <v>71</v>
      </c>
      <c r="H17" s="112" t="s">
        <v>72</v>
      </c>
      <c r="I17" s="112" t="s">
        <v>76</v>
      </c>
      <c r="J17" s="112" t="s">
        <v>76</v>
      </c>
      <c r="K17" s="117" t="s">
        <v>76</v>
      </c>
      <c r="L17" s="117" t="s">
        <v>76</v>
      </c>
      <c r="M17" s="112" t="s">
        <v>76</v>
      </c>
      <c r="N17" s="118" t="s">
        <v>71</v>
      </c>
    </row>
    <row r="18" spans="1:14" x14ac:dyDescent="0.25">
      <c r="A18" s="116" t="s">
        <v>16</v>
      </c>
      <c r="B18" s="112" t="s">
        <v>71</v>
      </c>
      <c r="C18" s="112" t="s">
        <v>71</v>
      </c>
      <c r="D18" s="112" t="s">
        <v>70</v>
      </c>
      <c r="E18" s="112" t="s">
        <v>70</v>
      </c>
      <c r="F18" s="112" t="s">
        <v>72</v>
      </c>
      <c r="G18" s="112" t="s">
        <v>71</v>
      </c>
      <c r="H18" s="117" t="s">
        <v>76</v>
      </c>
      <c r="I18" s="117" t="s">
        <v>76</v>
      </c>
      <c r="J18" s="117" t="s">
        <v>76</v>
      </c>
      <c r="K18" s="112" t="s">
        <v>71</v>
      </c>
      <c r="L18" s="117" t="s">
        <v>72</v>
      </c>
      <c r="M18" s="117" t="s">
        <v>70</v>
      </c>
      <c r="N18" s="118" t="s">
        <v>70</v>
      </c>
    </row>
    <row r="19" spans="1:14" x14ac:dyDescent="0.25">
      <c r="A19" s="116" t="s">
        <v>17</v>
      </c>
      <c r="B19" s="112" t="s">
        <v>70</v>
      </c>
      <c r="C19" s="112"/>
      <c r="D19" s="117" t="s">
        <v>74</v>
      </c>
      <c r="E19" s="112" t="s">
        <v>70</v>
      </c>
      <c r="F19" s="112" t="s">
        <v>76</v>
      </c>
      <c r="G19" s="112" t="s">
        <v>74</v>
      </c>
      <c r="H19" s="112" t="s">
        <v>76</v>
      </c>
      <c r="I19" s="112" t="s">
        <v>76</v>
      </c>
      <c r="J19" s="117" t="s">
        <v>76</v>
      </c>
      <c r="K19" s="112" t="s">
        <v>70</v>
      </c>
      <c r="L19" s="117" t="s">
        <v>76</v>
      </c>
      <c r="M19" s="117" t="s">
        <v>71</v>
      </c>
      <c r="N19" s="118" t="s">
        <v>70</v>
      </c>
    </row>
    <row r="20" spans="1:14" x14ac:dyDescent="0.25">
      <c r="A20" s="116" t="s">
        <v>18</v>
      </c>
      <c r="B20" s="112"/>
      <c r="C20" s="112" t="s">
        <v>70</v>
      </c>
      <c r="D20" s="112" t="s">
        <v>70</v>
      </c>
      <c r="E20" s="112"/>
      <c r="F20" s="112"/>
      <c r="G20" s="117" t="s">
        <v>70</v>
      </c>
      <c r="H20" s="112" t="s">
        <v>73</v>
      </c>
      <c r="I20" s="117" t="s">
        <v>73</v>
      </c>
      <c r="J20" s="117" t="s">
        <v>73</v>
      </c>
      <c r="K20" s="117" t="s">
        <v>72</v>
      </c>
      <c r="L20" s="117" t="s">
        <v>73</v>
      </c>
      <c r="M20" s="117"/>
      <c r="N20" s="118" t="s">
        <v>70</v>
      </c>
    </row>
    <row r="21" spans="1:14" x14ac:dyDescent="0.25">
      <c r="A21" s="116" t="s">
        <v>19</v>
      </c>
      <c r="B21" s="112" t="s">
        <v>76</v>
      </c>
      <c r="C21" s="112" t="s">
        <v>70</v>
      </c>
      <c r="D21" s="112" t="s">
        <v>71</v>
      </c>
      <c r="E21" s="112"/>
      <c r="F21" s="112"/>
      <c r="G21" s="112" t="s">
        <v>76</v>
      </c>
      <c r="H21" s="112" t="s">
        <v>76</v>
      </c>
      <c r="I21" s="117" t="s">
        <v>76</v>
      </c>
      <c r="J21" s="117" t="s">
        <v>76</v>
      </c>
      <c r="K21" s="117" t="s">
        <v>76</v>
      </c>
      <c r="L21" s="117" t="s">
        <v>76</v>
      </c>
      <c r="M21" s="117" t="s">
        <v>76</v>
      </c>
      <c r="N21" s="118" t="s">
        <v>70</v>
      </c>
    </row>
    <row r="22" spans="1:14" x14ac:dyDescent="0.25">
      <c r="A22" s="116" t="s">
        <v>46</v>
      </c>
      <c r="B22" s="117"/>
      <c r="C22" s="112" t="s">
        <v>70</v>
      </c>
      <c r="D22" s="112" t="s">
        <v>72</v>
      </c>
      <c r="E22" s="112" t="s">
        <v>72</v>
      </c>
      <c r="F22" s="112" t="s">
        <v>74</v>
      </c>
      <c r="G22" s="117" t="s">
        <v>76</v>
      </c>
      <c r="H22" s="112" t="s">
        <v>72</v>
      </c>
      <c r="I22" s="112" t="s">
        <v>76</v>
      </c>
      <c r="J22" s="117" t="s">
        <v>76</v>
      </c>
      <c r="K22" s="117" t="s">
        <v>76</v>
      </c>
      <c r="L22" s="117" t="s">
        <v>76</v>
      </c>
      <c r="M22" s="112" t="s">
        <v>76</v>
      </c>
      <c r="N22" s="118" t="s">
        <v>70</v>
      </c>
    </row>
    <row r="23" spans="1:14" x14ac:dyDescent="0.25">
      <c r="A23" s="116" t="s">
        <v>80</v>
      </c>
      <c r="B23" s="112" t="s">
        <v>74</v>
      </c>
      <c r="C23" s="112" t="s">
        <v>71</v>
      </c>
      <c r="D23" s="112" t="s">
        <v>74</v>
      </c>
      <c r="E23" s="112"/>
      <c r="F23" s="112" t="s">
        <v>71</v>
      </c>
      <c r="G23" s="112" t="s">
        <v>74</v>
      </c>
      <c r="H23" s="117"/>
      <c r="I23" s="117"/>
      <c r="J23" s="117" t="s">
        <v>70</v>
      </c>
      <c r="K23" s="112" t="s">
        <v>71</v>
      </c>
      <c r="L23" s="117" t="s">
        <v>72</v>
      </c>
      <c r="M23" s="117"/>
      <c r="N23" s="118" t="s">
        <v>71</v>
      </c>
    </row>
    <row r="24" spans="1:14" x14ac:dyDescent="0.25">
      <c r="A24" s="116" t="s">
        <v>20</v>
      </c>
      <c r="B24" s="117" t="s">
        <v>74</v>
      </c>
      <c r="C24" s="112" t="s">
        <v>74</v>
      </c>
      <c r="D24" s="112" t="s">
        <v>71</v>
      </c>
      <c r="E24" s="112" t="s">
        <v>74</v>
      </c>
      <c r="F24" s="112" t="s">
        <v>74</v>
      </c>
      <c r="G24" s="117" t="s">
        <v>76</v>
      </c>
      <c r="H24" s="112" t="s">
        <v>76</v>
      </c>
      <c r="I24" s="112" t="s">
        <v>76</v>
      </c>
      <c r="J24" s="112" t="s">
        <v>76</v>
      </c>
      <c r="K24" s="117" t="s">
        <v>76</v>
      </c>
      <c r="L24" s="117" t="s">
        <v>76</v>
      </c>
      <c r="M24" s="112" t="s">
        <v>70</v>
      </c>
      <c r="N24" s="118" t="s">
        <v>71</v>
      </c>
    </row>
    <row r="25" spans="1:14" x14ac:dyDescent="0.25">
      <c r="A25" s="116" t="s">
        <v>22</v>
      </c>
      <c r="B25" s="117" t="s">
        <v>71</v>
      </c>
      <c r="C25" s="112" t="s">
        <v>70</v>
      </c>
      <c r="D25" s="112" t="s">
        <v>70</v>
      </c>
      <c r="E25" s="112"/>
      <c r="F25" s="112"/>
      <c r="G25" s="117" t="s">
        <v>70</v>
      </c>
      <c r="H25" s="112" t="s">
        <v>76</v>
      </c>
      <c r="I25" s="112"/>
      <c r="J25" s="112" t="s">
        <v>76</v>
      </c>
      <c r="K25" s="117" t="s">
        <v>76</v>
      </c>
      <c r="L25" s="117" t="s">
        <v>70</v>
      </c>
      <c r="M25" s="112"/>
      <c r="N25" s="118" t="s">
        <v>70</v>
      </c>
    </row>
    <row r="26" spans="1:14" x14ac:dyDescent="0.25">
      <c r="A26" s="116" t="s">
        <v>23</v>
      </c>
      <c r="B26" s="112" t="s">
        <v>74</v>
      </c>
      <c r="C26" s="112" t="s">
        <v>74</v>
      </c>
      <c r="D26" s="112" t="s">
        <v>71</v>
      </c>
      <c r="E26" s="112" t="s">
        <v>70</v>
      </c>
      <c r="F26" s="112" t="s">
        <v>71</v>
      </c>
      <c r="G26" s="112"/>
      <c r="H26" s="112" t="s">
        <v>76</v>
      </c>
      <c r="I26" s="117" t="s">
        <v>70</v>
      </c>
      <c r="J26" s="117" t="s">
        <v>71</v>
      </c>
      <c r="K26" s="112"/>
      <c r="L26" s="117" t="s">
        <v>76</v>
      </c>
      <c r="M26" s="117"/>
      <c r="N26" s="118" t="s">
        <v>71</v>
      </c>
    </row>
    <row r="27" spans="1:14" x14ac:dyDescent="0.25">
      <c r="A27" s="116" t="s">
        <v>24</v>
      </c>
      <c r="B27" s="112" t="s">
        <v>70</v>
      </c>
      <c r="C27" s="112" t="s">
        <v>71</v>
      </c>
      <c r="D27" s="112"/>
      <c r="E27" s="112" t="s">
        <v>70</v>
      </c>
      <c r="F27" s="112" t="s">
        <v>70</v>
      </c>
      <c r="G27" s="112" t="s">
        <v>70</v>
      </c>
      <c r="H27" s="112" t="s">
        <v>76</v>
      </c>
      <c r="I27" s="117" t="s">
        <v>72</v>
      </c>
      <c r="J27" s="117" t="s">
        <v>72</v>
      </c>
      <c r="K27" s="112" t="s">
        <v>72</v>
      </c>
      <c r="L27" s="117" t="s">
        <v>72</v>
      </c>
      <c r="M27" s="117"/>
      <c r="N27" s="118" t="s">
        <v>70</v>
      </c>
    </row>
    <row r="28" spans="1:14" x14ac:dyDescent="0.25">
      <c r="A28" s="116" t="s">
        <v>77</v>
      </c>
      <c r="B28" s="112" t="s">
        <v>70</v>
      </c>
      <c r="C28" s="112" t="s">
        <v>71</v>
      </c>
      <c r="D28" s="112" t="s">
        <v>70</v>
      </c>
      <c r="E28" s="112" t="s">
        <v>71</v>
      </c>
      <c r="F28" s="112" t="s">
        <v>70</v>
      </c>
      <c r="G28" s="112" t="s">
        <v>73</v>
      </c>
      <c r="H28" s="112" t="s">
        <v>76</v>
      </c>
      <c r="I28" s="112" t="s">
        <v>72</v>
      </c>
      <c r="J28" s="112" t="s">
        <v>76</v>
      </c>
      <c r="K28" s="112" t="s">
        <v>73</v>
      </c>
      <c r="L28" s="112" t="s">
        <v>76</v>
      </c>
      <c r="M28" s="117" t="s">
        <v>72</v>
      </c>
      <c r="N28" s="118" t="s">
        <v>70</v>
      </c>
    </row>
    <row r="29" spans="1:14" x14ac:dyDescent="0.25">
      <c r="A29" s="116" t="s">
        <v>25</v>
      </c>
      <c r="B29" s="117" t="s">
        <v>70</v>
      </c>
      <c r="C29" s="112" t="s">
        <v>70</v>
      </c>
      <c r="D29" s="112" t="s">
        <v>70</v>
      </c>
      <c r="E29" s="112" t="s">
        <v>76</v>
      </c>
      <c r="F29" s="117" t="s">
        <v>76</v>
      </c>
      <c r="G29" s="117" t="s">
        <v>70</v>
      </c>
      <c r="H29" s="112" t="s">
        <v>76</v>
      </c>
      <c r="I29" s="117" t="s">
        <v>76</v>
      </c>
      <c r="J29" s="117" t="s">
        <v>76</v>
      </c>
      <c r="K29" s="117" t="s">
        <v>76</v>
      </c>
      <c r="L29" s="112" t="s">
        <v>76</v>
      </c>
      <c r="M29" s="117" t="s">
        <v>76</v>
      </c>
      <c r="N29" s="118" t="s">
        <v>70</v>
      </c>
    </row>
    <row r="30" spans="1:14" x14ac:dyDescent="0.25">
      <c r="A30" s="116" t="s">
        <v>27</v>
      </c>
      <c r="B30" s="112" t="s">
        <v>74</v>
      </c>
      <c r="C30" s="112" t="s">
        <v>71</v>
      </c>
      <c r="D30" s="112" t="s">
        <v>71</v>
      </c>
      <c r="E30" s="112" t="s">
        <v>72</v>
      </c>
      <c r="F30" s="112" t="s">
        <v>71</v>
      </c>
      <c r="G30" s="112" t="s">
        <v>76</v>
      </c>
      <c r="H30" s="112" t="s">
        <v>76</v>
      </c>
      <c r="I30" s="117" t="s">
        <v>71</v>
      </c>
      <c r="J30" s="117" t="s">
        <v>76</v>
      </c>
      <c r="K30" s="112" t="s">
        <v>76</v>
      </c>
      <c r="L30" s="117" t="s">
        <v>76</v>
      </c>
      <c r="M30" s="117" t="s">
        <v>76</v>
      </c>
      <c r="N30" s="118" t="s">
        <v>71</v>
      </c>
    </row>
    <row r="31" spans="1:14" x14ac:dyDescent="0.25">
      <c r="A31" s="116" t="s">
        <v>28</v>
      </c>
      <c r="B31" s="112" t="s">
        <v>70</v>
      </c>
      <c r="C31" s="112" t="s">
        <v>71</v>
      </c>
      <c r="D31" s="112" t="s">
        <v>70</v>
      </c>
      <c r="E31" s="112" t="s">
        <v>70</v>
      </c>
      <c r="F31" s="112" t="s">
        <v>70</v>
      </c>
      <c r="G31" s="112" t="s">
        <v>71</v>
      </c>
      <c r="H31" s="112" t="s">
        <v>72</v>
      </c>
      <c r="I31" s="112"/>
      <c r="J31" s="112" t="s">
        <v>72</v>
      </c>
      <c r="K31" s="112" t="s">
        <v>70</v>
      </c>
      <c r="L31" s="117" t="s">
        <v>76</v>
      </c>
      <c r="M31" s="117" t="s">
        <v>72</v>
      </c>
      <c r="N31" s="118" t="s">
        <v>70</v>
      </c>
    </row>
    <row r="32" spans="1:14" x14ac:dyDescent="0.25">
      <c r="A32" s="116" t="s">
        <v>30</v>
      </c>
      <c r="B32" s="112" t="s">
        <v>74</v>
      </c>
      <c r="C32" s="112" t="s">
        <v>70</v>
      </c>
      <c r="D32" s="112" t="s">
        <v>74</v>
      </c>
      <c r="E32" s="112" t="s">
        <v>74</v>
      </c>
      <c r="F32" s="117" t="s">
        <v>71</v>
      </c>
      <c r="G32" s="112" t="s">
        <v>74</v>
      </c>
      <c r="H32" s="112" t="s">
        <v>76</v>
      </c>
      <c r="I32" s="112" t="s">
        <v>71</v>
      </c>
      <c r="J32" s="112" t="s">
        <v>71</v>
      </c>
      <c r="K32" s="112" t="s">
        <v>74</v>
      </c>
      <c r="L32" s="117" t="s">
        <v>72</v>
      </c>
      <c r="M32" s="112" t="s">
        <v>76</v>
      </c>
      <c r="N32" s="118" t="s">
        <v>70</v>
      </c>
    </row>
    <row r="33" spans="1:14" x14ac:dyDescent="0.25">
      <c r="A33" s="116" t="s">
        <v>78</v>
      </c>
      <c r="B33" s="112"/>
      <c r="C33" s="112"/>
      <c r="D33" s="112"/>
      <c r="E33" s="112"/>
      <c r="F33" s="112"/>
      <c r="G33" s="112" t="s">
        <v>74</v>
      </c>
      <c r="H33" s="112"/>
      <c r="I33" s="112"/>
      <c r="J33" s="112"/>
      <c r="K33" s="112" t="s">
        <v>71</v>
      </c>
      <c r="L33" s="117" t="s">
        <v>76</v>
      </c>
      <c r="M33" s="112"/>
      <c r="N33" s="118" t="s">
        <v>70</v>
      </c>
    </row>
    <row r="34" spans="1:14" s="124" customFormat="1" ht="12" customHeight="1" x14ac:dyDescent="0.25">
      <c r="A34" s="119" t="s">
        <v>32</v>
      </c>
      <c r="B34" s="120" t="s">
        <v>71</v>
      </c>
      <c r="C34" s="121" t="s">
        <v>71</v>
      </c>
      <c r="D34" s="122" t="s">
        <v>74</v>
      </c>
      <c r="E34" s="121" t="s">
        <v>70</v>
      </c>
      <c r="F34" s="121" t="s">
        <v>70</v>
      </c>
      <c r="G34" s="121" t="s">
        <v>76</v>
      </c>
      <c r="H34" s="121" t="s">
        <v>76</v>
      </c>
      <c r="I34" s="122" t="s">
        <v>76</v>
      </c>
      <c r="J34" s="122" t="s">
        <v>76</v>
      </c>
      <c r="K34" s="121" t="s">
        <v>76</v>
      </c>
      <c r="L34" s="121"/>
      <c r="M34" s="122" t="s">
        <v>72</v>
      </c>
      <c r="N34" s="123" t="s">
        <v>70</v>
      </c>
    </row>
    <row r="35" spans="1:14" s="124" customFormat="1" ht="12" customHeight="1" x14ac:dyDescent="0.25">
      <c r="A35" s="125"/>
      <c r="B35" s="126"/>
      <c r="C35" s="126"/>
      <c r="D35" s="127"/>
      <c r="E35" s="126"/>
      <c r="F35" s="126"/>
      <c r="G35" s="126"/>
      <c r="H35" s="126"/>
      <c r="I35" s="127"/>
      <c r="J35" s="127"/>
      <c r="K35" s="126"/>
      <c r="L35" s="126"/>
      <c r="M35" s="127"/>
      <c r="N35" s="128"/>
    </row>
    <row r="36" spans="1:14" s="129" customFormat="1" ht="47.25" customHeight="1" x14ac:dyDescent="0.25">
      <c r="A36" s="187" t="s">
        <v>119</v>
      </c>
      <c r="B36" s="187"/>
      <c r="C36" s="187"/>
      <c r="D36" s="187"/>
      <c r="E36" s="187"/>
      <c r="F36" s="187"/>
      <c r="G36" s="187"/>
      <c r="H36" s="187"/>
      <c r="I36" s="187"/>
      <c r="J36" s="187"/>
      <c r="K36" s="187"/>
      <c r="L36" s="187"/>
      <c r="M36" s="187"/>
      <c r="N36" s="187"/>
    </row>
    <row r="37" spans="1:14" ht="15" customHeight="1" x14ac:dyDescent="0.25">
      <c r="A37" s="130"/>
      <c r="B37" s="131"/>
      <c r="C37" s="131"/>
      <c r="D37" s="131"/>
      <c r="E37" s="131"/>
      <c r="F37" s="131"/>
      <c r="G37" s="131"/>
      <c r="H37" s="131"/>
      <c r="I37" s="131"/>
      <c r="J37" s="131"/>
      <c r="K37" s="131"/>
      <c r="L37" s="131"/>
      <c r="M37" s="131"/>
    </row>
    <row r="38" spans="1:14" ht="14.25" customHeight="1" x14ac:dyDescent="0.25">
      <c r="A38" s="133"/>
      <c r="D38" s="131"/>
    </row>
    <row r="39" spans="1:14" ht="15.75" customHeight="1" x14ac:dyDescent="0.25"/>
    <row r="40" spans="1:14" x14ac:dyDescent="0.25">
      <c r="A40" s="125"/>
    </row>
    <row r="41" spans="1:14" x14ac:dyDescent="0.25">
      <c r="A41" s="130"/>
    </row>
    <row r="42" spans="1:14" x14ac:dyDescent="0.25">
      <c r="A42" s="130"/>
    </row>
    <row r="43" spans="1:14" x14ac:dyDescent="0.25">
      <c r="A43" s="130"/>
    </row>
    <row r="44" spans="1:14" x14ac:dyDescent="0.25">
      <c r="A44" s="130"/>
    </row>
    <row r="45" spans="1:14" x14ac:dyDescent="0.25">
      <c r="A45" s="130"/>
    </row>
    <row r="46" spans="1:14" x14ac:dyDescent="0.25">
      <c r="A46" s="130"/>
    </row>
    <row r="47" spans="1:14" x14ac:dyDescent="0.25">
      <c r="A47" s="130"/>
    </row>
    <row r="48" spans="1:14" x14ac:dyDescent="0.25">
      <c r="A48" s="130"/>
    </row>
    <row r="49" spans="1:1" x14ac:dyDescent="0.25">
      <c r="A49" s="130"/>
    </row>
    <row r="50" spans="1:1" x14ac:dyDescent="0.25">
      <c r="A50" s="130"/>
    </row>
    <row r="51" spans="1:1" x14ac:dyDescent="0.25">
      <c r="A51" s="130"/>
    </row>
    <row r="52" spans="1:1" x14ac:dyDescent="0.25">
      <c r="A52" s="130"/>
    </row>
    <row r="53" spans="1:1" x14ac:dyDescent="0.25">
      <c r="A53" s="130"/>
    </row>
    <row r="54" spans="1:1" x14ac:dyDescent="0.25">
      <c r="A54" s="130"/>
    </row>
    <row r="55" spans="1:1" x14ac:dyDescent="0.25">
      <c r="A55" s="130"/>
    </row>
    <row r="56" spans="1:1" x14ac:dyDescent="0.25">
      <c r="A56" s="130"/>
    </row>
    <row r="57" spans="1:1" x14ac:dyDescent="0.25">
      <c r="A57" s="130"/>
    </row>
    <row r="58" spans="1:1" x14ac:dyDescent="0.25">
      <c r="A58" s="130"/>
    </row>
    <row r="59" spans="1:1" x14ac:dyDescent="0.25">
      <c r="A59" s="130"/>
    </row>
    <row r="60" spans="1:1" x14ac:dyDescent="0.25">
      <c r="A60" s="130"/>
    </row>
    <row r="61" spans="1:1" x14ac:dyDescent="0.25">
      <c r="A61" s="130"/>
    </row>
    <row r="62" spans="1:1" x14ac:dyDescent="0.25">
      <c r="A62" s="130"/>
    </row>
    <row r="63" spans="1:1" x14ac:dyDescent="0.25">
      <c r="A63" s="130"/>
    </row>
    <row r="64" spans="1:1" x14ac:dyDescent="0.25">
      <c r="A64" s="130"/>
    </row>
    <row r="65" spans="1:1" x14ac:dyDescent="0.25">
      <c r="A65" s="130"/>
    </row>
    <row r="66" spans="1:1" x14ac:dyDescent="0.25">
      <c r="A66" s="130"/>
    </row>
    <row r="67" spans="1:1" x14ac:dyDescent="0.25">
      <c r="A67" s="130"/>
    </row>
    <row r="68" spans="1:1" x14ac:dyDescent="0.25">
      <c r="A68" s="130"/>
    </row>
    <row r="69" spans="1:1" x14ac:dyDescent="0.25">
      <c r="A69" s="130"/>
    </row>
    <row r="70" spans="1:1" x14ac:dyDescent="0.25">
      <c r="A70" s="125"/>
    </row>
    <row r="71" spans="1:1" x14ac:dyDescent="0.25">
      <c r="A71" s="125"/>
    </row>
    <row r="72" spans="1:1" x14ac:dyDescent="0.25">
      <c r="A72" s="125"/>
    </row>
    <row r="73" spans="1:1" x14ac:dyDescent="0.25">
      <c r="A73" s="125"/>
    </row>
    <row r="74" spans="1:1" x14ac:dyDescent="0.25">
      <c r="A74" s="125"/>
    </row>
    <row r="75" spans="1:1" x14ac:dyDescent="0.25">
      <c r="A75" s="125"/>
    </row>
    <row r="76" spans="1:1" x14ac:dyDescent="0.25">
      <c r="A76" s="125"/>
    </row>
    <row r="77" spans="1:1" x14ac:dyDescent="0.25">
      <c r="A77" s="125"/>
    </row>
    <row r="78" spans="1:1" x14ac:dyDescent="0.25">
      <c r="A78" s="125"/>
    </row>
    <row r="79" spans="1:1" x14ac:dyDescent="0.25">
      <c r="A79" s="125"/>
    </row>
    <row r="80" spans="1:1" x14ac:dyDescent="0.25">
      <c r="A80" s="125"/>
    </row>
    <row r="81" spans="1:1" x14ac:dyDescent="0.25">
      <c r="A81" s="125"/>
    </row>
    <row r="82" spans="1:1" x14ac:dyDescent="0.25">
      <c r="A82" s="125"/>
    </row>
    <row r="83" spans="1:1" x14ac:dyDescent="0.25">
      <c r="A83" s="125"/>
    </row>
    <row r="84" spans="1:1" x14ac:dyDescent="0.25">
      <c r="A84" s="125"/>
    </row>
    <row r="85" spans="1:1" x14ac:dyDescent="0.25">
      <c r="A85" s="125"/>
    </row>
    <row r="86" spans="1:1" x14ac:dyDescent="0.25">
      <c r="A86" s="125"/>
    </row>
    <row r="87" spans="1:1" x14ac:dyDescent="0.25">
      <c r="A87" s="125"/>
    </row>
    <row r="88" spans="1:1" x14ac:dyDescent="0.25">
      <c r="A88" s="125"/>
    </row>
    <row r="89" spans="1:1" x14ac:dyDescent="0.25">
      <c r="A89" s="125"/>
    </row>
    <row r="90" spans="1:1" x14ac:dyDescent="0.25">
      <c r="A90" s="125"/>
    </row>
    <row r="91" spans="1:1" x14ac:dyDescent="0.25">
      <c r="A91" s="125"/>
    </row>
    <row r="92" spans="1:1" x14ac:dyDescent="0.25">
      <c r="A92" s="125"/>
    </row>
    <row r="93" spans="1:1" x14ac:dyDescent="0.25">
      <c r="A93" s="125"/>
    </row>
    <row r="94" spans="1:1" x14ac:dyDescent="0.25">
      <c r="A94" s="125"/>
    </row>
    <row r="95" spans="1:1" x14ac:dyDescent="0.25">
      <c r="A95" s="125"/>
    </row>
    <row r="96" spans="1:1" x14ac:dyDescent="0.25">
      <c r="A96" s="125"/>
    </row>
    <row r="97" spans="1:1" x14ac:dyDescent="0.25">
      <c r="A97" s="125"/>
    </row>
    <row r="98" spans="1:1" x14ac:dyDescent="0.25">
      <c r="A98" s="125"/>
    </row>
    <row r="99" spans="1:1" x14ac:dyDescent="0.25">
      <c r="A99" s="125"/>
    </row>
    <row r="100" spans="1:1" x14ac:dyDescent="0.25">
      <c r="A100" s="125"/>
    </row>
    <row r="101" spans="1:1" x14ac:dyDescent="0.25">
      <c r="A101" s="125"/>
    </row>
    <row r="102" spans="1:1" x14ac:dyDescent="0.25">
      <c r="A102" s="125"/>
    </row>
    <row r="103" spans="1:1" x14ac:dyDescent="0.25">
      <c r="A103" s="125"/>
    </row>
    <row r="104" spans="1:1" x14ac:dyDescent="0.25">
      <c r="A104" s="125"/>
    </row>
    <row r="105" spans="1:1" x14ac:dyDescent="0.25">
      <c r="A105" s="125"/>
    </row>
    <row r="106" spans="1:1" x14ac:dyDescent="0.25">
      <c r="A106" s="125"/>
    </row>
    <row r="107" spans="1:1" x14ac:dyDescent="0.25">
      <c r="A107" s="125"/>
    </row>
    <row r="108" spans="1:1" x14ac:dyDescent="0.25">
      <c r="A108" s="125"/>
    </row>
    <row r="109" spans="1:1" x14ac:dyDescent="0.25">
      <c r="A109" s="125"/>
    </row>
    <row r="110" spans="1:1" x14ac:dyDescent="0.25">
      <c r="A110" s="125"/>
    </row>
    <row r="111" spans="1:1" x14ac:dyDescent="0.25">
      <c r="A111" s="125"/>
    </row>
    <row r="112" spans="1:1" x14ac:dyDescent="0.25">
      <c r="A112" s="125"/>
    </row>
    <row r="113" spans="1:1" x14ac:dyDescent="0.25">
      <c r="A113" s="125"/>
    </row>
    <row r="114" spans="1:1" x14ac:dyDescent="0.25">
      <c r="A114" s="125"/>
    </row>
    <row r="115" spans="1:1" x14ac:dyDescent="0.25">
      <c r="A115" s="125"/>
    </row>
    <row r="116" spans="1:1" x14ac:dyDescent="0.25">
      <c r="A116" s="125"/>
    </row>
    <row r="117" spans="1:1" x14ac:dyDescent="0.25">
      <c r="A117" s="125"/>
    </row>
    <row r="118" spans="1:1" x14ac:dyDescent="0.25">
      <c r="A118" s="125"/>
    </row>
    <row r="119" spans="1:1" x14ac:dyDescent="0.25">
      <c r="A119" s="125"/>
    </row>
    <row r="120" spans="1:1" x14ac:dyDescent="0.25">
      <c r="A120" s="125"/>
    </row>
    <row r="121" spans="1:1" x14ac:dyDescent="0.25">
      <c r="A121" s="125"/>
    </row>
    <row r="122" spans="1:1" x14ac:dyDescent="0.25">
      <c r="A122" s="125"/>
    </row>
    <row r="123" spans="1:1" x14ac:dyDescent="0.25">
      <c r="A123" s="125"/>
    </row>
    <row r="124" spans="1:1" x14ac:dyDescent="0.25">
      <c r="A124" s="125"/>
    </row>
    <row r="125" spans="1:1" x14ac:dyDescent="0.25">
      <c r="A125" s="125"/>
    </row>
    <row r="126" spans="1:1" x14ac:dyDescent="0.25">
      <c r="A126" s="125"/>
    </row>
    <row r="127" spans="1:1" x14ac:dyDescent="0.25">
      <c r="A127" s="125"/>
    </row>
    <row r="128" spans="1:1" x14ac:dyDescent="0.25">
      <c r="A128" s="125"/>
    </row>
    <row r="129" spans="1:1" x14ac:dyDescent="0.25">
      <c r="A129" s="125"/>
    </row>
    <row r="130" spans="1:1" x14ac:dyDescent="0.25">
      <c r="A130" s="125"/>
    </row>
    <row r="131" spans="1:1" x14ac:dyDescent="0.25">
      <c r="A131" s="125"/>
    </row>
    <row r="132" spans="1:1" x14ac:dyDescent="0.25">
      <c r="A132" s="125"/>
    </row>
    <row r="133" spans="1:1" x14ac:dyDescent="0.25">
      <c r="A133" s="125"/>
    </row>
  </sheetData>
  <mergeCells count="2">
    <mergeCell ref="A1:G1"/>
    <mergeCell ref="A36:N36"/>
  </mergeCells>
  <phoneticPr fontId="0" type="noConversion"/>
  <printOptions horizontalCentered="1"/>
  <pageMargins left="0.19685039370078741" right="0.19685039370078741" top="0.78740157480314965" bottom="0.39370078740157483" header="0.51181102362204722" footer="0.51181102362204722"/>
  <pageSetup paperSize="9" scale="7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showGridLines="0" zoomScaleNormal="100" workbookViewId="0">
      <selection activeCell="F19" sqref="F19"/>
    </sheetView>
  </sheetViews>
  <sheetFormatPr defaultColWidth="9.109375" defaultRowHeight="10.199999999999999" x14ac:dyDescent="0.2"/>
  <cols>
    <col min="1" max="1" width="15.33203125" style="6" customWidth="1"/>
    <col min="2" max="2" width="11.5546875" style="6" customWidth="1"/>
    <col min="3" max="3" width="9.44140625" style="6" customWidth="1"/>
    <col min="4" max="4" width="11.109375" style="6" customWidth="1"/>
    <col min="5" max="5" width="11.33203125" style="6" customWidth="1"/>
    <col min="6" max="6" width="9.5546875" style="6" customWidth="1"/>
    <col min="7" max="7" width="10.88671875" style="6" customWidth="1"/>
    <col min="8" max="8" width="11.6640625" style="6" customWidth="1"/>
    <col min="9" max="9" width="9.6640625" style="6" customWidth="1"/>
    <col min="10" max="10" width="10.6640625" style="6" customWidth="1"/>
    <col min="11" max="16384" width="9.109375" style="6"/>
  </cols>
  <sheetData>
    <row r="1" spans="1:10" ht="48" customHeight="1" x14ac:dyDescent="0.2">
      <c r="A1" s="160" t="s">
        <v>120</v>
      </c>
      <c r="B1" s="160"/>
      <c r="C1" s="160"/>
      <c r="D1" s="160"/>
      <c r="E1" s="160"/>
      <c r="F1" s="160"/>
      <c r="G1" s="160"/>
      <c r="H1" s="160"/>
      <c r="I1" s="160"/>
      <c r="J1" s="160"/>
    </row>
    <row r="3" spans="1:10" s="134" customFormat="1" ht="24" customHeight="1" x14ac:dyDescent="0.2">
      <c r="A3" s="189"/>
      <c r="B3" s="191" t="s">
        <v>0</v>
      </c>
      <c r="C3" s="191"/>
      <c r="D3" s="191"/>
      <c r="E3" s="191" t="s">
        <v>1</v>
      </c>
      <c r="F3" s="191"/>
      <c r="G3" s="191"/>
      <c r="H3" s="192" t="s">
        <v>81</v>
      </c>
      <c r="I3" s="192"/>
      <c r="J3" s="192"/>
    </row>
    <row r="4" spans="1:10" s="134" customFormat="1" ht="63" customHeight="1" x14ac:dyDescent="0.2">
      <c r="A4" s="190"/>
      <c r="B4" s="135" t="s">
        <v>82</v>
      </c>
      <c r="C4" s="136" t="s">
        <v>83</v>
      </c>
      <c r="D4" s="137" t="s">
        <v>84</v>
      </c>
      <c r="E4" s="135" t="s">
        <v>82</v>
      </c>
      <c r="F4" s="136" t="s">
        <v>83</v>
      </c>
      <c r="G4" s="137" t="s">
        <v>84</v>
      </c>
      <c r="H4" s="135" t="s">
        <v>82</v>
      </c>
      <c r="I4" s="136" t="s">
        <v>83</v>
      </c>
      <c r="J4" s="137" t="s">
        <v>84</v>
      </c>
    </row>
    <row r="5" spans="1:10" x14ac:dyDescent="0.2">
      <c r="A5" s="40" t="s">
        <v>6</v>
      </c>
      <c r="B5" s="138">
        <v>131.0493701876506</v>
      </c>
      <c r="C5" s="139">
        <v>102.15984174423342</v>
      </c>
      <c r="D5" s="140">
        <v>102.15984174423342</v>
      </c>
      <c r="E5" s="141">
        <v>131.26026852368238</v>
      </c>
      <c r="F5" s="141">
        <v>102.04059874078682</v>
      </c>
      <c r="G5" s="141">
        <v>102.04059874078682</v>
      </c>
      <c r="H5" s="138">
        <v>131.25693660373796</v>
      </c>
      <c r="I5" s="139">
        <v>102.04059874078682</v>
      </c>
      <c r="J5" s="140">
        <v>102.04059874078682</v>
      </c>
    </row>
    <row r="6" spans="1:10" x14ac:dyDescent="0.2">
      <c r="A6" s="142" t="s">
        <v>7</v>
      </c>
      <c r="B6" s="143">
        <v>101.72248613065369</v>
      </c>
      <c r="C6" s="141">
        <v>105.62235817268478</v>
      </c>
      <c r="D6" s="144">
        <v>101.06623140566131</v>
      </c>
      <c r="E6" s="141">
        <v>101.97567049117042</v>
      </c>
      <c r="F6" s="141">
        <v>107.2893925245572</v>
      </c>
      <c r="G6" s="141">
        <v>101.78760051603304</v>
      </c>
      <c r="H6" s="143">
        <v>97.893707087977432</v>
      </c>
      <c r="I6" s="141">
        <v>101.91224875343249</v>
      </c>
      <c r="J6" s="144">
        <v>94.677658342891434</v>
      </c>
    </row>
    <row r="7" spans="1:10" ht="11.4" x14ac:dyDescent="0.2">
      <c r="A7" s="142" t="s">
        <v>121</v>
      </c>
      <c r="B7" s="143">
        <v>102.93493175844485</v>
      </c>
      <c r="C7" s="141">
        <v>102.74464997098238</v>
      </c>
      <c r="D7" s="144">
        <v>102.39180246330754</v>
      </c>
      <c r="E7" s="141">
        <v>100.6215942613283</v>
      </c>
      <c r="F7" s="141">
        <v>100.59122342459781</v>
      </c>
      <c r="G7" s="141">
        <v>100.57755678160542</v>
      </c>
      <c r="H7" s="143">
        <v>100.60099643017818</v>
      </c>
      <c r="I7" s="141">
        <v>100.57461748006898</v>
      </c>
      <c r="J7" s="144">
        <v>100.56469793206557</v>
      </c>
    </row>
    <row r="8" spans="1:10" ht="11.4" x14ac:dyDescent="0.2">
      <c r="A8" s="142" t="s">
        <v>122</v>
      </c>
      <c r="B8" s="143">
        <v>97.968599379774005</v>
      </c>
      <c r="C8" s="141">
        <v>99.439150419927643</v>
      </c>
      <c r="D8" s="144">
        <v>100.4374824842544</v>
      </c>
      <c r="E8" s="141">
        <v>97.545071846317299</v>
      </c>
      <c r="F8" s="141">
        <v>98.285773908745199</v>
      </c>
      <c r="G8" s="141">
        <v>98.748162181646393</v>
      </c>
      <c r="H8" s="143">
        <v>97.955378120026012</v>
      </c>
      <c r="I8" s="141">
        <v>98.847613008894214</v>
      </c>
      <c r="J8" s="144">
        <v>99.185647565246924</v>
      </c>
    </row>
    <row r="9" spans="1:10" x14ac:dyDescent="0.2">
      <c r="A9" s="142" t="s">
        <v>8</v>
      </c>
      <c r="B9" s="143">
        <v>139.68421233143715</v>
      </c>
      <c r="C9" s="141">
        <v>140.44601216428711</v>
      </c>
      <c r="D9" s="144">
        <v>155.11123906862574</v>
      </c>
      <c r="E9" s="141">
        <v>139.68421233143715</v>
      </c>
      <c r="F9" s="141">
        <v>140.44601216428711</v>
      </c>
      <c r="G9" s="141">
        <v>155.11123906862574</v>
      </c>
      <c r="H9" s="143">
        <v>141.02528012408334</v>
      </c>
      <c r="I9" s="141">
        <v>138.36917221188077</v>
      </c>
      <c r="J9" s="144">
        <v>156.49264300403706</v>
      </c>
    </row>
    <row r="10" spans="1:10" x14ac:dyDescent="0.2">
      <c r="A10" s="142" t="s">
        <v>9</v>
      </c>
      <c r="B10" s="143">
        <v>119.39417475728156</v>
      </c>
      <c r="C10" s="141">
        <v>110.83848190644306</v>
      </c>
      <c r="D10" s="144">
        <v>108.17835834068843</v>
      </c>
      <c r="E10" s="141">
        <v>119.39417475728156</v>
      </c>
      <c r="F10" s="141">
        <v>110.83848190644306</v>
      </c>
      <c r="G10" s="141">
        <v>108.17835834068843</v>
      </c>
      <c r="H10" s="143">
        <v>105.80176036664858</v>
      </c>
      <c r="I10" s="141">
        <v>98.911596389830024</v>
      </c>
      <c r="J10" s="144">
        <v>100.74753207957092</v>
      </c>
    </row>
    <row r="11" spans="1:10" x14ac:dyDescent="0.2">
      <c r="A11" s="142" t="s">
        <v>10</v>
      </c>
      <c r="B11" s="143">
        <v>98.074267436322188</v>
      </c>
      <c r="C11" s="141">
        <v>103.40379306207242</v>
      </c>
      <c r="D11" s="144">
        <v>103.40379306207242</v>
      </c>
      <c r="E11" s="141">
        <v>98.074267436322188</v>
      </c>
      <c r="F11" s="141">
        <v>103.40379306207242</v>
      </c>
      <c r="G11" s="141">
        <v>103.40379306207242</v>
      </c>
      <c r="H11" s="143">
        <v>98.074267436322188</v>
      </c>
      <c r="I11" s="141">
        <v>103.40379306207242</v>
      </c>
      <c r="J11" s="144">
        <v>103.40379306207242</v>
      </c>
    </row>
    <row r="12" spans="1:10" x14ac:dyDescent="0.2">
      <c r="A12" s="142" t="s">
        <v>11</v>
      </c>
      <c r="B12" s="143">
        <v>101.24614845938376</v>
      </c>
      <c r="C12" s="141">
        <v>104.78334047252872</v>
      </c>
      <c r="D12" s="144">
        <v>105.22865853658536</v>
      </c>
      <c r="E12" s="141">
        <v>101.38181492109038</v>
      </c>
      <c r="F12" s="141">
        <v>100.51848289204817</v>
      </c>
      <c r="G12" s="141">
        <v>101.05406059190551</v>
      </c>
      <c r="H12" s="143">
        <v>101.50230349036855</v>
      </c>
      <c r="I12" s="141">
        <v>101.05406059190551</v>
      </c>
      <c r="J12" s="144">
        <v>101.05291811846689</v>
      </c>
    </row>
    <row r="13" spans="1:10" x14ac:dyDescent="0.2">
      <c r="A13" s="142" t="s">
        <v>12</v>
      </c>
      <c r="B13" s="143" t="s">
        <v>21</v>
      </c>
      <c r="C13" s="141" t="s">
        <v>21</v>
      </c>
      <c r="D13" s="144" t="s">
        <v>21</v>
      </c>
      <c r="E13" s="141" t="s">
        <v>21</v>
      </c>
      <c r="F13" s="141" t="s">
        <v>21</v>
      </c>
      <c r="G13" s="141" t="s">
        <v>21</v>
      </c>
      <c r="H13" s="143" t="s">
        <v>21</v>
      </c>
      <c r="I13" s="141" t="s">
        <v>21</v>
      </c>
      <c r="J13" s="144" t="s">
        <v>21</v>
      </c>
    </row>
    <row r="14" spans="1:10" x14ac:dyDescent="0.2">
      <c r="A14" s="142" t="s">
        <v>13</v>
      </c>
      <c r="B14" s="143">
        <v>119.12436752811024</v>
      </c>
      <c r="C14" s="141">
        <v>113.96537716206555</v>
      </c>
      <c r="D14" s="144">
        <v>113.35271905116552</v>
      </c>
      <c r="E14" s="141">
        <v>113.40630088866848</v>
      </c>
      <c r="F14" s="141">
        <v>111.21267113561012</v>
      </c>
      <c r="G14" s="141">
        <v>108.81981071426955</v>
      </c>
      <c r="H14" s="143">
        <v>114.99408630633314</v>
      </c>
      <c r="I14" s="141">
        <v>113.2186843196082</v>
      </c>
      <c r="J14" s="144">
        <v>102.30655662176279</v>
      </c>
    </row>
    <row r="15" spans="1:10" x14ac:dyDescent="0.2">
      <c r="A15" s="142" t="s">
        <v>14</v>
      </c>
      <c r="B15" s="143">
        <v>106.03284498483006</v>
      </c>
      <c r="C15" s="141">
        <v>107.54531669906704</v>
      </c>
      <c r="D15" s="144">
        <v>110.01618168628897</v>
      </c>
      <c r="E15" s="141">
        <v>102.51904123393797</v>
      </c>
      <c r="F15" s="141">
        <v>104.54256729334502</v>
      </c>
      <c r="G15" s="141">
        <v>107.3986907228018</v>
      </c>
      <c r="H15" s="143">
        <v>102.51904123393797</v>
      </c>
      <c r="I15" s="141">
        <v>104.54256729334502</v>
      </c>
      <c r="J15" s="144">
        <v>107.3986907228018</v>
      </c>
    </row>
    <row r="16" spans="1:10" x14ac:dyDescent="0.2">
      <c r="A16" s="142" t="s">
        <v>15</v>
      </c>
      <c r="B16" s="143">
        <v>117.56788647599748</v>
      </c>
      <c r="C16" s="141">
        <v>122.54475655436573</v>
      </c>
      <c r="D16" s="144">
        <v>129.24998891311984</v>
      </c>
      <c r="E16" s="141">
        <v>117.56788647599748</v>
      </c>
      <c r="F16" s="141">
        <v>122.54475655436573</v>
      </c>
      <c r="G16" s="141">
        <v>129.24998891311984</v>
      </c>
      <c r="H16" s="143">
        <v>112.01988429756129</v>
      </c>
      <c r="I16" s="141">
        <v>124.14337667501245</v>
      </c>
      <c r="J16" s="144">
        <v>130.58778949531222</v>
      </c>
    </row>
    <row r="17" spans="1:10" x14ac:dyDescent="0.2">
      <c r="A17" s="142" t="s">
        <v>16</v>
      </c>
      <c r="B17" s="143" t="s">
        <v>21</v>
      </c>
      <c r="C17" s="141" t="s">
        <v>21</v>
      </c>
      <c r="D17" s="144" t="s">
        <v>21</v>
      </c>
      <c r="E17" s="141" t="s">
        <v>21</v>
      </c>
      <c r="F17" s="141" t="s">
        <v>21</v>
      </c>
      <c r="G17" s="141" t="s">
        <v>21</v>
      </c>
      <c r="H17" s="143" t="s">
        <v>21</v>
      </c>
      <c r="I17" s="141" t="s">
        <v>21</v>
      </c>
      <c r="J17" s="144" t="s">
        <v>21</v>
      </c>
    </row>
    <row r="18" spans="1:10" x14ac:dyDescent="0.2">
      <c r="A18" s="142" t="s">
        <v>17</v>
      </c>
      <c r="B18" s="143">
        <v>98.030881940280111</v>
      </c>
      <c r="C18" s="141">
        <v>102.77988916067304</v>
      </c>
      <c r="D18" s="144">
        <v>98.025753447483268</v>
      </c>
      <c r="E18" s="141">
        <v>98.047772759603745</v>
      </c>
      <c r="F18" s="141">
        <v>98</v>
      </c>
      <c r="G18" s="141">
        <v>98.033084421258536</v>
      </c>
      <c r="H18" s="143">
        <v>98.047772759603745</v>
      </c>
      <c r="I18" s="141">
        <v>98.037030460466752</v>
      </c>
      <c r="J18" s="144">
        <v>98.033084421258536</v>
      </c>
    </row>
    <row r="19" spans="1:10" x14ac:dyDescent="0.2">
      <c r="A19" s="142" t="s">
        <v>18</v>
      </c>
      <c r="B19" s="143">
        <v>110.76519202539728</v>
      </c>
      <c r="C19" s="141">
        <v>111.062652644363</v>
      </c>
      <c r="D19" s="144">
        <v>110.41669135701214</v>
      </c>
      <c r="E19" s="141">
        <v>110.14316057202433</v>
      </c>
      <c r="F19" s="141">
        <v>110.35121871407689</v>
      </c>
      <c r="G19" s="141">
        <v>109.65844944252999</v>
      </c>
      <c r="H19" s="143">
        <v>110.14316057202433</v>
      </c>
      <c r="I19" s="141">
        <v>110.07170123072835</v>
      </c>
      <c r="J19" s="144">
        <v>109.3201700522321</v>
      </c>
    </row>
    <row r="20" spans="1:10" x14ac:dyDescent="0.2">
      <c r="A20" s="142" t="s">
        <v>19</v>
      </c>
      <c r="B20" s="143">
        <v>105.15923048430834</v>
      </c>
      <c r="C20" s="141">
        <v>116.15668105360746</v>
      </c>
      <c r="D20" s="144">
        <v>103.4774063091041</v>
      </c>
      <c r="E20" s="141">
        <v>105.15923048430834</v>
      </c>
      <c r="F20" s="141">
        <v>116.15668105360746</v>
      </c>
      <c r="G20" s="141">
        <v>103.4774063091041</v>
      </c>
      <c r="H20" s="143">
        <v>105.15923048430834</v>
      </c>
      <c r="I20" s="141">
        <v>116.22744357633277</v>
      </c>
      <c r="J20" s="144">
        <v>103.4528696084092</v>
      </c>
    </row>
    <row r="21" spans="1:10" x14ac:dyDescent="0.2">
      <c r="A21" s="142" t="s">
        <v>46</v>
      </c>
      <c r="B21" s="143">
        <v>115.2309141596326</v>
      </c>
      <c r="C21" s="141">
        <v>109.72295012873536</v>
      </c>
      <c r="D21" s="144">
        <v>110.33109807192649</v>
      </c>
      <c r="E21" s="141">
        <v>113.26082969760839</v>
      </c>
      <c r="F21" s="141">
        <v>108.6517038974274</v>
      </c>
      <c r="G21" s="141">
        <v>109.96329404672383</v>
      </c>
      <c r="H21" s="143">
        <v>113.26082969760839</v>
      </c>
      <c r="I21" s="141">
        <v>108.6517038974274</v>
      </c>
      <c r="J21" s="144">
        <v>109.96329404672383</v>
      </c>
    </row>
    <row r="22" spans="1:10" x14ac:dyDescent="0.2">
      <c r="A22" s="142" t="s">
        <v>20</v>
      </c>
      <c r="B22" s="143">
        <v>136.38351534110936</v>
      </c>
      <c r="C22" s="141">
        <v>135.78355672992606</v>
      </c>
      <c r="D22" s="144">
        <v>137.0612172559365</v>
      </c>
      <c r="E22" s="141">
        <v>137.10448041055062</v>
      </c>
      <c r="F22" s="141">
        <v>140.83822122181527</v>
      </c>
      <c r="G22" s="141">
        <v>143.51471365573502</v>
      </c>
      <c r="H22" s="143" t="s">
        <v>21</v>
      </c>
      <c r="I22" s="141" t="s">
        <v>21</v>
      </c>
      <c r="J22" s="144" t="s">
        <v>21</v>
      </c>
    </row>
    <row r="23" spans="1:10" x14ac:dyDescent="0.2">
      <c r="A23" s="142" t="s">
        <v>22</v>
      </c>
      <c r="B23" s="143">
        <v>100.56628396990334</v>
      </c>
      <c r="C23" s="141">
        <v>98.390290203255802</v>
      </c>
      <c r="D23" s="144">
        <v>96.873490912076107</v>
      </c>
      <c r="E23" s="141">
        <v>99.106715730398733</v>
      </c>
      <c r="F23" s="141">
        <v>96.881637940326456</v>
      </c>
      <c r="G23" s="141">
        <v>96.880601388836837</v>
      </c>
      <c r="H23" s="143">
        <v>99.216890079087591</v>
      </c>
      <c r="I23" s="141">
        <v>96.780807340811322</v>
      </c>
      <c r="J23" s="144">
        <v>96.505009007884212</v>
      </c>
    </row>
    <row r="24" spans="1:10" x14ac:dyDescent="0.2">
      <c r="A24" s="142" t="s">
        <v>23</v>
      </c>
      <c r="B24" s="143">
        <v>103.36509827278141</v>
      </c>
      <c r="C24" s="141">
        <v>117.27050777839095</v>
      </c>
      <c r="D24" s="144">
        <v>117.27050777839095</v>
      </c>
      <c r="E24" s="141">
        <v>103.36509827278141</v>
      </c>
      <c r="F24" s="141">
        <v>117.27050777839095</v>
      </c>
      <c r="G24" s="141">
        <v>117.27050777839095</v>
      </c>
      <c r="H24" s="143">
        <v>103.36509827278141</v>
      </c>
      <c r="I24" s="141">
        <v>117.27050777839095</v>
      </c>
      <c r="J24" s="144">
        <v>117.27050777839095</v>
      </c>
    </row>
    <row r="25" spans="1:10" x14ac:dyDescent="0.2">
      <c r="A25" s="142" t="s">
        <v>24</v>
      </c>
      <c r="B25" s="143">
        <v>114.54329528341738</v>
      </c>
      <c r="C25" s="141">
        <v>105.89129872196879</v>
      </c>
      <c r="D25" s="144">
        <v>113.68335118838361</v>
      </c>
      <c r="E25" s="141">
        <v>114.54329528341738</v>
      </c>
      <c r="F25" s="141">
        <v>105.89129872196879</v>
      </c>
      <c r="G25" s="141">
        <v>113.68335118838361</v>
      </c>
      <c r="H25" s="143">
        <v>105.87719070605357</v>
      </c>
      <c r="I25" s="141">
        <v>102.8965388012374</v>
      </c>
      <c r="J25" s="144">
        <v>104.53710331293962</v>
      </c>
    </row>
    <row r="26" spans="1:10" x14ac:dyDescent="0.2">
      <c r="A26" s="142" t="s">
        <v>25</v>
      </c>
      <c r="B26" s="143">
        <v>106.07929919032851</v>
      </c>
      <c r="C26" s="141">
        <v>104.29821942903251</v>
      </c>
      <c r="D26" s="144">
        <v>108.8264126351509</v>
      </c>
      <c r="E26" s="141">
        <v>106.07929919032851</v>
      </c>
      <c r="F26" s="141">
        <v>104.29821942903251</v>
      </c>
      <c r="G26" s="141">
        <v>108.8264126351509</v>
      </c>
      <c r="H26" s="143">
        <v>106.07929919032851</v>
      </c>
      <c r="I26" s="141">
        <v>104.29821942903251</v>
      </c>
      <c r="J26" s="144">
        <v>108.8264126351509</v>
      </c>
    </row>
    <row r="27" spans="1:10" x14ac:dyDescent="0.2">
      <c r="A27" s="142" t="s">
        <v>26</v>
      </c>
      <c r="B27" s="143">
        <v>102.51808795367256</v>
      </c>
      <c r="C27" s="141">
        <v>98.81279160757272</v>
      </c>
      <c r="D27" s="144">
        <v>98.81279160757272</v>
      </c>
      <c r="E27" s="141" t="s">
        <v>21</v>
      </c>
      <c r="F27" s="141" t="s">
        <v>21</v>
      </c>
      <c r="G27" s="141" t="s">
        <v>21</v>
      </c>
      <c r="H27" s="143">
        <v>102.51808795367256</v>
      </c>
      <c r="I27" s="141">
        <v>98.81279160757272</v>
      </c>
      <c r="J27" s="144">
        <v>98.81279160757272</v>
      </c>
    </row>
    <row r="28" spans="1:10" x14ac:dyDescent="0.2">
      <c r="A28" s="142" t="s">
        <v>95</v>
      </c>
      <c r="B28" s="143" t="s">
        <v>21</v>
      </c>
      <c r="C28" s="141" t="s">
        <v>21</v>
      </c>
      <c r="D28" s="144" t="s">
        <v>21</v>
      </c>
      <c r="E28" s="141" t="s">
        <v>21</v>
      </c>
      <c r="F28" s="141" t="s">
        <v>21</v>
      </c>
      <c r="G28" s="141" t="s">
        <v>21</v>
      </c>
      <c r="H28" s="143" t="s">
        <v>21</v>
      </c>
      <c r="I28" s="141" t="s">
        <v>21</v>
      </c>
      <c r="J28" s="144" t="s">
        <v>21</v>
      </c>
    </row>
    <row r="29" spans="1:10" x14ac:dyDescent="0.2">
      <c r="A29" s="142" t="s">
        <v>27</v>
      </c>
      <c r="B29" s="143">
        <v>93.854962845543483</v>
      </c>
      <c r="C29" s="141">
        <v>93.378820866337932</v>
      </c>
      <c r="D29" s="144">
        <v>90.998535490669241</v>
      </c>
      <c r="E29" s="141">
        <v>105.56259639514563</v>
      </c>
      <c r="F29" s="141">
        <v>104.86590161599521</v>
      </c>
      <c r="G29" s="141">
        <v>101.85272701190704</v>
      </c>
      <c r="H29" s="143">
        <v>94.386773389245377</v>
      </c>
      <c r="I29" s="141">
        <v>93.65504725338964</v>
      </c>
      <c r="J29" s="144">
        <v>92.726209250773806</v>
      </c>
    </row>
    <row r="30" spans="1:10" x14ac:dyDescent="0.2">
      <c r="A30" s="142" t="s">
        <v>28</v>
      </c>
      <c r="B30" s="143" t="s">
        <v>21</v>
      </c>
      <c r="C30" s="141" t="s">
        <v>21</v>
      </c>
      <c r="D30" s="144" t="s">
        <v>21</v>
      </c>
      <c r="E30" s="141" t="s">
        <v>21</v>
      </c>
      <c r="F30" s="141" t="s">
        <v>21</v>
      </c>
      <c r="G30" s="141" t="s">
        <v>21</v>
      </c>
      <c r="H30" s="143" t="s">
        <v>21</v>
      </c>
      <c r="I30" s="141" t="s">
        <v>21</v>
      </c>
      <c r="J30" s="144" t="s">
        <v>21</v>
      </c>
    </row>
    <row r="31" spans="1:10" x14ac:dyDescent="0.2">
      <c r="A31" s="142" t="s">
        <v>29</v>
      </c>
      <c r="B31" s="143">
        <v>98.622570998610087</v>
      </c>
      <c r="C31" s="141">
        <v>96.876595307194975</v>
      </c>
      <c r="D31" s="144">
        <v>100.31191045247739</v>
      </c>
      <c r="E31" s="141">
        <v>99.265686735006383</v>
      </c>
      <c r="F31" s="141">
        <v>96.859874200415689</v>
      </c>
      <c r="G31" s="141">
        <v>101.36229201024825</v>
      </c>
      <c r="H31" s="143">
        <v>98.935347885686866</v>
      </c>
      <c r="I31" s="141">
        <v>96.551308633528976</v>
      </c>
      <c r="J31" s="144">
        <v>101.54599699512868</v>
      </c>
    </row>
    <row r="32" spans="1:10" x14ac:dyDescent="0.2">
      <c r="A32" s="142" t="s">
        <v>30</v>
      </c>
      <c r="B32" s="143" t="s">
        <v>21</v>
      </c>
      <c r="C32" s="141" t="s">
        <v>21</v>
      </c>
      <c r="D32" s="144" t="s">
        <v>21</v>
      </c>
      <c r="E32" s="141" t="s">
        <v>21</v>
      </c>
      <c r="F32" s="141" t="s">
        <v>21</v>
      </c>
      <c r="G32" s="141" t="s">
        <v>21</v>
      </c>
      <c r="H32" s="143" t="s">
        <v>21</v>
      </c>
      <c r="I32" s="141" t="s">
        <v>21</v>
      </c>
      <c r="J32" s="144" t="s">
        <v>21</v>
      </c>
    </row>
    <row r="33" spans="1:16" x14ac:dyDescent="0.2">
      <c r="A33" s="145" t="s">
        <v>32</v>
      </c>
      <c r="B33" s="146" t="s">
        <v>21</v>
      </c>
      <c r="C33" s="147" t="s">
        <v>21</v>
      </c>
      <c r="D33" s="147" t="s">
        <v>21</v>
      </c>
      <c r="E33" s="146" t="s">
        <v>21</v>
      </c>
      <c r="F33" s="147" t="s">
        <v>21</v>
      </c>
      <c r="G33" s="148" t="s">
        <v>21</v>
      </c>
      <c r="H33" s="147" t="s">
        <v>21</v>
      </c>
      <c r="I33" s="147" t="s">
        <v>21</v>
      </c>
      <c r="J33" s="148" t="s">
        <v>21</v>
      </c>
    </row>
    <row r="34" spans="1:16" x14ac:dyDescent="0.2">
      <c r="A34" s="32"/>
      <c r="B34" s="141"/>
      <c r="C34" s="141"/>
      <c r="D34" s="141"/>
      <c r="E34" s="141"/>
      <c r="F34" s="141"/>
      <c r="G34" s="141"/>
      <c r="H34" s="141"/>
      <c r="I34" s="141"/>
      <c r="J34" s="141"/>
    </row>
    <row r="35" spans="1:16" s="149" customFormat="1" ht="87.75" customHeight="1" x14ac:dyDescent="0.2">
      <c r="A35" s="160" t="s">
        <v>123</v>
      </c>
      <c r="B35" s="188"/>
      <c r="C35" s="188"/>
      <c r="D35" s="188"/>
      <c r="E35" s="188"/>
      <c r="F35" s="188"/>
      <c r="G35" s="188"/>
      <c r="H35" s="188"/>
      <c r="I35" s="188"/>
      <c r="J35" s="188"/>
    </row>
    <row r="36" spans="1:16" s="149" customFormat="1" x14ac:dyDescent="0.2">
      <c r="A36" s="35"/>
      <c r="B36" s="6"/>
      <c r="C36" s="6"/>
      <c r="D36" s="6"/>
      <c r="E36" s="6"/>
      <c r="F36" s="6"/>
      <c r="G36" s="6"/>
      <c r="H36" s="6"/>
      <c r="I36" s="6"/>
      <c r="J36" s="6"/>
    </row>
    <row r="37" spans="1:16" x14ac:dyDescent="0.2">
      <c r="B37" s="150"/>
      <c r="C37" s="150"/>
      <c r="D37" s="150"/>
      <c r="E37" s="150"/>
      <c r="F37" s="150"/>
      <c r="G37" s="150"/>
      <c r="H37" s="150"/>
      <c r="I37" s="150"/>
      <c r="J37" s="150"/>
    </row>
    <row r="41" spans="1:16" x14ac:dyDescent="0.2">
      <c r="B41" s="151"/>
      <c r="C41" s="151"/>
      <c r="D41" s="151"/>
      <c r="E41" s="151"/>
      <c r="F41" s="151"/>
      <c r="G41" s="151"/>
      <c r="H41" s="151"/>
      <c r="I41" s="151"/>
      <c r="J41" s="151"/>
    </row>
    <row r="42" spans="1:16" x14ac:dyDescent="0.2">
      <c r="K42" s="152"/>
      <c r="L42" s="151"/>
      <c r="M42" s="151"/>
      <c r="N42" s="151"/>
      <c r="O42" s="151"/>
      <c r="P42" s="152"/>
    </row>
  </sheetData>
  <mergeCells count="6">
    <mergeCell ref="A1:J1"/>
    <mergeCell ref="A35:J35"/>
    <mergeCell ref="A3:A4"/>
    <mergeCell ref="B3:D3"/>
    <mergeCell ref="E3:G3"/>
    <mergeCell ref="H3:J3"/>
  </mergeCells>
  <phoneticPr fontId="3" type="noConversion"/>
  <printOptions horizontalCentered="1"/>
  <pageMargins left="0.19685039370078741" right="0.19685039370078741" top="0.78740157480314965" bottom="0.78740157480314965" header="0.51181102362204722" footer="0.51181102362204722"/>
  <pageSetup paperSize="9"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T_D5.1</vt:lpstr>
      <vt:lpstr>T_D5.1(cont)</vt:lpstr>
      <vt:lpstr>T_D5.2</vt:lpstr>
      <vt:lpstr>T_D5.3</vt:lpstr>
      <vt:lpstr>T_D5.4</vt:lpstr>
      <vt:lpstr>T_D5.3!Print_Area</vt:lpstr>
      <vt:lpstr>T_D5.4!Print_Area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Kadar-Fulop_J</dc:creator>
  <cp:lastModifiedBy>Aniket Gupta</cp:lastModifiedBy>
  <cp:lastPrinted>2003-06-02T15:07:50Z</cp:lastPrinted>
  <dcterms:created xsi:type="dcterms:W3CDTF">2003-02-07T10:12:22Z</dcterms:created>
  <dcterms:modified xsi:type="dcterms:W3CDTF">2024-02-03T22:20:24Z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1190941801</vt:i4>
  </property>
  <property fmtid="{D5CDD505-2E9C-101B-9397-08002B2CF9AE}" pid="3" name="_EmailSubject">
    <vt:lpwstr>Tables and stuff</vt:lpwstr>
  </property>
  <property fmtid="{D5CDD505-2E9C-101B-9397-08002B2CF9AE}" pid="4" name="_AuthorEmail">
    <vt:lpwstr>Hannah.COCKS@oecd.org</vt:lpwstr>
  </property>
  <property fmtid="{D5CDD505-2E9C-101B-9397-08002B2CF9AE}" pid="5" name="_AuthorEmailDisplayName">
    <vt:lpwstr>COCKS Hannah, EDU/IA</vt:lpwstr>
  </property>
  <property fmtid="{D5CDD505-2E9C-101B-9397-08002B2CF9AE}" pid="6" name="_ReviewingToolsShownOnce">
    <vt:lpwstr/>
  </property>
</Properties>
</file>