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A13BF19C-40AF-4731-B224-357ADA82755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<sst xmlns="http://schemas.openxmlformats.org/spreadsheetml/2006/main" count="77" uniqueCount="71">
  <si>
    <t>Winter 2004</t>
  </si>
  <si>
    <t>Martin Luther King, Jr. Holiday</t>
  </si>
  <si>
    <t>President's Day Holiday</t>
  </si>
  <si>
    <t>Final Exam 1:00-3:00PM</t>
  </si>
  <si>
    <t>Introduction to BUS 2700; introduction to statistics</t>
  </si>
  <si>
    <t xml:space="preserve">Data types; describing data graphically  </t>
  </si>
  <si>
    <t>Variance and standard deviation; measures of relative standing, box plots; sampling</t>
  </si>
  <si>
    <t>Introduction to probability</t>
  </si>
  <si>
    <t>Probability plus "Combinations and Permutations"</t>
  </si>
  <si>
    <t>Binomial distribution, Poisson distribution</t>
  </si>
  <si>
    <t>Continuous probability distributions, Normal distribution</t>
  </si>
  <si>
    <t>Exponential distribution</t>
  </si>
  <si>
    <t>Estimation and confidence intervals</t>
  </si>
  <si>
    <t>Statistical Process Control</t>
  </si>
  <si>
    <t>Review</t>
  </si>
  <si>
    <t>First Midterm Examination</t>
  </si>
  <si>
    <t>Hypothesis testing</t>
  </si>
  <si>
    <t>Inferences about single populations</t>
  </si>
  <si>
    <t>Chi-square distribution</t>
  </si>
  <si>
    <t>Inferences with proportions</t>
  </si>
  <si>
    <t>Inferences with two populations</t>
  </si>
  <si>
    <t>Experiments and notes on validity</t>
  </si>
  <si>
    <t>The F distribution</t>
  </si>
  <si>
    <t>Second Midterm Examination</t>
  </si>
  <si>
    <t xml:space="preserve">Introduction to Analysis of Variance </t>
  </si>
  <si>
    <t>Introduction to Linear regression</t>
  </si>
  <si>
    <t>Linear regression</t>
  </si>
  <si>
    <t xml:space="preserve">Evaluation, Review </t>
  </si>
  <si>
    <t>Day, Date</t>
  </si>
  <si>
    <t>Topic</t>
  </si>
  <si>
    <t>Readings</t>
  </si>
  <si>
    <t>Homework Due</t>
  </si>
  <si>
    <t>BUS 2700  Statistics for Business and Economics</t>
  </si>
  <si>
    <t>Comprehensive</t>
  </si>
  <si>
    <t>Covers homework 4 - 7</t>
  </si>
  <si>
    <t>Covers homework 1 - 4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</si>
  <si>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</si>
  <si>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</si>
  <si>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</si>
  <si>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</si>
  <si>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</si>
  <si>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</si>
  <si>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</si>
  <si>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</si>
  <si>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</si>
  <si>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No.</t>
  </si>
  <si>
    <t>Statistical notation; using your HP 10BII calculator; measures of central tendency</t>
  </si>
  <si>
    <t>Sampling, sampling distributions;                        Central Limit Theorem</t>
  </si>
  <si>
    <t>CRN: 24148     1:30pm-2:50pm M, W, F     113 McKenna Hall     Dr. Richard Sleight, Instructor     SL8@spu.edu</t>
  </si>
  <si>
    <t>1.1 - 1.4</t>
  </si>
  <si>
    <t>3.1 - 3.9</t>
  </si>
  <si>
    <t>3.10; 4.1 - 4.9</t>
  </si>
  <si>
    <t>5.1 - 5.6</t>
  </si>
  <si>
    <t>5.8 - 5.10</t>
  </si>
  <si>
    <t>6.1 - 6.4; 6.6 - 6.7</t>
  </si>
  <si>
    <t>7.1 - 7.4</t>
  </si>
  <si>
    <t>7.6</t>
  </si>
  <si>
    <t>8.6 - 8.7; 8.9</t>
  </si>
  <si>
    <t>------------</t>
  </si>
  <si>
    <t>10.1 - 10.5</t>
  </si>
  <si>
    <t>8.8; 10.6</t>
  </si>
  <si>
    <t>11.8; 12.1 - 12.4</t>
  </si>
  <si>
    <t>11.1 - 11.2</t>
  </si>
  <si>
    <t>11.10</t>
  </si>
  <si>
    <t>13.1 - 13.2</t>
  </si>
  <si>
    <t>14.1 - 14.2</t>
  </si>
  <si>
    <t>2.1 - 2.4; 2.11 - 2.13</t>
  </si>
  <si>
    <t>1.5 - 1:7; 8.1 - 8.5</t>
  </si>
  <si>
    <t>19.1 - 19.6</t>
  </si>
  <si>
    <t>9.3 - 9.5</t>
  </si>
  <si>
    <t>14.9 - 14.11; 14.14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</si>
</sst>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15" x14ac:knownFonts="1">
    <font>
      <sz val="10"/>
      <name val="Arial"/>
    </font>
    <font>
      <sz val="8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sz val="12"/>
      <name val="Franklin Gothic Medium"/>
      <family val="2"/>
    </font>
    <font>
      <sz val="12"/>
      <name val="Arial"/>
    </font>
    <font>
      <sz val="10"/>
      <name val="Franklin Gothic Book"/>
      <family val="2"/>
    </font>
    <font>
      <sz val="9"/>
      <name val="Arial"/>
    </font>
    <font>
      <b/>
      <sz val="9"/>
      <color indexed="9"/>
      <name val="Arial"/>
    </font>
    <font>
      <sz val="9"/>
      <color indexed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/>
      <diagonal/>
    </border>
    <border>
      <left style="medium">
        <color indexed="9"/>
      </left>
      <right style="medium">
        <color indexed="9"/>
      </right>
      <top style="medium">
        <color indexed="64"/>
      </top>
      <bottom/>
      <diagonal/>
    </border>
    <border>
      <left style="medium">
        <color indexed="9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0" fillId="0" borderId="6" xfId="0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9" xfId="0" applyFont="1" applyBorder="1"/>
    <xf numFmtId="0" fontId="8" fillId="0" borderId="9" xfId="0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0" fillId="2" borderId="1" xfId="0" applyFill="1" applyBorder="1"/>
    <xf numFmtId="0" fontId="0" fillId="2" borderId="6" xfId="0" applyFill="1" applyBorder="1"/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left" vertical="center"/>
    </xf>
    <xf numFmtId="165" fontId="11" fillId="4" borderId="1" xfId="0" applyNumberFormat="1" applyFont="1" applyFill="1" applyBorder="1" applyAlignment="1">
      <alignment horizontal="left" vertical="center"/>
    </xf>
    <xf numFmtId="165" fontId="11" fillId="0" borderId="1" xfId="0" applyNumberFormat="1" applyFont="1" applyBorder="1" applyAlignment="1">
      <alignment horizontal="left" vertical="center"/>
    </xf>
    <xf numFmtId="165" fontId="12" fillId="2" borderId="1" xfId="0" applyNumberFormat="1" applyFont="1" applyFill="1" applyBorder="1" applyAlignment="1">
      <alignment horizontal="left" vertical="center"/>
    </xf>
    <xf numFmtId="165" fontId="11" fillId="4" borderId="14" xfId="0" applyNumberFormat="1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16" fontId="4" fillId="0" borderId="20" xfId="0" applyNumberFormat="1" applyFont="1" applyFill="1" applyBorder="1" applyAlignment="1">
      <alignment horizontal="left" vertical="center"/>
    </xf>
    <xf numFmtId="0" fontId="4" fillId="0" borderId="21" xfId="0" quotePrefix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left" vertical="center"/>
    </xf>
    <xf numFmtId="0" fontId="4" fillId="0" borderId="20" xfId="0" quotePrefix="1" applyFont="1" applyFill="1" applyBorder="1" applyAlignment="1">
      <alignment horizontal="left" vertical="center"/>
    </xf>
    <xf numFmtId="0" fontId="13" fillId="0" borderId="20" xfId="0" applyFont="1" applyFill="1" applyBorder="1" applyAlignment="1">
      <alignment horizontal="left" vertical="center"/>
    </xf>
    <xf numFmtId="16" fontId="13" fillId="0" borderId="20" xfId="0" applyNumberFormat="1" applyFont="1" applyFill="1" applyBorder="1" applyAlignment="1">
      <alignment horizontal="left" vertical="center"/>
    </xf>
    <xf numFmtId="0" fontId="14" fillId="2" borderId="1" xfId="0" applyFont="1" applyFill="1" applyBorder="1"/>
    <xf numFmtId="16" fontId="13" fillId="0" borderId="20" xfId="0" quotePrefix="1" applyNumberFormat="1" applyFont="1" applyFill="1" applyBorder="1" applyAlignment="1">
      <alignment horizontal="left" vertical="center"/>
    </xf>
    <xf numFmtId="0" fontId="13" fillId="0" borderId="21" xfId="0" quotePrefix="1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G34" sqref="G34"/>
    </sheetView>
  </sheetViews>
  <sheetFormatPr defaultRowHeight="13.2" x14ac:dyDescent="0.25"/>
  <cols>
    <col min="1" max="1" width="4.33203125" customWidth="1"/>
    <col min="2" max="2" width="25" customWidth="1"/>
    <col min="3" max="3" width="36.33203125" customWidth="1"/>
    <col min="4" max="4" width="16.44140625" customWidth="1"/>
    <col min="5" max="5" width="12" customWidth="1"/>
  </cols>
  <sheetData>
    <row r="1" spans="1:5" s="11" customFormat="1" ht="16.8" thickBot="1" x14ac:dyDescent="0.4">
      <c r="A1" s="9" t="s">
        <v>32</v>
      </c>
      <c r="B1" s="9"/>
      <c r="C1" s="9"/>
      <c r="D1" s="9"/>
      <c r="E1" s="10" t="s">
        <v>0</v>
      </c>
    </row>
    <row r="2" spans="1:5" s="12" customFormat="1" ht="18.75" customHeight="1" thickBot="1" x14ac:dyDescent="0.35">
      <c r="A2" s="39" t="s">
        <v>48</v>
      </c>
      <c r="B2" s="39"/>
      <c r="C2" s="39"/>
      <c r="D2" s="39"/>
      <c r="E2" s="39"/>
    </row>
    <row r="3" spans="1:5" ht="27.75" customHeight="1" thickBot="1" x14ac:dyDescent="0.3">
      <c r="A3" s="2" t="s">
        <v>45</v>
      </c>
      <c r="B3" s="3" t="s">
        <v>28</v>
      </c>
      <c r="C3" s="3" t="s">
        <v>29</v>
      </c>
      <c r="D3" s="3" t="s">
        <v>30</v>
      </c>
      <c r="E3" s="4" t="s">
        <v>31</v>
      </c>
    </row>
    <row r="4" spans="1:5" ht="26.25" customHeight="1" x14ac:dyDescent="0.25">
      <c r="A4" s="7">
        <v>1</v>
      </c>
      <c r="B4" s="24">
        <v>37991</v>
      </c>
      <c r="C4" s="5" t="s">
        <v>4</v>
      </c>
      <c r="D4" s="34" t="s">
        <v>49</v>
      </c>
      <c r="E4" s="17"/>
    </row>
    <row r="5" spans="1:5" ht="22.5" customHeight="1" x14ac:dyDescent="0.25">
      <c r="A5" s="8">
        <v>2</v>
      </c>
      <c r="B5" s="25">
        <f>B4+2</f>
        <v>37993</v>
      </c>
      <c r="C5" s="1" t="s">
        <v>5</v>
      </c>
      <c r="D5" s="34" t="s">
        <v>66</v>
      </c>
      <c r="E5" s="18"/>
    </row>
    <row r="6" spans="1:5" ht="26.25" customHeight="1" x14ac:dyDescent="0.25">
      <c r="A6" s="8">
        <v>3</v>
      </c>
      <c r="B6" s="25">
        <f>B5+2</f>
        <v>37995</v>
      </c>
      <c r="C6" s="1" t="s">
        <v>46</v>
      </c>
      <c r="D6" s="35" t="s">
        <v>50</v>
      </c>
      <c r="E6" s="18"/>
    </row>
    <row r="7" spans="1:5" ht="26.25" customHeight="1" x14ac:dyDescent="0.25">
      <c r="A7" s="8">
        <v>4</v>
      </c>
      <c r="B7" s="26">
        <f>B6+3</f>
        <v>37998</v>
      </c>
      <c r="C7" s="1" t="s">
        <v>6</v>
      </c>
      <c r="D7" s="34" t="s">
        <v>51</v>
      </c>
      <c r="E7" s="18" t="s">
        <v>36</v>
      </c>
    </row>
    <row r="8" spans="1:5" ht="18.75" customHeight="1" x14ac:dyDescent="0.25">
      <c r="A8" s="8">
        <v>5</v>
      </c>
      <c r="B8" s="26">
        <f>B7+2</f>
        <v>38000</v>
      </c>
      <c r="C8" s="1" t="s">
        <v>7</v>
      </c>
      <c r="D8" s="34" t="s">
        <v>52</v>
      </c>
      <c r="E8" s="18"/>
    </row>
    <row r="9" spans="1:5" ht="26.25" customHeight="1" x14ac:dyDescent="0.25">
      <c r="A9" s="8">
        <v>6</v>
      </c>
      <c r="B9" s="26">
        <f>B8+2</f>
        <v>38002</v>
      </c>
      <c r="C9" s="1" t="s">
        <v>8</v>
      </c>
      <c r="D9" s="34" t="s">
        <v>53</v>
      </c>
      <c r="E9" s="18"/>
    </row>
    <row r="10" spans="1:5" ht="18.75" customHeight="1" x14ac:dyDescent="0.25">
      <c r="A10" s="21"/>
      <c r="B10" s="27">
        <f>B9+3</f>
        <v>38005</v>
      </c>
      <c r="C10" s="20" t="s">
        <v>1</v>
      </c>
      <c r="D10" s="36"/>
      <c r="E10" s="19"/>
    </row>
    <row r="11" spans="1:5" ht="18.75" customHeight="1" x14ac:dyDescent="0.25">
      <c r="A11" s="8">
        <v>7</v>
      </c>
      <c r="B11" s="25">
        <f>B10+2</f>
        <v>38007</v>
      </c>
      <c r="C11" s="1" t="s">
        <v>9</v>
      </c>
      <c r="D11" s="34" t="s">
        <v>54</v>
      </c>
      <c r="E11" s="18" t="s">
        <v>37</v>
      </c>
    </row>
    <row r="12" spans="1:5" ht="26.25" customHeight="1" x14ac:dyDescent="0.25">
      <c r="A12" s="8">
        <v>8</v>
      </c>
      <c r="B12" s="25">
        <f>B11+2</f>
        <v>38009</v>
      </c>
      <c r="C12" s="1" t="s">
        <v>10</v>
      </c>
      <c r="D12" s="35" t="s">
        <v>55</v>
      </c>
      <c r="E12" s="18"/>
    </row>
    <row r="13" spans="1:5" ht="18.75" customHeight="1" x14ac:dyDescent="0.25">
      <c r="A13" s="8">
        <v>9</v>
      </c>
      <c r="B13" s="26">
        <f>B12+3</f>
        <v>38012</v>
      </c>
      <c r="C13" s="1" t="s">
        <v>11</v>
      </c>
      <c r="D13" s="37" t="s">
        <v>56</v>
      </c>
      <c r="E13" s="18"/>
    </row>
    <row r="14" spans="1:5" ht="26.25" customHeight="1" x14ac:dyDescent="0.25">
      <c r="A14" s="8">
        <v>10</v>
      </c>
      <c r="B14" s="26">
        <f>B13+2</f>
        <v>38014</v>
      </c>
      <c r="C14" s="1" t="s">
        <v>47</v>
      </c>
      <c r="D14" s="34" t="s">
        <v>67</v>
      </c>
      <c r="E14" s="18" t="s">
        <v>38</v>
      </c>
    </row>
    <row r="15" spans="1:5" ht="18.75" customHeight="1" x14ac:dyDescent="0.25">
      <c r="A15" s="8">
        <v>11</v>
      </c>
      <c r="B15" s="26">
        <f>B14+2</f>
        <v>38016</v>
      </c>
      <c r="C15" s="1" t="s">
        <v>12</v>
      </c>
      <c r="D15" s="34" t="s">
        <v>57</v>
      </c>
      <c r="E15" s="18"/>
    </row>
    <row r="16" spans="1:5" ht="18.75" customHeight="1" x14ac:dyDescent="0.25">
      <c r="A16" s="8">
        <v>12</v>
      </c>
      <c r="B16" s="25">
        <f>B15+3</f>
        <v>38019</v>
      </c>
      <c r="C16" s="1" t="s">
        <v>13</v>
      </c>
      <c r="D16" s="35" t="s">
        <v>68</v>
      </c>
      <c r="E16" s="18" t="s">
        <v>39</v>
      </c>
    </row>
    <row r="17" spans="1:5" ht="18.75" customHeight="1" x14ac:dyDescent="0.25">
      <c r="A17" s="8">
        <v>13</v>
      </c>
      <c r="B17" s="25">
        <f>B16+2</f>
        <v>38021</v>
      </c>
      <c r="C17" s="1" t="s">
        <v>14</v>
      </c>
      <c r="D17" s="38" t="s">
        <v>58</v>
      </c>
      <c r="E17" s="18"/>
    </row>
    <row r="18" spans="1:5" ht="18.75" customHeight="1" x14ac:dyDescent="0.25">
      <c r="A18" s="22">
        <v>14</v>
      </c>
      <c r="B18" s="25">
        <f>B17+2</f>
        <v>38023</v>
      </c>
      <c r="C18" s="15" t="s">
        <v>15</v>
      </c>
      <c r="D18" s="40" t="s">
        <v>35</v>
      </c>
      <c r="E18" s="41"/>
    </row>
    <row r="19" spans="1:5" ht="18.75" customHeight="1" x14ac:dyDescent="0.25">
      <c r="A19" s="8">
        <v>15</v>
      </c>
      <c r="B19" s="26">
        <f>B18+3</f>
        <v>38026</v>
      </c>
      <c r="C19" s="1" t="s">
        <v>16</v>
      </c>
      <c r="D19" s="32" t="s">
        <v>59</v>
      </c>
      <c r="E19" s="6"/>
    </row>
    <row r="20" spans="1:5" ht="18.75" customHeight="1" x14ac:dyDescent="0.25">
      <c r="A20" s="8">
        <v>16</v>
      </c>
      <c r="B20" s="26">
        <f>B19+2</f>
        <v>38028</v>
      </c>
      <c r="C20" s="1" t="s">
        <v>17</v>
      </c>
      <c r="D20" s="30" t="s">
        <v>60</v>
      </c>
      <c r="E20" s="6"/>
    </row>
    <row r="21" spans="1:5" ht="18.75" customHeight="1" x14ac:dyDescent="0.25">
      <c r="A21" s="8">
        <v>17</v>
      </c>
      <c r="B21" s="26">
        <f>B20+2</f>
        <v>38030</v>
      </c>
      <c r="C21" s="1" t="s">
        <v>18</v>
      </c>
      <c r="D21" s="29" t="s">
        <v>61</v>
      </c>
      <c r="E21" s="18" t="s">
        <v>40</v>
      </c>
    </row>
    <row r="22" spans="1:5" ht="18.75" customHeight="1" x14ac:dyDescent="0.25">
      <c r="A22" s="21"/>
      <c r="B22" s="27">
        <f>B21+3</f>
        <v>38033</v>
      </c>
      <c r="C22" s="20" t="s">
        <v>2</v>
      </c>
      <c r="D22" s="13"/>
      <c r="E22" s="14"/>
    </row>
    <row r="23" spans="1:5" ht="18.75" customHeight="1" x14ac:dyDescent="0.25">
      <c r="A23" s="8">
        <v>18</v>
      </c>
      <c r="B23" s="25">
        <f>B22+2</f>
        <v>38035</v>
      </c>
      <c r="C23" s="1" t="s">
        <v>19</v>
      </c>
      <c r="D23" s="29" t="s">
        <v>69</v>
      </c>
      <c r="E23" s="6"/>
    </row>
    <row r="24" spans="1:5" ht="18.75" customHeight="1" x14ac:dyDescent="0.25">
      <c r="A24" s="8">
        <v>19</v>
      </c>
      <c r="B24" s="25">
        <f>B23+2</f>
        <v>38037</v>
      </c>
      <c r="C24" s="1" t="s">
        <v>20</v>
      </c>
      <c r="D24" s="30" t="s">
        <v>62</v>
      </c>
      <c r="E24" s="18" t="s">
        <v>41</v>
      </c>
    </row>
    <row r="25" spans="1:5" ht="18.75" customHeight="1" x14ac:dyDescent="0.25">
      <c r="A25" s="8">
        <v>20</v>
      </c>
      <c r="B25" s="26">
        <f>B24+3</f>
        <v>38040</v>
      </c>
      <c r="C25" s="1" t="s">
        <v>21</v>
      </c>
      <c r="D25" s="31" t="s">
        <v>58</v>
      </c>
      <c r="E25" s="6"/>
    </row>
    <row r="26" spans="1:5" ht="18.75" customHeight="1" x14ac:dyDescent="0.25">
      <c r="A26" s="8">
        <v>21</v>
      </c>
      <c r="B26" s="26">
        <f>B25+2</f>
        <v>38042</v>
      </c>
      <c r="C26" s="1" t="s">
        <v>22</v>
      </c>
      <c r="D26" s="33" t="s">
        <v>63</v>
      </c>
      <c r="E26" s="6"/>
    </row>
    <row r="27" spans="1:5" ht="18.75" customHeight="1" x14ac:dyDescent="0.25">
      <c r="A27" s="8">
        <v>22</v>
      </c>
      <c r="B27" s="26">
        <f>B26+2</f>
        <v>38044</v>
      </c>
      <c r="C27" s="1" t="s">
        <v>14</v>
      </c>
      <c r="D27" s="31" t="s">
        <v>58</v>
      </c>
      <c r="E27" s="18" t="s">
        <v>42</v>
      </c>
    </row>
    <row r="28" spans="1:5" ht="18.75" customHeight="1" x14ac:dyDescent="0.25">
      <c r="A28" s="22">
        <v>23</v>
      </c>
      <c r="B28" s="25">
        <f>B27+3</f>
        <v>38047</v>
      </c>
      <c r="C28" s="15" t="s">
        <v>23</v>
      </c>
      <c r="D28" s="40" t="s">
        <v>34</v>
      </c>
      <c r="E28" s="41"/>
    </row>
    <row r="29" spans="1:5" ht="18.75" customHeight="1" x14ac:dyDescent="0.25">
      <c r="A29" s="8">
        <v>24</v>
      </c>
      <c r="B29" s="25">
        <f>B28+2</f>
        <v>38049</v>
      </c>
      <c r="C29" s="1" t="s">
        <v>24</v>
      </c>
      <c r="D29" s="29" t="s">
        <v>64</v>
      </c>
      <c r="E29" s="6"/>
    </row>
    <row r="30" spans="1:5" ht="18.75" customHeight="1" x14ac:dyDescent="0.25">
      <c r="A30" s="8">
        <v>25</v>
      </c>
      <c r="B30" s="25">
        <f>B29+2</f>
        <v>38051</v>
      </c>
      <c r="C30" s="1" t="s">
        <v>25</v>
      </c>
      <c r="D30" s="32" t="s">
        <v>65</v>
      </c>
      <c r="E30" s="18" t="s">
        <v>43</v>
      </c>
    </row>
    <row r="31" spans="1:5" ht="18.75" customHeight="1" x14ac:dyDescent="0.25">
      <c r="A31" s="8">
        <v>26</v>
      </c>
      <c r="B31" s="26">
        <f>B30+3</f>
        <v>38054</v>
      </c>
      <c r="C31" s="1" t="s">
        <v>26</v>
      </c>
      <c r="D31" s="29" t="s">
        <v>70</v>
      </c>
      <c r="E31" s="18"/>
    </row>
    <row r="32" spans="1:5" ht="18.75" customHeight="1" x14ac:dyDescent="0.25">
      <c r="A32" s="8">
        <v>27</v>
      </c>
      <c r="B32" s="26">
        <f>B31+2</f>
        <v>38056</v>
      </c>
      <c r="C32" s="1" t="s">
        <v>14</v>
      </c>
      <c r="D32" s="31" t="s">
        <v>58</v>
      </c>
      <c r="E32" s="18" t="s">
        <v>44</v>
      </c>
    </row>
    <row r="33" spans="1:5" ht="18.75" customHeight="1" x14ac:dyDescent="0.25">
      <c r="A33" s="8">
        <v>28</v>
      </c>
      <c r="B33" s="26">
        <f>B32+2</f>
        <v>38058</v>
      </c>
      <c r="C33" s="1" t="s">
        <v>27</v>
      </c>
      <c r="D33" s="31" t="s">
        <v>58</v>
      </c>
      <c r="E33" s="6"/>
    </row>
    <row r="34" spans="1:5" ht="18.75" customHeight="1" thickBot="1" x14ac:dyDescent="0.3">
      <c r="A34" s="23">
        <v>29</v>
      </c>
      <c r="B34" s="28">
        <f>B33+3</f>
        <v>38061</v>
      </c>
      <c r="C34" s="16" t="s">
        <v>3</v>
      </c>
      <c r="D34" s="42" t="s">
        <v>33</v>
      </c>
      <c r="E34" s="43"/>
    </row>
  </sheetData>
  <mergeCells count="4">
    <mergeCell ref="A2:E2"/>
    <mergeCell ref="D18:E18"/>
    <mergeCell ref="D28:E28"/>
    <mergeCell ref="D34:E34"/>
  </mergeCells>
  <phoneticPr fontId="1" type="noConversion"/>
  <printOptions horizontalCentered="1"/>
  <pageMargins left="0.75" right="0.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Seattle Pacific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Sleight</dc:creator>
  <cp:lastModifiedBy>Aniket Gupta</cp:lastModifiedBy>
  <cp:lastPrinted>2003-12-23T19:08:27Z</cp:lastPrinted>
  <dcterms:created xsi:type="dcterms:W3CDTF">2003-11-17T18:43:23Z</dcterms:created>
  <dcterms:modified xsi:type="dcterms:W3CDTF">2024-02-03T22:21:28Z</dcterms:modified>
</cp:coreProperties>
</file>