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FF778CA-713B-4E68-BC26-57803517C7D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K8" i="1"/>
  <c r="L8" i="1"/>
  <c r="K11" i="1"/>
  <c r="L11" i="1" s="1"/>
  <c r="K13" i="1"/>
  <c r="L13" i="1" s="1"/>
  <c r="K17" i="1"/>
  <c r="L17" i="1" s="1"/>
  <c r="K19" i="1"/>
  <c r="L19" i="1" s="1"/>
  <c r="F21" i="1"/>
  <c r="K21" i="1" s="1"/>
  <c r="L21" i="1" s="1"/>
  <c r="F22" i="1"/>
  <c r="K22" i="1"/>
  <c r="L22" i="1" s="1"/>
  <c r="K23" i="1"/>
  <c r="L23" i="1"/>
  <c r="F26" i="1"/>
  <c r="K26" i="1" s="1"/>
  <c r="L26" i="1" s="1"/>
  <c r="K27" i="1"/>
  <c r="L27" i="1" s="1"/>
  <c r="K29" i="1"/>
  <c r="L29" i="1"/>
  <c r="K7" i="1"/>
  <c r="L7" i="1" s="1"/>
  <c r="F9" i="1"/>
  <c r="K9" i="1" s="1"/>
  <c r="L9" i="1" s="1"/>
  <c r="F10" i="1"/>
  <c r="K10" i="1" s="1"/>
  <c r="L10" i="1" s="1"/>
  <c r="F11" i="1"/>
  <c r="F12" i="1"/>
  <c r="K12" i="1" s="1"/>
  <c r="L12" i="1" s="1"/>
  <c r="F13" i="1"/>
  <c r="F14" i="1"/>
  <c r="K14" i="1" s="1"/>
  <c r="L14" i="1" s="1"/>
  <c r="F15" i="1"/>
  <c r="K15" i="1" s="1"/>
  <c r="L15" i="1" s="1"/>
  <c r="F16" i="1"/>
  <c r="K16" i="1" s="1"/>
  <c r="L16" i="1" s="1"/>
  <c r="F17" i="1"/>
  <c r="F18" i="1"/>
  <c r="K18" i="1" s="1"/>
  <c r="L18" i="1" s="1"/>
  <c r="F19" i="1"/>
  <c r="F20" i="1"/>
  <c r="K20" i="1" s="1"/>
  <c r="L20" i="1" s="1"/>
  <c r="F23" i="1"/>
  <c r="F24" i="1"/>
  <c r="K24" i="1" s="1"/>
  <c r="L24" i="1" s="1"/>
  <c r="F25" i="1"/>
  <c r="K25" i="1" s="1"/>
  <c r="L25" i="1" s="1"/>
  <c r="F27" i="1"/>
  <c r="F28" i="1"/>
  <c r="K28" i="1" s="1"/>
  <c r="L28" i="1" s="1"/>
  <c r="F29" i="1"/>
  <c r="F30" i="1"/>
  <c r="K30" i="1" s="1"/>
  <c r="L30" i="1" s="1"/>
  <c r="F7" i="1"/>
  <c r="F3" i="1"/>
  <c r="K3" i="1"/>
</calcChain>
</file>

<file path=xl/sharedStrings.xml><?xml version="1.0" encoding="utf-8"?>
<sst xmlns="http://schemas.openxmlformats.org/spreadsheetml/2006/main" count="43" uniqueCount="43">
  <si>
    <t>A 1</t>
  </si>
  <si>
    <t>A 2</t>
  </si>
  <si>
    <t>A 3</t>
  </si>
  <si>
    <t>A4</t>
  </si>
  <si>
    <t>Exam1</t>
  </si>
  <si>
    <t>Exam II</t>
  </si>
  <si>
    <t>Av Hmwk</t>
  </si>
  <si>
    <t>Final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</si>
  <si>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</si>
  <si>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</si>
  <si>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</si>
  <si>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</si>
  <si>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</si>
  <si>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</si>
  <si>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</si>
  <si>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</si>
  <si>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</si>
  <si>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</si>
  <si>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</si>
  <si>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</si>
  <si>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</si>
  <si>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</si>
  <si>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</si>
  <si>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</si>
  <si>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</si>
  <si>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</si>
  <si>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</si>
  <si>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</si>
  <si>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PIN</t>
  </si>
  <si>
    <t>Percent</t>
  </si>
  <si>
    <t>Grade</t>
  </si>
  <si>
    <t>Fill in or change scores to predict your grade.</t>
  </si>
  <si>
    <t>Total Possible</t>
  </si>
  <si>
    <t>Homework is 30%, exams are 20% each and the final is 30%</t>
  </si>
  <si>
    <t>V</t>
  </si>
  <si>
    <t>W</t>
  </si>
  <si>
    <t>X</t>
  </si>
  <si>
    <t>Y</t>
  </si>
  <si>
    <t>Averages</t>
  </si>
  <si>
    <t>fill in final score first</t>
  </si>
  <si>
    <t>"Approximate"</t>
  </si>
  <si>
    <t xml:space="preserve"> </t>
  </si>
  <si>
    <t>Good final grades could make this score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</si>
</sst>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I1" workbookViewId="0">
      <selection activeCell="O10" sqref="O10"/>
    </sheetView>
  </sheetViews>
  <sheetFormatPr defaultRowHeight="13.2" x14ac:dyDescent="0.25"/>
  <cols>
    <col min="1" max="1" width="11.6640625" customWidth="1"/>
    <col min="2" max="2" width="6.6640625" customWidth="1"/>
    <col min="3" max="3" width="6.33203125" customWidth="1"/>
    <col min="4" max="4" width="7.5546875" customWidth="1"/>
    <col min="5" max="5" width="6.6640625" customWidth="1"/>
    <col min="6" max="6" width="7.21875" customWidth="1"/>
    <col min="7" max="7" width="1.21875" customWidth="1"/>
    <col min="8" max="8" width="6.5546875" customWidth="1"/>
    <col min="9" max="9" width="7.109375" customWidth="1"/>
    <col min="10" max="10" width="6.44140625" customWidth="1"/>
    <col min="12" max="12" width="11.33203125" customWidth="1"/>
  </cols>
  <sheetData>
    <row r="1" spans="1:14" x14ac:dyDescent="0.25">
      <c r="A1" t="s">
        <v>31</v>
      </c>
      <c r="B1" s="1"/>
      <c r="C1" s="1"/>
      <c r="D1" s="1"/>
    </row>
    <row r="2" spans="1:14" s="8" customFormat="1" x14ac:dyDescent="0.25">
      <c r="A2" s="8" t="s">
        <v>33</v>
      </c>
    </row>
    <row r="3" spans="1:14" x14ac:dyDescent="0.25">
      <c r="A3" s="3" t="s">
        <v>32</v>
      </c>
      <c r="B3" s="3">
        <v>34</v>
      </c>
      <c r="C3" s="3">
        <v>30</v>
      </c>
      <c r="D3" s="3">
        <v>30</v>
      </c>
      <c r="E3" s="3">
        <v>76</v>
      </c>
      <c r="F3" s="3">
        <f>SUM(B3:E3)/170*100*0.3</f>
        <v>30</v>
      </c>
      <c r="G3" s="3"/>
      <c r="H3" s="3">
        <v>100</v>
      </c>
      <c r="I3" s="3">
        <v>80</v>
      </c>
      <c r="J3" s="3">
        <v>100</v>
      </c>
      <c r="K3" s="3">
        <f>F3+0.2*H3+0.2*I3/80*100+0.3*J3</f>
        <v>100</v>
      </c>
      <c r="L3" s="9" t="s">
        <v>40</v>
      </c>
    </row>
    <row r="4" spans="1:14" x14ac:dyDescent="0.25">
      <c r="A4" s="3" t="s">
        <v>28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6</v>
      </c>
      <c r="G4" s="3"/>
      <c r="H4" s="3" t="s">
        <v>4</v>
      </c>
      <c r="I4" s="3" t="s">
        <v>5</v>
      </c>
      <c r="J4" s="10" t="s">
        <v>7</v>
      </c>
      <c r="K4" s="3" t="s">
        <v>29</v>
      </c>
      <c r="L4" s="9" t="s">
        <v>30</v>
      </c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6"/>
      <c r="L5" s="5" t="s">
        <v>39</v>
      </c>
      <c r="M5" s="7"/>
    </row>
    <row r="6" spans="1:14" x14ac:dyDescent="0.25">
      <c r="A6" s="3"/>
      <c r="B6" s="3"/>
      <c r="C6" s="3"/>
      <c r="D6" s="3"/>
      <c r="E6" s="3"/>
      <c r="F6" s="3"/>
      <c r="G6" s="3"/>
      <c r="H6" s="6"/>
      <c r="I6" s="6" t="s">
        <v>41</v>
      </c>
      <c r="J6" s="6"/>
      <c r="K6" s="6"/>
      <c r="L6" s="5" t="s">
        <v>42</v>
      </c>
      <c r="M6" s="7"/>
      <c r="N6" s="7"/>
    </row>
    <row r="7" spans="1:14" x14ac:dyDescent="0.25">
      <c r="A7" s="3" t="s">
        <v>8</v>
      </c>
      <c r="B7" s="3">
        <v>22</v>
      </c>
      <c r="C7" s="3">
        <v>17</v>
      </c>
      <c r="D7" s="3">
        <v>26</v>
      </c>
      <c r="E7" s="3">
        <v>50</v>
      </c>
      <c r="F7" s="3">
        <f t="shared" ref="F7:F30" si="0">SUM(B7:E7)/170*100*0.35</f>
        <v>23.676470588235297</v>
      </c>
      <c r="G7" s="3"/>
      <c r="H7" s="3">
        <v>68</v>
      </c>
      <c r="I7" s="3">
        <v>49</v>
      </c>
      <c r="J7" s="4">
        <v>88</v>
      </c>
      <c r="K7" s="3">
        <f>F7+0.2*H7+0.2*I7/80*100+0.3*J7</f>
        <v>75.926470588235304</v>
      </c>
      <c r="L7" s="2" t="str">
        <f>IF(K7&gt;88,"A",IF(K7&gt;78,"B",IF(K7&gt;65,"C",IF(K7&gt;55,"D",IF(K7&lt;=55,"F")))))</f>
        <v>C</v>
      </c>
    </row>
    <row r="8" spans="1:14" x14ac:dyDescent="0.25">
      <c r="A8" s="3" t="s">
        <v>9</v>
      </c>
      <c r="B8" s="3">
        <v>17</v>
      </c>
      <c r="C8" s="4">
        <v>0</v>
      </c>
      <c r="D8" s="3">
        <v>27</v>
      </c>
      <c r="E8" s="3">
        <v>64</v>
      </c>
      <c r="F8" s="3">
        <f t="shared" si="0"/>
        <v>22.235294117647054</v>
      </c>
      <c r="G8" s="3"/>
      <c r="H8" s="3">
        <v>79</v>
      </c>
      <c r="I8" s="3">
        <v>70</v>
      </c>
      <c r="J8" s="4">
        <v>88</v>
      </c>
      <c r="K8" s="3">
        <f t="shared" ref="K8:K30" si="1">F8+0.2*H8+0.2*I8/80*100+0.3*J8</f>
        <v>81.935294117647061</v>
      </c>
      <c r="L8" s="2" t="str">
        <f t="shared" ref="L8:L30" si="2">IF(K8&gt;88,"A",IF(K8&gt;78,"B",IF(K8&gt;65,"C",IF(K8&gt;55,"D",IF(K8&lt;=55,"F")))))</f>
        <v>B</v>
      </c>
    </row>
    <row r="9" spans="1:14" x14ac:dyDescent="0.25">
      <c r="A9" s="3" t="s">
        <v>10</v>
      </c>
      <c r="B9" s="3">
        <v>18</v>
      </c>
      <c r="C9" s="3">
        <v>25</v>
      </c>
      <c r="D9" s="3">
        <v>26</v>
      </c>
      <c r="E9" s="3">
        <v>64</v>
      </c>
      <c r="F9" s="3">
        <f t="shared" si="0"/>
        <v>27.382352941176467</v>
      </c>
      <c r="G9" s="3"/>
      <c r="H9" s="3">
        <v>80</v>
      </c>
      <c r="I9" s="3">
        <v>65</v>
      </c>
      <c r="J9" s="4">
        <v>88</v>
      </c>
      <c r="K9" s="3">
        <f t="shared" si="1"/>
        <v>86.03235294117647</v>
      </c>
      <c r="L9" s="2" t="str">
        <f t="shared" si="2"/>
        <v>B</v>
      </c>
    </row>
    <row r="10" spans="1:14" x14ac:dyDescent="0.25">
      <c r="A10" s="3" t="s">
        <v>11</v>
      </c>
      <c r="B10" s="3">
        <v>32</v>
      </c>
      <c r="C10" s="3">
        <v>25</v>
      </c>
      <c r="D10" s="3">
        <v>23</v>
      </c>
      <c r="E10" s="3">
        <v>71</v>
      </c>
      <c r="F10" s="3">
        <f t="shared" si="0"/>
        <v>31.088235294117641</v>
      </c>
      <c r="G10" s="3"/>
      <c r="H10" s="3">
        <v>81</v>
      </c>
      <c r="I10" s="3">
        <v>64</v>
      </c>
      <c r="J10" s="4">
        <v>88</v>
      </c>
      <c r="K10" s="3">
        <f t="shared" si="1"/>
        <v>89.688235294117646</v>
      </c>
      <c r="L10" s="2" t="str">
        <f t="shared" si="2"/>
        <v>A</v>
      </c>
    </row>
    <row r="11" spans="1:14" x14ac:dyDescent="0.25">
      <c r="A11" s="3" t="s">
        <v>12</v>
      </c>
      <c r="B11" s="3">
        <v>17</v>
      </c>
      <c r="C11" s="3">
        <v>18</v>
      </c>
      <c r="D11" s="3">
        <v>27</v>
      </c>
      <c r="E11" s="3">
        <v>64</v>
      </c>
      <c r="F11" s="3">
        <f t="shared" si="0"/>
        <v>25.941176470588236</v>
      </c>
      <c r="G11" s="3"/>
      <c r="H11" s="3">
        <v>72</v>
      </c>
      <c r="I11" s="3">
        <v>61</v>
      </c>
      <c r="J11" s="4">
        <v>88</v>
      </c>
      <c r="K11" s="3">
        <f t="shared" si="1"/>
        <v>81.991176470588243</v>
      </c>
      <c r="L11" s="2" t="str">
        <f t="shared" si="2"/>
        <v>B</v>
      </c>
    </row>
    <row r="12" spans="1:14" x14ac:dyDescent="0.25">
      <c r="A12" s="3" t="s">
        <v>13</v>
      </c>
      <c r="B12" s="3">
        <v>30</v>
      </c>
      <c r="C12" s="3">
        <v>24</v>
      </c>
      <c r="D12" s="3">
        <v>26</v>
      </c>
      <c r="E12" s="3">
        <v>60</v>
      </c>
      <c r="F12" s="3">
        <f t="shared" si="0"/>
        <v>28.823529411764699</v>
      </c>
      <c r="G12" s="3"/>
      <c r="H12" s="3">
        <v>91</v>
      </c>
      <c r="I12" s="3">
        <v>74</v>
      </c>
      <c r="J12" s="4">
        <v>88</v>
      </c>
      <c r="K12" s="3">
        <f t="shared" si="1"/>
        <v>91.92352941176469</v>
      </c>
      <c r="L12" s="2" t="str">
        <f t="shared" si="2"/>
        <v>A</v>
      </c>
    </row>
    <row r="13" spans="1:14" x14ac:dyDescent="0.25">
      <c r="A13" s="3" t="s">
        <v>14</v>
      </c>
      <c r="B13" s="3">
        <v>20</v>
      </c>
      <c r="C13" s="3">
        <v>23</v>
      </c>
      <c r="D13" s="3">
        <v>30</v>
      </c>
      <c r="E13" s="3">
        <v>60</v>
      </c>
      <c r="F13" s="3">
        <f t="shared" si="0"/>
        <v>27.382352941176467</v>
      </c>
      <c r="G13" s="3"/>
      <c r="H13" s="3">
        <v>62</v>
      </c>
      <c r="I13" s="3">
        <v>58</v>
      </c>
      <c r="J13" s="4">
        <v>88</v>
      </c>
      <c r="K13" s="3">
        <f t="shared" si="1"/>
        <v>80.682352941176475</v>
      </c>
      <c r="L13" s="2" t="str">
        <f t="shared" si="2"/>
        <v>B</v>
      </c>
    </row>
    <row r="14" spans="1:14" x14ac:dyDescent="0.25">
      <c r="A14" s="3" t="s">
        <v>15</v>
      </c>
      <c r="B14" s="3">
        <v>14</v>
      </c>
      <c r="C14" s="3">
        <v>24</v>
      </c>
      <c r="D14" s="3">
        <v>23</v>
      </c>
      <c r="E14" s="3">
        <v>68</v>
      </c>
      <c r="F14" s="3">
        <f t="shared" si="0"/>
        <v>26.558823529411761</v>
      </c>
      <c r="G14" s="3"/>
      <c r="H14" s="3">
        <v>57</v>
      </c>
      <c r="I14" s="3">
        <v>64</v>
      </c>
      <c r="J14" s="4">
        <v>88</v>
      </c>
      <c r="K14" s="3">
        <f t="shared" si="1"/>
        <v>80.358823529411751</v>
      </c>
      <c r="L14" s="2" t="str">
        <f t="shared" si="2"/>
        <v>B</v>
      </c>
    </row>
    <row r="15" spans="1:14" x14ac:dyDescent="0.25">
      <c r="A15" s="3" t="s">
        <v>16</v>
      </c>
      <c r="B15" s="3">
        <v>22</v>
      </c>
      <c r="C15" s="3">
        <v>17</v>
      </c>
      <c r="D15" s="3">
        <v>21</v>
      </c>
      <c r="E15" s="3">
        <v>35</v>
      </c>
      <c r="F15" s="3">
        <f t="shared" si="0"/>
        <v>19.558823529411764</v>
      </c>
      <c r="G15" s="3"/>
      <c r="H15" s="3">
        <v>73</v>
      </c>
      <c r="I15" s="3">
        <v>57</v>
      </c>
      <c r="J15" s="4">
        <v>88</v>
      </c>
      <c r="K15" s="3">
        <f t="shared" si="1"/>
        <v>74.808823529411768</v>
      </c>
      <c r="L15" s="2" t="str">
        <f t="shared" si="2"/>
        <v>C</v>
      </c>
    </row>
    <row r="16" spans="1:14" x14ac:dyDescent="0.25">
      <c r="A16" s="3" t="s">
        <v>17</v>
      </c>
      <c r="B16" s="3">
        <v>14</v>
      </c>
      <c r="C16" s="3">
        <v>24</v>
      </c>
      <c r="D16" s="3">
        <v>25</v>
      </c>
      <c r="E16" s="3">
        <v>57</v>
      </c>
      <c r="F16" s="3">
        <f t="shared" si="0"/>
        <v>24.705882352941178</v>
      </c>
      <c r="G16" s="3"/>
      <c r="H16" s="3">
        <v>59</v>
      </c>
      <c r="I16" s="3">
        <v>61</v>
      </c>
      <c r="J16" s="4">
        <v>88</v>
      </c>
      <c r="K16" s="3">
        <f t="shared" si="1"/>
        <v>78.155882352941177</v>
      </c>
      <c r="L16" s="2" t="str">
        <f t="shared" si="2"/>
        <v>B</v>
      </c>
    </row>
    <row r="17" spans="1:12" x14ac:dyDescent="0.25">
      <c r="A17" s="3" t="s">
        <v>18</v>
      </c>
      <c r="B17" s="3">
        <v>17</v>
      </c>
      <c r="C17" s="3">
        <v>24</v>
      </c>
      <c r="D17" s="3">
        <v>26</v>
      </c>
      <c r="E17" s="3">
        <v>59</v>
      </c>
      <c r="F17" s="3">
        <f t="shared" si="0"/>
        <v>25.941176470588236</v>
      </c>
      <c r="G17" s="3"/>
      <c r="H17" s="3">
        <v>63</v>
      </c>
      <c r="I17" s="3">
        <v>44</v>
      </c>
      <c r="J17" s="4">
        <v>88</v>
      </c>
      <c r="K17" s="3">
        <f t="shared" si="1"/>
        <v>75.941176470588232</v>
      </c>
      <c r="L17" s="2" t="str">
        <f t="shared" si="2"/>
        <v>C</v>
      </c>
    </row>
    <row r="18" spans="1:12" x14ac:dyDescent="0.25">
      <c r="A18" s="3" t="s">
        <v>19</v>
      </c>
      <c r="B18" s="3">
        <v>14</v>
      </c>
      <c r="C18" s="3">
        <v>24</v>
      </c>
      <c r="D18" s="3">
        <v>25</v>
      </c>
      <c r="E18" s="3">
        <v>57</v>
      </c>
      <c r="F18" s="3">
        <f t="shared" si="0"/>
        <v>24.705882352941178</v>
      </c>
      <c r="G18" s="3"/>
      <c r="H18" s="3">
        <v>56</v>
      </c>
      <c r="I18" s="3">
        <v>56</v>
      </c>
      <c r="J18" s="4">
        <v>88</v>
      </c>
      <c r="K18" s="3">
        <f t="shared" si="1"/>
        <v>76.305882352941182</v>
      </c>
      <c r="L18" s="2" t="str">
        <f t="shared" si="2"/>
        <v>C</v>
      </c>
    </row>
    <row r="19" spans="1:12" x14ac:dyDescent="0.25">
      <c r="A19" s="3" t="s">
        <v>20</v>
      </c>
      <c r="B19" s="3">
        <v>14</v>
      </c>
      <c r="C19" s="3">
        <v>17</v>
      </c>
      <c r="D19" s="3">
        <v>22</v>
      </c>
      <c r="E19" s="3">
        <v>68</v>
      </c>
      <c r="F19" s="3">
        <f t="shared" si="0"/>
        <v>24.911764705882351</v>
      </c>
      <c r="G19" s="3"/>
      <c r="H19" s="3">
        <v>67</v>
      </c>
      <c r="I19" s="3">
        <v>56</v>
      </c>
      <c r="J19" s="4">
        <v>88</v>
      </c>
      <c r="K19" s="3">
        <f t="shared" si="1"/>
        <v>78.711764705882359</v>
      </c>
      <c r="L19" s="2" t="str">
        <f t="shared" si="2"/>
        <v>B</v>
      </c>
    </row>
    <row r="20" spans="1:12" x14ac:dyDescent="0.25">
      <c r="A20" s="3" t="s">
        <v>21</v>
      </c>
      <c r="B20" s="3">
        <v>19</v>
      </c>
      <c r="C20" s="3">
        <v>23</v>
      </c>
      <c r="D20" s="3">
        <v>27</v>
      </c>
      <c r="E20" s="3">
        <v>67</v>
      </c>
      <c r="F20" s="3">
        <f t="shared" si="0"/>
        <v>28</v>
      </c>
      <c r="G20" s="3"/>
      <c r="H20" s="3">
        <v>71</v>
      </c>
      <c r="I20" s="3">
        <v>67</v>
      </c>
      <c r="J20" s="4">
        <v>88</v>
      </c>
      <c r="K20" s="3">
        <f t="shared" si="1"/>
        <v>85.35</v>
      </c>
      <c r="L20" s="2" t="str">
        <f t="shared" si="2"/>
        <v>B</v>
      </c>
    </row>
    <row r="21" spans="1:12" x14ac:dyDescent="0.25">
      <c r="A21" s="3" t="s">
        <v>22</v>
      </c>
      <c r="B21" s="4">
        <v>0</v>
      </c>
      <c r="C21" s="4">
        <v>0</v>
      </c>
      <c r="D21" s="3">
        <v>12</v>
      </c>
      <c r="E21" s="4">
        <v>0</v>
      </c>
      <c r="F21" s="3">
        <f t="shared" si="0"/>
        <v>2.4705882352941173</v>
      </c>
      <c r="G21" s="3"/>
      <c r="H21" s="3">
        <v>35</v>
      </c>
      <c r="I21" s="3">
        <v>33</v>
      </c>
      <c r="J21" s="4">
        <v>88</v>
      </c>
      <c r="K21" s="3">
        <f t="shared" si="1"/>
        <v>44.120588235294115</v>
      </c>
      <c r="L21" s="2" t="str">
        <f t="shared" si="2"/>
        <v>F</v>
      </c>
    </row>
    <row r="22" spans="1:12" x14ac:dyDescent="0.25">
      <c r="A22" s="3" t="s">
        <v>23</v>
      </c>
      <c r="B22" s="3">
        <v>19</v>
      </c>
      <c r="C22" s="4">
        <v>0</v>
      </c>
      <c r="D22" s="3">
        <v>17</v>
      </c>
      <c r="E22" s="3">
        <v>65</v>
      </c>
      <c r="F22" s="3">
        <f t="shared" si="0"/>
        <v>20.794117647058822</v>
      </c>
      <c r="G22" s="3"/>
      <c r="H22" s="3">
        <v>59</v>
      </c>
      <c r="I22" s="3">
        <v>50</v>
      </c>
      <c r="J22" s="4">
        <v>88</v>
      </c>
      <c r="K22" s="3">
        <f t="shared" si="1"/>
        <v>71.494117647058829</v>
      </c>
      <c r="L22" s="2" t="str">
        <f t="shared" si="2"/>
        <v>C</v>
      </c>
    </row>
    <row r="23" spans="1:12" x14ac:dyDescent="0.25">
      <c r="A23" s="3" t="s">
        <v>24</v>
      </c>
      <c r="B23" s="3">
        <v>32</v>
      </c>
      <c r="C23" s="3">
        <v>25</v>
      </c>
      <c r="D23" s="3">
        <v>23</v>
      </c>
      <c r="E23" s="3">
        <v>71</v>
      </c>
      <c r="F23" s="3">
        <f t="shared" si="0"/>
        <v>31.088235294117641</v>
      </c>
      <c r="G23" s="3"/>
      <c r="H23" s="3">
        <v>83</v>
      </c>
      <c r="I23" s="3">
        <v>64</v>
      </c>
      <c r="J23" s="4">
        <v>88</v>
      </c>
      <c r="K23" s="3">
        <f t="shared" si="1"/>
        <v>90.088235294117652</v>
      </c>
      <c r="L23" s="2" t="str">
        <f t="shared" si="2"/>
        <v>A</v>
      </c>
    </row>
    <row r="24" spans="1:12" x14ac:dyDescent="0.25">
      <c r="A24" s="3" t="s">
        <v>25</v>
      </c>
      <c r="B24" s="3">
        <v>30</v>
      </c>
      <c r="C24" s="3">
        <v>24</v>
      </c>
      <c r="D24" s="3">
        <v>26</v>
      </c>
      <c r="E24" s="3">
        <v>59</v>
      </c>
      <c r="F24" s="3">
        <f t="shared" si="0"/>
        <v>28.617647058823529</v>
      </c>
      <c r="G24" s="3"/>
      <c r="H24" s="3">
        <v>79</v>
      </c>
      <c r="I24" s="3">
        <v>57</v>
      </c>
      <c r="J24" s="4">
        <v>88</v>
      </c>
      <c r="K24" s="3">
        <f t="shared" si="1"/>
        <v>85.067647058823525</v>
      </c>
      <c r="L24" s="2" t="str">
        <f t="shared" si="2"/>
        <v>B</v>
      </c>
    </row>
    <row r="25" spans="1:12" x14ac:dyDescent="0.25">
      <c r="A25" s="3" t="s">
        <v>26</v>
      </c>
      <c r="B25" s="3">
        <v>32</v>
      </c>
      <c r="C25" s="3">
        <v>25</v>
      </c>
      <c r="D25" s="3">
        <v>23</v>
      </c>
      <c r="E25" s="3">
        <v>71</v>
      </c>
      <c r="F25" s="3">
        <f t="shared" si="0"/>
        <v>31.088235294117641</v>
      </c>
      <c r="G25" s="3"/>
      <c r="H25" s="3">
        <v>82</v>
      </c>
      <c r="I25" s="3">
        <v>74</v>
      </c>
      <c r="J25" s="4">
        <v>88</v>
      </c>
      <c r="K25" s="3">
        <f t="shared" si="1"/>
        <v>92.388235294117635</v>
      </c>
      <c r="L25" s="2" t="str">
        <f t="shared" si="2"/>
        <v>A</v>
      </c>
    </row>
    <row r="26" spans="1:12" x14ac:dyDescent="0.25">
      <c r="A26" s="3" t="s">
        <v>27</v>
      </c>
      <c r="B26" s="4">
        <v>0</v>
      </c>
      <c r="C26" s="4">
        <v>0</v>
      </c>
      <c r="D26" s="3">
        <v>24</v>
      </c>
      <c r="E26" s="3">
        <v>41</v>
      </c>
      <c r="F26" s="3">
        <f t="shared" si="0"/>
        <v>13.382352941176469</v>
      </c>
      <c r="G26" s="3"/>
      <c r="H26" s="3">
        <v>69</v>
      </c>
      <c r="I26" s="3">
        <v>46</v>
      </c>
      <c r="J26" s="4">
        <v>88</v>
      </c>
      <c r="K26" s="3">
        <f t="shared" si="1"/>
        <v>65.082352941176467</v>
      </c>
      <c r="L26" s="2" t="str">
        <f t="shared" si="2"/>
        <v>C</v>
      </c>
    </row>
    <row r="27" spans="1:12" x14ac:dyDescent="0.25">
      <c r="A27" s="3" t="s">
        <v>34</v>
      </c>
      <c r="B27" s="3">
        <v>16</v>
      </c>
      <c r="C27" s="3">
        <v>19</v>
      </c>
      <c r="D27" s="3">
        <v>24</v>
      </c>
      <c r="E27" s="3">
        <v>59</v>
      </c>
      <c r="F27" s="3">
        <f t="shared" si="0"/>
        <v>24.294117647058819</v>
      </c>
      <c r="G27" s="3"/>
      <c r="H27" s="3">
        <v>72</v>
      </c>
      <c r="I27" s="3">
        <v>66</v>
      </c>
      <c r="J27" s="4">
        <v>88</v>
      </c>
      <c r="K27" s="3">
        <f t="shared" si="1"/>
        <v>81.594117647058823</v>
      </c>
      <c r="L27" s="2" t="str">
        <f t="shared" si="2"/>
        <v>B</v>
      </c>
    </row>
    <row r="28" spans="1:12" x14ac:dyDescent="0.25">
      <c r="A28" s="3" t="s">
        <v>35</v>
      </c>
      <c r="B28" s="3">
        <v>17</v>
      </c>
      <c r="C28" s="3">
        <v>18</v>
      </c>
      <c r="D28" s="3">
        <v>27</v>
      </c>
      <c r="E28" s="3">
        <v>64</v>
      </c>
      <c r="F28" s="3">
        <f t="shared" si="0"/>
        <v>25.941176470588236</v>
      </c>
      <c r="G28" s="3"/>
      <c r="H28" s="3">
        <v>79</v>
      </c>
      <c r="I28" s="3">
        <v>62</v>
      </c>
      <c r="J28" s="4">
        <v>88</v>
      </c>
      <c r="K28" s="3">
        <f t="shared" si="1"/>
        <v>83.641176470588235</v>
      </c>
      <c r="L28" s="2" t="str">
        <f t="shared" si="2"/>
        <v>B</v>
      </c>
    </row>
    <row r="29" spans="1:12" x14ac:dyDescent="0.25">
      <c r="A29" s="3" t="s">
        <v>36</v>
      </c>
      <c r="B29" s="3">
        <v>23</v>
      </c>
      <c r="C29" s="3">
        <v>26</v>
      </c>
      <c r="D29" s="3">
        <v>24</v>
      </c>
      <c r="E29" s="3">
        <v>63</v>
      </c>
      <c r="F29" s="3">
        <f t="shared" si="0"/>
        <v>28</v>
      </c>
      <c r="G29" s="3"/>
      <c r="H29" s="3">
        <v>87</v>
      </c>
      <c r="I29" s="3">
        <v>76</v>
      </c>
      <c r="J29" s="4">
        <v>88</v>
      </c>
      <c r="K29" s="3">
        <f t="shared" si="1"/>
        <v>90.800000000000011</v>
      </c>
      <c r="L29" s="2" t="str">
        <f t="shared" si="2"/>
        <v>A</v>
      </c>
    </row>
    <row r="30" spans="1:12" x14ac:dyDescent="0.25">
      <c r="A30" s="3" t="s">
        <v>37</v>
      </c>
      <c r="B30" s="3">
        <v>32</v>
      </c>
      <c r="C30" s="3">
        <v>25</v>
      </c>
      <c r="D30" s="3">
        <v>25</v>
      </c>
      <c r="E30" s="3">
        <v>68</v>
      </c>
      <c r="F30" s="3">
        <f t="shared" si="0"/>
        <v>30.882352941176467</v>
      </c>
      <c r="G30" s="3"/>
      <c r="H30" s="3">
        <v>69</v>
      </c>
      <c r="I30" s="3">
        <v>72</v>
      </c>
      <c r="J30" s="4">
        <v>88</v>
      </c>
      <c r="K30" s="3">
        <f t="shared" si="1"/>
        <v>89.082352941176467</v>
      </c>
      <c r="L30" s="2" t="str">
        <f t="shared" si="2"/>
        <v>A</v>
      </c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"/>
    </row>
    <row r="32" spans="1:12" x14ac:dyDescent="0.25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2"/>
    </row>
  </sheetData>
  <phoneticPr fontId="2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Aniket Gupta</cp:lastModifiedBy>
  <cp:lastPrinted>2002-09-27T13:49:47Z</cp:lastPrinted>
  <dcterms:created xsi:type="dcterms:W3CDTF">2002-09-13T20:46:52Z</dcterms:created>
  <dcterms:modified xsi:type="dcterms:W3CDTF">2024-02-03T22:21:40Z</dcterms:modified>
</cp:coreProperties>
</file>