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E553540A-046D-4EDE-9BE7-64AD2A59FAB9}" xr6:coauthVersionLast="47" xr6:coauthVersionMax="47" xr10:uidLastSave="{00000000-0000-0000-0000-000000000000}"/>
  <bookViews>
    <workbookView xWindow="3348" yWindow="3348" windowWidth="17280" windowHeight="8880" activeTab="1"/>
  </bookViews>
  <sheets>
    <sheet name="Individual" sheetId="2" r:id="rId1"/>
    <sheet name="Reporting" sheetId="1" r:id="rId2"/>
  </sheets>
  <definedNames>
    <definedName name="_xlnm.Print_Titles" localSheetId="1">Reporting!$A:$A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4" i="1"/>
  <c r="D8" i="1"/>
  <c r="D12" i="1"/>
  <c r="D36" i="1" s="1"/>
  <c r="D16" i="1"/>
  <c r="C20" i="1"/>
  <c r="C36" i="1" s="1"/>
  <c r="C16" i="1"/>
  <c r="C12" i="1"/>
  <c r="J23" i="2"/>
  <c r="K23" i="2"/>
  <c r="L23" i="2"/>
  <c r="M23" i="2"/>
  <c r="N23" i="2"/>
  <c r="O23" i="2"/>
  <c r="P23" i="2"/>
  <c r="Q24" i="2"/>
  <c r="Q25" i="2"/>
  <c r="Q26" i="2"/>
  <c r="Q27" i="2"/>
  <c r="Q28" i="2"/>
  <c r="Q29" i="2"/>
  <c r="Q30" i="2"/>
  <c r="Q23" i="2" s="1"/>
  <c r="Q31" i="2"/>
  <c r="Q32" i="2"/>
  <c r="Q33" i="2"/>
  <c r="Q34" i="2"/>
  <c r="Q35" i="2"/>
  <c r="Q36" i="2"/>
  <c r="Q37" i="2"/>
  <c r="Q38" i="2"/>
  <c r="E35" i="1" s="1"/>
  <c r="AA35" i="1" s="1"/>
  <c r="R23" i="2"/>
  <c r="S23" i="2"/>
  <c r="T23" i="2"/>
  <c r="U23" i="2"/>
  <c r="V23" i="2"/>
  <c r="W23" i="2"/>
  <c r="X23" i="2"/>
  <c r="Y24" i="2"/>
  <c r="Y25" i="2"/>
  <c r="Y26" i="2"/>
  <c r="Y27" i="2"/>
  <c r="Y28" i="2"/>
  <c r="Y29" i="2"/>
  <c r="Y30" i="2"/>
  <c r="Y31" i="2"/>
  <c r="G28" i="1" s="1"/>
  <c r="AA28" i="1" s="1"/>
  <c r="Y32" i="2"/>
  <c r="Y33" i="2"/>
  <c r="Y34" i="2"/>
  <c r="Y35" i="2"/>
  <c r="Y36" i="2"/>
  <c r="Y37" i="2"/>
  <c r="Y38" i="2"/>
  <c r="Y23" i="2"/>
  <c r="Z23" i="2"/>
  <c r="AA23" i="2"/>
  <c r="AB23" i="2"/>
  <c r="AC23" i="2"/>
  <c r="AD23" i="2"/>
  <c r="AE23" i="2"/>
  <c r="AF23" i="2"/>
  <c r="AG24" i="2"/>
  <c r="AG23" i="2" s="1"/>
  <c r="AG25" i="2"/>
  <c r="AG26" i="2"/>
  <c r="AG27" i="2"/>
  <c r="AG28" i="2"/>
  <c r="AG29" i="2"/>
  <c r="AG30" i="2"/>
  <c r="AG31" i="2"/>
  <c r="AG32" i="2"/>
  <c r="I29" i="1" s="1"/>
  <c r="AA29" i="1" s="1"/>
  <c r="AG33" i="2"/>
  <c r="AG34" i="2"/>
  <c r="AG35" i="2"/>
  <c r="AG36" i="2"/>
  <c r="AG37" i="2"/>
  <c r="AG38" i="2"/>
  <c r="AH23" i="2"/>
  <c r="AI23" i="2"/>
  <c r="AJ23" i="2"/>
  <c r="AK23" i="2"/>
  <c r="AL23" i="2"/>
  <c r="AM23" i="2"/>
  <c r="AN23" i="2"/>
  <c r="AO24" i="2"/>
  <c r="AO25" i="2"/>
  <c r="K22" i="1" s="1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P23" i="2"/>
  <c r="AQ23" i="2"/>
  <c r="AQ39" i="2" s="1"/>
  <c r="AR23" i="2"/>
  <c r="AS23" i="2"/>
  <c r="AT23" i="2"/>
  <c r="AU23" i="2"/>
  <c r="AV23" i="2"/>
  <c r="AW24" i="2"/>
  <c r="AW25" i="2"/>
  <c r="AW26" i="2"/>
  <c r="AW23" i="2" s="1"/>
  <c r="AW27" i="2"/>
  <c r="AW28" i="2"/>
  <c r="AW29" i="2"/>
  <c r="AW30" i="2"/>
  <c r="AW31" i="2"/>
  <c r="AW32" i="2"/>
  <c r="AW33" i="2"/>
  <c r="AW34" i="2"/>
  <c r="AW35" i="2"/>
  <c r="AW36" i="2"/>
  <c r="AW37" i="2"/>
  <c r="AW38" i="2"/>
  <c r="AX23" i="2"/>
  <c r="AY23" i="2"/>
  <c r="AZ23" i="2"/>
  <c r="BA23" i="2"/>
  <c r="BB23" i="2"/>
  <c r="BC23" i="2"/>
  <c r="BD23" i="2"/>
  <c r="BE24" i="2"/>
  <c r="BE23" i="2" s="1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F23" i="2"/>
  <c r="BG23" i="2"/>
  <c r="BH23" i="2"/>
  <c r="BI23" i="2"/>
  <c r="BJ23" i="2"/>
  <c r="BK23" i="2"/>
  <c r="BL23" i="2"/>
  <c r="BM24" i="2"/>
  <c r="BM25" i="2"/>
  <c r="BM23" i="2" s="1"/>
  <c r="BM26" i="2"/>
  <c r="BM27" i="2"/>
  <c r="BM28" i="2"/>
  <c r="Q25" i="1" s="1"/>
  <c r="BM29" i="2"/>
  <c r="BM30" i="2"/>
  <c r="BM31" i="2"/>
  <c r="BM32" i="2"/>
  <c r="BM33" i="2"/>
  <c r="BM34" i="2"/>
  <c r="BM35" i="2"/>
  <c r="BM36" i="2"/>
  <c r="BM37" i="2"/>
  <c r="BM38" i="2"/>
  <c r="BN23" i="2"/>
  <c r="BO23" i="2"/>
  <c r="BP23" i="2"/>
  <c r="BQ23" i="2"/>
  <c r="BR23" i="2"/>
  <c r="BS23" i="2"/>
  <c r="BT23" i="2"/>
  <c r="BU24" i="2"/>
  <c r="BU23" i="2" s="1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S34" i="1" s="1"/>
  <c r="BU38" i="2"/>
  <c r="BV23" i="2"/>
  <c r="BW23" i="2"/>
  <c r="BX23" i="2"/>
  <c r="BY23" i="2"/>
  <c r="BZ23" i="2"/>
  <c r="CA23" i="2"/>
  <c r="CB23" i="2"/>
  <c r="CC24" i="2"/>
  <c r="CC25" i="2"/>
  <c r="CC26" i="2"/>
  <c r="CC27" i="2"/>
  <c r="CC28" i="2"/>
  <c r="CC29" i="2"/>
  <c r="CC30" i="2"/>
  <c r="CC23" i="2" s="1"/>
  <c r="CC31" i="2"/>
  <c r="CC32" i="2"/>
  <c r="CC33" i="2"/>
  <c r="CC34" i="2"/>
  <c r="CC35" i="2"/>
  <c r="CC36" i="2"/>
  <c r="CC37" i="2"/>
  <c r="CC38" i="2"/>
  <c r="U35" i="1" s="1"/>
  <c r="CD23" i="2"/>
  <c r="CE23" i="2"/>
  <c r="CF23" i="2"/>
  <c r="CG23" i="2"/>
  <c r="CH23" i="2"/>
  <c r="CI23" i="2"/>
  <c r="CJ23" i="2"/>
  <c r="CS24" i="2"/>
  <c r="CS25" i="2"/>
  <c r="CS26" i="2"/>
  <c r="CS27" i="2"/>
  <c r="CS28" i="2"/>
  <c r="CS29" i="2"/>
  <c r="CS30" i="2"/>
  <c r="CS31" i="2"/>
  <c r="CS23" i="2" s="1"/>
  <c r="CS32" i="2"/>
  <c r="CS33" i="2"/>
  <c r="CS34" i="2"/>
  <c r="CS35" i="2"/>
  <c r="CS36" i="2"/>
  <c r="CS37" i="2"/>
  <c r="CS38" i="2"/>
  <c r="CR23" i="2"/>
  <c r="CQ23" i="2"/>
  <c r="CP23" i="2"/>
  <c r="CO23" i="2"/>
  <c r="CN23" i="2"/>
  <c r="CM23" i="2"/>
  <c r="CL23" i="2"/>
  <c r="I24" i="2"/>
  <c r="I23" i="2" s="1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H23" i="2"/>
  <c r="G23" i="2"/>
  <c r="F23" i="2"/>
  <c r="E23" i="2"/>
  <c r="D23" i="2"/>
  <c r="C23" i="2"/>
  <c r="B23" i="2"/>
  <c r="CK24" i="2"/>
  <c r="CK25" i="2"/>
  <c r="CK23" i="2" s="1"/>
  <c r="CK26" i="2"/>
  <c r="CK27" i="2"/>
  <c r="CK28" i="2"/>
  <c r="CK29" i="2"/>
  <c r="CK30" i="2"/>
  <c r="CK31" i="2"/>
  <c r="CK32" i="2"/>
  <c r="CK33" i="2"/>
  <c r="W30" i="1" s="1"/>
  <c r="AA30" i="1" s="1"/>
  <c r="CK34" i="2"/>
  <c r="CK35" i="2"/>
  <c r="CK36" i="2"/>
  <c r="CK37" i="2"/>
  <c r="CK38" i="2"/>
  <c r="CS4" i="2"/>
  <c r="CS5" i="2"/>
  <c r="CS3" i="2" s="1"/>
  <c r="CS6" i="2"/>
  <c r="CS9" i="2"/>
  <c r="CS8" i="2" s="1"/>
  <c r="CS10" i="2"/>
  <c r="CS11" i="2"/>
  <c r="CS14" i="2"/>
  <c r="CS15" i="2"/>
  <c r="CS13" i="2" s="1"/>
  <c r="CS16" i="2"/>
  <c r="CS19" i="2"/>
  <c r="CS18" i="2" s="1"/>
  <c r="CS20" i="2"/>
  <c r="CS21" i="2"/>
  <c r="CR3" i="2"/>
  <c r="CR39" i="2" s="1"/>
  <c r="CR8" i="2"/>
  <c r="CR13" i="2"/>
  <c r="CR18" i="2"/>
  <c r="CQ3" i="2"/>
  <c r="CQ8" i="2"/>
  <c r="CQ13" i="2"/>
  <c r="CQ18" i="2"/>
  <c r="CQ39" i="2" s="1"/>
  <c r="CP3" i="2"/>
  <c r="CP8" i="2"/>
  <c r="CP39" i="2" s="1"/>
  <c r="CP13" i="2"/>
  <c r="CP18" i="2"/>
  <c r="CO3" i="2"/>
  <c r="CO8" i="2"/>
  <c r="CO39" i="2" s="1"/>
  <c r="CO13" i="2"/>
  <c r="CO18" i="2"/>
  <c r="CN3" i="2"/>
  <c r="CN8" i="2"/>
  <c r="CN13" i="2"/>
  <c r="CN18" i="2"/>
  <c r="CN39" i="2"/>
  <c r="CM3" i="2"/>
  <c r="CM39" i="2" s="1"/>
  <c r="CM8" i="2"/>
  <c r="CM13" i="2"/>
  <c r="CM18" i="2"/>
  <c r="CL3" i="2"/>
  <c r="CL8" i="2"/>
  <c r="CL13" i="2"/>
  <c r="CL39" i="2" s="1"/>
  <c r="CL18" i="2"/>
  <c r="CK4" i="2"/>
  <c r="CK3" i="2" s="1"/>
  <c r="CK5" i="2"/>
  <c r="CK6" i="2"/>
  <c r="CK9" i="2"/>
  <c r="CK10" i="2"/>
  <c r="CK8" i="2" s="1"/>
  <c r="CK11" i="2"/>
  <c r="CK14" i="2"/>
  <c r="CK13" i="2" s="1"/>
  <c r="CK15" i="2"/>
  <c r="CK16" i="2"/>
  <c r="CK19" i="2"/>
  <c r="CK20" i="2"/>
  <c r="CK18" i="2" s="1"/>
  <c r="CK21" i="2"/>
  <c r="CJ3" i="2"/>
  <c r="CJ8" i="2"/>
  <c r="CJ13" i="2"/>
  <c r="CJ18" i="2"/>
  <c r="CJ39" i="2"/>
  <c r="CI3" i="2"/>
  <c r="CI8" i="2"/>
  <c r="CI13" i="2"/>
  <c r="CI18" i="2"/>
  <c r="CI39" i="2"/>
  <c r="CH3" i="2"/>
  <c r="CH8" i="2"/>
  <c r="CH13" i="2"/>
  <c r="CH39" i="2" s="1"/>
  <c r="CH18" i="2"/>
  <c r="CG3" i="2"/>
  <c r="CG39" i="2" s="1"/>
  <c r="CG8" i="2"/>
  <c r="CG13" i="2"/>
  <c r="CG18" i="2"/>
  <c r="CF3" i="2"/>
  <c r="CF39" i="2" s="1"/>
  <c r="CF8" i="2"/>
  <c r="CF13" i="2"/>
  <c r="CF18" i="2"/>
  <c r="CE3" i="2"/>
  <c r="CE39" i="2" s="1"/>
  <c r="CE8" i="2"/>
  <c r="CE13" i="2"/>
  <c r="CE18" i="2"/>
  <c r="CD3" i="2"/>
  <c r="CD39" i="2" s="1"/>
  <c r="CD8" i="2"/>
  <c r="CD13" i="2"/>
  <c r="CD18" i="2"/>
  <c r="CC4" i="2"/>
  <c r="CC5" i="2"/>
  <c r="CC3" i="2" s="1"/>
  <c r="CC6" i="2"/>
  <c r="CC9" i="2"/>
  <c r="CC8" i="2" s="1"/>
  <c r="CC10" i="2"/>
  <c r="CC11" i="2"/>
  <c r="CC14" i="2"/>
  <c r="CC15" i="2"/>
  <c r="CC13" i="2" s="1"/>
  <c r="CC16" i="2"/>
  <c r="CC19" i="2"/>
  <c r="CC18" i="2" s="1"/>
  <c r="CC20" i="2"/>
  <c r="CC21" i="2"/>
  <c r="CB3" i="2"/>
  <c r="CB39" i="2" s="1"/>
  <c r="CB8" i="2"/>
  <c r="CB13" i="2"/>
  <c r="CB18" i="2"/>
  <c r="CA3" i="2"/>
  <c r="CA39" i="2" s="1"/>
  <c r="CA8" i="2"/>
  <c r="CA13" i="2"/>
  <c r="CA18" i="2"/>
  <c r="BZ3" i="2"/>
  <c r="BZ39" i="2" s="1"/>
  <c r="BZ8" i="2"/>
  <c r="BZ13" i="2"/>
  <c r="BZ18" i="2"/>
  <c r="BY3" i="2"/>
  <c r="BY8" i="2"/>
  <c r="BY39" i="2" s="1"/>
  <c r="BY13" i="2"/>
  <c r="BY18" i="2"/>
  <c r="BX3" i="2"/>
  <c r="BX8" i="2"/>
  <c r="BX13" i="2"/>
  <c r="BX18" i="2"/>
  <c r="BX39" i="2"/>
  <c r="BW3" i="2"/>
  <c r="BW8" i="2"/>
  <c r="BW13" i="2"/>
  <c r="BW18" i="2"/>
  <c r="BW39" i="2"/>
  <c r="BV3" i="2"/>
  <c r="BV8" i="2"/>
  <c r="BV13" i="2"/>
  <c r="BV39" i="2" s="1"/>
  <c r="BV18" i="2"/>
  <c r="BU4" i="2"/>
  <c r="BU3" i="2" s="1"/>
  <c r="BU5" i="2"/>
  <c r="BU6" i="2"/>
  <c r="BU9" i="2"/>
  <c r="BU10" i="2"/>
  <c r="BU8" i="2" s="1"/>
  <c r="BU11" i="2"/>
  <c r="BU14" i="2"/>
  <c r="BU13" i="2" s="1"/>
  <c r="BU15" i="2"/>
  <c r="BU16" i="2"/>
  <c r="BU19" i="2"/>
  <c r="BU20" i="2"/>
  <c r="BU18" i="2" s="1"/>
  <c r="BU21" i="2"/>
  <c r="BT3" i="2"/>
  <c r="BT8" i="2"/>
  <c r="BT13" i="2"/>
  <c r="BT18" i="2"/>
  <c r="BT39" i="2"/>
  <c r="BS3" i="2"/>
  <c r="BS8" i="2"/>
  <c r="BS13" i="2"/>
  <c r="BS18" i="2"/>
  <c r="BS39" i="2"/>
  <c r="BR3" i="2"/>
  <c r="BR8" i="2"/>
  <c r="BR13" i="2"/>
  <c r="BR39" i="2" s="1"/>
  <c r="BR18" i="2"/>
  <c r="BQ3" i="2"/>
  <c r="BQ39" i="2" s="1"/>
  <c r="BQ8" i="2"/>
  <c r="BQ13" i="2"/>
  <c r="BQ18" i="2"/>
  <c r="BP3" i="2"/>
  <c r="BP39" i="2" s="1"/>
  <c r="BP8" i="2"/>
  <c r="BP13" i="2"/>
  <c r="BP18" i="2"/>
  <c r="BO3" i="2"/>
  <c r="BO39" i="2" s="1"/>
  <c r="BO8" i="2"/>
  <c r="BO13" i="2"/>
  <c r="BO18" i="2"/>
  <c r="BN3" i="2"/>
  <c r="BN39" i="2" s="1"/>
  <c r="BN8" i="2"/>
  <c r="BN13" i="2"/>
  <c r="BN18" i="2"/>
  <c r="BM4" i="2"/>
  <c r="BM5" i="2"/>
  <c r="BM3" i="2" s="1"/>
  <c r="BM6" i="2"/>
  <c r="BM9" i="2"/>
  <c r="BM8" i="2" s="1"/>
  <c r="BM10" i="2"/>
  <c r="BM11" i="2"/>
  <c r="BM14" i="2"/>
  <c r="BM15" i="2"/>
  <c r="BM13" i="2" s="1"/>
  <c r="BM16" i="2"/>
  <c r="BM19" i="2"/>
  <c r="BM18" i="2" s="1"/>
  <c r="BM20" i="2"/>
  <c r="BM21" i="2"/>
  <c r="BL3" i="2"/>
  <c r="BL39" i="2" s="1"/>
  <c r="BL8" i="2"/>
  <c r="BL13" i="2"/>
  <c r="BL18" i="2"/>
  <c r="BK3" i="2"/>
  <c r="BK39" i="2" s="1"/>
  <c r="BK8" i="2"/>
  <c r="BK13" i="2"/>
  <c r="BK18" i="2"/>
  <c r="BJ3" i="2"/>
  <c r="BJ39" i="2" s="1"/>
  <c r="BJ8" i="2"/>
  <c r="BJ13" i="2"/>
  <c r="BJ18" i="2"/>
  <c r="BI3" i="2"/>
  <c r="BI8" i="2"/>
  <c r="BI39" i="2" s="1"/>
  <c r="BI13" i="2"/>
  <c r="BI18" i="2"/>
  <c r="BH3" i="2"/>
  <c r="BH8" i="2"/>
  <c r="BH13" i="2"/>
  <c r="BH18" i="2"/>
  <c r="BH39" i="2"/>
  <c r="BG3" i="2"/>
  <c r="BG8" i="2"/>
  <c r="BG13" i="2"/>
  <c r="BG18" i="2"/>
  <c r="BG39" i="2"/>
  <c r="BF3" i="2"/>
  <c r="BF8" i="2"/>
  <c r="BF13" i="2"/>
  <c r="BF39" i="2" s="1"/>
  <c r="BF18" i="2"/>
  <c r="BE4" i="2"/>
  <c r="BE3" i="2" s="1"/>
  <c r="BE5" i="2"/>
  <c r="BE6" i="2"/>
  <c r="BE9" i="2"/>
  <c r="BE10" i="2"/>
  <c r="BE8" i="2" s="1"/>
  <c r="BE11" i="2"/>
  <c r="BE14" i="2"/>
  <c r="BE15" i="2"/>
  <c r="BE16" i="2"/>
  <c r="BE13" i="2" s="1"/>
  <c r="BE19" i="2"/>
  <c r="BE20" i="2"/>
  <c r="BE18" i="2" s="1"/>
  <c r="BE21" i="2"/>
  <c r="BD3" i="2"/>
  <c r="BD8" i="2"/>
  <c r="BD13" i="2"/>
  <c r="BD18" i="2"/>
  <c r="BD39" i="2"/>
  <c r="BC3" i="2"/>
  <c r="BC8" i="2"/>
  <c r="BC13" i="2"/>
  <c r="BC18" i="2"/>
  <c r="BC39" i="2"/>
  <c r="BB3" i="2"/>
  <c r="BB8" i="2"/>
  <c r="BB13" i="2"/>
  <c r="BB39" i="2" s="1"/>
  <c r="BB18" i="2"/>
  <c r="BA3" i="2"/>
  <c r="BA39" i="2" s="1"/>
  <c r="BA8" i="2"/>
  <c r="BA13" i="2"/>
  <c r="BA18" i="2"/>
  <c r="AZ3" i="2"/>
  <c r="AZ39" i="2" s="1"/>
  <c r="AZ8" i="2"/>
  <c r="AZ13" i="2"/>
  <c r="AZ18" i="2"/>
  <c r="AY3" i="2"/>
  <c r="AY39" i="2" s="1"/>
  <c r="AY8" i="2"/>
  <c r="AY13" i="2"/>
  <c r="AY18" i="2"/>
  <c r="AX3" i="2"/>
  <c r="AX39" i="2" s="1"/>
  <c r="AX8" i="2"/>
  <c r="AX13" i="2"/>
  <c r="AX18" i="2"/>
  <c r="AW4" i="2"/>
  <c r="AW5" i="2"/>
  <c r="AW3" i="2" s="1"/>
  <c r="AW39" i="2" s="1"/>
  <c r="AW6" i="2"/>
  <c r="AW9" i="2"/>
  <c r="AW10" i="2"/>
  <c r="AW11" i="2"/>
  <c r="AW8" i="2" s="1"/>
  <c r="AW14" i="2"/>
  <c r="AW15" i="2"/>
  <c r="AW13" i="2" s="1"/>
  <c r="AW16" i="2"/>
  <c r="AW19" i="2"/>
  <c r="AW18" i="2" s="1"/>
  <c r="AW20" i="2"/>
  <c r="AW21" i="2"/>
  <c r="AV3" i="2"/>
  <c r="AV39" i="2" s="1"/>
  <c r="AV8" i="2"/>
  <c r="AV13" i="2"/>
  <c r="AV18" i="2"/>
  <c r="AU3" i="2"/>
  <c r="AU39" i="2" s="1"/>
  <c r="AU8" i="2"/>
  <c r="AU13" i="2"/>
  <c r="AU18" i="2"/>
  <c r="AT3" i="2"/>
  <c r="AT39" i="2" s="1"/>
  <c r="AT8" i="2"/>
  <c r="AT13" i="2"/>
  <c r="AT18" i="2"/>
  <c r="AS3" i="2"/>
  <c r="AS8" i="2"/>
  <c r="AS39" i="2" s="1"/>
  <c r="AS13" i="2"/>
  <c r="AS18" i="2"/>
  <c r="AR3" i="2"/>
  <c r="AR8" i="2"/>
  <c r="AR13" i="2"/>
  <c r="AR18" i="2"/>
  <c r="AR39" i="2"/>
  <c r="AQ3" i="2"/>
  <c r="AQ8" i="2"/>
  <c r="AQ13" i="2"/>
  <c r="AQ18" i="2"/>
  <c r="AP3" i="2"/>
  <c r="AP8" i="2"/>
  <c r="AP13" i="2"/>
  <c r="AP39" i="2" s="1"/>
  <c r="AP18" i="2"/>
  <c r="AO4" i="2"/>
  <c r="AO5" i="2"/>
  <c r="AO6" i="2"/>
  <c r="AO3" i="2" s="1"/>
  <c r="AO9" i="2"/>
  <c r="AO10" i="2"/>
  <c r="AO8" i="2" s="1"/>
  <c r="AO11" i="2"/>
  <c r="AO14" i="2"/>
  <c r="AO15" i="2"/>
  <c r="AO16" i="2"/>
  <c r="AO13" i="2" s="1"/>
  <c r="AO19" i="2"/>
  <c r="AO20" i="2"/>
  <c r="K18" i="1" s="1"/>
  <c r="K16" i="1" s="1"/>
  <c r="AO21" i="2"/>
  <c r="AN3" i="2"/>
  <c r="AN8" i="2"/>
  <c r="AN13" i="2"/>
  <c r="AN18" i="2"/>
  <c r="AN39" i="2"/>
  <c r="AM3" i="2"/>
  <c r="AM8" i="2"/>
  <c r="AM13" i="2"/>
  <c r="AM18" i="2"/>
  <c r="AM39" i="2"/>
  <c r="AL3" i="2"/>
  <c r="AL8" i="2"/>
  <c r="AL13" i="2"/>
  <c r="AL39" i="2" s="1"/>
  <c r="AL18" i="2"/>
  <c r="AK3" i="2"/>
  <c r="AK39" i="2" s="1"/>
  <c r="AK8" i="2"/>
  <c r="AK13" i="2"/>
  <c r="AK18" i="2"/>
  <c r="AJ3" i="2"/>
  <c r="AJ39" i="2" s="1"/>
  <c r="AJ8" i="2"/>
  <c r="AJ13" i="2"/>
  <c r="AJ18" i="2"/>
  <c r="AI3" i="2"/>
  <c r="AI39" i="2" s="1"/>
  <c r="AI8" i="2"/>
  <c r="AI13" i="2"/>
  <c r="AI18" i="2"/>
  <c r="AH3" i="2"/>
  <c r="AH39" i="2" s="1"/>
  <c r="AH8" i="2"/>
  <c r="AH13" i="2"/>
  <c r="AH18" i="2"/>
  <c r="AG4" i="2"/>
  <c r="AG5" i="2"/>
  <c r="AG3" i="2" s="1"/>
  <c r="AG6" i="2"/>
  <c r="AG9" i="2"/>
  <c r="AG10" i="2"/>
  <c r="AG11" i="2"/>
  <c r="AG8" i="2" s="1"/>
  <c r="AG14" i="2"/>
  <c r="AG15" i="2"/>
  <c r="AG13" i="2" s="1"/>
  <c r="AG16" i="2"/>
  <c r="AG19" i="2"/>
  <c r="AG20" i="2"/>
  <c r="AG21" i="2"/>
  <c r="AG18" i="2" s="1"/>
  <c r="AF3" i="2"/>
  <c r="AF39" i="2" s="1"/>
  <c r="AF8" i="2"/>
  <c r="AF13" i="2"/>
  <c r="AF18" i="2"/>
  <c r="AE3" i="2"/>
  <c r="AE39" i="2" s="1"/>
  <c r="AE8" i="2"/>
  <c r="AE13" i="2"/>
  <c r="AE18" i="2"/>
  <c r="AD3" i="2"/>
  <c r="AD39" i="2" s="1"/>
  <c r="AD8" i="2"/>
  <c r="AD13" i="2"/>
  <c r="AD18" i="2"/>
  <c r="AC3" i="2"/>
  <c r="AC8" i="2"/>
  <c r="AC39" i="2" s="1"/>
  <c r="AC13" i="2"/>
  <c r="AC18" i="2"/>
  <c r="AB3" i="2"/>
  <c r="AB8" i="2"/>
  <c r="AB13" i="2"/>
  <c r="AB18" i="2"/>
  <c r="AB39" i="2"/>
  <c r="AA3" i="2"/>
  <c r="AA8" i="2"/>
  <c r="AA13" i="2"/>
  <c r="AA18" i="2"/>
  <c r="AA39" i="2"/>
  <c r="Z3" i="2"/>
  <c r="Z8" i="2"/>
  <c r="Z13" i="2"/>
  <c r="Z39" i="2" s="1"/>
  <c r="Z18" i="2"/>
  <c r="Y4" i="2"/>
  <c r="G5" i="1" s="1"/>
  <c r="G4" i="1" s="1"/>
  <c r="Y5" i="2"/>
  <c r="Y6" i="2"/>
  <c r="Y3" i="2" s="1"/>
  <c r="Y9" i="2"/>
  <c r="Y10" i="2"/>
  <c r="Y8" i="2" s="1"/>
  <c r="Y11" i="2"/>
  <c r="Y14" i="2"/>
  <c r="Y15" i="2"/>
  <c r="Y16" i="2"/>
  <c r="Y13" i="2" s="1"/>
  <c r="Y19" i="2"/>
  <c r="Y20" i="2"/>
  <c r="Y18" i="2" s="1"/>
  <c r="Y21" i="2"/>
  <c r="X3" i="2"/>
  <c r="X8" i="2"/>
  <c r="X13" i="2"/>
  <c r="X18" i="2"/>
  <c r="X39" i="2"/>
  <c r="W3" i="2"/>
  <c r="W8" i="2"/>
  <c r="W13" i="2"/>
  <c r="W18" i="2"/>
  <c r="W39" i="2"/>
  <c r="V3" i="2"/>
  <c r="V8" i="2"/>
  <c r="V13" i="2"/>
  <c r="V39" i="2" s="1"/>
  <c r="V18" i="2"/>
  <c r="U3" i="2"/>
  <c r="U39" i="2" s="1"/>
  <c r="U8" i="2"/>
  <c r="U13" i="2"/>
  <c r="U18" i="2"/>
  <c r="T3" i="2"/>
  <c r="T39" i="2" s="1"/>
  <c r="T8" i="2"/>
  <c r="T13" i="2"/>
  <c r="T18" i="2"/>
  <c r="S3" i="2"/>
  <c r="S39" i="2" s="1"/>
  <c r="S8" i="2"/>
  <c r="S13" i="2"/>
  <c r="S18" i="2"/>
  <c r="R3" i="2"/>
  <c r="R39" i="2" s="1"/>
  <c r="R8" i="2"/>
  <c r="R13" i="2"/>
  <c r="R18" i="2"/>
  <c r="Q4" i="2"/>
  <c r="Q5" i="2"/>
  <c r="Q3" i="2" s="1"/>
  <c r="Q6" i="2"/>
  <c r="Q9" i="2"/>
  <c r="Q10" i="2"/>
  <c r="Q11" i="2"/>
  <c r="Q8" i="2" s="1"/>
  <c r="Q14" i="2"/>
  <c r="Q15" i="2"/>
  <c r="E14" i="1" s="1"/>
  <c r="Q16" i="2"/>
  <c r="Q19" i="2"/>
  <c r="Q20" i="2"/>
  <c r="Q21" i="2"/>
  <c r="Q18" i="2" s="1"/>
  <c r="P3" i="2"/>
  <c r="P39" i="2" s="1"/>
  <c r="P8" i="2"/>
  <c r="P13" i="2"/>
  <c r="P18" i="2"/>
  <c r="O3" i="2"/>
  <c r="O39" i="2" s="1"/>
  <c r="O8" i="2"/>
  <c r="O13" i="2"/>
  <c r="O18" i="2"/>
  <c r="N3" i="2"/>
  <c r="N39" i="2" s="1"/>
  <c r="N8" i="2"/>
  <c r="N13" i="2"/>
  <c r="N18" i="2"/>
  <c r="M3" i="2"/>
  <c r="M8" i="2"/>
  <c r="M39" i="2" s="1"/>
  <c r="M13" i="2"/>
  <c r="M18" i="2"/>
  <c r="L3" i="2"/>
  <c r="L8" i="2"/>
  <c r="L13" i="2"/>
  <c r="L18" i="2"/>
  <c r="L39" i="2"/>
  <c r="K3" i="2"/>
  <c r="K8" i="2"/>
  <c r="K13" i="2"/>
  <c r="K18" i="2"/>
  <c r="K39" i="2"/>
  <c r="J3" i="2"/>
  <c r="J8" i="2"/>
  <c r="J13" i="2"/>
  <c r="J39" i="2" s="1"/>
  <c r="J18" i="2"/>
  <c r="I4" i="2"/>
  <c r="I5" i="2"/>
  <c r="I6" i="2"/>
  <c r="I3" i="2" s="1"/>
  <c r="I9" i="2"/>
  <c r="I10" i="2"/>
  <c r="I8" i="2" s="1"/>
  <c r="I11" i="2"/>
  <c r="I14" i="2"/>
  <c r="I15" i="2"/>
  <c r="I16" i="2"/>
  <c r="I13" i="2" s="1"/>
  <c r="I19" i="2"/>
  <c r="I20" i="2"/>
  <c r="I18" i="2" s="1"/>
  <c r="I21" i="2"/>
  <c r="H3" i="2"/>
  <c r="H8" i="2"/>
  <c r="H13" i="2"/>
  <c r="H18" i="2"/>
  <c r="H39" i="2"/>
  <c r="G3" i="2"/>
  <c r="G8" i="2"/>
  <c r="G13" i="2"/>
  <c r="G18" i="2"/>
  <c r="G39" i="2"/>
  <c r="F3" i="2"/>
  <c r="F8" i="2"/>
  <c r="F13" i="2"/>
  <c r="F39" i="2" s="1"/>
  <c r="F18" i="2"/>
  <c r="E3" i="2"/>
  <c r="E39" i="2" s="1"/>
  <c r="E8" i="2"/>
  <c r="E13" i="2"/>
  <c r="E18" i="2"/>
  <c r="D3" i="2"/>
  <c r="D39" i="2" s="1"/>
  <c r="D8" i="2"/>
  <c r="D13" i="2"/>
  <c r="D18" i="2"/>
  <c r="C3" i="2"/>
  <c r="C39" i="2" s="1"/>
  <c r="C8" i="2"/>
  <c r="C13" i="2"/>
  <c r="C18" i="2"/>
  <c r="B3" i="2"/>
  <c r="B39" i="2" s="1"/>
  <c r="B8" i="2"/>
  <c r="B13" i="2"/>
  <c r="B18" i="2"/>
  <c r="C2" i="2"/>
  <c r="D2" i="2"/>
  <c r="E2" i="2" s="1"/>
  <c r="F2" i="2" s="1"/>
  <c r="G2" i="2" s="1"/>
  <c r="H2" i="2" s="1"/>
  <c r="J2" i="2" s="1"/>
  <c r="K2" i="2" s="1"/>
  <c r="L2" i="2" s="1"/>
  <c r="M2" i="2" s="1"/>
  <c r="N2" i="2" s="1"/>
  <c r="O2" i="2" s="1"/>
  <c r="P2" i="2" s="1"/>
  <c r="R2" i="2" s="1"/>
  <c r="S2" i="2" s="1"/>
  <c r="T2" i="2" s="1"/>
  <c r="U2" i="2" s="1"/>
  <c r="V2" i="2" s="1"/>
  <c r="W2" i="2" s="1"/>
  <c r="X2" i="2" s="1"/>
  <c r="Z2" i="2" s="1"/>
  <c r="AA2" i="2" s="1"/>
  <c r="AB2" i="2" s="1"/>
  <c r="AC2" i="2" s="1"/>
  <c r="AD2" i="2" s="1"/>
  <c r="AE2" i="2" s="1"/>
  <c r="AF2" i="2" s="1"/>
  <c r="AH2" i="2" s="1"/>
  <c r="AI2" i="2" s="1"/>
  <c r="AJ2" i="2" s="1"/>
  <c r="AK2" i="2" s="1"/>
  <c r="AL2" i="2" s="1"/>
  <c r="AM2" i="2" s="1"/>
  <c r="AN2" i="2" s="1"/>
  <c r="AP2" i="2" s="1"/>
  <c r="AQ2" i="2" s="1"/>
  <c r="AR2" i="2" s="1"/>
  <c r="AS2" i="2" s="1"/>
  <c r="AT2" i="2" s="1"/>
  <c r="AU2" i="2" s="1"/>
  <c r="AV2" i="2" s="1"/>
  <c r="AX2" i="2" s="1"/>
  <c r="AY2" i="2" s="1"/>
  <c r="AZ2" i="2" s="1"/>
  <c r="BA2" i="2" s="1"/>
  <c r="BB2" i="2" s="1"/>
  <c r="BC2" i="2" s="1"/>
  <c r="BD2" i="2" s="1"/>
  <c r="BF2" i="2" s="1"/>
  <c r="BG2" i="2" s="1"/>
  <c r="BH2" i="2" s="1"/>
  <c r="BI2" i="2" s="1"/>
  <c r="BJ2" i="2" s="1"/>
  <c r="BK2" i="2" s="1"/>
  <c r="BL2" i="2" s="1"/>
  <c r="BN2" i="2" s="1"/>
  <c r="BO2" i="2" s="1"/>
  <c r="BP2" i="2" s="1"/>
  <c r="BQ2" i="2" s="1"/>
  <c r="BR2" i="2" s="1"/>
  <c r="BS2" i="2" s="1"/>
  <c r="BT2" i="2" s="1"/>
  <c r="BV2" i="2" s="1"/>
  <c r="BW2" i="2" s="1"/>
  <c r="BX2" i="2" s="1"/>
  <c r="BY2" i="2" s="1"/>
  <c r="BZ2" i="2" s="1"/>
  <c r="CA2" i="2" s="1"/>
  <c r="CB2" i="2" s="1"/>
  <c r="CD2" i="2" s="1"/>
  <c r="CE2" i="2" s="1"/>
  <c r="CF2" i="2" s="1"/>
  <c r="CG2" i="2" s="1"/>
  <c r="CH2" i="2" s="1"/>
  <c r="CI2" i="2" s="1"/>
  <c r="CJ2" i="2" s="1"/>
  <c r="CL2" i="2" s="1"/>
  <c r="CM2" i="2" s="1"/>
  <c r="CN2" i="2" s="1"/>
  <c r="CO2" i="2" s="1"/>
  <c r="CP2" i="2" s="1"/>
  <c r="CQ2" i="2" s="1"/>
  <c r="CR2" i="2" s="1"/>
  <c r="C4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F20" i="1"/>
  <c r="G22" i="1"/>
  <c r="G27" i="1"/>
  <c r="G20" i="1" s="1"/>
  <c r="G29" i="1"/>
  <c r="G31" i="1"/>
  <c r="AA31" i="1" s="1"/>
  <c r="G32" i="1"/>
  <c r="G33" i="1"/>
  <c r="G35" i="1"/>
  <c r="H20" i="1"/>
  <c r="I22" i="1"/>
  <c r="I25" i="1"/>
  <c r="I28" i="1"/>
  <c r="I20" i="1" s="1"/>
  <c r="I31" i="1"/>
  <c r="I33" i="1"/>
  <c r="I34" i="1"/>
  <c r="I35" i="1"/>
  <c r="J20" i="1"/>
  <c r="K21" i="1"/>
  <c r="AA21" i="1" s="1"/>
  <c r="K24" i="1"/>
  <c r="K25" i="1"/>
  <c r="K29" i="1"/>
  <c r="K31" i="1"/>
  <c r="K32" i="1"/>
  <c r="K33" i="1"/>
  <c r="K34" i="1"/>
  <c r="K35" i="1"/>
  <c r="L20" i="1"/>
  <c r="M21" i="1"/>
  <c r="M22" i="1"/>
  <c r="M20" i="1" s="1"/>
  <c r="M28" i="1"/>
  <c r="M29" i="1"/>
  <c r="M31" i="1"/>
  <c r="M32" i="1"/>
  <c r="M34" i="1"/>
  <c r="M35" i="1"/>
  <c r="N20" i="1"/>
  <c r="O21" i="1"/>
  <c r="O20" i="1" s="1"/>
  <c r="O22" i="1"/>
  <c r="O25" i="1"/>
  <c r="AA25" i="1" s="1"/>
  <c r="O28" i="1"/>
  <c r="O29" i="1"/>
  <c r="O31" i="1"/>
  <c r="O33" i="1"/>
  <c r="O34" i="1"/>
  <c r="O35" i="1"/>
  <c r="P20" i="1"/>
  <c r="Q22" i="1"/>
  <c r="Q20" i="1" s="1"/>
  <c r="Q28" i="1"/>
  <c r="Q29" i="1"/>
  <c r="Q30" i="1"/>
  <c r="Q31" i="1"/>
  <c r="Q32" i="1"/>
  <c r="Q33" i="1"/>
  <c r="AA33" i="1" s="1"/>
  <c r="Q34" i="1"/>
  <c r="Q35" i="1"/>
  <c r="R20" i="1"/>
  <c r="S22" i="1"/>
  <c r="S20" i="1" s="1"/>
  <c r="S25" i="1"/>
  <c r="S28" i="1"/>
  <c r="S29" i="1"/>
  <c r="S30" i="1"/>
  <c r="S31" i="1"/>
  <c r="S32" i="1"/>
  <c r="S33" i="1"/>
  <c r="S35" i="1"/>
  <c r="T20" i="1"/>
  <c r="U21" i="1"/>
  <c r="U20" i="1" s="1"/>
  <c r="U22" i="1"/>
  <c r="U28" i="1"/>
  <c r="U29" i="1"/>
  <c r="U30" i="1"/>
  <c r="U31" i="1"/>
  <c r="U32" i="1"/>
  <c r="U33" i="1"/>
  <c r="U34" i="1"/>
  <c r="V20" i="1"/>
  <c r="W21" i="1"/>
  <c r="W28" i="1"/>
  <c r="W29" i="1"/>
  <c r="W31" i="1"/>
  <c r="W32" i="1"/>
  <c r="W33" i="1"/>
  <c r="W34" i="1"/>
  <c r="W35" i="1"/>
  <c r="X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20" i="1"/>
  <c r="Z28" i="1"/>
  <c r="Z21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20" i="1"/>
  <c r="AA23" i="1"/>
  <c r="AA24" i="1"/>
  <c r="AA32" i="1"/>
  <c r="B20" i="1"/>
  <c r="Y19" i="1"/>
  <c r="Y18" i="1"/>
  <c r="Y17" i="1"/>
  <c r="Y15" i="1"/>
  <c r="Y13" i="1"/>
  <c r="Y11" i="1"/>
  <c r="Y8" i="1" s="1"/>
  <c r="Y10" i="1"/>
  <c r="Y9" i="1"/>
  <c r="Y7" i="1"/>
  <c r="Y5" i="1"/>
  <c r="W19" i="1"/>
  <c r="W14" i="1"/>
  <c r="W13" i="1"/>
  <c r="W12" i="1" s="1"/>
  <c r="U19" i="1"/>
  <c r="U13" i="1"/>
  <c r="S14" i="1"/>
  <c r="Q13" i="1"/>
  <c r="O13" i="1"/>
  <c r="M18" i="1"/>
  <c r="M16" i="1" s="1"/>
  <c r="K14" i="1"/>
  <c r="I18" i="1"/>
  <c r="E19" i="1"/>
  <c r="E18" i="1"/>
  <c r="E17" i="1"/>
  <c r="E15" i="1"/>
  <c r="AA15" i="1" s="1"/>
  <c r="E13" i="1"/>
  <c r="AA13" i="1" s="1"/>
  <c r="E11" i="1"/>
  <c r="AA11" i="1" s="1"/>
  <c r="E10" i="1"/>
  <c r="E9" i="1"/>
  <c r="E7" i="1"/>
  <c r="E5" i="1"/>
  <c r="AA5" i="1" s="1"/>
  <c r="AA4" i="1" s="1"/>
  <c r="AA7" i="1"/>
  <c r="AA9" i="1"/>
  <c r="AA17" i="1"/>
  <c r="AA19" i="1"/>
  <c r="Z5" i="1"/>
  <c r="Z4" i="1" s="1"/>
  <c r="Z36" i="1" s="1"/>
  <c r="Z6" i="1"/>
  <c r="Z7" i="1"/>
  <c r="Z9" i="1"/>
  <c r="Z8" i="1" s="1"/>
  <c r="Z10" i="1"/>
  <c r="Z11" i="1"/>
  <c r="Z13" i="1"/>
  <c r="Z12" i="1" s="1"/>
  <c r="Z14" i="1"/>
  <c r="Z15" i="1"/>
  <c r="Z17" i="1"/>
  <c r="Z16" i="1" s="1"/>
  <c r="Z18" i="1"/>
  <c r="Z19" i="1"/>
  <c r="Y16" i="1"/>
  <c r="X4" i="1"/>
  <c r="X36" i="1" s="1"/>
  <c r="X8" i="1"/>
  <c r="X12" i="1"/>
  <c r="X16" i="1"/>
  <c r="W4" i="1"/>
  <c r="W8" i="1"/>
  <c r="W16" i="1"/>
  <c r="V4" i="1"/>
  <c r="V36" i="1" s="1"/>
  <c r="V8" i="1"/>
  <c r="V12" i="1"/>
  <c r="V16" i="1"/>
  <c r="U4" i="1"/>
  <c r="U8" i="1"/>
  <c r="U36" i="1" s="1"/>
  <c r="U12" i="1"/>
  <c r="U16" i="1"/>
  <c r="T4" i="1"/>
  <c r="T8" i="1"/>
  <c r="T12" i="1"/>
  <c r="T16" i="1"/>
  <c r="T36" i="1"/>
  <c r="S4" i="1"/>
  <c r="S12" i="1"/>
  <c r="S16" i="1"/>
  <c r="R4" i="1"/>
  <c r="R8" i="1"/>
  <c r="R12" i="1"/>
  <c r="R36" i="1" s="1"/>
  <c r="R16" i="1"/>
  <c r="Q4" i="1"/>
  <c r="Q8" i="1"/>
  <c r="Q12" i="1"/>
  <c r="Q16" i="1"/>
  <c r="P4" i="1"/>
  <c r="P36" i="1" s="1"/>
  <c r="P8" i="1"/>
  <c r="P12" i="1"/>
  <c r="P16" i="1"/>
  <c r="O4" i="1"/>
  <c r="O8" i="1"/>
  <c r="O12" i="1"/>
  <c r="N4" i="1"/>
  <c r="N36" i="1" s="1"/>
  <c r="N8" i="1"/>
  <c r="N12" i="1"/>
  <c r="N16" i="1"/>
  <c r="M4" i="1"/>
  <c r="M8" i="1"/>
  <c r="M36" i="1" s="1"/>
  <c r="M12" i="1"/>
  <c r="L4" i="1"/>
  <c r="L8" i="1"/>
  <c r="L12" i="1"/>
  <c r="L16" i="1"/>
  <c r="L36" i="1"/>
  <c r="K4" i="1"/>
  <c r="K8" i="1"/>
  <c r="K12" i="1"/>
  <c r="J4" i="1"/>
  <c r="J8" i="1"/>
  <c r="J12" i="1"/>
  <c r="J36" i="1" s="1"/>
  <c r="J16" i="1"/>
  <c r="I4" i="1"/>
  <c r="I36" i="1" s="1"/>
  <c r="I8" i="1"/>
  <c r="I12" i="1"/>
  <c r="I16" i="1"/>
  <c r="H4" i="1"/>
  <c r="H36" i="1" s="1"/>
  <c r="H8" i="1"/>
  <c r="H12" i="1"/>
  <c r="H16" i="1"/>
  <c r="G8" i="1"/>
  <c r="G12" i="1"/>
  <c r="F4" i="1"/>
  <c r="F36" i="1" s="1"/>
  <c r="F8" i="1"/>
  <c r="F12" i="1"/>
  <c r="F16" i="1"/>
  <c r="E8" i="1"/>
  <c r="E16" i="1"/>
  <c r="B4" i="1"/>
  <c r="B36" i="1" s="1"/>
  <c r="B8" i="1"/>
  <c r="B12" i="1"/>
  <c r="B16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I39" i="2" l="1"/>
  <c r="AA34" i="1"/>
  <c r="BU39" i="2"/>
  <c r="CC39" i="2"/>
  <c r="Y39" i="2"/>
  <c r="E12" i="1"/>
  <c r="AA14" i="1"/>
  <c r="AA12" i="1" s="1"/>
  <c r="BE39" i="2"/>
  <c r="CK39" i="2"/>
  <c r="CS39" i="2"/>
  <c r="Q36" i="1"/>
  <c r="BM39" i="2"/>
  <c r="AG39" i="2"/>
  <c r="E6" i="1"/>
  <c r="O18" i="1"/>
  <c r="O16" i="1" s="1"/>
  <c r="O36" i="1" s="1"/>
  <c r="Y14" i="1"/>
  <c r="Y12" i="1" s="1"/>
  <c r="AA26" i="1"/>
  <c r="W22" i="1"/>
  <c r="W20" i="1" s="1"/>
  <c r="W36" i="1" s="1"/>
  <c r="AO23" i="2"/>
  <c r="G18" i="1"/>
  <c r="S10" i="1"/>
  <c r="Y6" i="1"/>
  <c r="Y4" i="1" s="1"/>
  <c r="K20" i="1"/>
  <c r="K36" i="1" s="1"/>
  <c r="Q13" i="2"/>
  <c r="Q39" i="2" s="1"/>
  <c r="AO18" i="2"/>
  <c r="AO39" i="2" s="1"/>
  <c r="E27" i="1"/>
  <c r="AA27" i="1" s="1"/>
  <c r="Y36" i="1" l="1"/>
  <c r="AA22" i="1"/>
  <c r="AA20" i="1" s="1"/>
  <c r="AA6" i="1"/>
  <c r="S8" i="1"/>
  <c r="S36" i="1" s="1"/>
  <c r="AA10" i="1"/>
  <c r="AA8" i="1" s="1"/>
  <c r="E4" i="1"/>
  <c r="E36" i="1" s="1"/>
  <c r="AA18" i="1"/>
  <c r="AA16" i="1" s="1"/>
  <c r="G16" i="1"/>
  <c r="G36" i="1" s="1"/>
  <c r="E20" i="1"/>
  <c r="AA36" i="1" l="1"/>
</calcChain>
</file>

<file path=xl/sharedStrings.xml><?xml version="1.0" encoding="utf-8"?>
<sst xmlns="http://schemas.openxmlformats.org/spreadsheetml/2006/main" count="127" uniqueCount="36">
  <si>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</si>
  <si>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</si>
  <si>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</si>
  <si>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</si>
  <si>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</si>
  <si>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</si>
  <si>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</si>
  <si>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</si>
  <si>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</si>
  <si>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</t>
  </si>
  <si>
    <t>Est.</t>
  </si>
  <si>
    <t>Act.</t>
  </si>
  <si>
    <t>Elective</t>
  </si>
  <si>
    <t>Reading/Preparing</t>
  </si>
  <si>
    <t>Homework</t>
  </si>
  <si>
    <t>Class</t>
  </si>
  <si>
    <t>Team Meetings</t>
  </si>
  <si>
    <t>Client Meetings</t>
  </si>
  <si>
    <t>Mentor Meetings</t>
  </si>
  <si>
    <t>Studio Work</t>
  </si>
  <si>
    <t>Team Lead</t>
  </si>
  <si>
    <t>Client Liasion</t>
  </si>
  <si>
    <t>QA</t>
  </si>
  <si>
    <t>Support</t>
  </si>
  <si>
    <t>Process</t>
  </si>
  <si>
    <t>Development</t>
  </si>
  <si>
    <t>Planning</t>
  </si>
  <si>
    <t>Studio Specialist Role</t>
  </si>
  <si>
    <t>Week 13</t>
  </si>
  <si>
    <t>Week 14</t>
  </si>
  <si>
    <t>Week 15</t>
  </si>
  <si>
    <t>Models</t>
  </si>
  <si>
    <t>Analysis</t>
  </si>
  <si>
    <t>Management</t>
  </si>
  <si>
    <t>Studio I</t>
  </si>
  <si>
    <t>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</si>
</sst>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8" formatCode="0.00;[Red]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164" fontId="1" fillId="0" borderId="7" xfId="0" applyNumberFormat="1" applyFont="1" applyBorder="1"/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0" xfId="0" applyNumberFormat="1" applyFont="1"/>
    <xf numFmtId="0" fontId="1" fillId="0" borderId="5" xfId="0" applyFont="1" applyBorder="1"/>
    <xf numFmtId="46" fontId="1" fillId="0" borderId="3" xfId="0" applyNumberFormat="1" applyFont="1" applyBorder="1"/>
    <xf numFmtId="46" fontId="1" fillId="0" borderId="12" xfId="0" applyNumberFormat="1" applyFont="1" applyBorder="1"/>
    <xf numFmtId="0" fontId="0" fillId="0" borderId="13" xfId="0" applyBorder="1"/>
    <xf numFmtId="46" fontId="0" fillId="0" borderId="3" xfId="0" applyNumberFormat="1" applyBorder="1"/>
    <xf numFmtId="46" fontId="0" fillId="0" borderId="14" xfId="0" applyNumberFormat="1" applyBorder="1"/>
    <xf numFmtId="0" fontId="1" fillId="0" borderId="13" xfId="0" applyFont="1" applyBorder="1" applyAlignment="1"/>
    <xf numFmtId="0" fontId="0" fillId="0" borderId="13" xfId="0" applyBorder="1" applyAlignment="1"/>
    <xf numFmtId="0" fontId="0" fillId="0" borderId="15" xfId="0" applyBorder="1" applyAlignment="1"/>
    <xf numFmtId="46" fontId="0" fillId="0" borderId="16" xfId="0" applyNumberFormat="1" applyBorder="1"/>
    <xf numFmtId="0" fontId="0" fillId="0" borderId="17" xfId="0" applyBorder="1"/>
    <xf numFmtId="46" fontId="1" fillId="0" borderId="17" xfId="0" applyNumberFormat="1" applyFont="1" applyBorder="1"/>
    <xf numFmtId="0" fontId="0" fillId="0" borderId="0" xfId="0" applyBorder="1"/>
    <xf numFmtId="20" fontId="0" fillId="0" borderId="0" xfId="0" applyNumberFormat="1" applyBorder="1"/>
    <xf numFmtId="46" fontId="0" fillId="0" borderId="18" xfId="0" applyNumberFormat="1" applyBorder="1"/>
    <xf numFmtId="0" fontId="0" fillId="0" borderId="19" xfId="0" applyBorder="1" applyAlignment="1"/>
    <xf numFmtId="46" fontId="0" fillId="0" borderId="19" xfId="0" applyNumberFormat="1" applyBorder="1"/>
    <xf numFmtId="0" fontId="1" fillId="0" borderId="13" xfId="0" applyFont="1" applyBorder="1"/>
    <xf numFmtId="46" fontId="1" fillId="0" borderId="14" xfId="0" applyNumberFormat="1" applyFont="1" applyBorder="1"/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horizontal="center"/>
    </xf>
    <xf numFmtId="46" fontId="0" fillId="0" borderId="20" xfId="0" applyNumberFormat="1" applyBorder="1"/>
    <xf numFmtId="46" fontId="0" fillId="0" borderId="21" xfId="0" applyNumberFormat="1" applyBorder="1"/>
    <xf numFmtId="0" fontId="2" fillId="0" borderId="13" xfId="0" applyFont="1" applyBorder="1" applyAlignment="1"/>
    <xf numFmtId="46" fontId="1" fillId="0" borderId="16" xfId="0" applyNumberFormat="1" applyFont="1" applyBorder="1"/>
    <xf numFmtId="46" fontId="2" fillId="0" borderId="20" xfId="0" applyNumberFormat="1" applyFont="1" applyBorder="1"/>
    <xf numFmtId="0" fontId="0" fillId="0" borderId="22" xfId="0" applyBorder="1"/>
    <xf numFmtId="46" fontId="1" fillId="0" borderId="23" xfId="0" applyNumberFormat="1" applyFont="1" applyBorder="1"/>
    <xf numFmtId="46" fontId="2" fillId="0" borderId="3" xfId="0" applyNumberFormat="1" applyFont="1" applyBorder="1"/>
    <xf numFmtId="46" fontId="2" fillId="0" borderId="4" xfId="0" applyNumberFormat="1" applyFont="1" applyBorder="1"/>
    <xf numFmtId="46" fontId="1" fillId="0" borderId="13" xfId="0" applyNumberFormat="1" applyFont="1" applyBorder="1" applyAlignment="1"/>
    <xf numFmtId="46" fontId="0" fillId="0" borderId="4" xfId="0" applyNumberFormat="1" applyBorder="1"/>
    <xf numFmtId="46" fontId="0" fillId="0" borderId="8" xfId="0" applyNumberFormat="1" applyBorder="1"/>
    <xf numFmtId="46" fontId="0" fillId="0" borderId="24" xfId="0" applyNumberFormat="1" applyBorder="1"/>
    <xf numFmtId="46" fontId="0" fillId="0" borderId="9" xfId="0" applyNumberFormat="1" applyBorder="1"/>
    <xf numFmtId="46" fontId="0" fillId="0" borderId="25" xfId="0" applyNumberFormat="1" applyBorder="1"/>
    <xf numFmtId="46" fontId="0" fillId="0" borderId="26" xfId="0" applyNumberFormat="1" applyBorder="1"/>
    <xf numFmtId="46" fontId="0" fillId="0" borderId="13" xfId="0" applyNumberFormat="1" applyBorder="1"/>
    <xf numFmtId="46" fontId="0" fillId="0" borderId="27" xfId="0" applyNumberFormat="1" applyBorder="1"/>
    <xf numFmtId="46" fontId="0" fillId="0" borderId="28" xfId="0" applyNumberFormat="1" applyBorder="1"/>
    <xf numFmtId="46" fontId="0" fillId="0" borderId="15" xfId="0" applyNumberFormat="1" applyBorder="1"/>
    <xf numFmtId="0" fontId="1" fillId="0" borderId="29" xfId="0" applyFont="1" applyFill="1" applyBorder="1"/>
    <xf numFmtId="2" fontId="0" fillId="0" borderId="3" xfId="0" applyNumberFormat="1" applyBorder="1"/>
    <xf numFmtId="2" fontId="1" fillId="0" borderId="3" xfId="0" applyNumberFormat="1" applyFont="1" applyBorder="1"/>
    <xf numFmtId="2" fontId="1" fillId="0" borderId="17" xfId="0" applyNumberFormat="1" applyFont="1" applyBorder="1"/>
    <xf numFmtId="168" fontId="0" fillId="0" borderId="3" xfId="0" applyNumberFormat="1" applyBorder="1"/>
    <xf numFmtId="168" fontId="1" fillId="0" borderId="3" xfId="0" applyNumberFormat="1" applyFont="1" applyBorder="1"/>
    <xf numFmtId="168" fontId="1" fillId="0" borderId="13" xfId="0" applyNumberFormat="1" applyFont="1" applyBorder="1" applyAlignment="1"/>
    <xf numFmtId="168" fontId="0" fillId="0" borderId="0" xfId="0" applyNumberFormat="1" applyBorder="1"/>
    <xf numFmtId="168" fontId="0" fillId="0" borderId="16" xfId="0" applyNumberFormat="1" applyBorder="1"/>
    <xf numFmtId="168" fontId="0" fillId="0" borderId="19" xfId="0" applyNumberFormat="1" applyBorder="1"/>
    <xf numFmtId="168" fontId="1" fillId="0" borderId="17" xfId="0" applyNumberFormat="1" applyFont="1" applyBorder="1"/>
    <xf numFmtId="2" fontId="1" fillId="0" borderId="13" xfId="0" applyNumberFormat="1" applyFont="1" applyBorder="1" applyAlignment="1"/>
    <xf numFmtId="2" fontId="0" fillId="0" borderId="16" xfId="0" applyNumberFormat="1" applyBorder="1"/>
    <xf numFmtId="2" fontId="0" fillId="0" borderId="19" xfId="0" applyNumberFormat="1" applyBorder="1"/>
    <xf numFmtId="2" fontId="0" fillId="0" borderId="30" xfId="0" applyNumberFormat="1" applyFill="1" applyBorder="1"/>
    <xf numFmtId="2" fontId="1" fillId="0" borderId="31" xfId="0" applyNumberFormat="1" applyFont="1" applyBorder="1"/>
    <xf numFmtId="2" fontId="0" fillId="0" borderId="14" xfId="0" applyNumberFormat="1" applyBorder="1"/>
    <xf numFmtId="2" fontId="0" fillId="0" borderId="18" xfId="0" applyNumberFormat="1" applyBorder="1"/>
    <xf numFmtId="2" fontId="0" fillId="0" borderId="0" xfId="0" applyNumberFormat="1" applyBorder="1"/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9"/>
  <sheetViews>
    <sheetView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B5" sqref="B5"/>
    </sheetView>
  </sheetViews>
  <sheetFormatPr defaultRowHeight="13.2" x14ac:dyDescent="0.25"/>
  <cols>
    <col min="1" max="1" width="27" bestFit="1" customWidth="1"/>
    <col min="2" max="3" width="8.109375" bestFit="1" customWidth="1"/>
    <col min="4" max="8" width="7.109375" bestFit="1" customWidth="1"/>
    <col min="9" max="9" width="8.33203125" bestFit="1" customWidth="1"/>
    <col min="10" max="13" width="7.109375" bestFit="1" customWidth="1"/>
    <col min="14" max="14" width="8.109375" bestFit="1" customWidth="1"/>
    <col min="15" max="16" width="7.109375" bestFit="1" customWidth="1"/>
    <col min="17" max="17" width="9.33203125" bestFit="1" customWidth="1"/>
    <col min="18" max="19" width="8.109375" bestFit="1" customWidth="1"/>
    <col min="20" max="21" width="7.109375" bestFit="1" customWidth="1"/>
    <col min="22" max="22" width="8.109375" bestFit="1" customWidth="1"/>
    <col min="23" max="25" width="7.109375" bestFit="1" customWidth="1"/>
    <col min="26" max="29" width="8.109375" bestFit="1" customWidth="1"/>
    <col min="30" max="33" width="7.109375" bestFit="1" customWidth="1"/>
    <col min="34" max="37" width="8.109375" bestFit="1" customWidth="1"/>
    <col min="38" max="39" width="7.109375" bestFit="1" customWidth="1"/>
    <col min="40" max="40" width="8.109375" bestFit="1" customWidth="1"/>
    <col min="41" max="43" width="7.109375" bestFit="1" customWidth="1"/>
    <col min="44" max="44" width="8.109375" bestFit="1" customWidth="1"/>
    <col min="45" max="49" width="7.109375" bestFit="1" customWidth="1"/>
    <col min="50" max="53" width="8.109375" bestFit="1" customWidth="1"/>
    <col min="54" max="56" width="7.109375" bestFit="1" customWidth="1"/>
    <col min="57" max="57" width="8.33203125" bestFit="1" customWidth="1"/>
    <col min="58" max="58" width="7.109375" bestFit="1" customWidth="1"/>
    <col min="59" max="61" width="8.109375" bestFit="1" customWidth="1"/>
    <col min="62" max="64" width="7.109375" bestFit="1" customWidth="1"/>
    <col min="65" max="65" width="8.33203125" bestFit="1" customWidth="1"/>
    <col min="66" max="69" width="8.109375" bestFit="1" customWidth="1"/>
    <col min="70" max="71" width="7.109375" bestFit="1" customWidth="1"/>
    <col min="72" max="72" width="8.109375" bestFit="1" customWidth="1"/>
    <col min="73" max="73" width="8.33203125" bestFit="1" customWidth="1"/>
    <col min="74" max="78" width="8.109375" bestFit="1" customWidth="1"/>
    <col min="79" max="80" width="7.109375" bestFit="1" customWidth="1"/>
    <col min="81" max="82" width="8.109375" bestFit="1" customWidth="1"/>
    <col min="83" max="84" width="7.109375" bestFit="1" customWidth="1"/>
    <col min="85" max="85" width="8.109375" bestFit="1" customWidth="1"/>
    <col min="86" max="88" width="7.109375" bestFit="1" customWidth="1"/>
    <col min="89" max="92" width="8.109375" bestFit="1" customWidth="1"/>
    <col min="93" max="95" width="7.109375" bestFit="1" customWidth="1"/>
    <col min="96" max="96" width="8.109375" bestFit="1" customWidth="1"/>
    <col min="97" max="97" width="9.33203125" bestFit="1" customWidth="1"/>
  </cols>
  <sheetData>
    <row r="1" spans="1:97" ht="13.8" thickBot="1" x14ac:dyDescent="0.3">
      <c r="A1" s="23"/>
      <c r="B1" s="73" t="s">
        <v>0</v>
      </c>
      <c r="C1" s="73"/>
      <c r="D1" s="73"/>
      <c r="E1" s="73"/>
      <c r="F1" s="73"/>
      <c r="G1" s="73"/>
      <c r="H1" s="73"/>
      <c r="I1" s="73"/>
      <c r="J1" s="73" t="s">
        <v>1</v>
      </c>
      <c r="K1" s="73"/>
      <c r="L1" s="73"/>
      <c r="M1" s="73"/>
      <c r="N1" s="73"/>
      <c r="O1" s="73"/>
      <c r="P1" s="73"/>
      <c r="Q1" s="73"/>
      <c r="R1" s="73" t="s">
        <v>2</v>
      </c>
      <c r="S1" s="73"/>
      <c r="T1" s="73"/>
      <c r="U1" s="73"/>
      <c r="V1" s="73"/>
      <c r="W1" s="73"/>
      <c r="X1" s="73"/>
      <c r="Y1" s="73"/>
      <c r="Z1" s="73" t="s">
        <v>3</v>
      </c>
      <c r="AA1" s="73"/>
      <c r="AB1" s="73"/>
      <c r="AC1" s="73"/>
      <c r="AD1" s="73"/>
      <c r="AE1" s="73"/>
      <c r="AF1" s="73"/>
      <c r="AG1" s="73"/>
      <c r="AH1" s="73" t="s">
        <v>4</v>
      </c>
      <c r="AI1" s="73"/>
      <c r="AJ1" s="73"/>
      <c r="AK1" s="73"/>
      <c r="AL1" s="73"/>
      <c r="AM1" s="73"/>
      <c r="AN1" s="73"/>
      <c r="AO1" s="73"/>
      <c r="AP1" s="73" t="s">
        <v>5</v>
      </c>
      <c r="AQ1" s="73"/>
      <c r="AR1" s="73"/>
      <c r="AS1" s="73"/>
      <c r="AT1" s="73"/>
      <c r="AU1" s="73"/>
      <c r="AV1" s="73"/>
      <c r="AW1" s="73"/>
      <c r="AX1" s="73" t="s">
        <v>6</v>
      </c>
      <c r="AY1" s="73"/>
      <c r="AZ1" s="73"/>
      <c r="BA1" s="73"/>
      <c r="BB1" s="73"/>
      <c r="BC1" s="73"/>
      <c r="BD1" s="73"/>
      <c r="BE1" s="73"/>
      <c r="BF1" s="73" t="s">
        <v>7</v>
      </c>
      <c r="BG1" s="73"/>
      <c r="BH1" s="73"/>
      <c r="BI1" s="73"/>
      <c r="BJ1" s="73"/>
      <c r="BK1" s="73"/>
      <c r="BL1" s="73"/>
      <c r="BM1" s="73"/>
      <c r="BN1" s="73" t="s">
        <v>8</v>
      </c>
      <c r="BO1" s="73"/>
      <c r="BP1" s="73"/>
      <c r="BQ1" s="73"/>
      <c r="BR1" s="73"/>
      <c r="BS1" s="73"/>
      <c r="BT1" s="73"/>
      <c r="BU1" s="73"/>
      <c r="BV1" s="73" t="s">
        <v>28</v>
      </c>
      <c r="BW1" s="73"/>
      <c r="BX1" s="73"/>
      <c r="BY1" s="73"/>
      <c r="BZ1" s="73"/>
      <c r="CA1" s="73"/>
      <c r="CB1" s="73"/>
      <c r="CC1" s="73"/>
      <c r="CD1" s="73" t="s">
        <v>29</v>
      </c>
      <c r="CE1" s="73"/>
      <c r="CF1" s="73"/>
      <c r="CG1" s="73"/>
      <c r="CH1" s="73"/>
      <c r="CI1" s="73"/>
      <c r="CJ1" s="73"/>
      <c r="CK1" s="73"/>
      <c r="CL1" s="73" t="s">
        <v>30</v>
      </c>
      <c r="CM1" s="73"/>
      <c r="CN1" s="73"/>
      <c r="CO1" s="73"/>
      <c r="CP1" s="73"/>
      <c r="CQ1" s="73"/>
      <c r="CR1" s="73"/>
      <c r="CS1" s="73"/>
    </row>
    <row r="2" spans="1:97" s="12" customFormat="1" ht="13.8" thickBot="1" x14ac:dyDescent="0.3">
      <c r="A2" s="32"/>
      <c r="B2" s="32">
        <v>37150</v>
      </c>
      <c r="C2" s="32">
        <f t="shared" ref="C2:H2" si="0">B2+1</f>
        <v>37151</v>
      </c>
      <c r="D2" s="32">
        <f t="shared" si="0"/>
        <v>37152</v>
      </c>
      <c r="E2" s="32">
        <f t="shared" si="0"/>
        <v>37153</v>
      </c>
      <c r="F2" s="32">
        <f t="shared" si="0"/>
        <v>37154</v>
      </c>
      <c r="G2" s="32">
        <f t="shared" si="0"/>
        <v>37155</v>
      </c>
      <c r="H2" s="32">
        <f t="shared" si="0"/>
        <v>37156</v>
      </c>
      <c r="I2" s="33" t="s">
        <v>9</v>
      </c>
      <c r="J2" s="32">
        <f>H2+1</f>
        <v>37157</v>
      </c>
      <c r="K2" s="32">
        <f t="shared" ref="K2:P2" si="1">J2+1</f>
        <v>37158</v>
      </c>
      <c r="L2" s="32">
        <f t="shared" si="1"/>
        <v>37159</v>
      </c>
      <c r="M2" s="32">
        <f t="shared" si="1"/>
        <v>37160</v>
      </c>
      <c r="N2" s="32">
        <f t="shared" si="1"/>
        <v>37161</v>
      </c>
      <c r="O2" s="32">
        <f t="shared" si="1"/>
        <v>37162</v>
      </c>
      <c r="P2" s="32">
        <f t="shared" si="1"/>
        <v>37163</v>
      </c>
      <c r="Q2" s="33" t="s">
        <v>9</v>
      </c>
      <c r="R2" s="32">
        <f>P2+1</f>
        <v>37164</v>
      </c>
      <c r="S2" s="32">
        <f t="shared" ref="S2:X2" si="2">R2+1</f>
        <v>37165</v>
      </c>
      <c r="T2" s="32">
        <f t="shared" si="2"/>
        <v>37166</v>
      </c>
      <c r="U2" s="32">
        <f t="shared" si="2"/>
        <v>37167</v>
      </c>
      <c r="V2" s="32">
        <f t="shared" si="2"/>
        <v>37168</v>
      </c>
      <c r="W2" s="32">
        <f t="shared" si="2"/>
        <v>37169</v>
      </c>
      <c r="X2" s="32">
        <f t="shared" si="2"/>
        <v>37170</v>
      </c>
      <c r="Y2" s="33" t="s">
        <v>9</v>
      </c>
      <c r="Z2" s="32">
        <f>X2+1</f>
        <v>37171</v>
      </c>
      <c r="AA2" s="32">
        <f t="shared" ref="AA2:AF2" si="3">Z2+1</f>
        <v>37172</v>
      </c>
      <c r="AB2" s="32">
        <f t="shared" si="3"/>
        <v>37173</v>
      </c>
      <c r="AC2" s="32">
        <f t="shared" si="3"/>
        <v>37174</v>
      </c>
      <c r="AD2" s="32">
        <f t="shared" si="3"/>
        <v>37175</v>
      </c>
      <c r="AE2" s="32">
        <f t="shared" si="3"/>
        <v>37176</v>
      </c>
      <c r="AF2" s="32">
        <f t="shared" si="3"/>
        <v>37177</v>
      </c>
      <c r="AG2" s="33" t="s">
        <v>9</v>
      </c>
      <c r="AH2" s="32">
        <f>AF2+1</f>
        <v>37178</v>
      </c>
      <c r="AI2" s="32">
        <f t="shared" ref="AI2:AN2" si="4">AH2+1</f>
        <v>37179</v>
      </c>
      <c r="AJ2" s="32">
        <f t="shared" si="4"/>
        <v>37180</v>
      </c>
      <c r="AK2" s="32">
        <f t="shared" si="4"/>
        <v>37181</v>
      </c>
      <c r="AL2" s="32">
        <f t="shared" si="4"/>
        <v>37182</v>
      </c>
      <c r="AM2" s="32">
        <f t="shared" si="4"/>
        <v>37183</v>
      </c>
      <c r="AN2" s="32">
        <f t="shared" si="4"/>
        <v>37184</v>
      </c>
      <c r="AO2" s="33" t="s">
        <v>9</v>
      </c>
      <c r="AP2" s="32">
        <f>AN2+1</f>
        <v>37185</v>
      </c>
      <c r="AQ2" s="32">
        <f t="shared" ref="AQ2:AV2" si="5">AP2+1</f>
        <v>37186</v>
      </c>
      <c r="AR2" s="32">
        <f t="shared" si="5"/>
        <v>37187</v>
      </c>
      <c r="AS2" s="32">
        <f t="shared" si="5"/>
        <v>37188</v>
      </c>
      <c r="AT2" s="32">
        <f t="shared" si="5"/>
        <v>37189</v>
      </c>
      <c r="AU2" s="32">
        <f t="shared" si="5"/>
        <v>37190</v>
      </c>
      <c r="AV2" s="32">
        <f t="shared" si="5"/>
        <v>37191</v>
      </c>
      <c r="AW2" s="33" t="s">
        <v>9</v>
      </c>
      <c r="AX2" s="32">
        <f>AV2+1</f>
        <v>37192</v>
      </c>
      <c r="AY2" s="32">
        <f t="shared" ref="AY2:BD2" si="6">AX2+1</f>
        <v>37193</v>
      </c>
      <c r="AZ2" s="32">
        <f t="shared" si="6"/>
        <v>37194</v>
      </c>
      <c r="BA2" s="32">
        <f t="shared" si="6"/>
        <v>37195</v>
      </c>
      <c r="BB2" s="32">
        <f t="shared" si="6"/>
        <v>37196</v>
      </c>
      <c r="BC2" s="32">
        <f t="shared" si="6"/>
        <v>37197</v>
      </c>
      <c r="BD2" s="32">
        <f t="shared" si="6"/>
        <v>37198</v>
      </c>
      <c r="BE2" s="33" t="s">
        <v>9</v>
      </c>
      <c r="BF2" s="32">
        <f>BD2+1</f>
        <v>37199</v>
      </c>
      <c r="BG2" s="32">
        <f t="shared" ref="BG2:BL2" si="7">BF2+1</f>
        <v>37200</v>
      </c>
      <c r="BH2" s="32">
        <f t="shared" si="7"/>
        <v>37201</v>
      </c>
      <c r="BI2" s="32">
        <f t="shared" si="7"/>
        <v>37202</v>
      </c>
      <c r="BJ2" s="32">
        <f t="shared" si="7"/>
        <v>37203</v>
      </c>
      <c r="BK2" s="32">
        <f t="shared" si="7"/>
        <v>37204</v>
      </c>
      <c r="BL2" s="32">
        <f t="shared" si="7"/>
        <v>37205</v>
      </c>
      <c r="BM2" s="33" t="s">
        <v>9</v>
      </c>
      <c r="BN2" s="32">
        <f>BL2+1</f>
        <v>37206</v>
      </c>
      <c r="BO2" s="32">
        <f t="shared" ref="BO2:BT2" si="8">BN2+1</f>
        <v>37207</v>
      </c>
      <c r="BP2" s="32">
        <f t="shared" si="8"/>
        <v>37208</v>
      </c>
      <c r="BQ2" s="32">
        <f t="shared" si="8"/>
        <v>37209</v>
      </c>
      <c r="BR2" s="32">
        <f t="shared" si="8"/>
        <v>37210</v>
      </c>
      <c r="BS2" s="32">
        <f t="shared" si="8"/>
        <v>37211</v>
      </c>
      <c r="BT2" s="32">
        <f t="shared" si="8"/>
        <v>37212</v>
      </c>
      <c r="BU2" s="33" t="s">
        <v>9</v>
      </c>
      <c r="BV2" s="32">
        <f>BT2+1</f>
        <v>37213</v>
      </c>
      <c r="BW2" s="32">
        <f t="shared" ref="BW2:CB2" si="9">BV2+1</f>
        <v>37214</v>
      </c>
      <c r="BX2" s="32">
        <f t="shared" si="9"/>
        <v>37215</v>
      </c>
      <c r="BY2" s="32">
        <f t="shared" si="9"/>
        <v>37216</v>
      </c>
      <c r="BZ2" s="32">
        <f t="shared" si="9"/>
        <v>37217</v>
      </c>
      <c r="CA2" s="32">
        <f t="shared" si="9"/>
        <v>37218</v>
      </c>
      <c r="CB2" s="32">
        <f t="shared" si="9"/>
        <v>37219</v>
      </c>
      <c r="CC2" s="33" t="s">
        <v>9</v>
      </c>
      <c r="CD2" s="32">
        <f>CB2+1</f>
        <v>37220</v>
      </c>
      <c r="CE2" s="32">
        <f t="shared" ref="CE2:CJ2" si="10">CD2+1</f>
        <v>37221</v>
      </c>
      <c r="CF2" s="32">
        <f t="shared" si="10"/>
        <v>37222</v>
      </c>
      <c r="CG2" s="32">
        <f t="shared" si="10"/>
        <v>37223</v>
      </c>
      <c r="CH2" s="32">
        <f t="shared" si="10"/>
        <v>37224</v>
      </c>
      <c r="CI2" s="32">
        <f t="shared" si="10"/>
        <v>37225</v>
      </c>
      <c r="CJ2" s="32">
        <f t="shared" si="10"/>
        <v>37226</v>
      </c>
      <c r="CK2" s="33" t="s">
        <v>9</v>
      </c>
      <c r="CL2" s="32">
        <f>CJ2+1</f>
        <v>37227</v>
      </c>
      <c r="CM2" s="32">
        <f t="shared" ref="CM2:CR2" si="11">CL2+1</f>
        <v>37228</v>
      </c>
      <c r="CN2" s="32">
        <f t="shared" si="11"/>
        <v>37229</v>
      </c>
      <c r="CO2" s="32">
        <f t="shared" si="11"/>
        <v>37230</v>
      </c>
      <c r="CP2" s="32">
        <f t="shared" si="11"/>
        <v>37231</v>
      </c>
      <c r="CQ2" s="32">
        <f t="shared" si="11"/>
        <v>37232</v>
      </c>
      <c r="CR2" s="32">
        <f t="shared" si="11"/>
        <v>37233</v>
      </c>
      <c r="CS2" s="33" t="s">
        <v>9</v>
      </c>
    </row>
    <row r="3" spans="1:97" x14ac:dyDescent="0.25">
      <c r="A3" s="13" t="s">
        <v>31</v>
      </c>
      <c r="B3" s="40">
        <f t="shared" ref="B3:I3" si="12">SUM(B4:B6)</f>
        <v>0</v>
      </c>
      <c r="C3" s="14">
        <f t="shared" si="12"/>
        <v>0</v>
      </c>
      <c r="D3" s="14">
        <f t="shared" si="12"/>
        <v>0</v>
      </c>
      <c r="E3" s="14">
        <f t="shared" si="12"/>
        <v>0</v>
      </c>
      <c r="F3" s="14">
        <f t="shared" si="12"/>
        <v>0</v>
      </c>
      <c r="G3" s="14">
        <f t="shared" si="12"/>
        <v>0</v>
      </c>
      <c r="H3" s="14">
        <f t="shared" si="12"/>
        <v>0</v>
      </c>
      <c r="I3" s="14">
        <f t="shared" si="12"/>
        <v>0</v>
      </c>
      <c r="J3" s="40">
        <f t="shared" ref="J3:BU3" si="13">SUM(J4:J6)</f>
        <v>0</v>
      </c>
      <c r="K3" s="14">
        <f t="shared" si="13"/>
        <v>0</v>
      </c>
      <c r="L3" s="14">
        <f t="shared" si="13"/>
        <v>0</v>
      </c>
      <c r="M3" s="14">
        <f t="shared" si="13"/>
        <v>0</v>
      </c>
      <c r="N3" s="14">
        <f t="shared" si="13"/>
        <v>0</v>
      </c>
      <c r="O3" s="14">
        <f t="shared" si="13"/>
        <v>0</v>
      </c>
      <c r="P3" s="14">
        <f t="shared" si="13"/>
        <v>0</v>
      </c>
      <c r="Q3" s="14">
        <f t="shared" si="13"/>
        <v>0</v>
      </c>
      <c r="R3" s="40">
        <f t="shared" si="13"/>
        <v>0</v>
      </c>
      <c r="S3" s="14">
        <f t="shared" si="13"/>
        <v>0</v>
      </c>
      <c r="T3" s="14">
        <f t="shared" si="13"/>
        <v>0</v>
      </c>
      <c r="U3" s="14">
        <f t="shared" si="13"/>
        <v>0</v>
      </c>
      <c r="V3" s="14">
        <f t="shared" si="13"/>
        <v>0</v>
      </c>
      <c r="W3" s="14">
        <f t="shared" si="13"/>
        <v>0</v>
      </c>
      <c r="X3" s="14">
        <f t="shared" si="13"/>
        <v>0</v>
      </c>
      <c r="Y3" s="14">
        <f t="shared" si="13"/>
        <v>0</v>
      </c>
      <c r="Z3" s="40">
        <f t="shared" si="13"/>
        <v>0</v>
      </c>
      <c r="AA3" s="14">
        <f t="shared" si="13"/>
        <v>0</v>
      </c>
      <c r="AB3" s="14">
        <f t="shared" si="13"/>
        <v>0</v>
      </c>
      <c r="AC3" s="14">
        <f t="shared" si="13"/>
        <v>0</v>
      </c>
      <c r="AD3" s="14">
        <f t="shared" si="13"/>
        <v>0</v>
      </c>
      <c r="AE3" s="14">
        <f t="shared" si="13"/>
        <v>0</v>
      </c>
      <c r="AF3" s="14">
        <f t="shared" si="13"/>
        <v>0</v>
      </c>
      <c r="AG3" s="14">
        <f t="shared" si="13"/>
        <v>0</v>
      </c>
      <c r="AH3" s="40">
        <f t="shared" si="13"/>
        <v>0</v>
      </c>
      <c r="AI3" s="14">
        <f t="shared" si="13"/>
        <v>0</v>
      </c>
      <c r="AJ3" s="14">
        <f t="shared" si="13"/>
        <v>0</v>
      </c>
      <c r="AK3" s="14">
        <f t="shared" si="13"/>
        <v>0</v>
      </c>
      <c r="AL3" s="14">
        <f t="shared" si="13"/>
        <v>0</v>
      </c>
      <c r="AM3" s="14">
        <f t="shared" si="13"/>
        <v>0</v>
      </c>
      <c r="AN3" s="14">
        <f t="shared" si="13"/>
        <v>0</v>
      </c>
      <c r="AO3" s="14">
        <f t="shared" si="13"/>
        <v>0</v>
      </c>
      <c r="AP3" s="40">
        <f t="shared" si="13"/>
        <v>0</v>
      </c>
      <c r="AQ3" s="14">
        <f t="shared" si="13"/>
        <v>0</v>
      </c>
      <c r="AR3" s="14">
        <f t="shared" si="13"/>
        <v>0</v>
      </c>
      <c r="AS3" s="14">
        <f t="shared" si="13"/>
        <v>0</v>
      </c>
      <c r="AT3" s="14">
        <f t="shared" si="13"/>
        <v>0</v>
      </c>
      <c r="AU3" s="14">
        <f t="shared" si="13"/>
        <v>0</v>
      </c>
      <c r="AV3" s="14">
        <f t="shared" si="13"/>
        <v>0</v>
      </c>
      <c r="AW3" s="14">
        <f t="shared" si="13"/>
        <v>0</v>
      </c>
      <c r="AX3" s="40">
        <f t="shared" si="13"/>
        <v>0</v>
      </c>
      <c r="AY3" s="14">
        <f t="shared" si="13"/>
        <v>0</v>
      </c>
      <c r="AZ3" s="14">
        <f t="shared" si="13"/>
        <v>0</v>
      </c>
      <c r="BA3" s="14">
        <f t="shared" si="13"/>
        <v>0</v>
      </c>
      <c r="BB3" s="14">
        <f t="shared" si="13"/>
        <v>0</v>
      </c>
      <c r="BC3" s="14">
        <f t="shared" si="13"/>
        <v>0</v>
      </c>
      <c r="BD3" s="14">
        <f t="shared" si="13"/>
        <v>0</v>
      </c>
      <c r="BE3" s="14">
        <f t="shared" si="13"/>
        <v>0</v>
      </c>
      <c r="BF3" s="40">
        <f t="shared" si="13"/>
        <v>0</v>
      </c>
      <c r="BG3" s="14">
        <f t="shared" si="13"/>
        <v>0</v>
      </c>
      <c r="BH3" s="14">
        <f t="shared" si="13"/>
        <v>0</v>
      </c>
      <c r="BI3" s="14">
        <f t="shared" si="13"/>
        <v>0</v>
      </c>
      <c r="BJ3" s="14">
        <f t="shared" si="13"/>
        <v>0</v>
      </c>
      <c r="BK3" s="14">
        <f t="shared" si="13"/>
        <v>0</v>
      </c>
      <c r="BL3" s="14">
        <f t="shared" si="13"/>
        <v>0</v>
      </c>
      <c r="BM3" s="14">
        <f t="shared" si="13"/>
        <v>0</v>
      </c>
      <c r="BN3" s="40">
        <f t="shared" si="13"/>
        <v>0</v>
      </c>
      <c r="BO3" s="14">
        <f t="shared" si="13"/>
        <v>0</v>
      </c>
      <c r="BP3" s="14">
        <f t="shared" si="13"/>
        <v>0</v>
      </c>
      <c r="BQ3" s="14">
        <f t="shared" si="13"/>
        <v>0</v>
      </c>
      <c r="BR3" s="14">
        <f t="shared" si="13"/>
        <v>0</v>
      </c>
      <c r="BS3" s="14">
        <f t="shared" si="13"/>
        <v>0</v>
      </c>
      <c r="BT3" s="14">
        <f t="shared" si="13"/>
        <v>0</v>
      </c>
      <c r="BU3" s="14">
        <f t="shared" si="13"/>
        <v>0</v>
      </c>
      <c r="BV3" s="40">
        <f t="shared" ref="BV3:CS3" si="14">SUM(BV4:BV6)</f>
        <v>0</v>
      </c>
      <c r="BW3" s="14">
        <f t="shared" si="14"/>
        <v>0</v>
      </c>
      <c r="BX3" s="14">
        <f t="shared" si="14"/>
        <v>0</v>
      </c>
      <c r="BY3" s="14">
        <f t="shared" si="14"/>
        <v>0</v>
      </c>
      <c r="BZ3" s="14">
        <f t="shared" si="14"/>
        <v>0</v>
      </c>
      <c r="CA3" s="14">
        <f t="shared" si="14"/>
        <v>0</v>
      </c>
      <c r="CB3" s="14">
        <f t="shared" si="14"/>
        <v>0</v>
      </c>
      <c r="CC3" s="14">
        <f t="shared" si="14"/>
        <v>0</v>
      </c>
      <c r="CD3" s="40">
        <f t="shared" si="14"/>
        <v>0</v>
      </c>
      <c r="CE3" s="14">
        <f t="shared" si="14"/>
        <v>0</v>
      </c>
      <c r="CF3" s="14">
        <f t="shared" si="14"/>
        <v>0</v>
      </c>
      <c r="CG3" s="14">
        <f t="shared" si="14"/>
        <v>0</v>
      </c>
      <c r="CH3" s="14">
        <f t="shared" si="14"/>
        <v>0</v>
      </c>
      <c r="CI3" s="14">
        <f t="shared" si="14"/>
        <v>0</v>
      </c>
      <c r="CJ3" s="14">
        <f t="shared" si="14"/>
        <v>0</v>
      </c>
      <c r="CK3" s="14">
        <f t="shared" si="14"/>
        <v>0</v>
      </c>
      <c r="CL3" s="40">
        <f t="shared" si="14"/>
        <v>0</v>
      </c>
      <c r="CM3" s="14">
        <f t="shared" si="14"/>
        <v>0</v>
      </c>
      <c r="CN3" s="14">
        <f t="shared" si="14"/>
        <v>0</v>
      </c>
      <c r="CO3" s="14">
        <f t="shared" si="14"/>
        <v>0</v>
      </c>
      <c r="CP3" s="14">
        <f t="shared" si="14"/>
        <v>0</v>
      </c>
      <c r="CQ3" s="14">
        <f t="shared" si="14"/>
        <v>0</v>
      </c>
      <c r="CR3" s="14">
        <f t="shared" si="14"/>
        <v>0</v>
      </c>
      <c r="CS3" s="14">
        <f t="shared" si="14"/>
        <v>0</v>
      </c>
    </row>
    <row r="4" spans="1:97" x14ac:dyDescent="0.25">
      <c r="A4" s="16" t="s">
        <v>13</v>
      </c>
      <c r="B4" s="17"/>
      <c r="C4" s="34"/>
      <c r="D4" s="34"/>
      <c r="E4" s="34"/>
      <c r="F4" s="34"/>
      <c r="G4" s="34"/>
      <c r="H4" s="35"/>
      <c r="I4" s="18">
        <f>SUM(B4:H4)</f>
        <v>0</v>
      </c>
      <c r="J4" s="17"/>
      <c r="K4" s="34"/>
      <c r="L4" s="34"/>
      <c r="M4" s="34"/>
      <c r="N4" s="34"/>
      <c r="O4" s="34"/>
      <c r="P4" s="35"/>
      <c r="Q4" s="18">
        <f>SUM(J4:P4)</f>
        <v>0</v>
      </c>
      <c r="R4" s="17"/>
      <c r="S4" s="34"/>
      <c r="T4" s="34"/>
      <c r="U4" s="34"/>
      <c r="V4" s="34"/>
      <c r="W4" s="34"/>
      <c r="X4" s="35"/>
      <c r="Y4" s="18">
        <f>SUM(R4:X4)</f>
        <v>0</v>
      </c>
      <c r="Z4" s="17"/>
      <c r="AA4" s="34"/>
      <c r="AB4" s="34"/>
      <c r="AC4" s="34"/>
      <c r="AD4" s="34"/>
      <c r="AE4" s="34"/>
      <c r="AF4" s="35"/>
      <c r="AG4" s="18">
        <f>SUM(Z4:AF4)</f>
        <v>0</v>
      </c>
      <c r="AH4" s="17"/>
      <c r="AI4" s="34"/>
      <c r="AJ4" s="34"/>
      <c r="AK4" s="34"/>
      <c r="AL4" s="34"/>
      <c r="AM4" s="34"/>
      <c r="AN4" s="35"/>
      <c r="AO4" s="18">
        <f>SUM(AH4:AN4)</f>
        <v>0</v>
      </c>
      <c r="AP4" s="17"/>
      <c r="AQ4" s="34"/>
      <c r="AR4" s="34"/>
      <c r="AS4" s="34"/>
      <c r="AT4" s="34"/>
      <c r="AU4" s="34"/>
      <c r="AV4" s="35"/>
      <c r="AW4" s="18">
        <f>SUM(AP4:AV4)</f>
        <v>0</v>
      </c>
      <c r="AX4" s="17"/>
      <c r="AY4" s="34"/>
      <c r="AZ4" s="34"/>
      <c r="BA4" s="34"/>
      <c r="BB4" s="34"/>
      <c r="BC4" s="34"/>
      <c r="BD4" s="35"/>
      <c r="BE4" s="18">
        <f>SUM(AX4:BD4)</f>
        <v>0</v>
      </c>
      <c r="BF4" s="17"/>
      <c r="BG4" s="34"/>
      <c r="BH4" s="34"/>
      <c r="BI4" s="34"/>
      <c r="BJ4" s="34"/>
      <c r="BK4" s="34"/>
      <c r="BL4" s="35"/>
      <c r="BM4" s="18">
        <f>SUM(BF4:BL4)</f>
        <v>0</v>
      </c>
      <c r="BN4" s="17"/>
      <c r="BO4" s="34"/>
      <c r="BP4" s="34"/>
      <c r="BQ4" s="34"/>
      <c r="BR4" s="34"/>
      <c r="BS4" s="34"/>
      <c r="BT4" s="35"/>
      <c r="BU4" s="18">
        <f>SUM(BN4:BT4)</f>
        <v>0</v>
      </c>
      <c r="BV4" s="17"/>
      <c r="BW4" s="34"/>
      <c r="BX4" s="34"/>
      <c r="BY4" s="34"/>
      <c r="BZ4" s="34"/>
      <c r="CA4" s="34"/>
      <c r="CB4" s="35"/>
      <c r="CC4" s="18">
        <f>SUM(BV4:CB4)</f>
        <v>0</v>
      </c>
      <c r="CD4" s="17"/>
      <c r="CE4" s="34"/>
      <c r="CF4" s="34"/>
      <c r="CG4" s="34"/>
      <c r="CH4" s="34"/>
      <c r="CI4" s="34"/>
      <c r="CJ4" s="35"/>
      <c r="CK4" s="18">
        <f>SUM(CD4:CJ4)</f>
        <v>0</v>
      </c>
      <c r="CL4" s="17"/>
      <c r="CM4" s="34"/>
      <c r="CN4" s="34"/>
      <c r="CO4" s="34"/>
      <c r="CP4" s="34"/>
      <c r="CQ4" s="34"/>
      <c r="CR4" s="35"/>
      <c r="CS4" s="18">
        <f>SUM(CL4:CR4)</f>
        <v>0</v>
      </c>
    </row>
    <row r="5" spans="1:97" x14ac:dyDescent="0.25">
      <c r="A5" s="16" t="s">
        <v>14</v>
      </c>
      <c r="B5" s="17"/>
      <c r="C5" s="34"/>
      <c r="D5" s="34"/>
      <c r="E5" s="34"/>
      <c r="F5" s="34"/>
      <c r="G5" s="34"/>
      <c r="H5" s="35"/>
      <c r="I5" s="18">
        <f>SUM(B5:H5)</f>
        <v>0</v>
      </c>
      <c r="J5" s="17"/>
      <c r="K5" s="34"/>
      <c r="L5" s="34"/>
      <c r="M5" s="34"/>
      <c r="N5" s="34"/>
      <c r="O5" s="34"/>
      <c r="P5" s="35"/>
      <c r="Q5" s="18">
        <f>SUM(J5:P5)</f>
        <v>0</v>
      </c>
      <c r="R5" s="17"/>
      <c r="S5" s="34"/>
      <c r="T5" s="34"/>
      <c r="U5" s="34"/>
      <c r="V5" s="34"/>
      <c r="W5" s="34"/>
      <c r="X5" s="35"/>
      <c r="Y5" s="18">
        <f>SUM(R5:X5)</f>
        <v>0</v>
      </c>
      <c r="Z5" s="17"/>
      <c r="AA5" s="34"/>
      <c r="AB5" s="34"/>
      <c r="AC5" s="34"/>
      <c r="AD5" s="34"/>
      <c r="AE5" s="34"/>
      <c r="AF5" s="35"/>
      <c r="AG5" s="18">
        <f>SUM(Z5:AF5)</f>
        <v>0</v>
      </c>
      <c r="AH5" s="17"/>
      <c r="AI5" s="34"/>
      <c r="AJ5" s="34"/>
      <c r="AK5" s="34"/>
      <c r="AL5" s="34"/>
      <c r="AM5" s="34"/>
      <c r="AN5" s="35"/>
      <c r="AO5" s="18">
        <f>SUM(AH5:AN5)</f>
        <v>0</v>
      </c>
      <c r="AP5" s="17"/>
      <c r="AQ5" s="34"/>
      <c r="AR5" s="34"/>
      <c r="AS5" s="34"/>
      <c r="AT5" s="34"/>
      <c r="AU5" s="34"/>
      <c r="AV5" s="35"/>
      <c r="AW5" s="18">
        <f>SUM(AP5:AV5)</f>
        <v>0</v>
      </c>
      <c r="AX5" s="17"/>
      <c r="AY5" s="34"/>
      <c r="AZ5" s="34"/>
      <c r="BA5" s="34"/>
      <c r="BB5" s="34"/>
      <c r="BC5" s="34"/>
      <c r="BD5" s="35"/>
      <c r="BE5" s="18">
        <f>SUM(AX5:BD5)</f>
        <v>0</v>
      </c>
      <c r="BF5" s="17"/>
      <c r="BG5" s="34"/>
      <c r="BH5" s="34"/>
      <c r="BI5" s="34"/>
      <c r="BJ5" s="34"/>
      <c r="BK5" s="34"/>
      <c r="BL5" s="35"/>
      <c r="BM5" s="18">
        <f>SUM(BF5:BL5)</f>
        <v>0</v>
      </c>
      <c r="BN5" s="17"/>
      <c r="BO5" s="34"/>
      <c r="BP5" s="34"/>
      <c r="BQ5" s="34"/>
      <c r="BR5" s="34"/>
      <c r="BS5" s="34"/>
      <c r="BT5" s="35"/>
      <c r="BU5" s="18">
        <f>SUM(BN5:BT5)</f>
        <v>0</v>
      </c>
      <c r="BV5" s="17"/>
      <c r="BW5" s="34"/>
      <c r="BX5" s="34"/>
      <c r="BY5" s="34"/>
      <c r="BZ5" s="34"/>
      <c r="CA5" s="34"/>
      <c r="CB5" s="35"/>
      <c r="CC5" s="18">
        <f>SUM(BV5:CB5)</f>
        <v>0</v>
      </c>
      <c r="CD5" s="17"/>
      <c r="CE5" s="34"/>
      <c r="CF5" s="34"/>
      <c r="CG5" s="34"/>
      <c r="CH5" s="34"/>
      <c r="CI5" s="34"/>
      <c r="CJ5" s="35"/>
      <c r="CK5" s="18">
        <f>SUM(CD5:CJ5)</f>
        <v>0</v>
      </c>
      <c r="CL5" s="17"/>
      <c r="CM5" s="34"/>
      <c r="CN5" s="34"/>
      <c r="CO5" s="34"/>
      <c r="CP5" s="34"/>
      <c r="CQ5" s="34"/>
      <c r="CR5" s="35"/>
      <c r="CS5" s="18">
        <f>SUM(CL5:CR5)</f>
        <v>0</v>
      </c>
    </row>
    <row r="6" spans="1:97" x14ac:dyDescent="0.25">
      <c r="A6" s="16" t="s">
        <v>15</v>
      </c>
      <c r="B6" s="17"/>
      <c r="C6" s="34"/>
      <c r="D6" s="34"/>
      <c r="E6" s="34"/>
      <c r="F6" s="34"/>
      <c r="G6" s="34"/>
      <c r="H6" s="35"/>
      <c r="I6" s="18">
        <f>SUM(B6:H6)</f>
        <v>0</v>
      </c>
      <c r="J6" s="17"/>
      <c r="K6" s="34"/>
      <c r="L6" s="34"/>
      <c r="M6" s="34"/>
      <c r="N6" s="34"/>
      <c r="O6" s="34"/>
      <c r="P6" s="35"/>
      <c r="Q6" s="18">
        <f>SUM(J6:P6)</f>
        <v>0</v>
      </c>
      <c r="R6" s="17"/>
      <c r="S6" s="34"/>
      <c r="T6" s="34"/>
      <c r="U6" s="34"/>
      <c r="V6" s="34"/>
      <c r="W6" s="34"/>
      <c r="X6" s="35"/>
      <c r="Y6" s="18">
        <f>SUM(R6:X6)</f>
        <v>0</v>
      </c>
      <c r="Z6" s="17"/>
      <c r="AA6" s="34"/>
      <c r="AB6" s="34"/>
      <c r="AC6" s="34"/>
      <c r="AD6" s="34"/>
      <c r="AE6" s="34"/>
      <c r="AF6" s="35"/>
      <c r="AG6" s="18">
        <f>SUM(Z6:AF6)</f>
        <v>0</v>
      </c>
      <c r="AH6" s="17"/>
      <c r="AI6" s="34"/>
      <c r="AJ6" s="34"/>
      <c r="AK6" s="34"/>
      <c r="AL6" s="34"/>
      <c r="AM6" s="34"/>
      <c r="AN6" s="35"/>
      <c r="AO6" s="18">
        <f>SUM(AH6:AN6)</f>
        <v>0</v>
      </c>
      <c r="AP6" s="17"/>
      <c r="AQ6" s="34"/>
      <c r="AR6" s="34"/>
      <c r="AS6" s="34"/>
      <c r="AT6" s="34"/>
      <c r="AU6" s="34"/>
      <c r="AV6" s="35"/>
      <c r="AW6" s="18">
        <f>SUM(AP6:AV6)</f>
        <v>0</v>
      </c>
      <c r="AX6" s="17"/>
      <c r="AY6" s="34"/>
      <c r="AZ6" s="34"/>
      <c r="BA6" s="34"/>
      <c r="BB6" s="34"/>
      <c r="BC6" s="34"/>
      <c r="BD6" s="35"/>
      <c r="BE6" s="18">
        <f>SUM(AX6:BD6)</f>
        <v>0</v>
      </c>
      <c r="BF6" s="17"/>
      <c r="BG6" s="34"/>
      <c r="BH6" s="34"/>
      <c r="BI6" s="34"/>
      <c r="BJ6" s="34"/>
      <c r="BK6" s="34"/>
      <c r="BL6" s="35"/>
      <c r="BM6" s="18">
        <f>SUM(BF6:BL6)</f>
        <v>0</v>
      </c>
      <c r="BN6" s="17"/>
      <c r="BO6" s="34"/>
      <c r="BP6" s="34"/>
      <c r="BQ6" s="34"/>
      <c r="BR6" s="34"/>
      <c r="BS6" s="34"/>
      <c r="BT6" s="35"/>
      <c r="BU6" s="18">
        <f>SUM(BN6:BT6)</f>
        <v>0</v>
      </c>
      <c r="BV6" s="17"/>
      <c r="BW6" s="34"/>
      <c r="BX6" s="34"/>
      <c r="BY6" s="34"/>
      <c r="BZ6" s="34"/>
      <c r="CA6" s="34"/>
      <c r="CB6" s="35"/>
      <c r="CC6" s="18">
        <f>SUM(BV6:CB6)</f>
        <v>0</v>
      </c>
      <c r="CD6" s="17"/>
      <c r="CE6" s="34"/>
      <c r="CF6" s="34"/>
      <c r="CG6" s="34"/>
      <c r="CH6" s="34"/>
      <c r="CI6" s="34"/>
      <c r="CJ6" s="35"/>
      <c r="CK6" s="18">
        <f>SUM(CD6:CJ6)</f>
        <v>0</v>
      </c>
      <c r="CL6" s="17"/>
      <c r="CM6" s="34"/>
      <c r="CN6" s="34"/>
      <c r="CO6" s="34"/>
      <c r="CP6" s="34"/>
      <c r="CQ6" s="34"/>
      <c r="CR6" s="35"/>
      <c r="CS6" s="18">
        <f>SUM(CL6:CR6)</f>
        <v>0</v>
      </c>
    </row>
    <row r="7" spans="1:97" x14ac:dyDescent="0.25">
      <c r="A7" s="16"/>
      <c r="B7" s="17"/>
      <c r="C7" s="48"/>
      <c r="D7" s="48"/>
      <c r="E7" s="48"/>
      <c r="F7" s="48"/>
      <c r="G7" s="48"/>
      <c r="H7" s="49"/>
      <c r="I7" s="50"/>
      <c r="J7" s="17"/>
      <c r="K7" s="48"/>
      <c r="L7" s="48"/>
      <c r="M7" s="48"/>
      <c r="N7" s="48"/>
      <c r="O7" s="48"/>
      <c r="P7" s="49"/>
      <c r="Q7" s="50"/>
      <c r="R7" s="17"/>
      <c r="S7" s="48"/>
      <c r="T7" s="48"/>
      <c r="U7" s="48"/>
      <c r="V7" s="48"/>
      <c r="W7" s="48"/>
      <c r="X7" s="49"/>
      <c r="Y7" s="50"/>
      <c r="Z7" s="17"/>
      <c r="AA7" s="48"/>
      <c r="AB7" s="48"/>
      <c r="AC7" s="48"/>
      <c r="AD7" s="48"/>
      <c r="AE7" s="48"/>
      <c r="AF7" s="49"/>
      <c r="AG7" s="50"/>
      <c r="AH7" s="17"/>
      <c r="AI7" s="48"/>
      <c r="AJ7" s="48"/>
      <c r="AK7" s="48"/>
      <c r="AL7" s="48"/>
      <c r="AM7" s="48"/>
      <c r="AN7" s="49"/>
      <c r="AO7" s="50"/>
      <c r="AP7" s="17"/>
      <c r="AQ7" s="48"/>
      <c r="AR7" s="48"/>
      <c r="AS7" s="48"/>
      <c r="AT7" s="48"/>
      <c r="AU7" s="48"/>
      <c r="AV7" s="49"/>
      <c r="AW7" s="50"/>
      <c r="AX7" s="17"/>
      <c r="AY7" s="48"/>
      <c r="AZ7" s="48"/>
      <c r="BA7" s="48"/>
      <c r="BB7" s="48"/>
      <c r="BC7" s="48"/>
      <c r="BD7" s="49"/>
      <c r="BE7" s="50"/>
      <c r="BF7" s="17"/>
      <c r="BG7" s="48"/>
      <c r="BH7" s="48"/>
      <c r="BI7" s="48"/>
      <c r="BJ7" s="48"/>
      <c r="BK7" s="48"/>
      <c r="BL7" s="49"/>
      <c r="BM7" s="50"/>
      <c r="BN7" s="17"/>
      <c r="BO7" s="48"/>
      <c r="BP7" s="48"/>
      <c r="BQ7" s="48"/>
      <c r="BR7" s="48"/>
      <c r="BS7" s="48"/>
      <c r="BT7" s="49"/>
      <c r="BU7" s="50"/>
      <c r="BV7" s="17"/>
      <c r="BW7" s="48"/>
      <c r="BX7" s="48"/>
      <c r="BY7" s="48"/>
      <c r="BZ7" s="48"/>
      <c r="CA7" s="48"/>
      <c r="CB7" s="49"/>
      <c r="CC7" s="50"/>
      <c r="CD7" s="17"/>
      <c r="CE7" s="48"/>
      <c r="CF7" s="48"/>
      <c r="CG7" s="48"/>
      <c r="CH7" s="48"/>
      <c r="CI7" s="48"/>
      <c r="CJ7" s="49"/>
      <c r="CK7" s="50"/>
      <c r="CL7" s="17"/>
      <c r="CM7" s="48"/>
      <c r="CN7" s="48"/>
      <c r="CO7" s="48"/>
      <c r="CP7" s="48"/>
      <c r="CQ7" s="48"/>
      <c r="CR7" s="49"/>
      <c r="CS7" s="50"/>
    </row>
    <row r="8" spans="1:97" x14ac:dyDescent="0.25">
      <c r="A8" s="30" t="s">
        <v>32</v>
      </c>
      <c r="B8" s="14">
        <f t="shared" ref="B8:I8" si="15">SUM(B9:B11)</f>
        <v>0</v>
      </c>
      <c r="C8" s="14">
        <f t="shared" si="15"/>
        <v>0</v>
      </c>
      <c r="D8" s="14">
        <f t="shared" si="15"/>
        <v>0</v>
      </c>
      <c r="E8" s="14">
        <f t="shared" si="15"/>
        <v>0</v>
      </c>
      <c r="F8" s="14">
        <f t="shared" si="15"/>
        <v>0</v>
      </c>
      <c r="G8" s="14">
        <f t="shared" si="15"/>
        <v>0</v>
      </c>
      <c r="H8" s="14">
        <f t="shared" si="15"/>
        <v>0</v>
      </c>
      <c r="I8" s="14">
        <f t="shared" si="15"/>
        <v>0</v>
      </c>
      <c r="J8" s="14">
        <f t="shared" ref="J8:BU8" si="16">SUM(J9:J11)</f>
        <v>0</v>
      </c>
      <c r="K8" s="14">
        <f t="shared" si="16"/>
        <v>0</v>
      </c>
      <c r="L8" s="14">
        <f t="shared" si="16"/>
        <v>0</v>
      </c>
      <c r="M8" s="14">
        <f t="shared" si="16"/>
        <v>0</v>
      </c>
      <c r="N8" s="14">
        <f t="shared" si="16"/>
        <v>0</v>
      </c>
      <c r="O8" s="14">
        <f t="shared" si="16"/>
        <v>0</v>
      </c>
      <c r="P8" s="14">
        <f t="shared" si="16"/>
        <v>0</v>
      </c>
      <c r="Q8" s="14">
        <f t="shared" si="16"/>
        <v>0</v>
      </c>
      <c r="R8" s="14">
        <f t="shared" si="16"/>
        <v>0</v>
      </c>
      <c r="S8" s="14">
        <f t="shared" si="16"/>
        <v>0</v>
      </c>
      <c r="T8" s="14">
        <f t="shared" si="16"/>
        <v>0</v>
      </c>
      <c r="U8" s="14">
        <f t="shared" si="16"/>
        <v>0</v>
      </c>
      <c r="V8" s="14">
        <f t="shared" si="16"/>
        <v>0</v>
      </c>
      <c r="W8" s="14">
        <f t="shared" si="16"/>
        <v>0</v>
      </c>
      <c r="X8" s="14">
        <f t="shared" si="16"/>
        <v>0</v>
      </c>
      <c r="Y8" s="14">
        <f t="shared" si="16"/>
        <v>0</v>
      </c>
      <c r="Z8" s="14">
        <f t="shared" si="16"/>
        <v>0</v>
      </c>
      <c r="AA8" s="14">
        <f t="shared" si="16"/>
        <v>0</v>
      </c>
      <c r="AB8" s="14">
        <f t="shared" si="16"/>
        <v>0</v>
      </c>
      <c r="AC8" s="14">
        <f t="shared" si="16"/>
        <v>0</v>
      </c>
      <c r="AD8" s="14">
        <f t="shared" si="16"/>
        <v>0</v>
      </c>
      <c r="AE8" s="14">
        <f t="shared" si="16"/>
        <v>0</v>
      </c>
      <c r="AF8" s="14">
        <f t="shared" si="16"/>
        <v>0</v>
      </c>
      <c r="AG8" s="14">
        <f t="shared" si="16"/>
        <v>0</v>
      </c>
      <c r="AH8" s="14">
        <f t="shared" si="16"/>
        <v>0</v>
      </c>
      <c r="AI8" s="14">
        <f t="shared" si="16"/>
        <v>0</v>
      </c>
      <c r="AJ8" s="14">
        <f t="shared" si="16"/>
        <v>0</v>
      </c>
      <c r="AK8" s="14">
        <f t="shared" si="16"/>
        <v>0</v>
      </c>
      <c r="AL8" s="14">
        <f t="shared" si="16"/>
        <v>0</v>
      </c>
      <c r="AM8" s="14">
        <f t="shared" si="16"/>
        <v>0</v>
      </c>
      <c r="AN8" s="14">
        <f t="shared" si="16"/>
        <v>0</v>
      </c>
      <c r="AO8" s="14">
        <f t="shared" si="16"/>
        <v>0</v>
      </c>
      <c r="AP8" s="14">
        <f t="shared" si="16"/>
        <v>0</v>
      </c>
      <c r="AQ8" s="14">
        <f t="shared" si="16"/>
        <v>0</v>
      </c>
      <c r="AR8" s="14">
        <f t="shared" si="16"/>
        <v>0</v>
      </c>
      <c r="AS8" s="14">
        <f t="shared" si="16"/>
        <v>0</v>
      </c>
      <c r="AT8" s="14">
        <f t="shared" si="16"/>
        <v>0</v>
      </c>
      <c r="AU8" s="14">
        <f t="shared" si="16"/>
        <v>0</v>
      </c>
      <c r="AV8" s="14">
        <f t="shared" si="16"/>
        <v>0</v>
      </c>
      <c r="AW8" s="14">
        <f t="shared" si="16"/>
        <v>0</v>
      </c>
      <c r="AX8" s="14">
        <f t="shared" si="16"/>
        <v>0</v>
      </c>
      <c r="AY8" s="14">
        <f t="shared" si="16"/>
        <v>0</v>
      </c>
      <c r="AZ8" s="14">
        <f t="shared" si="16"/>
        <v>0</v>
      </c>
      <c r="BA8" s="14">
        <f t="shared" si="16"/>
        <v>0</v>
      </c>
      <c r="BB8" s="14">
        <f t="shared" si="16"/>
        <v>0</v>
      </c>
      <c r="BC8" s="14">
        <f t="shared" si="16"/>
        <v>0</v>
      </c>
      <c r="BD8" s="14">
        <f t="shared" si="16"/>
        <v>0</v>
      </c>
      <c r="BE8" s="14">
        <f t="shared" si="16"/>
        <v>0</v>
      </c>
      <c r="BF8" s="14">
        <f t="shared" si="16"/>
        <v>0</v>
      </c>
      <c r="BG8" s="14">
        <f t="shared" si="16"/>
        <v>0</v>
      </c>
      <c r="BH8" s="14">
        <f t="shared" si="16"/>
        <v>0</v>
      </c>
      <c r="BI8" s="14">
        <f t="shared" si="16"/>
        <v>0</v>
      </c>
      <c r="BJ8" s="14">
        <f t="shared" si="16"/>
        <v>0</v>
      </c>
      <c r="BK8" s="14">
        <f t="shared" si="16"/>
        <v>0</v>
      </c>
      <c r="BL8" s="14">
        <f t="shared" si="16"/>
        <v>0</v>
      </c>
      <c r="BM8" s="14">
        <f t="shared" si="16"/>
        <v>0</v>
      </c>
      <c r="BN8" s="14">
        <f t="shared" si="16"/>
        <v>0</v>
      </c>
      <c r="BO8" s="14">
        <f t="shared" si="16"/>
        <v>0</v>
      </c>
      <c r="BP8" s="14">
        <f t="shared" si="16"/>
        <v>0</v>
      </c>
      <c r="BQ8" s="14">
        <f t="shared" si="16"/>
        <v>0</v>
      </c>
      <c r="BR8" s="14">
        <f t="shared" si="16"/>
        <v>0</v>
      </c>
      <c r="BS8" s="14">
        <f t="shared" si="16"/>
        <v>0</v>
      </c>
      <c r="BT8" s="14">
        <f t="shared" si="16"/>
        <v>0</v>
      </c>
      <c r="BU8" s="14">
        <f t="shared" si="16"/>
        <v>0</v>
      </c>
      <c r="BV8" s="14">
        <f t="shared" ref="BV8:CS8" si="17">SUM(BV9:BV11)</f>
        <v>0</v>
      </c>
      <c r="BW8" s="14">
        <f t="shared" si="17"/>
        <v>0</v>
      </c>
      <c r="BX8" s="14">
        <f t="shared" si="17"/>
        <v>0</v>
      </c>
      <c r="BY8" s="14">
        <f t="shared" si="17"/>
        <v>0</v>
      </c>
      <c r="BZ8" s="14">
        <f t="shared" si="17"/>
        <v>0</v>
      </c>
      <c r="CA8" s="14">
        <f t="shared" si="17"/>
        <v>0</v>
      </c>
      <c r="CB8" s="14">
        <f t="shared" si="17"/>
        <v>0</v>
      </c>
      <c r="CC8" s="14">
        <f t="shared" si="17"/>
        <v>0</v>
      </c>
      <c r="CD8" s="14">
        <f t="shared" si="17"/>
        <v>0</v>
      </c>
      <c r="CE8" s="14">
        <f t="shared" si="17"/>
        <v>0</v>
      </c>
      <c r="CF8" s="14">
        <f t="shared" si="17"/>
        <v>0</v>
      </c>
      <c r="CG8" s="14">
        <f t="shared" si="17"/>
        <v>0</v>
      </c>
      <c r="CH8" s="14">
        <f t="shared" si="17"/>
        <v>0</v>
      </c>
      <c r="CI8" s="14">
        <f t="shared" si="17"/>
        <v>0</v>
      </c>
      <c r="CJ8" s="14">
        <f t="shared" si="17"/>
        <v>0</v>
      </c>
      <c r="CK8" s="14">
        <f t="shared" si="17"/>
        <v>0</v>
      </c>
      <c r="CL8" s="14">
        <f t="shared" si="17"/>
        <v>0</v>
      </c>
      <c r="CM8" s="14">
        <f t="shared" si="17"/>
        <v>0</v>
      </c>
      <c r="CN8" s="14">
        <f t="shared" si="17"/>
        <v>0</v>
      </c>
      <c r="CO8" s="14">
        <f t="shared" si="17"/>
        <v>0</v>
      </c>
      <c r="CP8" s="14">
        <f t="shared" si="17"/>
        <v>0</v>
      </c>
      <c r="CQ8" s="14">
        <f t="shared" si="17"/>
        <v>0</v>
      </c>
      <c r="CR8" s="14">
        <f t="shared" si="17"/>
        <v>0</v>
      </c>
      <c r="CS8" s="14">
        <f t="shared" si="17"/>
        <v>0</v>
      </c>
    </row>
    <row r="9" spans="1:97" x14ac:dyDescent="0.25">
      <c r="A9" s="16" t="s">
        <v>13</v>
      </c>
      <c r="B9" s="17"/>
      <c r="C9" s="34"/>
      <c r="D9" s="34"/>
      <c r="E9" s="34"/>
      <c r="F9" s="34"/>
      <c r="G9" s="34"/>
      <c r="H9" s="35"/>
      <c r="I9" s="18">
        <f t="shared" ref="I9:I38" si="18">SUM(B9:H9)</f>
        <v>0</v>
      </c>
      <c r="J9" s="17"/>
      <c r="K9" s="34"/>
      <c r="L9" s="34"/>
      <c r="M9" s="34"/>
      <c r="N9" s="34"/>
      <c r="O9" s="34"/>
      <c r="P9" s="35"/>
      <c r="Q9" s="18">
        <f>SUM(J9:P9)</f>
        <v>0</v>
      </c>
      <c r="R9" s="17"/>
      <c r="S9" s="34"/>
      <c r="T9" s="34"/>
      <c r="U9" s="34"/>
      <c r="V9" s="34"/>
      <c r="W9" s="34"/>
      <c r="X9" s="35"/>
      <c r="Y9" s="18">
        <f>SUM(R9:X9)</f>
        <v>0</v>
      </c>
      <c r="Z9" s="17"/>
      <c r="AA9" s="34"/>
      <c r="AB9" s="34"/>
      <c r="AC9" s="34"/>
      <c r="AD9" s="34"/>
      <c r="AE9" s="34"/>
      <c r="AF9" s="35"/>
      <c r="AG9" s="18">
        <f>SUM(Z9:AF9)</f>
        <v>0</v>
      </c>
      <c r="AH9" s="17"/>
      <c r="AI9" s="34"/>
      <c r="AJ9" s="34"/>
      <c r="AK9" s="34"/>
      <c r="AL9" s="34"/>
      <c r="AM9" s="34"/>
      <c r="AN9" s="35"/>
      <c r="AO9" s="18">
        <f>SUM(AH9:AN9)</f>
        <v>0</v>
      </c>
      <c r="AP9" s="17"/>
      <c r="AQ9" s="34"/>
      <c r="AR9" s="34"/>
      <c r="AS9" s="34"/>
      <c r="AT9" s="34"/>
      <c r="AU9" s="34"/>
      <c r="AV9" s="35"/>
      <c r="AW9" s="18">
        <f>SUM(AP9:AV9)</f>
        <v>0</v>
      </c>
      <c r="AX9" s="17"/>
      <c r="AY9" s="34"/>
      <c r="AZ9" s="34"/>
      <c r="BA9" s="34"/>
      <c r="BB9" s="34"/>
      <c r="BC9" s="34"/>
      <c r="BD9" s="35"/>
      <c r="BE9" s="18">
        <f>SUM(AX9:BD9)</f>
        <v>0</v>
      </c>
      <c r="BF9" s="17"/>
      <c r="BG9" s="34"/>
      <c r="BH9" s="34"/>
      <c r="BI9" s="34"/>
      <c r="BJ9" s="34"/>
      <c r="BK9" s="34"/>
      <c r="BL9" s="35"/>
      <c r="BM9" s="18">
        <f>SUM(BF9:BL9)</f>
        <v>0</v>
      </c>
      <c r="BN9" s="17"/>
      <c r="BO9" s="34"/>
      <c r="BP9" s="34"/>
      <c r="BQ9" s="34"/>
      <c r="BR9" s="34"/>
      <c r="BS9" s="34"/>
      <c r="BT9" s="35"/>
      <c r="BU9" s="18">
        <f>SUM(BN9:BT9)</f>
        <v>0</v>
      </c>
      <c r="BV9" s="17"/>
      <c r="BW9" s="34"/>
      <c r="BX9" s="34"/>
      <c r="BY9" s="34"/>
      <c r="BZ9" s="34"/>
      <c r="CA9" s="34"/>
      <c r="CB9" s="35"/>
      <c r="CC9" s="18">
        <f>SUM(BV9:CB9)</f>
        <v>0</v>
      </c>
      <c r="CD9" s="17"/>
      <c r="CE9" s="34"/>
      <c r="CF9" s="34"/>
      <c r="CG9" s="34"/>
      <c r="CH9" s="34"/>
      <c r="CI9" s="34"/>
      <c r="CJ9" s="35"/>
      <c r="CK9" s="18">
        <f>SUM(CD9:CJ9)</f>
        <v>0</v>
      </c>
      <c r="CL9" s="17"/>
      <c r="CM9" s="34"/>
      <c r="CN9" s="34"/>
      <c r="CO9" s="34"/>
      <c r="CP9" s="34"/>
      <c r="CQ9" s="34"/>
      <c r="CR9" s="35"/>
      <c r="CS9" s="18">
        <f>SUM(CL9:CR9)</f>
        <v>0</v>
      </c>
    </row>
    <row r="10" spans="1:97" x14ac:dyDescent="0.25">
      <c r="A10" s="16" t="s">
        <v>14</v>
      </c>
      <c r="B10" s="17"/>
      <c r="C10" s="34"/>
      <c r="D10" s="34"/>
      <c r="E10" s="34"/>
      <c r="F10" s="34"/>
      <c r="G10" s="34"/>
      <c r="H10" s="35"/>
      <c r="I10" s="18">
        <f t="shared" si="18"/>
        <v>0</v>
      </c>
      <c r="J10" s="17"/>
      <c r="K10" s="34"/>
      <c r="L10" s="34"/>
      <c r="M10" s="34"/>
      <c r="N10" s="34"/>
      <c r="O10" s="34"/>
      <c r="P10" s="35"/>
      <c r="Q10" s="18">
        <f>SUM(J10:P10)</f>
        <v>0</v>
      </c>
      <c r="R10" s="17"/>
      <c r="S10" s="34"/>
      <c r="T10" s="34"/>
      <c r="U10" s="34"/>
      <c r="V10" s="34"/>
      <c r="W10" s="34"/>
      <c r="X10" s="35"/>
      <c r="Y10" s="18">
        <f>SUM(R10:X10)</f>
        <v>0</v>
      </c>
      <c r="Z10" s="17"/>
      <c r="AA10" s="34"/>
      <c r="AB10" s="34"/>
      <c r="AC10" s="34"/>
      <c r="AD10" s="34"/>
      <c r="AE10" s="34"/>
      <c r="AF10" s="35"/>
      <c r="AG10" s="18">
        <f>SUM(Z10:AF10)</f>
        <v>0</v>
      </c>
      <c r="AH10" s="17"/>
      <c r="AI10" s="34"/>
      <c r="AJ10" s="34"/>
      <c r="AK10" s="34"/>
      <c r="AL10" s="34"/>
      <c r="AM10" s="34"/>
      <c r="AN10" s="35"/>
      <c r="AO10" s="18">
        <f>SUM(AH10:AN10)</f>
        <v>0</v>
      </c>
      <c r="AP10" s="17"/>
      <c r="AQ10" s="34"/>
      <c r="AR10" s="34"/>
      <c r="AS10" s="34"/>
      <c r="AT10" s="34"/>
      <c r="AU10" s="34"/>
      <c r="AV10" s="35"/>
      <c r="AW10" s="18">
        <f>SUM(AP10:AV10)</f>
        <v>0</v>
      </c>
      <c r="AX10" s="17"/>
      <c r="AY10" s="34"/>
      <c r="AZ10" s="34"/>
      <c r="BA10" s="34"/>
      <c r="BB10" s="34"/>
      <c r="BC10" s="34"/>
      <c r="BD10" s="35"/>
      <c r="BE10" s="18">
        <f>SUM(AX10:BD10)</f>
        <v>0</v>
      </c>
      <c r="BF10" s="17"/>
      <c r="BG10" s="34"/>
      <c r="BH10" s="34"/>
      <c r="BI10" s="34"/>
      <c r="BJ10" s="34"/>
      <c r="BK10" s="34"/>
      <c r="BL10" s="35"/>
      <c r="BM10" s="18">
        <f>SUM(BF10:BL10)</f>
        <v>0</v>
      </c>
      <c r="BN10" s="17"/>
      <c r="BO10" s="34"/>
      <c r="BP10" s="34"/>
      <c r="BQ10" s="34"/>
      <c r="BR10" s="34"/>
      <c r="BS10" s="34"/>
      <c r="BT10" s="35"/>
      <c r="BU10" s="18">
        <f>SUM(BN10:BT10)</f>
        <v>0</v>
      </c>
      <c r="BV10" s="17"/>
      <c r="BW10" s="34"/>
      <c r="BX10" s="34"/>
      <c r="BY10" s="34"/>
      <c r="BZ10" s="34"/>
      <c r="CA10" s="34"/>
      <c r="CB10" s="35"/>
      <c r="CC10" s="18">
        <f>SUM(BV10:CB10)</f>
        <v>0</v>
      </c>
      <c r="CD10" s="17"/>
      <c r="CE10" s="34"/>
      <c r="CF10" s="34"/>
      <c r="CG10" s="34"/>
      <c r="CH10" s="34"/>
      <c r="CI10" s="34"/>
      <c r="CJ10" s="35"/>
      <c r="CK10" s="18">
        <f>SUM(CD10:CJ10)</f>
        <v>0</v>
      </c>
      <c r="CL10" s="17"/>
      <c r="CM10" s="34"/>
      <c r="CN10" s="34"/>
      <c r="CO10" s="34"/>
      <c r="CP10" s="34"/>
      <c r="CQ10" s="34"/>
      <c r="CR10" s="35"/>
      <c r="CS10" s="18">
        <f>SUM(CL10:CR10)</f>
        <v>0</v>
      </c>
    </row>
    <row r="11" spans="1:97" x14ac:dyDescent="0.25">
      <c r="A11" s="16" t="s">
        <v>15</v>
      </c>
      <c r="B11" s="17"/>
      <c r="C11" s="34"/>
      <c r="D11" s="34"/>
      <c r="E11" s="34"/>
      <c r="F11" s="34"/>
      <c r="G11" s="34"/>
      <c r="H11" s="35"/>
      <c r="I11" s="18">
        <f t="shared" si="18"/>
        <v>0</v>
      </c>
      <c r="J11" s="17"/>
      <c r="K11" s="34"/>
      <c r="L11" s="34"/>
      <c r="M11" s="34"/>
      <c r="N11" s="34"/>
      <c r="O11" s="34"/>
      <c r="P11" s="35"/>
      <c r="Q11" s="18">
        <f>SUM(J11:P11)</f>
        <v>0</v>
      </c>
      <c r="R11" s="17"/>
      <c r="S11" s="34"/>
      <c r="T11" s="34"/>
      <c r="U11" s="34"/>
      <c r="V11" s="34"/>
      <c r="W11" s="34"/>
      <c r="X11" s="35"/>
      <c r="Y11" s="18">
        <f>SUM(R11:X11)</f>
        <v>0</v>
      </c>
      <c r="Z11" s="17"/>
      <c r="AA11" s="34"/>
      <c r="AB11" s="34"/>
      <c r="AC11" s="34"/>
      <c r="AD11" s="34"/>
      <c r="AE11" s="34"/>
      <c r="AF11" s="35"/>
      <c r="AG11" s="18">
        <f>SUM(Z11:AF11)</f>
        <v>0</v>
      </c>
      <c r="AH11" s="17"/>
      <c r="AI11" s="34"/>
      <c r="AJ11" s="34"/>
      <c r="AK11" s="34"/>
      <c r="AL11" s="34"/>
      <c r="AM11" s="34"/>
      <c r="AN11" s="35"/>
      <c r="AO11" s="18">
        <f>SUM(AH11:AN11)</f>
        <v>0</v>
      </c>
      <c r="AP11" s="17"/>
      <c r="AQ11" s="34"/>
      <c r="AR11" s="34"/>
      <c r="AS11" s="34"/>
      <c r="AT11" s="34"/>
      <c r="AU11" s="34"/>
      <c r="AV11" s="35"/>
      <c r="AW11" s="18">
        <f>SUM(AP11:AV11)</f>
        <v>0</v>
      </c>
      <c r="AX11" s="17"/>
      <c r="AY11" s="34"/>
      <c r="AZ11" s="34"/>
      <c r="BA11" s="34"/>
      <c r="BB11" s="34"/>
      <c r="BC11" s="34"/>
      <c r="BD11" s="35"/>
      <c r="BE11" s="18">
        <f>SUM(AX11:BD11)</f>
        <v>0</v>
      </c>
      <c r="BF11" s="17"/>
      <c r="BG11" s="34"/>
      <c r="BH11" s="34"/>
      <c r="BI11" s="34"/>
      <c r="BJ11" s="34"/>
      <c r="BK11" s="34"/>
      <c r="BL11" s="35"/>
      <c r="BM11" s="18">
        <f>SUM(BF11:BL11)</f>
        <v>0</v>
      </c>
      <c r="BN11" s="17"/>
      <c r="BO11" s="34"/>
      <c r="BP11" s="34"/>
      <c r="BQ11" s="34"/>
      <c r="BR11" s="34"/>
      <c r="BS11" s="34"/>
      <c r="BT11" s="35"/>
      <c r="BU11" s="18">
        <f>SUM(BN11:BT11)</f>
        <v>0</v>
      </c>
      <c r="BV11" s="17"/>
      <c r="BW11" s="34"/>
      <c r="BX11" s="34"/>
      <c r="BY11" s="34"/>
      <c r="BZ11" s="34"/>
      <c r="CA11" s="34"/>
      <c r="CB11" s="35"/>
      <c r="CC11" s="18">
        <f>SUM(BV11:CB11)</f>
        <v>0</v>
      </c>
      <c r="CD11" s="17"/>
      <c r="CE11" s="34"/>
      <c r="CF11" s="34"/>
      <c r="CG11" s="34"/>
      <c r="CH11" s="34"/>
      <c r="CI11" s="34"/>
      <c r="CJ11" s="35"/>
      <c r="CK11" s="18">
        <f>SUM(CD11:CJ11)</f>
        <v>0</v>
      </c>
      <c r="CL11" s="17"/>
      <c r="CM11" s="34"/>
      <c r="CN11" s="34"/>
      <c r="CO11" s="34"/>
      <c r="CP11" s="34"/>
      <c r="CQ11" s="34"/>
      <c r="CR11" s="35"/>
      <c r="CS11" s="18">
        <f>SUM(CL11:CR11)</f>
        <v>0</v>
      </c>
    </row>
    <row r="12" spans="1:97" x14ac:dyDescent="0.25">
      <c r="A12" s="16"/>
      <c r="B12" s="17"/>
      <c r="C12" s="48"/>
      <c r="D12" s="48"/>
      <c r="E12" s="48"/>
      <c r="F12" s="48"/>
      <c r="G12" s="48"/>
      <c r="H12" s="49"/>
      <c r="I12" s="50"/>
      <c r="J12" s="17"/>
      <c r="K12" s="48"/>
      <c r="L12" s="48"/>
      <c r="M12" s="48"/>
      <c r="N12" s="48"/>
      <c r="O12" s="48"/>
      <c r="P12" s="49"/>
      <c r="Q12" s="50"/>
      <c r="R12" s="17"/>
      <c r="S12" s="48"/>
      <c r="T12" s="48"/>
      <c r="U12" s="48"/>
      <c r="V12" s="48"/>
      <c r="W12" s="48"/>
      <c r="X12" s="49"/>
      <c r="Y12" s="50"/>
      <c r="Z12" s="17"/>
      <c r="AA12" s="48"/>
      <c r="AB12" s="48"/>
      <c r="AC12" s="48"/>
      <c r="AD12" s="48"/>
      <c r="AE12" s="48"/>
      <c r="AF12" s="49"/>
      <c r="AG12" s="50"/>
      <c r="AH12" s="17"/>
      <c r="AI12" s="48"/>
      <c r="AJ12" s="48"/>
      <c r="AK12" s="48"/>
      <c r="AL12" s="48"/>
      <c r="AM12" s="48"/>
      <c r="AN12" s="49"/>
      <c r="AO12" s="50"/>
      <c r="AP12" s="17"/>
      <c r="AQ12" s="48"/>
      <c r="AR12" s="48"/>
      <c r="AS12" s="48"/>
      <c r="AT12" s="48"/>
      <c r="AU12" s="48"/>
      <c r="AV12" s="49"/>
      <c r="AW12" s="50"/>
      <c r="AX12" s="17"/>
      <c r="AY12" s="48"/>
      <c r="AZ12" s="48"/>
      <c r="BA12" s="48"/>
      <c r="BB12" s="48"/>
      <c r="BC12" s="48"/>
      <c r="BD12" s="49"/>
      <c r="BE12" s="50"/>
      <c r="BF12" s="17"/>
      <c r="BG12" s="48"/>
      <c r="BH12" s="48"/>
      <c r="BI12" s="48"/>
      <c r="BJ12" s="48"/>
      <c r="BK12" s="48"/>
      <c r="BL12" s="49"/>
      <c r="BM12" s="50"/>
      <c r="BN12" s="17"/>
      <c r="BO12" s="48"/>
      <c r="BP12" s="48"/>
      <c r="BQ12" s="48"/>
      <c r="BR12" s="48"/>
      <c r="BS12" s="48"/>
      <c r="BT12" s="49"/>
      <c r="BU12" s="50"/>
      <c r="BV12" s="17"/>
      <c r="BW12" s="48"/>
      <c r="BX12" s="48"/>
      <c r="BY12" s="48"/>
      <c r="BZ12" s="48"/>
      <c r="CA12" s="48"/>
      <c r="CB12" s="49"/>
      <c r="CC12" s="50"/>
      <c r="CD12" s="17"/>
      <c r="CE12" s="48"/>
      <c r="CF12" s="48"/>
      <c r="CG12" s="48"/>
      <c r="CH12" s="48"/>
      <c r="CI12" s="48"/>
      <c r="CJ12" s="49"/>
      <c r="CK12" s="50"/>
      <c r="CL12" s="17"/>
      <c r="CM12" s="48"/>
      <c r="CN12" s="48"/>
      <c r="CO12" s="48"/>
      <c r="CP12" s="48"/>
      <c r="CQ12" s="48"/>
      <c r="CR12" s="49"/>
      <c r="CS12" s="50"/>
    </row>
    <row r="13" spans="1:97" x14ac:dyDescent="0.25">
      <c r="A13" s="30" t="s">
        <v>33</v>
      </c>
      <c r="B13" s="14">
        <f t="shared" ref="B13:I13" si="19">SUM(B14:B16)</f>
        <v>0</v>
      </c>
      <c r="C13" s="14">
        <f t="shared" si="19"/>
        <v>0</v>
      </c>
      <c r="D13" s="14">
        <f t="shared" si="19"/>
        <v>0</v>
      </c>
      <c r="E13" s="14">
        <f t="shared" si="19"/>
        <v>0</v>
      </c>
      <c r="F13" s="14">
        <f t="shared" si="19"/>
        <v>0</v>
      </c>
      <c r="G13" s="14">
        <f t="shared" si="19"/>
        <v>0</v>
      </c>
      <c r="H13" s="14">
        <f t="shared" si="19"/>
        <v>0</v>
      </c>
      <c r="I13" s="14">
        <f t="shared" si="19"/>
        <v>0</v>
      </c>
      <c r="J13" s="14">
        <f t="shared" ref="J13:BU13" si="20">SUM(J14:J16)</f>
        <v>0</v>
      </c>
      <c r="K13" s="14">
        <f t="shared" si="20"/>
        <v>0</v>
      </c>
      <c r="L13" s="14">
        <f t="shared" si="20"/>
        <v>0</v>
      </c>
      <c r="M13" s="14">
        <f t="shared" si="20"/>
        <v>0</v>
      </c>
      <c r="N13" s="14">
        <f t="shared" si="20"/>
        <v>0</v>
      </c>
      <c r="O13" s="14">
        <f t="shared" si="20"/>
        <v>0</v>
      </c>
      <c r="P13" s="14">
        <f t="shared" si="20"/>
        <v>0</v>
      </c>
      <c r="Q13" s="14">
        <f t="shared" si="20"/>
        <v>0</v>
      </c>
      <c r="R13" s="14">
        <f t="shared" si="20"/>
        <v>0</v>
      </c>
      <c r="S13" s="14">
        <f t="shared" si="20"/>
        <v>0</v>
      </c>
      <c r="T13" s="14">
        <f t="shared" si="20"/>
        <v>0</v>
      </c>
      <c r="U13" s="14">
        <f t="shared" si="20"/>
        <v>0</v>
      </c>
      <c r="V13" s="14">
        <f t="shared" si="20"/>
        <v>0</v>
      </c>
      <c r="W13" s="14">
        <f t="shared" si="20"/>
        <v>0</v>
      </c>
      <c r="X13" s="14">
        <f t="shared" si="20"/>
        <v>0</v>
      </c>
      <c r="Y13" s="14">
        <f t="shared" si="20"/>
        <v>0</v>
      </c>
      <c r="Z13" s="14">
        <f t="shared" si="20"/>
        <v>0</v>
      </c>
      <c r="AA13" s="14">
        <f t="shared" si="20"/>
        <v>0</v>
      </c>
      <c r="AB13" s="14">
        <f t="shared" si="20"/>
        <v>0</v>
      </c>
      <c r="AC13" s="14">
        <f t="shared" si="20"/>
        <v>0</v>
      </c>
      <c r="AD13" s="14">
        <f t="shared" si="20"/>
        <v>0</v>
      </c>
      <c r="AE13" s="14">
        <f t="shared" si="20"/>
        <v>0</v>
      </c>
      <c r="AF13" s="14">
        <f t="shared" si="20"/>
        <v>0</v>
      </c>
      <c r="AG13" s="14">
        <f t="shared" si="20"/>
        <v>0</v>
      </c>
      <c r="AH13" s="14">
        <f t="shared" si="20"/>
        <v>0</v>
      </c>
      <c r="AI13" s="14">
        <f t="shared" si="20"/>
        <v>0</v>
      </c>
      <c r="AJ13" s="14">
        <f t="shared" si="20"/>
        <v>0</v>
      </c>
      <c r="AK13" s="14">
        <f t="shared" si="20"/>
        <v>0</v>
      </c>
      <c r="AL13" s="14">
        <f t="shared" si="20"/>
        <v>0</v>
      </c>
      <c r="AM13" s="14">
        <f t="shared" si="20"/>
        <v>0</v>
      </c>
      <c r="AN13" s="14">
        <f t="shared" si="20"/>
        <v>0</v>
      </c>
      <c r="AO13" s="14">
        <f t="shared" si="20"/>
        <v>0</v>
      </c>
      <c r="AP13" s="14">
        <f t="shared" si="20"/>
        <v>0</v>
      </c>
      <c r="AQ13" s="14">
        <f t="shared" si="20"/>
        <v>0</v>
      </c>
      <c r="AR13" s="14">
        <f t="shared" si="20"/>
        <v>0</v>
      </c>
      <c r="AS13" s="14">
        <f t="shared" si="20"/>
        <v>0</v>
      </c>
      <c r="AT13" s="14">
        <f t="shared" si="20"/>
        <v>0</v>
      </c>
      <c r="AU13" s="14">
        <f t="shared" si="20"/>
        <v>0</v>
      </c>
      <c r="AV13" s="14">
        <f t="shared" si="20"/>
        <v>0</v>
      </c>
      <c r="AW13" s="14">
        <f t="shared" si="20"/>
        <v>0</v>
      </c>
      <c r="AX13" s="14">
        <f t="shared" si="20"/>
        <v>0</v>
      </c>
      <c r="AY13" s="14">
        <f t="shared" si="20"/>
        <v>0</v>
      </c>
      <c r="AZ13" s="14">
        <f t="shared" si="20"/>
        <v>0</v>
      </c>
      <c r="BA13" s="14">
        <f t="shared" si="20"/>
        <v>0</v>
      </c>
      <c r="BB13" s="14">
        <f t="shared" si="20"/>
        <v>0</v>
      </c>
      <c r="BC13" s="14">
        <f t="shared" si="20"/>
        <v>0</v>
      </c>
      <c r="BD13" s="14">
        <f t="shared" si="20"/>
        <v>0</v>
      </c>
      <c r="BE13" s="14">
        <f t="shared" si="20"/>
        <v>0</v>
      </c>
      <c r="BF13" s="14">
        <f t="shared" si="20"/>
        <v>0</v>
      </c>
      <c r="BG13" s="14">
        <f t="shared" si="20"/>
        <v>0</v>
      </c>
      <c r="BH13" s="14">
        <f t="shared" si="20"/>
        <v>0</v>
      </c>
      <c r="BI13" s="14">
        <f t="shared" si="20"/>
        <v>0</v>
      </c>
      <c r="BJ13" s="14">
        <f t="shared" si="20"/>
        <v>0</v>
      </c>
      <c r="BK13" s="14">
        <f t="shared" si="20"/>
        <v>0</v>
      </c>
      <c r="BL13" s="14">
        <f t="shared" si="20"/>
        <v>0</v>
      </c>
      <c r="BM13" s="14">
        <f t="shared" si="20"/>
        <v>0</v>
      </c>
      <c r="BN13" s="14">
        <f t="shared" si="20"/>
        <v>0</v>
      </c>
      <c r="BO13" s="14">
        <f t="shared" si="20"/>
        <v>0</v>
      </c>
      <c r="BP13" s="14">
        <f t="shared" si="20"/>
        <v>0</v>
      </c>
      <c r="BQ13" s="14">
        <f t="shared" si="20"/>
        <v>0</v>
      </c>
      <c r="BR13" s="14">
        <f t="shared" si="20"/>
        <v>0</v>
      </c>
      <c r="BS13" s="14">
        <f t="shared" si="20"/>
        <v>0</v>
      </c>
      <c r="BT13" s="14">
        <f t="shared" si="20"/>
        <v>0</v>
      </c>
      <c r="BU13" s="14">
        <f t="shared" si="20"/>
        <v>0</v>
      </c>
      <c r="BV13" s="14">
        <f t="shared" ref="BV13:CS13" si="21">SUM(BV14:BV16)</f>
        <v>0</v>
      </c>
      <c r="BW13" s="14">
        <f t="shared" si="21"/>
        <v>0</v>
      </c>
      <c r="BX13" s="14">
        <f t="shared" si="21"/>
        <v>0</v>
      </c>
      <c r="BY13" s="14">
        <f t="shared" si="21"/>
        <v>0</v>
      </c>
      <c r="BZ13" s="14">
        <f t="shared" si="21"/>
        <v>0</v>
      </c>
      <c r="CA13" s="14">
        <f t="shared" si="21"/>
        <v>0</v>
      </c>
      <c r="CB13" s="14">
        <f t="shared" si="21"/>
        <v>0</v>
      </c>
      <c r="CC13" s="14">
        <f t="shared" si="21"/>
        <v>0</v>
      </c>
      <c r="CD13" s="14">
        <f t="shared" si="21"/>
        <v>0</v>
      </c>
      <c r="CE13" s="14">
        <f t="shared" si="21"/>
        <v>0</v>
      </c>
      <c r="CF13" s="14">
        <f t="shared" si="21"/>
        <v>0</v>
      </c>
      <c r="CG13" s="14">
        <f t="shared" si="21"/>
        <v>0</v>
      </c>
      <c r="CH13" s="14">
        <f t="shared" si="21"/>
        <v>0</v>
      </c>
      <c r="CI13" s="14">
        <f t="shared" si="21"/>
        <v>0</v>
      </c>
      <c r="CJ13" s="14">
        <f t="shared" si="21"/>
        <v>0</v>
      </c>
      <c r="CK13" s="14">
        <f t="shared" si="21"/>
        <v>0</v>
      </c>
      <c r="CL13" s="14">
        <f t="shared" si="21"/>
        <v>0</v>
      </c>
      <c r="CM13" s="14">
        <f t="shared" si="21"/>
        <v>0</v>
      </c>
      <c r="CN13" s="14">
        <f t="shared" si="21"/>
        <v>0</v>
      </c>
      <c r="CO13" s="14">
        <f t="shared" si="21"/>
        <v>0</v>
      </c>
      <c r="CP13" s="14">
        <f t="shared" si="21"/>
        <v>0</v>
      </c>
      <c r="CQ13" s="14">
        <f t="shared" si="21"/>
        <v>0</v>
      </c>
      <c r="CR13" s="14">
        <f t="shared" si="21"/>
        <v>0</v>
      </c>
      <c r="CS13" s="14">
        <f t="shared" si="21"/>
        <v>0</v>
      </c>
    </row>
    <row r="14" spans="1:97" x14ac:dyDescent="0.25">
      <c r="A14" s="16" t="s">
        <v>13</v>
      </c>
      <c r="B14" s="17"/>
      <c r="C14" s="34"/>
      <c r="D14" s="34"/>
      <c r="E14" s="34"/>
      <c r="F14" s="34"/>
      <c r="G14" s="34"/>
      <c r="H14" s="35"/>
      <c r="I14" s="18">
        <f t="shared" si="18"/>
        <v>0</v>
      </c>
      <c r="J14" s="17"/>
      <c r="K14" s="34"/>
      <c r="L14" s="34"/>
      <c r="M14" s="34"/>
      <c r="N14" s="34"/>
      <c r="O14" s="34"/>
      <c r="P14" s="35"/>
      <c r="Q14" s="18">
        <f>SUM(J14:P14)</f>
        <v>0</v>
      </c>
      <c r="R14" s="17"/>
      <c r="S14" s="34"/>
      <c r="T14" s="34"/>
      <c r="U14" s="34"/>
      <c r="V14" s="34"/>
      <c r="W14" s="34"/>
      <c r="X14" s="35"/>
      <c r="Y14" s="18">
        <f>SUM(R14:X14)</f>
        <v>0</v>
      </c>
      <c r="Z14" s="17"/>
      <c r="AA14" s="34"/>
      <c r="AB14" s="34"/>
      <c r="AC14" s="34"/>
      <c r="AD14" s="34"/>
      <c r="AE14" s="34"/>
      <c r="AF14" s="35"/>
      <c r="AG14" s="18">
        <f>SUM(Z14:AF14)</f>
        <v>0</v>
      </c>
      <c r="AH14" s="17"/>
      <c r="AI14" s="34"/>
      <c r="AJ14" s="34"/>
      <c r="AK14" s="34"/>
      <c r="AL14" s="34"/>
      <c r="AM14" s="34"/>
      <c r="AN14" s="35"/>
      <c r="AO14" s="18">
        <f>SUM(AH14:AN14)</f>
        <v>0</v>
      </c>
      <c r="AP14" s="17"/>
      <c r="AQ14" s="34"/>
      <c r="AR14" s="34"/>
      <c r="AS14" s="34"/>
      <c r="AT14" s="34"/>
      <c r="AU14" s="34"/>
      <c r="AV14" s="35"/>
      <c r="AW14" s="18">
        <f>SUM(AP14:AV14)</f>
        <v>0</v>
      </c>
      <c r="AX14" s="17"/>
      <c r="AY14" s="34"/>
      <c r="AZ14" s="34"/>
      <c r="BA14" s="34"/>
      <c r="BB14" s="34"/>
      <c r="BC14" s="34"/>
      <c r="BD14" s="35"/>
      <c r="BE14" s="18">
        <f>SUM(AX14:BD14)</f>
        <v>0</v>
      </c>
      <c r="BF14" s="17"/>
      <c r="BG14" s="34"/>
      <c r="BH14" s="34"/>
      <c r="BI14" s="34"/>
      <c r="BJ14" s="34"/>
      <c r="BK14" s="34"/>
      <c r="BL14" s="35"/>
      <c r="BM14" s="18">
        <f>SUM(BF14:BL14)</f>
        <v>0</v>
      </c>
      <c r="BN14" s="17"/>
      <c r="BO14" s="34"/>
      <c r="BP14" s="34"/>
      <c r="BQ14" s="34"/>
      <c r="BR14" s="34"/>
      <c r="BS14" s="34"/>
      <c r="BT14" s="35"/>
      <c r="BU14" s="18">
        <f>SUM(BN14:BT14)</f>
        <v>0</v>
      </c>
      <c r="BV14" s="17"/>
      <c r="BW14" s="34"/>
      <c r="BX14" s="34"/>
      <c r="BY14" s="34"/>
      <c r="BZ14" s="34"/>
      <c r="CA14" s="34"/>
      <c r="CB14" s="35"/>
      <c r="CC14" s="18">
        <f>SUM(BV14:CB14)</f>
        <v>0</v>
      </c>
      <c r="CD14" s="17"/>
      <c r="CE14" s="34"/>
      <c r="CF14" s="34"/>
      <c r="CG14" s="34"/>
      <c r="CH14" s="34"/>
      <c r="CI14" s="34"/>
      <c r="CJ14" s="35"/>
      <c r="CK14" s="18">
        <f>SUM(CD14:CJ14)</f>
        <v>0</v>
      </c>
      <c r="CL14" s="17"/>
      <c r="CM14" s="34"/>
      <c r="CN14" s="34"/>
      <c r="CO14" s="34"/>
      <c r="CP14" s="34"/>
      <c r="CQ14" s="34"/>
      <c r="CR14" s="35"/>
      <c r="CS14" s="18">
        <f>SUM(CL14:CR14)</f>
        <v>0</v>
      </c>
    </row>
    <row r="15" spans="1:97" x14ac:dyDescent="0.25">
      <c r="A15" s="16" t="s">
        <v>14</v>
      </c>
      <c r="B15" s="17"/>
      <c r="C15" s="34"/>
      <c r="D15" s="34"/>
      <c r="E15" s="34"/>
      <c r="F15" s="34"/>
      <c r="G15" s="34"/>
      <c r="H15" s="35"/>
      <c r="I15" s="18">
        <f t="shared" si="18"/>
        <v>0</v>
      </c>
      <c r="J15" s="17"/>
      <c r="K15" s="34"/>
      <c r="L15" s="34"/>
      <c r="M15" s="34"/>
      <c r="N15" s="34"/>
      <c r="O15" s="34"/>
      <c r="P15" s="35"/>
      <c r="Q15" s="18">
        <f>SUM(J15:P15)</f>
        <v>0</v>
      </c>
      <c r="R15" s="17"/>
      <c r="S15" s="34"/>
      <c r="T15" s="34"/>
      <c r="U15" s="34"/>
      <c r="V15" s="34"/>
      <c r="W15" s="34"/>
      <c r="X15" s="35"/>
      <c r="Y15" s="18">
        <f>SUM(R15:X15)</f>
        <v>0</v>
      </c>
      <c r="Z15" s="17"/>
      <c r="AA15" s="34"/>
      <c r="AB15" s="34"/>
      <c r="AC15" s="34"/>
      <c r="AD15" s="34"/>
      <c r="AE15" s="34"/>
      <c r="AF15" s="35"/>
      <c r="AG15" s="18">
        <f>SUM(Z15:AF15)</f>
        <v>0</v>
      </c>
      <c r="AH15" s="17"/>
      <c r="AI15" s="34"/>
      <c r="AJ15" s="34"/>
      <c r="AK15" s="34"/>
      <c r="AL15" s="34"/>
      <c r="AM15" s="34"/>
      <c r="AN15" s="35"/>
      <c r="AO15" s="18">
        <f>SUM(AH15:AN15)</f>
        <v>0</v>
      </c>
      <c r="AP15" s="17"/>
      <c r="AQ15" s="34"/>
      <c r="AR15" s="34"/>
      <c r="AS15" s="34"/>
      <c r="AT15" s="34"/>
      <c r="AU15" s="34"/>
      <c r="AV15" s="35"/>
      <c r="AW15" s="18">
        <f>SUM(AP15:AV15)</f>
        <v>0</v>
      </c>
      <c r="AX15" s="17"/>
      <c r="AY15" s="34"/>
      <c r="AZ15" s="34"/>
      <c r="BA15" s="34"/>
      <c r="BB15" s="34"/>
      <c r="BC15" s="34"/>
      <c r="BD15" s="35"/>
      <c r="BE15" s="18">
        <f>SUM(AX15:BD15)</f>
        <v>0</v>
      </c>
      <c r="BF15" s="17"/>
      <c r="BG15" s="34"/>
      <c r="BH15" s="34"/>
      <c r="BI15" s="34"/>
      <c r="BJ15" s="34"/>
      <c r="BK15" s="34"/>
      <c r="BL15" s="35"/>
      <c r="BM15" s="18">
        <f>SUM(BF15:BL15)</f>
        <v>0</v>
      </c>
      <c r="BN15" s="17"/>
      <c r="BO15" s="34"/>
      <c r="BP15" s="34"/>
      <c r="BQ15" s="34"/>
      <c r="BR15" s="34"/>
      <c r="BS15" s="34"/>
      <c r="BT15" s="35"/>
      <c r="BU15" s="18">
        <f>SUM(BN15:BT15)</f>
        <v>0</v>
      </c>
      <c r="BV15" s="17"/>
      <c r="BW15" s="34"/>
      <c r="BX15" s="34"/>
      <c r="BY15" s="34"/>
      <c r="BZ15" s="34"/>
      <c r="CA15" s="34"/>
      <c r="CB15" s="35"/>
      <c r="CC15" s="18">
        <f>SUM(BV15:CB15)</f>
        <v>0</v>
      </c>
      <c r="CD15" s="17"/>
      <c r="CE15" s="34"/>
      <c r="CF15" s="34"/>
      <c r="CG15" s="34"/>
      <c r="CH15" s="34"/>
      <c r="CI15" s="34"/>
      <c r="CJ15" s="35"/>
      <c r="CK15" s="18">
        <f>SUM(CD15:CJ15)</f>
        <v>0</v>
      </c>
      <c r="CL15" s="17"/>
      <c r="CM15" s="34"/>
      <c r="CN15" s="34"/>
      <c r="CO15" s="34"/>
      <c r="CP15" s="34"/>
      <c r="CQ15" s="34"/>
      <c r="CR15" s="35"/>
      <c r="CS15" s="18">
        <f>SUM(CL15:CR15)</f>
        <v>0</v>
      </c>
    </row>
    <row r="16" spans="1:97" x14ac:dyDescent="0.25">
      <c r="A16" s="16" t="s">
        <v>15</v>
      </c>
      <c r="B16" s="17"/>
      <c r="C16" s="34"/>
      <c r="D16" s="34"/>
      <c r="E16" s="34"/>
      <c r="F16" s="34"/>
      <c r="G16" s="34"/>
      <c r="H16" s="35"/>
      <c r="I16" s="18">
        <f t="shared" si="18"/>
        <v>0</v>
      </c>
      <c r="J16" s="17"/>
      <c r="K16" s="34"/>
      <c r="L16" s="34"/>
      <c r="M16" s="34"/>
      <c r="N16" s="34"/>
      <c r="O16" s="34"/>
      <c r="P16" s="35"/>
      <c r="Q16" s="18">
        <f>SUM(J16:P16)</f>
        <v>0</v>
      </c>
      <c r="R16" s="17"/>
      <c r="S16" s="34"/>
      <c r="T16" s="34"/>
      <c r="U16" s="34"/>
      <c r="V16" s="34"/>
      <c r="W16" s="34"/>
      <c r="X16" s="35"/>
      <c r="Y16" s="18">
        <f>SUM(R16:X16)</f>
        <v>0</v>
      </c>
      <c r="Z16" s="17"/>
      <c r="AA16" s="34"/>
      <c r="AB16" s="34"/>
      <c r="AC16" s="34"/>
      <c r="AD16" s="34"/>
      <c r="AE16" s="34"/>
      <c r="AF16" s="35"/>
      <c r="AG16" s="18">
        <f>SUM(Z16:AF16)</f>
        <v>0</v>
      </c>
      <c r="AH16" s="17"/>
      <c r="AI16" s="34"/>
      <c r="AJ16" s="34"/>
      <c r="AK16" s="34"/>
      <c r="AL16" s="34"/>
      <c r="AM16" s="34"/>
      <c r="AN16" s="35"/>
      <c r="AO16" s="18">
        <f>SUM(AH16:AN16)</f>
        <v>0</v>
      </c>
      <c r="AP16" s="17"/>
      <c r="AQ16" s="34"/>
      <c r="AR16" s="34"/>
      <c r="AS16" s="34"/>
      <c r="AT16" s="34"/>
      <c r="AU16" s="34"/>
      <c r="AV16" s="35"/>
      <c r="AW16" s="18">
        <f>SUM(AP16:AV16)</f>
        <v>0</v>
      </c>
      <c r="AX16" s="17"/>
      <c r="AY16" s="34"/>
      <c r="AZ16" s="34"/>
      <c r="BA16" s="34"/>
      <c r="BB16" s="34"/>
      <c r="BC16" s="34"/>
      <c r="BD16" s="35"/>
      <c r="BE16" s="18">
        <f>SUM(AX16:BD16)</f>
        <v>0</v>
      </c>
      <c r="BF16" s="17"/>
      <c r="BG16" s="34"/>
      <c r="BH16" s="34"/>
      <c r="BI16" s="34"/>
      <c r="BJ16" s="34"/>
      <c r="BK16" s="34"/>
      <c r="BL16" s="35"/>
      <c r="BM16" s="18">
        <f>SUM(BF16:BL16)</f>
        <v>0</v>
      </c>
      <c r="BN16" s="17"/>
      <c r="BO16" s="34"/>
      <c r="BP16" s="34"/>
      <c r="BQ16" s="34"/>
      <c r="BR16" s="34"/>
      <c r="BS16" s="34"/>
      <c r="BT16" s="35"/>
      <c r="BU16" s="18">
        <f>SUM(BN16:BT16)</f>
        <v>0</v>
      </c>
      <c r="BV16" s="17"/>
      <c r="BW16" s="34"/>
      <c r="BX16" s="34"/>
      <c r="BY16" s="34"/>
      <c r="BZ16" s="34"/>
      <c r="CA16" s="34"/>
      <c r="CB16" s="35"/>
      <c r="CC16" s="18">
        <f>SUM(BV16:CB16)</f>
        <v>0</v>
      </c>
      <c r="CD16" s="17"/>
      <c r="CE16" s="34"/>
      <c r="CF16" s="34"/>
      <c r="CG16" s="34"/>
      <c r="CH16" s="34"/>
      <c r="CI16" s="34"/>
      <c r="CJ16" s="35"/>
      <c r="CK16" s="18">
        <f>SUM(CD16:CJ16)</f>
        <v>0</v>
      </c>
      <c r="CL16" s="17"/>
      <c r="CM16" s="34"/>
      <c r="CN16" s="34"/>
      <c r="CO16" s="34"/>
      <c r="CP16" s="34"/>
      <c r="CQ16" s="34"/>
      <c r="CR16" s="35"/>
      <c r="CS16" s="18">
        <f>SUM(CL16:CR16)</f>
        <v>0</v>
      </c>
    </row>
    <row r="17" spans="1:97" x14ac:dyDescent="0.25">
      <c r="A17" s="16"/>
      <c r="B17" s="17"/>
      <c r="C17" s="48"/>
      <c r="D17" s="48"/>
      <c r="E17" s="48"/>
      <c r="F17" s="48"/>
      <c r="G17" s="48"/>
      <c r="H17" s="49"/>
      <c r="I17" s="50"/>
      <c r="J17" s="17"/>
      <c r="K17" s="48"/>
      <c r="L17" s="48"/>
      <c r="M17" s="48"/>
      <c r="N17" s="48"/>
      <c r="O17" s="48"/>
      <c r="P17" s="49"/>
      <c r="Q17" s="50"/>
      <c r="R17" s="17"/>
      <c r="S17" s="48"/>
      <c r="T17" s="48"/>
      <c r="U17" s="48"/>
      <c r="V17" s="48"/>
      <c r="W17" s="48"/>
      <c r="X17" s="49"/>
      <c r="Y17" s="50"/>
      <c r="Z17" s="17"/>
      <c r="AA17" s="48"/>
      <c r="AB17" s="48"/>
      <c r="AC17" s="48"/>
      <c r="AD17" s="48"/>
      <c r="AE17" s="48"/>
      <c r="AF17" s="49"/>
      <c r="AG17" s="50"/>
      <c r="AH17" s="17"/>
      <c r="AI17" s="48"/>
      <c r="AJ17" s="48"/>
      <c r="AK17" s="48"/>
      <c r="AL17" s="48"/>
      <c r="AM17" s="48"/>
      <c r="AN17" s="49"/>
      <c r="AO17" s="50"/>
      <c r="AP17" s="17"/>
      <c r="AQ17" s="48"/>
      <c r="AR17" s="48"/>
      <c r="AS17" s="48"/>
      <c r="AT17" s="48"/>
      <c r="AU17" s="48"/>
      <c r="AV17" s="49"/>
      <c r="AW17" s="50"/>
      <c r="AX17" s="17"/>
      <c r="AY17" s="48"/>
      <c r="AZ17" s="48"/>
      <c r="BA17" s="48"/>
      <c r="BB17" s="48"/>
      <c r="BC17" s="48"/>
      <c r="BD17" s="49"/>
      <c r="BE17" s="50"/>
      <c r="BF17" s="17"/>
      <c r="BG17" s="48"/>
      <c r="BH17" s="48"/>
      <c r="BI17" s="48"/>
      <c r="BJ17" s="48"/>
      <c r="BK17" s="48"/>
      <c r="BL17" s="49"/>
      <c r="BM17" s="50"/>
      <c r="BN17" s="17"/>
      <c r="BO17" s="48"/>
      <c r="BP17" s="48"/>
      <c r="BQ17" s="48"/>
      <c r="BR17" s="48"/>
      <c r="BS17" s="48"/>
      <c r="BT17" s="49"/>
      <c r="BU17" s="50"/>
      <c r="BV17" s="17"/>
      <c r="BW17" s="48"/>
      <c r="BX17" s="48"/>
      <c r="BY17" s="48"/>
      <c r="BZ17" s="48"/>
      <c r="CA17" s="48"/>
      <c r="CB17" s="49"/>
      <c r="CC17" s="50"/>
      <c r="CD17" s="17"/>
      <c r="CE17" s="48"/>
      <c r="CF17" s="48"/>
      <c r="CG17" s="48"/>
      <c r="CH17" s="48"/>
      <c r="CI17" s="48"/>
      <c r="CJ17" s="49"/>
      <c r="CK17" s="50"/>
      <c r="CL17" s="17"/>
      <c r="CM17" s="48"/>
      <c r="CN17" s="48"/>
      <c r="CO17" s="48"/>
      <c r="CP17" s="48"/>
      <c r="CQ17" s="48"/>
      <c r="CR17" s="49"/>
      <c r="CS17" s="50"/>
    </row>
    <row r="18" spans="1:97" x14ac:dyDescent="0.25">
      <c r="A18" s="30" t="s">
        <v>12</v>
      </c>
      <c r="B18" s="14">
        <f t="shared" ref="B18:I18" si="22">SUM(B19:B21)</f>
        <v>0</v>
      </c>
      <c r="C18" s="14">
        <f t="shared" si="22"/>
        <v>0</v>
      </c>
      <c r="D18" s="14">
        <f t="shared" si="22"/>
        <v>0</v>
      </c>
      <c r="E18" s="14">
        <f t="shared" si="22"/>
        <v>0</v>
      </c>
      <c r="F18" s="14">
        <f t="shared" si="22"/>
        <v>0</v>
      </c>
      <c r="G18" s="14">
        <f t="shared" si="22"/>
        <v>0</v>
      </c>
      <c r="H18" s="14">
        <f t="shared" si="22"/>
        <v>0</v>
      </c>
      <c r="I18" s="14">
        <f t="shared" si="22"/>
        <v>0</v>
      </c>
      <c r="J18" s="14">
        <f t="shared" ref="J18:BU18" si="23">SUM(J19:J21)</f>
        <v>0</v>
      </c>
      <c r="K18" s="14">
        <f t="shared" si="23"/>
        <v>0</v>
      </c>
      <c r="L18" s="14">
        <f t="shared" si="23"/>
        <v>0</v>
      </c>
      <c r="M18" s="14">
        <f t="shared" si="23"/>
        <v>0</v>
      </c>
      <c r="N18" s="14">
        <f t="shared" si="23"/>
        <v>0</v>
      </c>
      <c r="O18" s="14">
        <f t="shared" si="23"/>
        <v>0</v>
      </c>
      <c r="P18" s="14">
        <f t="shared" si="23"/>
        <v>0</v>
      </c>
      <c r="Q18" s="14">
        <f t="shared" si="23"/>
        <v>0</v>
      </c>
      <c r="R18" s="14">
        <f t="shared" si="23"/>
        <v>0</v>
      </c>
      <c r="S18" s="14">
        <f t="shared" si="23"/>
        <v>0</v>
      </c>
      <c r="T18" s="14">
        <f t="shared" si="23"/>
        <v>0</v>
      </c>
      <c r="U18" s="14">
        <f t="shared" si="23"/>
        <v>0</v>
      </c>
      <c r="V18" s="14">
        <f t="shared" si="23"/>
        <v>0</v>
      </c>
      <c r="W18" s="14">
        <f t="shared" si="23"/>
        <v>0</v>
      </c>
      <c r="X18" s="14">
        <f t="shared" si="23"/>
        <v>0</v>
      </c>
      <c r="Y18" s="14">
        <f t="shared" si="23"/>
        <v>0</v>
      </c>
      <c r="Z18" s="14">
        <f t="shared" si="23"/>
        <v>0</v>
      </c>
      <c r="AA18" s="14">
        <f t="shared" si="23"/>
        <v>0</v>
      </c>
      <c r="AB18" s="14">
        <f t="shared" si="23"/>
        <v>0</v>
      </c>
      <c r="AC18" s="14">
        <f t="shared" si="23"/>
        <v>0</v>
      </c>
      <c r="AD18" s="14">
        <f t="shared" si="23"/>
        <v>0</v>
      </c>
      <c r="AE18" s="14">
        <f t="shared" si="23"/>
        <v>0</v>
      </c>
      <c r="AF18" s="14">
        <f t="shared" si="23"/>
        <v>0</v>
      </c>
      <c r="AG18" s="14">
        <f t="shared" si="23"/>
        <v>0</v>
      </c>
      <c r="AH18" s="14">
        <f t="shared" si="23"/>
        <v>0</v>
      </c>
      <c r="AI18" s="14">
        <f t="shared" si="23"/>
        <v>0</v>
      </c>
      <c r="AJ18" s="14">
        <f t="shared" si="23"/>
        <v>0</v>
      </c>
      <c r="AK18" s="14">
        <f t="shared" si="23"/>
        <v>0</v>
      </c>
      <c r="AL18" s="14">
        <f t="shared" si="23"/>
        <v>0</v>
      </c>
      <c r="AM18" s="14">
        <f t="shared" si="23"/>
        <v>0</v>
      </c>
      <c r="AN18" s="14">
        <f t="shared" si="23"/>
        <v>0</v>
      </c>
      <c r="AO18" s="14">
        <f t="shared" si="23"/>
        <v>0</v>
      </c>
      <c r="AP18" s="14">
        <f t="shared" si="23"/>
        <v>0</v>
      </c>
      <c r="AQ18" s="14">
        <f t="shared" si="23"/>
        <v>0</v>
      </c>
      <c r="AR18" s="14">
        <f t="shared" si="23"/>
        <v>0</v>
      </c>
      <c r="AS18" s="14">
        <f t="shared" si="23"/>
        <v>0</v>
      </c>
      <c r="AT18" s="14">
        <f t="shared" si="23"/>
        <v>0</v>
      </c>
      <c r="AU18" s="14">
        <f t="shared" si="23"/>
        <v>0</v>
      </c>
      <c r="AV18" s="14">
        <f t="shared" si="23"/>
        <v>0</v>
      </c>
      <c r="AW18" s="14">
        <f t="shared" si="23"/>
        <v>0</v>
      </c>
      <c r="AX18" s="14">
        <f t="shared" si="23"/>
        <v>0</v>
      </c>
      <c r="AY18" s="14">
        <f t="shared" si="23"/>
        <v>0</v>
      </c>
      <c r="AZ18" s="14">
        <f t="shared" si="23"/>
        <v>0</v>
      </c>
      <c r="BA18" s="14">
        <f t="shared" si="23"/>
        <v>0</v>
      </c>
      <c r="BB18" s="14">
        <f t="shared" si="23"/>
        <v>0</v>
      </c>
      <c r="BC18" s="14">
        <f t="shared" si="23"/>
        <v>0</v>
      </c>
      <c r="BD18" s="14">
        <f t="shared" si="23"/>
        <v>0</v>
      </c>
      <c r="BE18" s="14">
        <f t="shared" si="23"/>
        <v>0</v>
      </c>
      <c r="BF18" s="14">
        <f t="shared" si="23"/>
        <v>0</v>
      </c>
      <c r="BG18" s="14">
        <f t="shared" si="23"/>
        <v>0</v>
      </c>
      <c r="BH18" s="14">
        <f t="shared" si="23"/>
        <v>0</v>
      </c>
      <c r="BI18" s="14">
        <f t="shared" si="23"/>
        <v>0</v>
      </c>
      <c r="BJ18" s="14">
        <f t="shared" si="23"/>
        <v>0</v>
      </c>
      <c r="BK18" s="14">
        <f t="shared" si="23"/>
        <v>0</v>
      </c>
      <c r="BL18" s="14">
        <f t="shared" si="23"/>
        <v>0</v>
      </c>
      <c r="BM18" s="14">
        <f t="shared" si="23"/>
        <v>0</v>
      </c>
      <c r="BN18" s="14">
        <f t="shared" si="23"/>
        <v>0</v>
      </c>
      <c r="BO18" s="14">
        <f t="shared" si="23"/>
        <v>0</v>
      </c>
      <c r="BP18" s="14">
        <f t="shared" si="23"/>
        <v>0</v>
      </c>
      <c r="BQ18" s="14">
        <f t="shared" si="23"/>
        <v>0</v>
      </c>
      <c r="BR18" s="14">
        <f t="shared" si="23"/>
        <v>0</v>
      </c>
      <c r="BS18" s="14">
        <f t="shared" si="23"/>
        <v>0</v>
      </c>
      <c r="BT18" s="14">
        <f t="shared" si="23"/>
        <v>0</v>
      </c>
      <c r="BU18" s="14">
        <f t="shared" si="23"/>
        <v>0</v>
      </c>
      <c r="BV18" s="14">
        <f t="shared" ref="BV18:CS18" si="24">SUM(BV19:BV21)</f>
        <v>0</v>
      </c>
      <c r="BW18" s="14">
        <f t="shared" si="24"/>
        <v>0</v>
      </c>
      <c r="BX18" s="14">
        <f t="shared" si="24"/>
        <v>0</v>
      </c>
      <c r="BY18" s="14">
        <f t="shared" si="24"/>
        <v>0</v>
      </c>
      <c r="BZ18" s="14">
        <f t="shared" si="24"/>
        <v>0</v>
      </c>
      <c r="CA18" s="14">
        <f t="shared" si="24"/>
        <v>0</v>
      </c>
      <c r="CB18" s="14">
        <f t="shared" si="24"/>
        <v>0</v>
      </c>
      <c r="CC18" s="14">
        <f t="shared" si="24"/>
        <v>0</v>
      </c>
      <c r="CD18" s="14">
        <f t="shared" si="24"/>
        <v>0</v>
      </c>
      <c r="CE18" s="14">
        <f t="shared" si="24"/>
        <v>0</v>
      </c>
      <c r="CF18" s="14">
        <f t="shared" si="24"/>
        <v>0</v>
      </c>
      <c r="CG18" s="14">
        <f t="shared" si="24"/>
        <v>0</v>
      </c>
      <c r="CH18" s="14">
        <f t="shared" si="24"/>
        <v>0</v>
      </c>
      <c r="CI18" s="14">
        <f t="shared" si="24"/>
        <v>0</v>
      </c>
      <c r="CJ18" s="14">
        <f t="shared" si="24"/>
        <v>0</v>
      </c>
      <c r="CK18" s="14">
        <f t="shared" si="24"/>
        <v>0</v>
      </c>
      <c r="CL18" s="14">
        <f t="shared" si="24"/>
        <v>0</v>
      </c>
      <c r="CM18" s="14">
        <f t="shared" si="24"/>
        <v>0</v>
      </c>
      <c r="CN18" s="14">
        <f t="shared" si="24"/>
        <v>0</v>
      </c>
      <c r="CO18" s="14">
        <f t="shared" si="24"/>
        <v>0</v>
      </c>
      <c r="CP18" s="14">
        <f t="shared" si="24"/>
        <v>0</v>
      </c>
      <c r="CQ18" s="14">
        <f t="shared" si="24"/>
        <v>0</v>
      </c>
      <c r="CR18" s="14">
        <f t="shared" si="24"/>
        <v>0</v>
      </c>
      <c r="CS18" s="14">
        <f t="shared" si="24"/>
        <v>0</v>
      </c>
    </row>
    <row r="19" spans="1:97" x14ac:dyDescent="0.25">
      <c r="A19" s="16" t="s">
        <v>13</v>
      </c>
      <c r="B19" s="17"/>
      <c r="C19" s="34"/>
      <c r="D19" s="34"/>
      <c r="E19" s="34"/>
      <c r="F19" s="34"/>
      <c r="G19" s="34"/>
      <c r="H19" s="35"/>
      <c r="I19" s="18">
        <f t="shared" si="18"/>
        <v>0</v>
      </c>
      <c r="J19" s="17"/>
      <c r="K19" s="34"/>
      <c r="L19" s="34"/>
      <c r="M19" s="34"/>
      <c r="N19" s="34"/>
      <c r="O19" s="34"/>
      <c r="P19" s="35"/>
      <c r="Q19" s="18">
        <f>SUM(J19:P19)</f>
        <v>0</v>
      </c>
      <c r="R19" s="17"/>
      <c r="S19" s="34"/>
      <c r="T19" s="34"/>
      <c r="U19" s="34"/>
      <c r="V19" s="34"/>
      <c r="W19" s="34"/>
      <c r="X19" s="35"/>
      <c r="Y19" s="18">
        <f>SUM(R19:X19)</f>
        <v>0</v>
      </c>
      <c r="Z19" s="17"/>
      <c r="AA19" s="34"/>
      <c r="AB19" s="34"/>
      <c r="AC19" s="34"/>
      <c r="AD19" s="34"/>
      <c r="AE19" s="34"/>
      <c r="AF19" s="35"/>
      <c r="AG19" s="18">
        <f>SUM(Z19:AF19)</f>
        <v>0</v>
      </c>
      <c r="AH19" s="17"/>
      <c r="AI19" s="34"/>
      <c r="AJ19" s="34"/>
      <c r="AK19" s="34"/>
      <c r="AL19" s="34"/>
      <c r="AM19" s="34"/>
      <c r="AN19" s="35"/>
      <c r="AO19" s="18">
        <f>SUM(AH19:AN19)</f>
        <v>0</v>
      </c>
      <c r="AP19" s="17"/>
      <c r="AQ19" s="34"/>
      <c r="AR19" s="34"/>
      <c r="AS19" s="34"/>
      <c r="AT19" s="34"/>
      <c r="AU19" s="34"/>
      <c r="AV19" s="35"/>
      <c r="AW19" s="18">
        <f>SUM(AP19:AV19)</f>
        <v>0</v>
      </c>
      <c r="AX19" s="17"/>
      <c r="AY19" s="34"/>
      <c r="AZ19" s="34"/>
      <c r="BA19" s="34"/>
      <c r="BB19" s="34"/>
      <c r="BC19" s="34"/>
      <c r="BD19" s="35"/>
      <c r="BE19" s="18">
        <f>SUM(AX19:BD19)</f>
        <v>0</v>
      </c>
      <c r="BF19" s="17"/>
      <c r="BG19" s="34"/>
      <c r="BH19" s="34"/>
      <c r="BI19" s="34"/>
      <c r="BJ19" s="34"/>
      <c r="BK19" s="34"/>
      <c r="BL19" s="35"/>
      <c r="BM19" s="18">
        <f>SUM(BF19:BL19)</f>
        <v>0</v>
      </c>
      <c r="BN19" s="17"/>
      <c r="BO19" s="34"/>
      <c r="BP19" s="34"/>
      <c r="BQ19" s="34"/>
      <c r="BR19" s="34"/>
      <c r="BS19" s="34"/>
      <c r="BT19" s="35"/>
      <c r="BU19" s="18">
        <f>SUM(BN19:BT19)</f>
        <v>0</v>
      </c>
      <c r="BV19" s="17"/>
      <c r="BW19" s="34"/>
      <c r="BX19" s="34"/>
      <c r="BY19" s="34"/>
      <c r="BZ19" s="34"/>
      <c r="CA19" s="34"/>
      <c r="CB19" s="35"/>
      <c r="CC19" s="18">
        <f>SUM(BV19:CB19)</f>
        <v>0</v>
      </c>
      <c r="CD19" s="17"/>
      <c r="CE19" s="34"/>
      <c r="CF19" s="34"/>
      <c r="CG19" s="34"/>
      <c r="CH19" s="34"/>
      <c r="CI19" s="34"/>
      <c r="CJ19" s="35"/>
      <c r="CK19" s="18">
        <f>SUM(CD19:CJ19)</f>
        <v>0</v>
      </c>
      <c r="CL19" s="17"/>
      <c r="CM19" s="34"/>
      <c r="CN19" s="34"/>
      <c r="CO19" s="34"/>
      <c r="CP19" s="34"/>
      <c r="CQ19" s="34"/>
      <c r="CR19" s="35"/>
      <c r="CS19" s="18">
        <f>SUM(CL19:CR19)</f>
        <v>0</v>
      </c>
    </row>
    <row r="20" spans="1:97" x14ac:dyDescent="0.25">
      <c r="A20" s="16" t="s">
        <v>14</v>
      </c>
      <c r="B20" s="17"/>
      <c r="C20" s="34"/>
      <c r="D20" s="34"/>
      <c r="E20" s="34"/>
      <c r="F20" s="34"/>
      <c r="G20" s="34"/>
      <c r="H20" s="35"/>
      <c r="I20" s="18">
        <f t="shared" si="18"/>
        <v>0</v>
      </c>
      <c r="J20" s="17"/>
      <c r="K20" s="34"/>
      <c r="L20" s="34"/>
      <c r="M20" s="34"/>
      <c r="N20" s="34"/>
      <c r="O20" s="34"/>
      <c r="P20" s="35"/>
      <c r="Q20" s="18">
        <f>SUM(J20:P20)</f>
        <v>0</v>
      </c>
      <c r="R20" s="17"/>
      <c r="S20" s="34"/>
      <c r="T20" s="34"/>
      <c r="U20" s="34"/>
      <c r="V20" s="34"/>
      <c r="W20" s="34"/>
      <c r="X20" s="35"/>
      <c r="Y20" s="18">
        <f>SUM(R20:X20)</f>
        <v>0</v>
      </c>
      <c r="Z20" s="17"/>
      <c r="AA20" s="34"/>
      <c r="AB20" s="34"/>
      <c r="AC20" s="34"/>
      <c r="AD20" s="34"/>
      <c r="AE20" s="34"/>
      <c r="AF20" s="35"/>
      <c r="AG20" s="18">
        <f>SUM(Z20:AF20)</f>
        <v>0</v>
      </c>
      <c r="AH20" s="17"/>
      <c r="AI20" s="34"/>
      <c r="AJ20" s="34"/>
      <c r="AK20" s="34"/>
      <c r="AL20" s="34"/>
      <c r="AM20" s="34"/>
      <c r="AN20" s="35"/>
      <c r="AO20" s="18">
        <f>SUM(AH20:AN20)</f>
        <v>0</v>
      </c>
      <c r="AP20" s="17"/>
      <c r="AQ20" s="34"/>
      <c r="AR20" s="34"/>
      <c r="AS20" s="34"/>
      <c r="AT20" s="34"/>
      <c r="AU20" s="34"/>
      <c r="AV20" s="35"/>
      <c r="AW20" s="18">
        <f>SUM(AP20:AV20)</f>
        <v>0</v>
      </c>
      <c r="AX20" s="17"/>
      <c r="AY20" s="34"/>
      <c r="AZ20" s="34"/>
      <c r="BA20" s="34"/>
      <c r="BB20" s="34"/>
      <c r="BC20" s="34"/>
      <c r="BD20" s="35"/>
      <c r="BE20" s="18">
        <f>SUM(AX20:BD20)</f>
        <v>0</v>
      </c>
      <c r="BF20" s="17"/>
      <c r="BG20" s="34"/>
      <c r="BH20" s="34"/>
      <c r="BI20" s="34"/>
      <c r="BJ20" s="34"/>
      <c r="BK20" s="34"/>
      <c r="BL20" s="35"/>
      <c r="BM20" s="18">
        <f>SUM(BF20:BL20)</f>
        <v>0</v>
      </c>
      <c r="BN20" s="17"/>
      <c r="BO20" s="34"/>
      <c r="BP20" s="34"/>
      <c r="BQ20" s="34"/>
      <c r="BR20" s="34"/>
      <c r="BS20" s="34"/>
      <c r="BT20" s="35"/>
      <c r="BU20" s="18">
        <f>SUM(BN20:BT20)</f>
        <v>0</v>
      </c>
      <c r="BV20" s="17"/>
      <c r="BW20" s="34"/>
      <c r="BX20" s="34"/>
      <c r="BY20" s="34"/>
      <c r="BZ20" s="34"/>
      <c r="CA20" s="34"/>
      <c r="CB20" s="35"/>
      <c r="CC20" s="18">
        <f>SUM(BV20:CB20)</f>
        <v>0</v>
      </c>
      <c r="CD20" s="17"/>
      <c r="CE20" s="34"/>
      <c r="CF20" s="34"/>
      <c r="CG20" s="34"/>
      <c r="CH20" s="34"/>
      <c r="CI20" s="34"/>
      <c r="CJ20" s="35"/>
      <c r="CK20" s="18">
        <f>SUM(CD20:CJ20)</f>
        <v>0</v>
      </c>
      <c r="CL20" s="17"/>
      <c r="CM20" s="34"/>
      <c r="CN20" s="34"/>
      <c r="CO20" s="34"/>
      <c r="CP20" s="34"/>
      <c r="CQ20" s="34"/>
      <c r="CR20" s="35"/>
      <c r="CS20" s="18">
        <f>SUM(CL20:CR20)</f>
        <v>0</v>
      </c>
    </row>
    <row r="21" spans="1:97" x14ac:dyDescent="0.25">
      <c r="A21" s="16" t="s">
        <v>15</v>
      </c>
      <c r="B21" s="17"/>
      <c r="C21" s="34"/>
      <c r="D21" s="34"/>
      <c r="E21" s="34"/>
      <c r="F21" s="34"/>
      <c r="G21" s="34"/>
      <c r="H21" s="35"/>
      <c r="I21" s="18">
        <f t="shared" si="18"/>
        <v>0</v>
      </c>
      <c r="J21" s="17"/>
      <c r="K21" s="34"/>
      <c r="L21" s="34"/>
      <c r="M21" s="34"/>
      <c r="N21" s="34"/>
      <c r="O21" s="34"/>
      <c r="P21" s="35"/>
      <c r="Q21" s="18">
        <f>SUM(J21:P21)</f>
        <v>0</v>
      </c>
      <c r="R21" s="17"/>
      <c r="S21" s="34"/>
      <c r="T21" s="34"/>
      <c r="U21" s="34"/>
      <c r="V21" s="34"/>
      <c r="W21" s="34"/>
      <c r="X21" s="35"/>
      <c r="Y21" s="18">
        <f>SUM(R21:X21)</f>
        <v>0</v>
      </c>
      <c r="Z21" s="17"/>
      <c r="AA21" s="34"/>
      <c r="AB21" s="34"/>
      <c r="AC21" s="34"/>
      <c r="AD21" s="34"/>
      <c r="AE21" s="34"/>
      <c r="AF21" s="35"/>
      <c r="AG21" s="18">
        <f>SUM(Z21:AF21)</f>
        <v>0</v>
      </c>
      <c r="AH21" s="17"/>
      <c r="AI21" s="34"/>
      <c r="AJ21" s="34"/>
      <c r="AK21" s="34"/>
      <c r="AL21" s="34"/>
      <c r="AM21" s="34"/>
      <c r="AN21" s="35"/>
      <c r="AO21" s="18">
        <f>SUM(AH21:AN21)</f>
        <v>0</v>
      </c>
      <c r="AP21" s="17"/>
      <c r="AQ21" s="34"/>
      <c r="AR21" s="34"/>
      <c r="AS21" s="34"/>
      <c r="AT21" s="34"/>
      <c r="AU21" s="34"/>
      <c r="AV21" s="35"/>
      <c r="AW21" s="18">
        <f>SUM(AP21:AV21)</f>
        <v>0</v>
      </c>
      <c r="AX21" s="17"/>
      <c r="AY21" s="34"/>
      <c r="AZ21" s="34"/>
      <c r="BA21" s="34"/>
      <c r="BB21" s="34"/>
      <c r="BC21" s="34"/>
      <c r="BD21" s="35"/>
      <c r="BE21" s="18">
        <f>SUM(AX21:BD21)</f>
        <v>0</v>
      </c>
      <c r="BF21" s="17"/>
      <c r="BG21" s="34"/>
      <c r="BH21" s="34"/>
      <c r="BI21" s="34"/>
      <c r="BJ21" s="34"/>
      <c r="BK21" s="34"/>
      <c r="BL21" s="35"/>
      <c r="BM21" s="18">
        <f>SUM(BF21:BL21)</f>
        <v>0</v>
      </c>
      <c r="BN21" s="17"/>
      <c r="BO21" s="34"/>
      <c r="BP21" s="34"/>
      <c r="BQ21" s="34"/>
      <c r="BR21" s="34"/>
      <c r="BS21" s="34"/>
      <c r="BT21" s="35"/>
      <c r="BU21" s="18">
        <f>SUM(BN21:BT21)</f>
        <v>0</v>
      </c>
      <c r="BV21" s="17"/>
      <c r="BW21" s="34"/>
      <c r="BX21" s="34"/>
      <c r="BY21" s="34"/>
      <c r="BZ21" s="34"/>
      <c r="CA21" s="34"/>
      <c r="CB21" s="35"/>
      <c r="CC21" s="18">
        <f>SUM(BV21:CB21)</f>
        <v>0</v>
      </c>
      <c r="CD21" s="17"/>
      <c r="CE21" s="34"/>
      <c r="CF21" s="34"/>
      <c r="CG21" s="34"/>
      <c r="CH21" s="34"/>
      <c r="CI21" s="34"/>
      <c r="CJ21" s="35"/>
      <c r="CK21" s="18">
        <f>SUM(CD21:CJ21)</f>
        <v>0</v>
      </c>
      <c r="CL21" s="17"/>
      <c r="CM21" s="34"/>
      <c r="CN21" s="34"/>
      <c r="CO21" s="34"/>
      <c r="CP21" s="34"/>
      <c r="CQ21" s="34"/>
      <c r="CR21" s="35"/>
      <c r="CS21" s="18">
        <f>SUM(CL21:CR21)</f>
        <v>0</v>
      </c>
    </row>
    <row r="22" spans="1:97" x14ac:dyDescent="0.25">
      <c r="A22" s="16"/>
      <c r="B22" s="22"/>
      <c r="C22" s="51"/>
      <c r="D22" s="51"/>
      <c r="E22" s="51"/>
      <c r="F22" s="51"/>
      <c r="G22" s="51"/>
      <c r="H22" s="52"/>
      <c r="I22" s="53"/>
      <c r="J22" s="22"/>
      <c r="K22" s="51"/>
      <c r="L22" s="51"/>
      <c r="M22" s="51"/>
      <c r="N22" s="51"/>
      <c r="O22" s="51"/>
      <c r="P22" s="52"/>
      <c r="Q22" s="53"/>
      <c r="R22" s="22"/>
      <c r="S22" s="51"/>
      <c r="T22" s="51"/>
      <c r="U22" s="51"/>
      <c r="V22" s="51"/>
      <c r="W22" s="51"/>
      <c r="X22" s="52"/>
      <c r="Y22" s="53"/>
      <c r="Z22" s="22"/>
      <c r="AA22" s="51"/>
      <c r="AB22" s="51"/>
      <c r="AC22" s="51"/>
      <c r="AD22" s="51"/>
      <c r="AE22" s="51"/>
      <c r="AF22" s="52"/>
      <c r="AG22" s="53"/>
      <c r="AH22" s="22"/>
      <c r="AI22" s="51"/>
      <c r="AJ22" s="51"/>
      <c r="AK22" s="51"/>
      <c r="AL22" s="51"/>
      <c r="AM22" s="51"/>
      <c r="AN22" s="52"/>
      <c r="AO22" s="53"/>
      <c r="AP22" s="22"/>
      <c r="AQ22" s="51"/>
      <c r="AR22" s="51"/>
      <c r="AS22" s="51"/>
      <c r="AT22" s="51"/>
      <c r="AU22" s="51"/>
      <c r="AV22" s="52"/>
      <c r="AW22" s="53"/>
      <c r="AX22" s="22"/>
      <c r="AY22" s="51"/>
      <c r="AZ22" s="51"/>
      <c r="BA22" s="51"/>
      <c r="BB22" s="51"/>
      <c r="BC22" s="51"/>
      <c r="BD22" s="52"/>
      <c r="BE22" s="53"/>
      <c r="BF22" s="22"/>
      <c r="BG22" s="51"/>
      <c r="BH22" s="51"/>
      <c r="BI22" s="51"/>
      <c r="BJ22" s="51"/>
      <c r="BK22" s="51"/>
      <c r="BL22" s="52"/>
      <c r="BM22" s="53"/>
      <c r="BN22" s="22"/>
      <c r="BO22" s="51"/>
      <c r="BP22" s="51"/>
      <c r="BQ22" s="51"/>
      <c r="BR22" s="51"/>
      <c r="BS22" s="51"/>
      <c r="BT22" s="52"/>
      <c r="BU22" s="53"/>
      <c r="BV22" s="22"/>
      <c r="BW22" s="51"/>
      <c r="BX22" s="51"/>
      <c r="BY22" s="51"/>
      <c r="BZ22" s="51"/>
      <c r="CA22" s="51"/>
      <c r="CB22" s="52"/>
      <c r="CC22" s="53"/>
      <c r="CD22" s="22"/>
      <c r="CE22" s="51"/>
      <c r="CF22" s="51"/>
      <c r="CG22" s="51"/>
      <c r="CH22" s="51"/>
      <c r="CI22" s="51"/>
      <c r="CJ22" s="52"/>
      <c r="CK22" s="53"/>
      <c r="CL22" s="22"/>
      <c r="CM22" s="51"/>
      <c r="CN22" s="51"/>
      <c r="CO22" s="51"/>
      <c r="CP22" s="51"/>
      <c r="CQ22" s="51"/>
      <c r="CR22" s="52"/>
      <c r="CS22" s="53"/>
    </row>
    <row r="23" spans="1:97" x14ac:dyDescent="0.25">
      <c r="A23" s="19" t="s">
        <v>34</v>
      </c>
      <c r="B23" s="37">
        <f t="shared" ref="B23:AG23" si="25">SUM(B24:B38)</f>
        <v>0</v>
      </c>
      <c r="C23" s="37">
        <f t="shared" si="25"/>
        <v>0</v>
      </c>
      <c r="D23" s="37">
        <f t="shared" si="25"/>
        <v>0</v>
      </c>
      <c r="E23" s="37">
        <f t="shared" si="25"/>
        <v>0</v>
      </c>
      <c r="F23" s="37">
        <f t="shared" si="25"/>
        <v>0</v>
      </c>
      <c r="G23" s="37">
        <f t="shared" si="25"/>
        <v>0</v>
      </c>
      <c r="H23" s="37">
        <f t="shared" si="25"/>
        <v>0</v>
      </c>
      <c r="I23" s="37">
        <f t="shared" si="25"/>
        <v>0</v>
      </c>
      <c r="J23" s="37">
        <f t="shared" si="25"/>
        <v>0</v>
      </c>
      <c r="K23" s="37">
        <f t="shared" si="25"/>
        <v>0</v>
      </c>
      <c r="L23" s="37">
        <f t="shared" si="25"/>
        <v>0</v>
      </c>
      <c r="M23" s="37">
        <f t="shared" si="25"/>
        <v>0</v>
      </c>
      <c r="N23" s="37">
        <f t="shared" si="25"/>
        <v>0</v>
      </c>
      <c r="O23" s="37">
        <f t="shared" si="25"/>
        <v>0</v>
      </c>
      <c r="P23" s="37">
        <f t="shared" si="25"/>
        <v>0</v>
      </c>
      <c r="Q23" s="37">
        <f t="shared" si="25"/>
        <v>0</v>
      </c>
      <c r="R23" s="37">
        <f t="shared" si="25"/>
        <v>0</v>
      </c>
      <c r="S23" s="37">
        <f t="shared" si="25"/>
        <v>0</v>
      </c>
      <c r="T23" s="37">
        <f t="shared" si="25"/>
        <v>0</v>
      </c>
      <c r="U23" s="37">
        <f t="shared" si="25"/>
        <v>0</v>
      </c>
      <c r="V23" s="37">
        <f t="shared" si="25"/>
        <v>0</v>
      </c>
      <c r="W23" s="37">
        <f t="shared" si="25"/>
        <v>0</v>
      </c>
      <c r="X23" s="37">
        <f t="shared" si="25"/>
        <v>0</v>
      </c>
      <c r="Y23" s="37">
        <f t="shared" si="25"/>
        <v>0</v>
      </c>
      <c r="Z23" s="37">
        <f t="shared" si="25"/>
        <v>0</v>
      </c>
      <c r="AA23" s="37">
        <f t="shared" si="25"/>
        <v>0</v>
      </c>
      <c r="AB23" s="37">
        <f t="shared" si="25"/>
        <v>0</v>
      </c>
      <c r="AC23" s="37">
        <f t="shared" si="25"/>
        <v>0</v>
      </c>
      <c r="AD23" s="37">
        <f t="shared" si="25"/>
        <v>0</v>
      </c>
      <c r="AE23" s="37">
        <f t="shared" si="25"/>
        <v>0</v>
      </c>
      <c r="AF23" s="37">
        <f t="shared" si="25"/>
        <v>0</v>
      </c>
      <c r="AG23" s="37">
        <f t="shared" si="25"/>
        <v>0</v>
      </c>
      <c r="AH23" s="37">
        <f t="shared" ref="AH23:BM23" si="26">SUM(AH24:AH38)</f>
        <v>0</v>
      </c>
      <c r="AI23" s="37">
        <f t="shared" si="26"/>
        <v>0</v>
      </c>
      <c r="AJ23" s="37">
        <f t="shared" si="26"/>
        <v>0</v>
      </c>
      <c r="AK23" s="37">
        <f t="shared" si="26"/>
        <v>0</v>
      </c>
      <c r="AL23" s="37">
        <f t="shared" si="26"/>
        <v>0</v>
      </c>
      <c r="AM23" s="37">
        <f t="shared" si="26"/>
        <v>0</v>
      </c>
      <c r="AN23" s="37">
        <f t="shared" si="26"/>
        <v>0</v>
      </c>
      <c r="AO23" s="37">
        <f t="shared" si="26"/>
        <v>0</v>
      </c>
      <c r="AP23" s="37">
        <f t="shared" si="26"/>
        <v>0</v>
      </c>
      <c r="AQ23" s="37">
        <f t="shared" si="26"/>
        <v>0</v>
      </c>
      <c r="AR23" s="37">
        <f t="shared" si="26"/>
        <v>0</v>
      </c>
      <c r="AS23" s="37">
        <f t="shared" si="26"/>
        <v>0</v>
      </c>
      <c r="AT23" s="37">
        <f t="shared" si="26"/>
        <v>0</v>
      </c>
      <c r="AU23" s="37">
        <f t="shared" si="26"/>
        <v>0</v>
      </c>
      <c r="AV23" s="37">
        <f t="shared" si="26"/>
        <v>0</v>
      </c>
      <c r="AW23" s="37">
        <f t="shared" si="26"/>
        <v>0</v>
      </c>
      <c r="AX23" s="37">
        <f t="shared" si="26"/>
        <v>0</v>
      </c>
      <c r="AY23" s="37">
        <f t="shared" si="26"/>
        <v>0</v>
      </c>
      <c r="AZ23" s="37">
        <f t="shared" si="26"/>
        <v>0</v>
      </c>
      <c r="BA23" s="37">
        <f t="shared" si="26"/>
        <v>0</v>
      </c>
      <c r="BB23" s="37">
        <f t="shared" si="26"/>
        <v>0</v>
      </c>
      <c r="BC23" s="37">
        <f t="shared" si="26"/>
        <v>0</v>
      </c>
      <c r="BD23" s="37">
        <f t="shared" si="26"/>
        <v>0</v>
      </c>
      <c r="BE23" s="37">
        <f t="shared" si="26"/>
        <v>0</v>
      </c>
      <c r="BF23" s="37">
        <f t="shared" si="26"/>
        <v>0</v>
      </c>
      <c r="BG23" s="37">
        <f t="shared" si="26"/>
        <v>0</v>
      </c>
      <c r="BH23" s="37">
        <f t="shared" si="26"/>
        <v>0</v>
      </c>
      <c r="BI23" s="37">
        <f t="shared" si="26"/>
        <v>0</v>
      </c>
      <c r="BJ23" s="37">
        <f t="shared" si="26"/>
        <v>0</v>
      </c>
      <c r="BK23" s="37">
        <f t="shared" si="26"/>
        <v>0</v>
      </c>
      <c r="BL23" s="37">
        <f t="shared" si="26"/>
        <v>0</v>
      </c>
      <c r="BM23" s="37">
        <f t="shared" si="26"/>
        <v>0</v>
      </c>
      <c r="BN23" s="37">
        <f t="shared" ref="BN23:CS23" si="27">SUM(BN24:BN38)</f>
        <v>0</v>
      </c>
      <c r="BO23" s="37">
        <f t="shared" si="27"/>
        <v>0</v>
      </c>
      <c r="BP23" s="37">
        <f t="shared" si="27"/>
        <v>0</v>
      </c>
      <c r="BQ23" s="37">
        <f t="shared" si="27"/>
        <v>0</v>
      </c>
      <c r="BR23" s="37">
        <f t="shared" si="27"/>
        <v>0</v>
      </c>
      <c r="BS23" s="37">
        <f t="shared" si="27"/>
        <v>0</v>
      </c>
      <c r="BT23" s="37">
        <f t="shared" si="27"/>
        <v>0</v>
      </c>
      <c r="BU23" s="37">
        <f t="shared" si="27"/>
        <v>0</v>
      </c>
      <c r="BV23" s="37">
        <f t="shared" si="27"/>
        <v>0</v>
      </c>
      <c r="BW23" s="37">
        <f t="shared" si="27"/>
        <v>0</v>
      </c>
      <c r="BX23" s="37">
        <f t="shared" si="27"/>
        <v>0</v>
      </c>
      <c r="BY23" s="37">
        <f t="shared" si="27"/>
        <v>0</v>
      </c>
      <c r="BZ23" s="37">
        <f t="shared" si="27"/>
        <v>0</v>
      </c>
      <c r="CA23" s="37">
        <f t="shared" si="27"/>
        <v>0</v>
      </c>
      <c r="CB23" s="37">
        <f t="shared" si="27"/>
        <v>0</v>
      </c>
      <c r="CC23" s="37">
        <f t="shared" si="27"/>
        <v>0</v>
      </c>
      <c r="CD23" s="37">
        <f t="shared" si="27"/>
        <v>0</v>
      </c>
      <c r="CE23" s="37">
        <f t="shared" si="27"/>
        <v>0</v>
      </c>
      <c r="CF23" s="37">
        <f t="shared" si="27"/>
        <v>0</v>
      </c>
      <c r="CG23" s="37">
        <f t="shared" si="27"/>
        <v>0</v>
      </c>
      <c r="CH23" s="37">
        <f t="shared" si="27"/>
        <v>0</v>
      </c>
      <c r="CI23" s="37">
        <f t="shared" si="27"/>
        <v>0</v>
      </c>
      <c r="CJ23" s="37">
        <f t="shared" si="27"/>
        <v>0</v>
      </c>
      <c r="CK23" s="37">
        <f t="shared" si="27"/>
        <v>0</v>
      </c>
      <c r="CL23" s="37">
        <f t="shared" si="27"/>
        <v>0</v>
      </c>
      <c r="CM23" s="37">
        <f t="shared" si="27"/>
        <v>0</v>
      </c>
      <c r="CN23" s="37">
        <f t="shared" si="27"/>
        <v>0</v>
      </c>
      <c r="CO23" s="37">
        <f t="shared" si="27"/>
        <v>0</v>
      </c>
      <c r="CP23" s="37">
        <f t="shared" si="27"/>
        <v>0</v>
      </c>
      <c r="CQ23" s="37">
        <f t="shared" si="27"/>
        <v>0</v>
      </c>
      <c r="CR23" s="37">
        <f t="shared" si="27"/>
        <v>0</v>
      </c>
      <c r="CS23" s="37">
        <f t="shared" si="27"/>
        <v>0</v>
      </c>
    </row>
    <row r="24" spans="1:97" x14ac:dyDescent="0.25">
      <c r="A24" s="36" t="s">
        <v>13</v>
      </c>
      <c r="B24" s="41"/>
      <c r="C24" s="38"/>
      <c r="D24" s="38"/>
      <c r="E24" s="38"/>
      <c r="F24" s="38"/>
      <c r="G24" s="38"/>
      <c r="H24" s="42"/>
      <c r="I24" s="18">
        <f t="shared" si="18"/>
        <v>0</v>
      </c>
      <c r="J24" s="41"/>
      <c r="K24" s="38"/>
      <c r="L24" s="38"/>
      <c r="M24" s="38"/>
      <c r="N24" s="38"/>
      <c r="O24" s="38"/>
      <c r="P24" s="42"/>
      <c r="Q24" s="18">
        <f t="shared" ref="Q24:Q38" si="28">SUM(J24:P24)</f>
        <v>0</v>
      </c>
      <c r="R24" s="41"/>
      <c r="S24" s="38"/>
      <c r="T24" s="38"/>
      <c r="U24" s="38"/>
      <c r="V24" s="38"/>
      <c r="W24" s="38"/>
      <c r="X24" s="42"/>
      <c r="Y24" s="18">
        <f t="shared" ref="Y24:Y38" si="29">SUM(R24:X24)</f>
        <v>0</v>
      </c>
      <c r="Z24" s="41"/>
      <c r="AA24" s="38"/>
      <c r="AB24" s="38"/>
      <c r="AC24" s="38"/>
      <c r="AD24" s="38"/>
      <c r="AE24" s="38"/>
      <c r="AF24" s="42"/>
      <c r="AG24" s="18">
        <f t="shared" ref="AG24:AG38" si="30">SUM(Z24:AF24)</f>
        <v>0</v>
      </c>
      <c r="AH24" s="41"/>
      <c r="AI24" s="38"/>
      <c r="AJ24" s="38"/>
      <c r="AK24" s="38"/>
      <c r="AL24" s="38"/>
      <c r="AM24" s="38"/>
      <c r="AN24" s="42"/>
      <c r="AO24" s="18">
        <f t="shared" ref="AO24:AO38" si="31">SUM(AH24:AN24)</f>
        <v>0</v>
      </c>
      <c r="AP24" s="41"/>
      <c r="AQ24" s="38"/>
      <c r="AR24" s="38"/>
      <c r="AS24" s="38"/>
      <c r="AT24" s="38"/>
      <c r="AU24" s="38"/>
      <c r="AV24" s="42"/>
      <c r="AW24" s="18">
        <f t="shared" ref="AW24:AW38" si="32">SUM(AP24:AV24)</f>
        <v>0</v>
      </c>
      <c r="AX24" s="41"/>
      <c r="AY24" s="38"/>
      <c r="AZ24" s="38"/>
      <c r="BA24" s="38"/>
      <c r="BB24" s="38"/>
      <c r="BC24" s="38"/>
      <c r="BD24" s="42"/>
      <c r="BE24" s="18">
        <f t="shared" ref="BE24:BE38" si="33">SUM(AX24:BD24)</f>
        <v>0</v>
      </c>
      <c r="BF24" s="41"/>
      <c r="BG24" s="38"/>
      <c r="BH24" s="38"/>
      <c r="BI24" s="38"/>
      <c r="BJ24" s="38"/>
      <c r="BK24" s="38"/>
      <c r="BL24" s="42"/>
      <c r="BM24" s="18">
        <f t="shared" ref="BM24:BM38" si="34">SUM(BF24:BL24)</f>
        <v>0</v>
      </c>
      <c r="BN24" s="41"/>
      <c r="BO24" s="38"/>
      <c r="BP24" s="38"/>
      <c r="BQ24" s="38"/>
      <c r="BR24" s="38"/>
      <c r="BS24" s="38"/>
      <c r="BT24" s="42"/>
      <c r="BU24" s="18">
        <f t="shared" ref="BU24:BU38" si="35">SUM(BN24:BT24)</f>
        <v>0</v>
      </c>
      <c r="BV24" s="41"/>
      <c r="BW24" s="38"/>
      <c r="BX24" s="38"/>
      <c r="BY24" s="38"/>
      <c r="BZ24" s="38"/>
      <c r="CA24" s="38"/>
      <c r="CB24" s="42"/>
      <c r="CC24" s="18">
        <f t="shared" ref="CC24:CC38" si="36">SUM(BV24:CB24)</f>
        <v>0</v>
      </c>
      <c r="CD24" s="41"/>
      <c r="CE24" s="38"/>
      <c r="CF24" s="38"/>
      <c r="CG24" s="38"/>
      <c r="CH24" s="38"/>
      <c r="CI24" s="38"/>
      <c r="CJ24" s="42"/>
      <c r="CK24" s="18">
        <f t="shared" ref="CK24:CK38" si="37">SUM(CD24:CJ24)</f>
        <v>0</v>
      </c>
      <c r="CL24" s="41"/>
      <c r="CM24" s="38"/>
      <c r="CN24" s="38"/>
      <c r="CO24" s="38"/>
      <c r="CP24" s="38"/>
      <c r="CQ24" s="38"/>
      <c r="CR24" s="42"/>
      <c r="CS24" s="18">
        <f t="shared" ref="CS24:CS38" si="38">SUM(CL24:CR24)</f>
        <v>0</v>
      </c>
    </row>
    <row r="25" spans="1:97" x14ac:dyDescent="0.25">
      <c r="A25" s="36" t="s">
        <v>14</v>
      </c>
      <c r="B25" s="17"/>
      <c r="C25" s="34"/>
      <c r="D25" s="34"/>
      <c r="E25" s="34"/>
      <c r="F25" s="34"/>
      <c r="G25" s="34"/>
      <c r="H25" s="44"/>
      <c r="I25" s="18">
        <f t="shared" si="18"/>
        <v>0</v>
      </c>
      <c r="J25" s="17"/>
      <c r="K25" s="34"/>
      <c r="L25" s="34"/>
      <c r="M25" s="34"/>
      <c r="N25" s="34"/>
      <c r="O25" s="34"/>
      <c r="P25" s="44"/>
      <c r="Q25" s="18">
        <f t="shared" si="28"/>
        <v>0</v>
      </c>
      <c r="R25" s="17"/>
      <c r="S25" s="34"/>
      <c r="T25" s="34"/>
      <c r="U25" s="34"/>
      <c r="V25" s="34"/>
      <c r="W25" s="34"/>
      <c r="X25" s="44"/>
      <c r="Y25" s="18">
        <f t="shared" si="29"/>
        <v>0</v>
      </c>
      <c r="Z25" s="17"/>
      <c r="AA25" s="34"/>
      <c r="AB25" s="34"/>
      <c r="AC25" s="34"/>
      <c r="AD25" s="34"/>
      <c r="AE25" s="34"/>
      <c r="AF25" s="44"/>
      <c r="AG25" s="18">
        <f t="shared" si="30"/>
        <v>0</v>
      </c>
      <c r="AH25" s="17"/>
      <c r="AI25" s="34"/>
      <c r="AJ25" s="34"/>
      <c r="AK25" s="34"/>
      <c r="AL25" s="34"/>
      <c r="AM25" s="34"/>
      <c r="AN25" s="44"/>
      <c r="AO25" s="18">
        <f t="shared" si="31"/>
        <v>0</v>
      </c>
      <c r="AP25" s="17"/>
      <c r="AQ25" s="34"/>
      <c r="AR25" s="34"/>
      <c r="AS25" s="34"/>
      <c r="AT25" s="34"/>
      <c r="AU25" s="34"/>
      <c r="AV25" s="44"/>
      <c r="AW25" s="18">
        <f t="shared" si="32"/>
        <v>0</v>
      </c>
      <c r="AX25" s="17"/>
      <c r="AY25" s="34"/>
      <c r="AZ25" s="34"/>
      <c r="BA25" s="34"/>
      <c r="BB25" s="34"/>
      <c r="BC25" s="34"/>
      <c r="BD25" s="44"/>
      <c r="BE25" s="18">
        <f t="shared" si="33"/>
        <v>0</v>
      </c>
      <c r="BF25" s="17"/>
      <c r="BG25" s="34"/>
      <c r="BH25" s="34"/>
      <c r="BI25" s="34"/>
      <c r="BJ25" s="34"/>
      <c r="BK25" s="34"/>
      <c r="BL25" s="44"/>
      <c r="BM25" s="18">
        <f t="shared" si="34"/>
        <v>0</v>
      </c>
      <c r="BN25" s="17"/>
      <c r="BO25" s="34"/>
      <c r="BP25" s="34"/>
      <c r="BQ25" s="34"/>
      <c r="BR25" s="34"/>
      <c r="BS25" s="34"/>
      <c r="BT25" s="44"/>
      <c r="BU25" s="18">
        <f t="shared" si="35"/>
        <v>0</v>
      </c>
      <c r="BV25" s="17"/>
      <c r="BW25" s="34"/>
      <c r="BX25" s="34"/>
      <c r="BY25" s="34"/>
      <c r="BZ25" s="34"/>
      <c r="CA25" s="34"/>
      <c r="CB25" s="44"/>
      <c r="CC25" s="18">
        <f t="shared" si="36"/>
        <v>0</v>
      </c>
      <c r="CD25" s="17"/>
      <c r="CE25" s="34"/>
      <c r="CF25" s="34"/>
      <c r="CG25" s="34"/>
      <c r="CH25" s="34"/>
      <c r="CI25" s="34"/>
      <c r="CJ25" s="44"/>
      <c r="CK25" s="18">
        <f t="shared" si="37"/>
        <v>0</v>
      </c>
      <c r="CL25" s="17"/>
      <c r="CM25" s="34"/>
      <c r="CN25" s="34"/>
      <c r="CO25" s="34"/>
      <c r="CP25" s="34"/>
      <c r="CQ25" s="34"/>
      <c r="CR25" s="44"/>
      <c r="CS25" s="18">
        <f t="shared" si="38"/>
        <v>0</v>
      </c>
    </row>
    <row r="26" spans="1:97" x14ac:dyDescent="0.25">
      <c r="A26" s="36" t="s">
        <v>15</v>
      </c>
      <c r="B26" s="17"/>
      <c r="C26" s="34"/>
      <c r="D26" s="34"/>
      <c r="E26" s="34"/>
      <c r="F26" s="34"/>
      <c r="G26" s="34"/>
      <c r="H26" s="44"/>
      <c r="I26" s="18">
        <f t="shared" si="18"/>
        <v>0</v>
      </c>
      <c r="J26" s="17"/>
      <c r="K26" s="34"/>
      <c r="L26" s="34"/>
      <c r="M26" s="34"/>
      <c r="N26" s="34"/>
      <c r="O26" s="34"/>
      <c r="P26" s="44"/>
      <c r="Q26" s="18">
        <f t="shared" si="28"/>
        <v>0</v>
      </c>
      <c r="R26" s="17"/>
      <c r="S26" s="34"/>
      <c r="T26" s="34"/>
      <c r="U26" s="34"/>
      <c r="V26" s="34"/>
      <c r="W26" s="34"/>
      <c r="X26" s="44"/>
      <c r="Y26" s="18">
        <f t="shared" si="29"/>
        <v>0</v>
      </c>
      <c r="Z26" s="17"/>
      <c r="AA26" s="34"/>
      <c r="AB26" s="34"/>
      <c r="AC26" s="34"/>
      <c r="AD26" s="34"/>
      <c r="AE26" s="34"/>
      <c r="AF26" s="44"/>
      <c r="AG26" s="18">
        <f t="shared" si="30"/>
        <v>0</v>
      </c>
      <c r="AH26" s="17"/>
      <c r="AI26" s="34"/>
      <c r="AJ26" s="34"/>
      <c r="AK26" s="34"/>
      <c r="AL26" s="34"/>
      <c r="AM26" s="34"/>
      <c r="AN26" s="44"/>
      <c r="AO26" s="18">
        <f t="shared" si="31"/>
        <v>0</v>
      </c>
      <c r="AP26" s="17"/>
      <c r="AQ26" s="34"/>
      <c r="AR26" s="34"/>
      <c r="AS26" s="34"/>
      <c r="AT26" s="34"/>
      <c r="AU26" s="34"/>
      <c r="AV26" s="44"/>
      <c r="AW26" s="18">
        <f t="shared" si="32"/>
        <v>0</v>
      </c>
      <c r="AX26" s="17"/>
      <c r="AY26" s="34"/>
      <c r="AZ26" s="34"/>
      <c r="BA26" s="34"/>
      <c r="BB26" s="34"/>
      <c r="BC26" s="34"/>
      <c r="BD26" s="44"/>
      <c r="BE26" s="18">
        <f t="shared" si="33"/>
        <v>0</v>
      </c>
      <c r="BF26" s="17"/>
      <c r="BG26" s="34"/>
      <c r="BH26" s="34"/>
      <c r="BI26" s="34"/>
      <c r="BJ26" s="34"/>
      <c r="BK26" s="34"/>
      <c r="BL26" s="44"/>
      <c r="BM26" s="18">
        <f t="shared" si="34"/>
        <v>0</v>
      </c>
      <c r="BN26" s="17"/>
      <c r="BO26" s="34"/>
      <c r="BP26" s="34"/>
      <c r="BQ26" s="34"/>
      <c r="BR26" s="34"/>
      <c r="BS26" s="34"/>
      <c r="BT26" s="44"/>
      <c r="BU26" s="18">
        <f t="shared" si="35"/>
        <v>0</v>
      </c>
      <c r="BV26" s="17"/>
      <c r="BW26" s="34"/>
      <c r="BX26" s="34"/>
      <c r="BY26" s="34"/>
      <c r="BZ26" s="34"/>
      <c r="CA26" s="34"/>
      <c r="CB26" s="44"/>
      <c r="CC26" s="18">
        <f t="shared" si="36"/>
        <v>0</v>
      </c>
      <c r="CD26" s="17"/>
      <c r="CE26" s="34"/>
      <c r="CF26" s="34"/>
      <c r="CG26" s="34"/>
      <c r="CH26" s="34"/>
      <c r="CI26" s="34"/>
      <c r="CJ26" s="44"/>
      <c r="CK26" s="18">
        <f t="shared" si="37"/>
        <v>0</v>
      </c>
      <c r="CL26" s="17"/>
      <c r="CM26" s="34"/>
      <c r="CN26" s="34"/>
      <c r="CO26" s="34"/>
      <c r="CP26" s="34"/>
      <c r="CQ26" s="34"/>
      <c r="CR26" s="44"/>
      <c r="CS26" s="18">
        <f t="shared" si="38"/>
        <v>0</v>
      </c>
    </row>
    <row r="27" spans="1:97" x14ac:dyDescent="0.25">
      <c r="A27" s="20" t="s">
        <v>16</v>
      </c>
      <c r="B27" s="17"/>
      <c r="C27" s="34"/>
      <c r="D27" s="34"/>
      <c r="E27" s="34"/>
      <c r="F27" s="34"/>
      <c r="G27" s="34"/>
      <c r="H27" s="44"/>
      <c r="I27" s="18">
        <f t="shared" si="18"/>
        <v>0</v>
      </c>
      <c r="J27" s="17"/>
      <c r="K27" s="34"/>
      <c r="L27" s="34"/>
      <c r="M27" s="34"/>
      <c r="N27" s="34"/>
      <c r="O27" s="34"/>
      <c r="P27" s="44"/>
      <c r="Q27" s="18">
        <f t="shared" si="28"/>
        <v>0</v>
      </c>
      <c r="R27" s="17"/>
      <c r="S27" s="34"/>
      <c r="T27" s="34"/>
      <c r="U27" s="34"/>
      <c r="V27" s="34"/>
      <c r="W27" s="34"/>
      <c r="X27" s="44"/>
      <c r="Y27" s="18">
        <f t="shared" si="29"/>
        <v>0</v>
      </c>
      <c r="Z27" s="17"/>
      <c r="AA27" s="34"/>
      <c r="AB27" s="34"/>
      <c r="AC27" s="34"/>
      <c r="AD27" s="34"/>
      <c r="AE27" s="34"/>
      <c r="AF27" s="44"/>
      <c r="AG27" s="18">
        <f t="shared" si="30"/>
        <v>0</v>
      </c>
      <c r="AH27" s="17"/>
      <c r="AI27" s="34"/>
      <c r="AJ27" s="34"/>
      <c r="AK27" s="34"/>
      <c r="AL27" s="34"/>
      <c r="AM27" s="34"/>
      <c r="AN27" s="44"/>
      <c r="AO27" s="18">
        <f t="shared" si="31"/>
        <v>0</v>
      </c>
      <c r="AP27" s="17"/>
      <c r="AQ27" s="34"/>
      <c r="AR27" s="34"/>
      <c r="AS27" s="34"/>
      <c r="AT27" s="34"/>
      <c r="AU27" s="34"/>
      <c r="AV27" s="44"/>
      <c r="AW27" s="18">
        <f t="shared" si="32"/>
        <v>0</v>
      </c>
      <c r="AX27" s="17"/>
      <c r="AY27" s="34"/>
      <c r="AZ27" s="34"/>
      <c r="BA27" s="34"/>
      <c r="BB27" s="34"/>
      <c r="BC27" s="34"/>
      <c r="BD27" s="44"/>
      <c r="BE27" s="18">
        <f t="shared" si="33"/>
        <v>0</v>
      </c>
      <c r="BF27" s="17"/>
      <c r="BG27" s="34"/>
      <c r="BH27" s="34"/>
      <c r="BI27" s="34"/>
      <c r="BJ27" s="34"/>
      <c r="BK27" s="34"/>
      <c r="BL27" s="44"/>
      <c r="BM27" s="18">
        <f t="shared" si="34"/>
        <v>0</v>
      </c>
      <c r="BN27" s="17"/>
      <c r="BO27" s="34"/>
      <c r="BP27" s="34"/>
      <c r="BQ27" s="34"/>
      <c r="BR27" s="34"/>
      <c r="BS27" s="34"/>
      <c r="BT27" s="44"/>
      <c r="BU27" s="18">
        <f t="shared" si="35"/>
        <v>0</v>
      </c>
      <c r="BV27" s="17"/>
      <c r="BW27" s="34"/>
      <c r="BX27" s="34"/>
      <c r="BY27" s="34"/>
      <c r="BZ27" s="34"/>
      <c r="CA27" s="34"/>
      <c r="CB27" s="44"/>
      <c r="CC27" s="18">
        <f t="shared" si="36"/>
        <v>0</v>
      </c>
      <c r="CD27" s="17"/>
      <c r="CE27" s="34"/>
      <c r="CF27" s="34"/>
      <c r="CG27" s="34"/>
      <c r="CH27" s="34"/>
      <c r="CI27" s="34"/>
      <c r="CJ27" s="44"/>
      <c r="CK27" s="18">
        <f t="shared" si="37"/>
        <v>0</v>
      </c>
      <c r="CL27" s="17"/>
      <c r="CM27" s="34"/>
      <c r="CN27" s="34"/>
      <c r="CO27" s="34"/>
      <c r="CP27" s="34"/>
      <c r="CQ27" s="34"/>
      <c r="CR27" s="44"/>
      <c r="CS27" s="18">
        <f t="shared" si="38"/>
        <v>0</v>
      </c>
    </row>
    <row r="28" spans="1:97" x14ac:dyDescent="0.25">
      <c r="A28" s="20" t="s">
        <v>17</v>
      </c>
      <c r="B28" s="17"/>
      <c r="C28" s="34"/>
      <c r="D28" s="34"/>
      <c r="E28" s="34"/>
      <c r="F28" s="34"/>
      <c r="G28" s="34"/>
      <c r="H28" s="44"/>
      <c r="I28" s="18">
        <f t="shared" si="18"/>
        <v>0</v>
      </c>
      <c r="J28" s="17"/>
      <c r="K28" s="34"/>
      <c r="L28" s="34"/>
      <c r="M28" s="34"/>
      <c r="N28" s="34"/>
      <c r="O28" s="34"/>
      <c r="P28" s="44"/>
      <c r="Q28" s="18">
        <f t="shared" si="28"/>
        <v>0</v>
      </c>
      <c r="R28" s="17"/>
      <c r="S28" s="34"/>
      <c r="T28" s="34"/>
      <c r="U28" s="34"/>
      <c r="V28" s="34"/>
      <c r="W28" s="34"/>
      <c r="X28" s="44"/>
      <c r="Y28" s="18">
        <f t="shared" si="29"/>
        <v>0</v>
      </c>
      <c r="Z28" s="17"/>
      <c r="AA28" s="34"/>
      <c r="AB28" s="34"/>
      <c r="AC28" s="34"/>
      <c r="AD28" s="34"/>
      <c r="AE28" s="34"/>
      <c r="AF28" s="44"/>
      <c r="AG28" s="18">
        <f t="shared" si="30"/>
        <v>0</v>
      </c>
      <c r="AH28" s="17"/>
      <c r="AI28" s="34"/>
      <c r="AJ28" s="34"/>
      <c r="AK28" s="34"/>
      <c r="AL28" s="34"/>
      <c r="AM28" s="34"/>
      <c r="AN28" s="44"/>
      <c r="AO28" s="18">
        <f t="shared" si="31"/>
        <v>0</v>
      </c>
      <c r="AP28" s="17"/>
      <c r="AQ28" s="34"/>
      <c r="AR28" s="34"/>
      <c r="AS28" s="34"/>
      <c r="AT28" s="34"/>
      <c r="AU28" s="34"/>
      <c r="AV28" s="44"/>
      <c r="AW28" s="18">
        <f t="shared" si="32"/>
        <v>0</v>
      </c>
      <c r="AX28" s="17"/>
      <c r="AY28" s="34"/>
      <c r="AZ28" s="34"/>
      <c r="BA28" s="34"/>
      <c r="BB28" s="34"/>
      <c r="BC28" s="34"/>
      <c r="BD28" s="44"/>
      <c r="BE28" s="18">
        <f t="shared" si="33"/>
        <v>0</v>
      </c>
      <c r="BF28" s="17"/>
      <c r="BG28" s="34"/>
      <c r="BH28" s="34"/>
      <c r="BI28" s="34"/>
      <c r="BJ28" s="34"/>
      <c r="BK28" s="34"/>
      <c r="BL28" s="44"/>
      <c r="BM28" s="18">
        <f t="shared" si="34"/>
        <v>0</v>
      </c>
      <c r="BN28" s="17"/>
      <c r="BO28" s="34"/>
      <c r="BP28" s="34"/>
      <c r="BQ28" s="34"/>
      <c r="BR28" s="34"/>
      <c r="BS28" s="34"/>
      <c r="BT28" s="44"/>
      <c r="BU28" s="18">
        <f t="shared" si="35"/>
        <v>0</v>
      </c>
      <c r="BV28" s="17"/>
      <c r="BW28" s="34"/>
      <c r="BX28" s="34"/>
      <c r="BY28" s="34"/>
      <c r="BZ28" s="34"/>
      <c r="CA28" s="34"/>
      <c r="CB28" s="44"/>
      <c r="CC28" s="18">
        <f t="shared" si="36"/>
        <v>0</v>
      </c>
      <c r="CD28" s="17"/>
      <c r="CE28" s="34"/>
      <c r="CF28" s="34"/>
      <c r="CG28" s="34"/>
      <c r="CH28" s="34"/>
      <c r="CI28" s="34"/>
      <c r="CJ28" s="44"/>
      <c r="CK28" s="18">
        <f t="shared" si="37"/>
        <v>0</v>
      </c>
      <c r="CL28" s="17"/>
      <c r="CM28" s="34"/>
      <c r="CN28" s="34"/>
      <c r="CO28" s="34"/>
      <c r="CP28" s="34"/>
      <c r="CQ28" s="34"/>
      <c r="CR28" s="44"/>
      <c r="CS28" s="18">
        <f t="shared" si="38"/>
        <v>0</v>
      </c>
    </row>
    <row r="29" spans="1:97" x14ac:dyDescent="0.25">
      <c r="A29" s="20" t="s">
        <v>18</v>
      </c>
      <c r="B29" s="17"/>
      <c r="C29" s="34"/>
      <c r="D29" s="34"/>
      <c r="E29" s="34"/>
      <c r="F29" s="34"/>
      <c r="G29" s="34"/>
      <c r="H29" s="44"/>
      <c r="I29" s="18">
        <f t="shared" si="18"/>
        <v>0</v>
      </c>
      <c r="J29" s="17"/>
      <c r="K29" s="34"/>
      <c r="L29" s="34"/>
      <c r="M29" s="34"/>
      <c r="N29" s="34"/>
      <c r="O29" s="34"/>
      <c r="P29" s="44"/>
      <c r="Q29" s="18">
        <f t="shared" si="28"/>
        <v>0</v>
      </c>
      <c r="R29" s="17"/>
      <c r="S29" s="34"/>
      <c r="T29" s="34"/>
      <c r="U29" s="34"/>
      <c r="V29" s="34"/>
      <c r="W29" s="34"/>
      <c r="X29" s="44"/>
      <c r="Y29" s="18">
        <f t="shared" si="29"/>
        <v>0</v>
      </c>
      <c r="Z29" s="17"/>
      <c r="AA29" s="34"/>
      <c r="AB29" s="34"/>
      <c r="AC29" s="34"/>
      <c r="AD29" s="34"/>
      <c r="AE29" s="34"/>
      <c r="AF29" s="44"/>
      <c r="AG29" s="18">
        <f t="shared" si="30"/>
        <v>0</v>
      </c>
      <c r="AH29" s="17"/>
      <c r="AI29" s="34"/>
      <c r="AJ29" s="34"/>
      <c r="AK29" s="34"/>
      <c r="AL29" s="34"/>
      <c r="AM29" s="34"/>
      <c r="AN29" s="44"/>
      <c r="AO29" s="18">
        <f t="shared" si="31"/>
        <v>0</v>
      </c>
      <c r="AP29" s="17"/>
      <c r="AQ29" s="34"/>
      <c r="AR29" s="34"/>
      <c r="AS29" s="34"/>
      <c r="AT29" s="34"/>
      <c r="AU29" s="34"/>
      <c r="AV29" s="44"/>
      <c r="AW29" s="18">
        <f t="shared" si="32"/>
        <v>0</v>
      </c>
      <c r="AX29" s="17"/>
      <c r="AY29" s="34"/>
      <c r="AZ29" s="34"/>
      <c r="BA29" s="34"/>
      <c r="BB29" s="34"/>
      <c r="BC29" s="34"/>
      <c r="BD29" s="44"/>
      <c r="BE29" s="18">
        <f t="shared" si="33"/>
        <v>0</v>
      </c>
      <c r="BF29" s="17"/>
      <c r="BG29" s="34"/>
      <c r="BH29" s="34"/>
      <c r="BI29" s="34"/>
      <c r="BJ29" s="34"/>
      <c r="BK29" s="34"/>
      <c r="BL29" s="44"/>
      <c r="BM29" s="18">
        <f t="shared" si="34"/>
        <v>0</v>
      </c>
      <c r="BN29" s="17"/>
      <c r="BO29" s="34"/>
      <c r="BP29" s="34"/>
      <c r="BQ29" s="34"/>
      <c r="BR29" s="34"/>
      <c r="BS29" s="34"/>
      <c r="BT29" s="44"/>
      <c r="BU29" s="18">
        <f t="shared" si="35"/>
        <v>0</v>
      </c>
      <c r="BV29" s="17"/>
      <c r="BW29" s="34"/>
      <c r="BX29" s="34"/>
      <c r="BY29" s="34"/>
      <c r="BZ29" s="34"/>
      <c r="CA29" s="34"/>
      <c r="CB29" s="44"/>
      <c r="CC29" s="18">
        <f t="shared" si="36"/>
        <v>0</v>
      </c>
      <c r="CD29" s="17"/>
      <c r="CE29" s="34"/>
      <c r="CF29" s="34"/>
      <c r="CG29" s="34"/>
      <c r="CH29" s="34"/>
      <c r="CI29" s="34"/>
      <c r="CJ29" s="44"/>
      <c r="CK29" s="18">
        <f t="shared" si="37"/>
        <v>0</v>
      </c>
      <c r="CL29" s="17"/>
      <c r="CM29" s="34"/>
      <c r="CN29" s="34"/>
      <c r="CO29" s="34"/>
      <c r="CP29" s="34"/>
      <c r="CQ29" s="34"/>
      <c r="CR29" s="44"/>
      <c r="CS29" s="18">
        <f t="shared" si="38"/>
        <v>0</v>
      </c>
    </row>
    <row r="30" spans="1:97" x14ac:dyDescent="0.25">
      <c r="A30" s="20" t="s">
        <v>19</v>
      </c>
      <c r="B30" s="17"/>
      <c r="C30" s="34"/>
      <c r="D30" s="34"/>
      <c r="E30" s="34"/>
      <c r="F30" s="34"/>
      <c r="G30" s="34"/>
      <c r="H30" s="44"/>
      <c r="I30" s="18">
        <f t="shared" si="18"/>
        <v>0</v>
      </c>
      <c r="J30" s="17"/>
      <c r="K30" s="34"/>
      <c r="L30" s="34"/>
      <c r="M30" s="34"/>
      <c r="N30" s="34"/>
      <c r="O30" s="34"/>
      <c r="P30" s="44"/>
      <c r="Q30" s="18">
        <f t="shared" si="28"/>
        <v>0</v>
      </c>
      <c r="R30" s="17"/>
      <c r="S30" s="34"/>
      <c r="T30" s="34"/>
      <c r="U30" s="34"/>
      <c r="V30" s="34"/>
      <c r="W30" s="34"/>
      <c r="X30" s="44"/>
      <c r="Y30" s="18">
        <f t="shared" si="29"/>
        <v>0</v>
      </c>
      <c r="Z30" s="17"/>
      <c r="AA30" s="34"/>
      <c r="AB30" s="34"/>
      <c r="AC30" s="34"/>
      <c r="AD30" s="34"/>
      <c r="AE30" s="34"/>
      <c r="AF30" s="44"/>
      <c r="AG30" s="18">
        <f t="shared" si="30"/>
        <v>0</v>
      </c>
      <c r="AH30" s="17"/>
      <c r="AI30" s="34"/>
      <c r="AJ30" s="34"/>
      <c r="AK30" s="34"/>
      <c r="AL30" s="34"/>
      <c r="AM30" s="34"/>
      <c r="AN30" s="44"/>
      <c r="AO30" s="18">
        <f t="shared" si="31"/>
        <v>0</v>
      </c>
      <c r="AP30" s="17"/>
      <c r="AQ30" s="34"/>
      <c r="AR30" s="34"/>
      <c r="AS30" s="34"/>
      <c r="AT30" s="34"/>
      <c r="AU30" s="34"/>
      <c r="AV30" s="44"/>
      <c r="AW30" s="18">
        <f t="shared" si="32"/>
        <v>0</v>
      </c>
      <c r="AX30" s="17"/>
      <c r="AY30" s="34"/>
      <c r="AZ30" s="34"/>
      <c r="BA30" s="34"/>
      <c r="BB30" s="34"/>
      <c r="BC30" s="34"/>
      <c r="BD30" s="44"/>
      <c r="BE30" s="18">
        <f t="shared" si="33"/>
        <v>0</v>
      </c>
      <c r="BF30" s="17"/>
      <c r="BG30" s="34"/>
      <c r="BH30" s="34"/>
      <c r="BI30" s="34"/>
      <c r="BJ30" s="34"/>
      <c r="BK30" s="34"/>
      <c r="BL30" s="44"/>
      <c r="BM30" s="18">
        <f t="shared" si="34"/>
        <v>0</v>
      </c>
      <c r="BN30" s="17"/>
      <c r="BO30" s="34"/>
      <c r="BP30" s="34"/>
      <c r="BQ30" s="34"/>
      <c r="BR30" s="34"/>
      <c r="BS30" s="34"/>
      <c r="BT30" s="44"/>
      <c r="BU30" s="18">
        <f t="shared" si="35"/>
        <v>0</v>
      </c>
      <c r="BV30" s="17"/>
      <c r="BW30" s="34"/>
      <c r="BX30" s="34"/>
      <c r="BY30" s="34"/>
      <c r="BZ30" s="34"/>
      <c r="CA30" s="34"/>
      <c r="CB30" s="44"/>
      <c r="CC30" s="18">
        <f t="shared" si="36"/>
        <v>0</v>
      </c>
      <c r="CD30" s="17"/>
      <c r="CE30" s="34"/>
      <c r="CF30" s="34"/>
      <c r="CG30" s="34"/>
      <c r="CH30" s="34"/>
      <c r="CI30" s="34"/>
      <c r="CJ30" s="44"/>
      <c r="CK30" s="18">
        <f t="shared" si="37"/>
        <v>0</v>
      </c>
      <c r="CL30" s="17"/>
      <c r="CM30" s="34"/>
      <c r="CN30" s="34"/>
      <c r="CO30" s="34"/>
      <c r="CP30" s="34"/>
      <c r="CQ30" s="34"/>
      <c r="CR30" s="44"/>
      <c r="CS30" s="18">
        <f t="shared" si="38"/>
        <v>0</v>
      </c>
    </row>
    <row r="31" spans="1:97" x14ac:dyDescent="0.25">
      <c r="A31" s="20" t="s">
        <v>20</v>
      </c>
      <c r="B31" s="17"/>
      <c r="C31" s="34"/>
      <c r="D31" s="34"/>
      <c r="E31" s="34"/>
      <c r="F31" s="34"/>
      <c r="G31" s="34"/>
      <c r="H31" s="44"/>
      <c r="I31" s="18">
        <f t="shared" si="18"/>
        <v>0</v>
      </c>
      <c r="J31" s="17"/>
      <c r="K31" s="34"/>
      <c r="L31" s="34"/>
      <c r="M31" s="34"/>
      <c r="N31" s="34"/>
      <c r="O31" s="34"/>
      <c r="P31" s="44"/>
      <c r="Q31" s="18">
        <f t="shared" si="28"/>
        <v>0</v>
      </c>
      <c r="R31" s="17"/>
      <c r="S31" s="34"/>
      <c r="T31" s="34"/>
      <c r="U31" s="34"/>
      <c r="V31" s="34"/>
      <c r="W31" s="34"/>
      <c r="X31" s="44"/>
      <c r="Y31" s="18">
        <f t="shared" si="29"/>
        <v>0</v>
      </c>
      <c r="Z31" s="17"/>
      <c r="AA31" s="34"/>
      <c r="AB31" s="34"/>
      <c r="AC31" s="34"/>
      <c r="AD31" s="34"/>
      <c r="AE31" s="34"/>
      <c r="AF31" s="44"/>
      <c r="AG31" s="18">
        <f t="shared" si="30"/>
        <v>0</v>
      </c>
      <c r="AH31" s="17"/>
      <c r="AI31" s="34"/>
      <c r="AJ31" s="34"/>
      <c r="AK31" s="34"/>
      <c r="AL31" s="34"/>
      <c r="AM31" s="34"/>
      <c r="AN31" s="44"/>
      <c r="AO31" s="18">
        <f t="shared" si="31"/>
        <v>0</v>
      </c>
      <c r="AP31" s="17"/>
      <c r="AQ31" s="34"/>
      <c r="AR31" s="34"/>
      <c r="AS31" s="34"/>
      <c r="AT31" s="34"/>
      <c r="AU31" s="34"/>
      <c r="AV31" s="44"/>
      <c r="AW31" s="18">
        <f t="shared" si="32"/>
        <v>0</v>
      </c>
      <c r="AX31" s="17"/>
      <c r="AY31" s="34"/>
      <c r="AZ31" s="34"/>
      <c r="BA31" s="34"/>
      <c r="BB31" s="34"/>
      <c r="BC31" s="34"/>
      <c r="BD31" s="44"/>
      <c r="BE31" s="18">
        <f t="shared" si="33"/>
        <v>0</v>
      </c>
      <c r="BF31" s="17"/>
      <c r="BG31" s="34"/>
      <c r="BH31" s="34"/>
      <c r="BI31" s="34"/>
      <c r="BJ31" s="34"/>
      <c r="BK31" s="34"/>
      <c r="BL31" s="44"/>
      <c r="BM31" s="18">
        <f t="shared" si="34"/>
        <v>0</v>
      </c>
      <c r="BN31" s="17"/>
      <c r="BO31" s="34"/>
      <c r="BP31" s="34"/>
      <c r="BQ31" s="34"/>
      <c r="BR31" s="34"/>
      <c r="BS31" s="34"/>
      <c r="BT31" s="44"/>
      <c r="BU31" s="18">
        <f t="shared" si="35"/>
        <v>0</v>
      </c>
      <c r="BV31" s="17"/>
      <c r="BW31" s="34"/>
      <c r="BX31" s="34"/>
      <c r="BY31" s="34"/>
      <c r="BZ31" s="34"/>
      <c r="CA31" s="34"/>
      <c r="CB31" s="44"/>
      <c r="CC31" s="18">
        <f t="shared" si="36"/>
        <v>0</v>
      </c>
      <c r="CD31" s="17"/>
      <c r="CE31" s="34"/>
      <c r="CF31" s="34"/>
      <c r="CG31" s="34"/>
      <c r="CH31" s="34"/>
      <c r="CI31" s="34"/>
      <c r="CJ31" s="44"/>
      <c r="CK31" s="18">
        <f t="shared" si="37"/>
        <v>0</v>
      </c>
      <c r="CL31" s="17"/>
      <c r="CM31" s="34"/>
      <c r="CN31" s="34"/>
      <c r="CO31" s="34"/>
      <c r="CP31" s="34"/>
      <c r="CQ31" s="34"/>
      <c r="CR31" s="44"/>
      <c r="CS31" s="18">
        <f t="shared" si="38"/>
        <v>0</v>
      </c>
    </row>
    <row r="32" spans="1:97" x14ac:dyDescent="0.25">
      <c r="A32" s="20" t="s">
        <v>21</v>
      </c>
      <c r="B32" s="17"/>
      <c r="C32" s="34"/>
      <c r="D32" s="34"/>
      <c r="E32" s="34"/>
      <c r="F32" s="34"/>
      <c r="G32" s="34"/>
      <c r="H32" s="44"/>
      <c r="I32" s="18">
        <f t="shared" si="18"/>
        <v>0</v>
      </c>
      <c r="J32" s="17"/>
      <c r="K32" s="34"/>
      <c r="L32" s="34"/>
      <c r="M32" s="34"/>
      <c r="N32" s="34"/>
      <c r="O32" s="34"/>
      <c r="P32" s="44"/>
      <c r="Q32" s="18">
        <f t="shared" si="28"/>
        <v>0</v>
      </c>
      <c r="R32" s="17"/>
      <c r="S32" s="34"/>
      <c r="T32" s="34"/>
      <c r="U32" s="34"/>
      <c r="V32" s="34"/>
      <c r="W32" s="34"/>
      <c r="X32" s="44"/>
      <c r="Y32" s="18">
        <f t="shared" si="29"/>
        <v>0</v>
      </c>
      <c r="Z32" s="17"/>
      <c r="AA32" s="34"/>
      <c r="AB32" s="34"/>
      <c r="AC32" s="34"/>
      <c r="AD32" s="34"/>
      <c r="AE32" s="34"/>
      <c r="AF32" s="44"/>
      <c r="AG32" s="18">
        <f t="shared" si="30"/>
        <v>0</v>
      </c>
      <c r="AH32" s="17"/>
      <c r="AI32" s="34"/>
      <c r="AJ32" s="34"/>
      <c r="AK32" s="34"/>
      <c r="AL32" s="34"/>
      <c r="AM32" s="34"/>
      <c r="AN32" s="44"/>
      <c r="AO32" s="18">
        <f t="shared" si="31"/>
        <v>0</v>
      </c>
      <c r="AP32" s="17"/>
      <c r="AQ32" s="34"/>
      <c r="AR32" s="34"/>
      <c r="AS32" s="34"/>
      <c r="AT32" s="34"/>
      <c r="AU32" s="34"/>
      <c r="AV32" s="44"/>
      <c r="AW32" s="18">
        <f t="shared" si="32"/>
        <v>0</v>
      </c>
      <c r="AX32" s="17"/>
      <c r="AY32" s="34"/>
      <c r="AZ32" s="34"/>
      <c r="BA32" s="34"/>
      <c r="BB32" s="34"/>
      <c r="BC32" s="34"/>
      <c r="BD32" s="44"/>
      <c r="BE32" s="18">
        <f t="shared" si="33"/>
        <v>0</v>
      </c>
      <c r="BF32" s="17"/>
      <c r="BG32" s="34"/>
      <c r="BH32" s="34"/>
      <c r="BI32" s="34"/>
      <c r="BJ32" s="34"/>
      <c r="BK32" s="34"/>
      <c r="BL32" s="44"/>
      <c r="BM32" s="18">
        <f t="shared" si="34"/>
        <v>0</v>
      </c>
      <c r="BN32" s="17"/>
      <c r="BO32" s="34"/>
      <c r="BP32" s="34"/>
      <c r="BQ32" s="34"/>
      <c r="BR32" s="34"/>
      <c r="BS32" s="34"/>
      <c r="BT32" s="44"/>
      <c r="BU32" s="18">
        <f t="shared" si="35"/>
        <v>0</v>
      </c>
      <c r="BV32" s="17"/>
      <c r="BW32" s="34"/>
      <c r="BX32" s="34"/>
      <c r="BY32" s="34"/>
      <c r="BZ32" s="34"/>
      <c r="CA32" s="34"/>
      <c r="CB32" s="44"/>
      <c r="CC32" s="18">
        <f t="shared" si="36"/>
        <v>0</v>
      </c>
      <c r="CD32" s="17"/>
      <c r="CE32" s="34"/>
      <c r="CF32" s="34"/>
      <c r="CG32" s="34"/>
      <c r="CH32" s="34"/>
      <c r="CI32" s="34"/>
      <c r="CJ32" s="44"/>
      <c r="CK32" s="18">
        <f t="shared" si="37"/>
        <v>0</v>
      </c>
      <c r="CL32" s="17"/>
      <c r="CM32" s="34"/>
      <c r="CN32" s="34"/>
      <c r="CO32" s="34"/>
      <c r="CP32" s="34"/>
      <c r="CQ32" s="34"/>
      <c r="CR32" s="44"/>
      <c r="CS32" s="18">
        <f t="shared" si="38"/>
        <v>0</v>
      </c>
    </row>
    <row r="33" spans="1:97" x14ac:dyDescent="0.25">
      <c r="A33" s="20" t="s">
        <v>22</v>
      </c>
      <c r="B33" s="17"/>
      <c r="C33" s="34"/>
      <c r="D33" s="34"/>
      <c r="E33" s="34"/>
      <c r="F33" s="34"/>
      <c r="G33" s="34"/>
      <c r="H33" s="44"/>
      <c r="I33" s="18">
        <f t="shared" si="18"/>
        <v>0</v>
      </c>
      <c r="J33" s="17"/>
      <c r="K33" s="34"/>
      <c r="L33" s="34"/>
      <c r="M33" s="34"/>
      <c r="N33" s="34"/>
      <c r="O33" s="34"/>
      <c r="P33" s="44"/>
      <c r="Q33" s="18">
        <f t="shared" si="28"/>
        <v>0</v>
      </c>
      <c r="R33" s="17"/>
      <c r="S33" s="34"/>
      <c r="T33" s="34"/>
      <c r="U33" s="34"/>
      <c r="V33" s="34"/>
      <c r="W33" s="34"/>
      <c r="X33" s="44"/>
      <c r="Y33" s="18">
        <f t="shared" si="29"/>
        <v>0</v>
      </c>
      <c r="Z33" s="17"/>
      <c r="AA33" s="34"/>
      <c r="AB33" s="34"/>
      <c r="AC33" s="34"/>
      <c r="AD33" s="34"/>
      <c r="AE33" s="34"/>
      <c r="AF33" s="44"/>
      <c r="AG33" s="18">
        <f t="shared" si="30"/>
        <v>0</v>
      </c>
      <c r="AH33" s="17"/>
      <c r="AI33" s="34"/>
      <c r="AJ33" s="34"/>
      <c r="AK33" s="34"/>
      <c r="AL33" s="34"/>
      <c r="AM33" s="34"/>
      <c r="AN33" s="44"/>
      <c r="AO33" s="18">
        <f t="shared" si="31"/>
        <v>0</v>
      </c>
      <c r="AP33" s="17"/>
      <c r="AQ33" s="34"/>
      <c r="AR33" s="34"/>
      <c r="AS33" s="34"/>
      <c r="AT33" s="34"/>
      <c r="AU33" s="34"/>
      <c r="AV33" s="44"/>
      <c r="AW33" s="18">
        <f t="shared" si="32"/>
        <v>0</v>
      </c>
      <c r="AX33" s="17"/>
      <c r="AY33" s="34"/>
      <c r="AZ33" s="34"/>
      <c r="BA33" s="34"/>
      <c r="BB33" s="34"/>
      <c r="BC33" s="34"/>
      <c r="BD33" s="44"/>
      <c r="BE33" s="18">
        <f t="shared" si="33"/>
        <v>0</v>
      </c>
      <c r="BF33" s="17"/>
      <c r="BG33" s="34"/>
      <c r="BH33" s="34"/>
      <c r="BI33" s="34"/>
      <c r="BJ33" s="34"/>
      <c r="BK33" s="34"/>
      <c r="BL33" s="44"/>
      <c r="BM33" s="18">
        <f t="shared" si="34"/>
        <v>0</v>
      </c>
      <c r="BN33" s="17"/>
      <c r="BO33" s="34"/>
      <c r="BP33" s="34"/>
      <c r="BQ33" s="34"/>
      <c r="BR33" s="34"/>
      <c r="BS33" s="34"/>
      <c r="BT33" s="44"/>
      <c r="BU33" s="18">
        <f t="shared" si="35"/>
        <v>0</v>
      </c>
      <c r="BV33" s="17"/>
      <c r="BW33" s="34"/>
      <c r="BX33" s="34"/>
      <c r="BY33" s="34"/>
      <c r="BZ33" s="34"/>
      <c r="CA33" s="34"/>
      <c r="CB33" s="44"/>
      <c r="CC33" s="18">
        <f t="shared" si="36"/>
        <v>0</v>
      </c>
      <c r="CD33" s="17"/>
      <c r="CE33" s="34"/>
      <c r="CF33" s="34"/>
      <c r="CG33" s="34"/>
      <c r="CH33" s="34"/>
      <c r="CI33" s="34"/>
      <c r="CJ33" s="44"/>
      <c r="CK33" s="18">
        <f t="shared" si="37"/>
        <v>0</v>
      </c>
      <c r="CL33" s="17"/>
      <c r="CM33" s="34"/>
      <c r="CN33" s="34"/>
      <c r="CO33" s="34"/>
      <c r="CP33" s="34"/>
      <c r="CQ33" s="34"/>
      <c r="CR33" s="44"/>
      <c r="CS33" s="18">
        <f t="shared" si="38"/>
        <v>0</v>
      </c>
    </row>
    <row r="34" spans="1:97" x14ac:dyDescent="0.25">
      <c r="A34" s="20" t="s">
        <v>23</v>
      </c>
      <c r="B34" s="17"/>
      <c r="C34" s="34"/>
      <c r="D34" s="34"/>
      <c r="E34" s="34"/>
      <c r="F34" s="34"/>
      <c r="G34" s="34"/>
      <c r="H34" s="44"/>
      <c r="I34" s="18">
        <f t="shared" si="18"/>
        <v>0</v>
      </c>
      <c r="J34" s="17"/>
      <c r="K34" s="34"/>
      <c r="L34" s="34"/>
      <c r="M34" s="34"/>
      <c r="N34" s="34"/>
      <c r="O34" s="34"/>
      <c r="P34" s="44"/>
      <c r="Q34" s="18">
        <f t="shared" si="28"/>
        <v>0</v>
      </c>
      <c r="R34" s="17"/>
      <c r="S34" s="34"/>
      <c r="T34" s="34"/>
      <c r="U34" s="34"/>
      <c r="V34" s="34"/>
      <c r="W34" s="34"/>
      <c r="X34" s="44"/>
      <c r="Y34" s="18">
        <f t="shared" si="29"/>
        <v>0</v>
      </c>
      <c r="Z34" s="17"/>
      <c r="AA34" s="34"/>
      <c r="AB34" s="34"/>
      <c r="AC34" s="34"/>
      <c r="AD34" s="34"/>
      <c r="AE34" s="34"/>
      <c r="AF34" s="44"/>
      <c r="AG34" s="18">
        <f t="shared" si="30"/>
        <v>0</v>
      </c>
      <c r="AH34" s="17"/>
      <c r="AI34" s="34"/>
      <c r="AJ34" s="34"/>
      <c r="AK34" s="34"/>
      <c r="AL34" s="34"/>
      <c r="AM34" s="34"/>
      <c r="AN34" s="44"/>
      <c r="AO34" s="18">
        <f t="shared" si="31"/>
        <v>0</v>
      </c>
      <c r="AP34" s="17"/>
      <c r="AQ34" s="34"/>
      <c r="AR34" s="34"/>
      <c r="AS34" s="34"/>
      <c r="AT34" s="34"/>
      <c r="AU34" s="34"/>
      <c r="AV34" s="44"/>
      <c r="AW34" s="18">
        <f t="shared" si="32"/>
        <v>0</v>
      </c>
      <c r="AX34" s="17"/>
      <c r="AY34" s="34"/>
      <c r="AZ34" s="34"/>
      <c r="BA34" s="34"/>
      <c r="BB34" s="34"/>
      <c r="BC34" s="34"/>
      <c r="BD34" s="44"/>
      <c r="BE34" s="18">
        <f t="shared" si="33"/>
        <v>0</v>
      </c>
      <c r="BF34" s="17"/>
      <c r="BG34" s="34"/>
      <c r="BH34" s="34"/>
      <c r="BI34" s="34"/>
      <c r="BJ34" s="34"/>
      <c r="BK34" s="34"/>
      <c r="BL34" s="44"/>
      <c r="BM34" s="18">
        <f t="shared" si="34"/>
        <v>0</v>
      </c>
      <c r="BN34" s="17"/>
      <c r="BO34" s="34"/>
      <c r="BP34" s="34"/>
      <c r="BQ34" s="34"/>
      <c r="BR34" s="34"/>
      <c r="BS34" s="34"/>
      <c r="BT34" s="44"/>
      <c r="BU34" s="18">
        <f t="shared" si="35"/>
        <v>0</v>
      </c>
      <c r="BV34" s="17"/>
      <c r="BW34" s="34"/>
      <c r="BX34" s="34"/>
      <c r="BY34" s="34"/>
      <c r="BZ34" s="34"/>
      <c r="CA34" s="34"/>
      <c r="CB34" s="44"/>
      <c r="CC34" s="18">
        <f t="shared" si="36"/>
        <v>0</v>
      </c>
      <c r="CD34" s="17"/>
      <c r="CE34" s="34"/>
      <c r="CF34" s="34"/>
      <c r="CG34" s="34"/>
      <c r="CH34" s="34"/>
      <c r="CI34" s="34"/>
      <c r="CJ34" s="44"/>
      <c r="CK34" s="18">
        <f t="shared" si="37"/>
        <v>0</v>
      </c>
      <c r="CL34" s="17"/>
      <c r="CM34" s="34"/>
      <c r="CN34" s="34"/>
      <c r="CO34" s="34"/>
      <c r="CP34" s="34"/>
      <c r="CQ34" s="34"/>
      <c r="CR34" s="44"/>
      <c r="CS34" s="18">
        <f t="shared" si="38"/>
        <v>0</v>
      </c>
    </row>
    <row r="35" spans="1:97" x14ac:dyDescent="0.25">
      <c r="A35" s="20" t="s">
        <v>24</v>
      </c>
      <c r="B35" s="17"/>
      <c r="C35" s="34"/>
      <c r="D35" s="34"/>
      <c r="E35" s="34"/>
      <c r="F35" s="34"/>
      <c r="G35" s="34"/>
      <c r="H35" s="44"/>
      <c r="I35" s="18">
        <f t="shared" si="18"/>
        <v>0</v>
      </c>
      <c r="J35" s="17"/>
      <c r="K35" s="34"/>
      <c r="L35" s="34"/>
      <c r="M35" s="34"/>
      <c r="N35" s="34"/>
      <c r="O35" s="34"/>
      <c r="P35" s="44"/>
      <c r="Q35" s="18">
        <f t="shared" si="28"/>
        <v>0</v>
      </c>
      <c r="R35" s="17"/>
      <c r="S35" s="34"/>
      <c r="T35" s="34"/>
      <c r="U35" s="34"/>
      <c r="V35" s="34"/>
      <c r="W35" s="34"/>
      <c r="X35" s="44"/>
      <c r="Y35" s="18">
        <f t="shared" si="29"/>
        <v>0</v>
      </c>
      <c r="Z35" s="17"/>
      <c r="AA35" s="34"/>
      <c r="AB35" s="34"/>
      <c r="AC35" s="34"/>
      <c r="AD35" s="34"/>
      <c r="AE35" s="34"/>
      <c r="AF35" s="44"/>
      <c r="AG35" s="18">
        <f t="shared" si="30"/>
        <v>0</v>
      </c>
      <c r="AH35" s="17"/>
      <c r="AI35" s="34"/>
      <c r="AJ35" s="34"/>
      <c r="AK35" s="34"/>
      <c r="AL35" s="34"/>
      <c r="AM35" s="34"/>
      <c r="AN35" s="44"/>
      <c r="AO35" s="18">
        <f t="shared" si="31"/>
        <v>0</v>
      </c>
      <c r="AP35" s="17"/>
      <c r="AQ35" s="34"/>
      <c r="AR35" s="34"/>
      <c r="AS35" s="34"/>
      <c r="AT35" s="34"/>
      <c r="AU35" s="34"/>
      <c r="AV35" s="44"/>
      <c r="AW35" s="18">
        <f t="shared" si="32"/>
        <v>0</v>
      </c>
      <c r="AX35" s="17"/>
      <c r="AY35" s="34"/>
      <c r="AZ35" s="34"/>
      <c r="BA35" s="34"/>
      <c r="BB35" s="34"/>
      <c r="BC35" s="34"/>
      <c r="BD35" s="44"/>
      <c r="BE35" s="18">
        <f t="shared" si="33"/>
        <v>0</v>
      </c>
      <c r="BF35" s="17"/>
      <c r="BG35" s="34"/>
      <c r="BH35" s="34"/>
      <c r="BI35" s="34"/>
      <c r="BJ35" s="34"/>
      <c r="BK35" s="34"/>
      <c r="BL35" s="44"/>
      <c r="BM35" s="18">
        <f t="shared" si="34"/>
        <v>0</v>
      </c>
      <c r="BN35" s="17"/>
      <c r="BO35" s="34"/>
      <c r="BP35" s="34"/>
      <c r="BQ35" s="34"/>
      <c r="BR35" s="34"/>
      <c r="BS35" s="34"/>
      <c r="BT35" s="44"/>
      <c r="BU35" s="18">
        <f t="shared" si="35"/>
        <v>0</v>
      </c>
      <c r="BV35" s="17"/>
      <c r="BW35" s="34"/>
      <c r="BX35" s="34"/>
      <c r="BY35" s="34"/>
      <c r="BZ35" s="34"/>
      <c r="CA35" s="34"/>
      <c r="CB35" s="44"/>
      <c r="CC35" s="18">
        <f t="shared" si="36"/>
        <v>0</v>
      </c>
      <c r="CD35" s="17"/>
      <c r="CE35" s="34"/>
      <c r="CF35" s="34"/>
      <c r="CG35" s="34"/>
      <c r="CH35" s="34"/>
      <c r="CI35" s="34"/>
      <c r="CJ35" s="44"/>
      <c r="CK35" s="18">
        <f t="shared" si="37"/>
        <v>0</v>
      </c>
      <c r="CL35" s="17"/>
      <c r="CM35" s="34"/>
      <c r="CN35" s="34"/>
      <c r="CO35" s="34"/>
      <c r="CP35" s="34"/>
      <c r="CQ35" s="34"/>
      <c r="CR35" s="44"/>
      <c r="CS35" s="18">
        <f t="shared" si="38"/>
        <v>0</v>
      </c>
    </row>
    <row r="36" spans="1:97" x14ac:dyDescent="0.25">
      <c r="A36" s="20" t="s">
        <v>25</v>
      </c>
      <c r="B36" s="17"/>
      <c r="C36" s="34"/>
      <c r="D36" s="34"/>
      <c r="E36" s="34"/>
      <c r="F36" s="34"/>
      <c r="G36" s="34"/>
      <c r="H36" s="44"/>
      <c r="I36" s="18">
        <f t="shared" si="18"/>
        <v>0</v>
      </c>
      <c r="J36" s="17"/>
      <c r="K36" s="34"/>
      <c r="L36" s="34"/>
      <c r="M36" s="34"/>
      <c r="N36" s="34"/>
      <c r="O36" s="34"/>
      <c r="P36" s="44"/>
      <c r="Q36" s="18">
        <f t="shared" si="28"/>
        <v>0</v>
      </c>
      <c r="R36" s="17"/>
      <c r="S36" s="34"/>
      <c r="T36" s="34"/>
      <c r="U36" s="34"/>
      <c r="V36" s="34"/>
      <c r="W36" s="34"/>
      <c r="X36" s="44"/>
      <c r="Y36" s="18">
        <f t="shared" si="29"/>
        <v>0</v>
      </c>
      <c r="Z36" s="17"/>
      <c r="AA36" s="34"/>
      <c r="AB36" s="34"/>
      <c r="AC36" s="34"/>
      <c r="AD36" s="34"/>
      <c r="AE36" s="34"/>
      <c r="AF36" s="44"/>
      <c r="AG36" s="18">
        <f t="shared" si="30"/>
        <v>0</v>
      </c>
      <c r="AH36" s="17"/>
      <c r="AI36" s="34"/>
      <c r="AJ36" s="34"/>
      <c r="AK36" s="34"/>
      <c r="AL36" s="34"/>
      <c r="AM36" s="34"/>
      <c r="AN36" s="44"/>
      <c r="AO36" s="18">
        <f t="shared" si="31"/>
        <v>0</v>
      </c>
      <c r="AP36" s="17"/>
      <c r="AQ36" s="34"/>
      <c r="AR36" s="34"/>
      <c r="AS36" s="34"/>
      <c r="AT36" s="34"/>
      <c r="AU36" s="34"/>
      <c r="AV36" s="44"/>
      <c r="AW36" s="18">
        <f t="shared" si="32"/>
        <v>0</v>
      </c>
      <c r="AX36" s="17"/>
      <c r="AY36" s="34"/>
      <c r="AZ36" s="34"/>
      <c r="BA36" s="34"/>
      <c r="BB36" s="34"/>
      <c r="BC36" s="34"/>
      <c r="BD36" s="44"/>
      <c r="BE36" s="18">
        <f t="shared" si="33"/>
        <v>0</v>
      </c>
      <c r="BF36" s="17"/>
      <c r="BG36" s="34"/>
      <c r="BH36" s="34"/>
      <c r="BI36" s="34"/>
      <c r="BJ36" s="34"/>
      <c r="BK36" s="34"/>
      <c r="BL36" s="44"/>
      <c r="BM36" s="18">
        <f t="shared" si="34"/>
        <v>0</v>
      </c>
      <c r="BN36" s="17"/>
      <c r="BO36" s="34"/>
      <c r="BP36" s="34"/>
      <c r="BQ36" s="34"/>
      <c r="BR36" s="34"/>
      <c r="BS36" s="34"/>
      <c r="BT36" s="44"/>
      <c r="BU36" s="18">
        <f t="shared" si="35"/>
        <v>0</v>
      </c>
      <c r="BV36" s="17"/>
      <c r="BW36" s="34"/>
      <c r="BX36" s="34"/>
      <c r="BY36" s="34"/>
      <c r="BZ36" s="34"/>
      <c r="CA36" s="34"/>
      <c r="CB36" s="44"/>
      <c r="CC36" s="18">
        <f t="shared" si="36"/>
        <v>0</v>
      </c>
      <c r="CD36" s="17"/>
      <c r="CE36" s="34"/>
      <c r="CF36" s="34"/>
      <c r="CG36" s="34"/>
      <c r="CH36" s="34"/>
      <c r="CI36" s="34"/>
      <c r="CJ36" s="44"/>
      <c r="CK36" s="18">
        <f t="shared" si="37"/>
        <v>0</v>
      </c>
      <c r="CL36" s="17"/>
      <c r="CM36" s="34"/>
      <c r="CN36" s="34"/>
      <c r="CO36" s="34"/>
      <c r="CP36" s="34"/>
      <c r="CQ36" s="34"/>
      <c r="CR36" s="44"/>
      <c r="CS36" s="18">
        <f t="shared" si="38"/>
        <v>0</v>
      </c>
    </row>
    <row r="37" spans="1:97" x14ac:dyDescent="0.25">
      <c r="A37" s="21" t="s">
        <v>26</v>
      </c>
      <c r="B37" s="17"/>
      <c r="C37" s="34"/>
      <c r="D37" s="34"/>
      <c r="E37" s="34"/>
      <c r="F37" s="34"/>
      <c r="G37" s="34"/>
      <c r="H37" s="44"/>
      <c r="I37" s="18">
        <f t="shared" si="18"/>
        <v>0</v>
      </c>
      <c r="J37" s="17"/>
      <c r="K37" s="34"/>
      <c r="L37" s="34"/>
      <c r="M37" s="34"/>
      <c r="N37" s="34"/>
      <c r="O37" s="34"/>
      <c r="P37" s="44"/>
      <c r="Q37" s="18">
        <f t="shared" si="28"/>
        <v>0</v>
      </c>
      <c r="R37" s="17"/>
      <c r="S37" s="34"/>
      <c r="T37" s="34"/>
      <c r="U37" s="34"/>
      <c r="V37" s="34"/>
      <c r="W37" s="34"/>
      <c r="X37" s="44"/>
      <c r="Y37" s="18">
        <f t="shared" si="29"/>
        <v>0</v>
      </c>
      <c r="Z37" s="17"/>
      <c r="AA37" s="34"/>
      <c r="AB37" s="34"/>
      <c r="AC37" s="34"/>
      <c r="AD37" s="34"/>
      <c r="AE37" s="34"/>
      <c r="AF37" s="44"/>
      <c r="AG37" s="18">
        <f t="shared" si="30"/>
        <v>0</v>
      </c>
      <c r="AH37" s="17"/>
      <c r="AI37" s="34"/>
      <c r="AJ37" s="34"/>
      <c r="AK37" s="34"/>
      <c r="AL37" s="34"/>
      <c r="AM37" s="34"/>
      <c r="AN37" s="44"/>
      <c r="AO37" s="18">
        <f t="shared" si="31"/>
        <v>0</v>
      </c>
      <c r="AP37" s="17"/>
      <c r="AQ37" s="34"/>
      <c r="AR37" s="34"/>
      <c r="AS37" s="34"/>
      <c r="AT37" s="34"/>
      <c r="AU37" s="34"/>
      <c r="AV37" s="44"/>
      <c r="AW37" s="18">
        <f t="shared" si="32"/>
        <v>0</v>
      </c>
      <c r="AX37" s="17"/>
      <c r="AY37" s="34"/>
      <c r="AZ37" s="34"/>
      <c r="BA37" s="34"/>
      <c r="BB37" s="34"/>
      <c r="BC37" s="34"/>
      <c r="BD37" s="44"/>
      <c r="BE37" s="18">
        <f t="shared" si="33"/>
        <v>0</v>
      </c>
      <c r="BF37" s="17"/>
      <c r="BG37" s="34"/>
      <c r="BH37" s="34"/>
      <c r="BI37" s="34"/>
      <c r="BJ37" s="34"/>
      <c r="BK37" s="34"/>
      <c r="BL37" s="44"/>
      <c r="BM37" s="18">
        <f t="shared" si="34"/>
        <v>0</v>
      </c>
      <c r="BN37" s="17"/>
      <c r="BO37" s="34"/>
      <c r="BP37" s="34"/>
      <c r="BQ37" s="34"/>
      <c r="BR37" s="34"/>
      <c r="BS37" s="34"/>
      <c r="BT37" s="44"/>
      <c r="BU37" s="18">
        <f t="shared" si="35"/>
        <v>0</v>
      </c>
      <c r="BV37" s="17"/>
      <c r="BW37" s="34"/>
      <c r="BX37" s="34"/>
      <c r="BY37" s="34"/>
      <c r="BZ37" s="34"/>
      <c r="CA37" s="34"/>
      <c r="CB37" s="44"/>
      <c r="CC37" s="18">
        <f t="shared" si="36"/>
        <v>0</v>
      </c>
      <c r="CD37" s="17"/>
      <c r="CE37" s="34"/>
      <c r="CF37" s="34"/>
      <c r="CG37" s="34"/>
      <c r="CH37" s="34"/>
      <c r="CI37" s="34"/>
      <c r="CJ37" s="44"/>
      <c r="CK37" s="18">
        <f t="shared" si="37"/>
        <v>0</v>
      </c>
      <c r="CL37" s="17"/>
      <c r="CM37" s="34"/>
      <c r="CN37" s="34"/>
      <c r="CO37" s="34"/>
      <c r="CP37" s="34"/>
      <c r="CQ37" s="34"/>
      <c r="CR37" s="44"/>
      <c r="CS37" s="18">
        <f t="shared" si="38"/>
        <v>0</v>
      </c>
    </row>
    <row r="38" spans="1:97" ht="13.8" thickBot="1" x14ac:dyDescent="0.3">
      <c r="A38" s="28" t="s">
        <v>27</v>
      </c>
      <c r="B38" s="45"/>
      <c r="C38" s="46"/>
      <c r="D38" s="46"/>
      <c r="E38" s="46"/>
      <c r="F38" s="46"/>
      <c r="G38" s="46"/>
      <c r="H38" s="47"/>
      <c r="I38" s="18">
        <f t="shared" si="18"/>
        <v>0</v>
      </c>
      <c r="J38" s="45"/>
      <c r="K38" s="46"/>
      <c r="L38" s="46"/>
      <c r="M38" s="46"/>
      <c r="N38" s="46"/>
      <c r="O38" s="46"/>
      <c r="P38" s="47"/>
      <c r="Q38" s="18">
        <f t="shared" si="28"/>
        <v>0</v>
      </c>
      <c r="R38" s="45"/>
      <c r="S38" s="46"/>
      <c r="T38" s="46"/>
      <c r="U38" s="46"/>
      <c r="V38" s="46"/>
      <c r="W38" s="46"/>
      <c r="X38" s="47"/>
      <c r="Y38" s="18">
        <f t="shared" si="29"/>
        <v>0</v>
      </c>
      <c r="Z38" s="45"/>
      <c r="AA38" s="46"/>
      <c r="AB38" s="46"/>
      <c r="AC38" s="46"/>
      <c r="AD38" s="46"/>
      <c r="AE38" s="46"/>
      <c r="AF38" s="47"/>
      <c r="AG38" s="18">
        <f t="shared" si="30"/>
        <v>0</v>
      </c>
      <c r="AH38" s="45"/>
      <c r="AI38" s="46"/>
      <c r="AJ38" s="46"/>
      <c r="AK38" s="46"/>
      <c r="AL38" s="46"/>
      <c r="AM38" s="46"/>
      <c r="AN38" s="47"/>
      <c r="AO38" s="18">
        <f t="shared" si="31"/>
        <v>0</v>
      </c>
      <c r="AP38" s="45"/>
      <c r="AQ38" s="46"/>
      <c r="AR38" s="46"/>
      <c r="AS38" s="46"/>
      <c r="AT38" s="46"/>
      <c r="AU38" s="46"/>
      <c r="AV38" s="47"/>
      <c r="AW38" s="18">
        <f t="shared" si="32"/>
        <v>0</v>
      </c>
      <c r="AX38" s="45"/>
      <c r="AY38" s="46"/>
      <c r="AZ38" s="46"/>
      <c r="BA38" s="46"/>
      <c r="BB38" s="46"/>
      <c r="BC38" s="46"/>
      <c r="BD38" s="47"/>
      <c r="BE38" s="18">
        <f t="shared" si="33"/>
        <v>0</v>
      </c>
      <c r="BF38" s="45"/>
      <c r="BG38" s="46"/>
      <c r="BH38" s="46"/>
      <c r="BI38" s="46"/>
      <c r="BJ38" s="46"/>
      <c r="BK38" s="46"/>
      <c r="BL38" s="47"/>
      <c r="BM38" s="18">
        <f t="shared" si="34"/>
        <v>0</v>
      </c>
      <c r="BN38" s="45"/>
      <c r="BO38" s="46"/>
      <c r="BP38" s="46"/>
      <c r="BQ38" s="46"/>
      <c r="BR38" s="46"/>
      <c r="BS38" s="46"/>
      <c r="BT38" s="47"/>
      <c r="BU38" s="18">
        <f t="shared" si="35"/>
        <v>0</v>
      </c>
      <c r="BV38" s="45"/>
      <c r="BW38" s="46"/>
      <c r="BX38" s="46"/>
      <c r="BY38" s="46"/>
      <c r="BZ38" s="46"/>
      <c r="CA38" s="46"/>
      <c r="CB38" s="47"/>
      <c r="CC38" s="18">
        <f t="shared" si="36"/>
        <v>0</v>
      </c>
      <c r="CD38" s="45"/>
      <c r="CE38" s="46"/>
      <c r="CF38" s="46"/>
      <c r="CG38" s="46"/>
      <c r="CH38" s="46"/>
      <c r="CI38" s="46"/>
      <c r="CJ38" s="47"/>
      <c r="CK38" s="18">
        <f t="shared" si="37"/>
        <v>0</v>
      </c>
      <c r="CL38" s="45"/>
      <c r="CM38" s="46"/>
      <c r="CN38" s="46"/>
      <c r="CO38" s="46"/>
      <c r="CP38" s="46"/>
      <c r="CQ38" s="46"/>
      <c r="CR38" s="47"/>
      <c r="CS38" s="18">
        <f t="shared" si="38"/>
        <v>0</v>
      </c>
    </row>
    <row r="39" spans="1:97" ht="13.8" thickBot="1" x14ac:dyDescent="0.3">
      <c r="A39" s="39"/>
      <c r="B39" s="24">
        <f t="shared" ref="B39:AG39" si="39">B3+B8+B13+B18+B23</f>
        <v>0</v>
      </c>
      <c r="C39" s="24">
        <f t="shared" si="39"/>
        <v>0</v>
      </c>
      <c r="D39" s="24">
        <f t="shared" si="39"/>
        <v>0</v>
      </c>
      <c r="E39" s="24">
        <f t="shared" si="39"/>
        <v>0</v>
      </c>
      <c r="F39" s="24">
        <f t="shared" si="39"/>
        <v>0</v>
      </c>
      <c r="G39" s="24">
        <f t="shared" si="39"/>
        <v>0</v>
      </c>
      <c r="H39" s="24">
        <f t="shared" si="39"/>
        <v>0</v>
      </c>
      <c r="I39" s="24">
        <f t="shared" si="39"/>
        <v>0</v>
      </c>
      <c r="J39" s="24">
        <f t="shared" si="39"/>
        <v>0</v>
      </c>
      <c r="K39" s="24">
        <f t="shared" si="39"/>
        <v>0</v>
      </c>
      <c r="L39" s="24">
        <f t="shared" si="39"/>
        <v>0</v>
      </c>
      <c r="M39" s="24">
        <f t="shared" si="39"/>
        <v>0</v>
      </c>
      <c r="N39" s="24">
        <f t="shared" si="39"/>
        <v>0</v>
      </c>
      <c r="O39" s="24">
        <f t="shared" si="39"/>
        <v>0</v>
      </c>
      <c r="P39" s="24">
        <f t="shared" si="39"/>
        <v>0</v>
      </c>
      <c r="Q39" s="24">
        <f t="shared" si="39"/>
        <v>0</v>
      </c>
      <c r="R39" s="24">
        <f t="shared" si="39"/>
        <v>0</v>
      </c>
      <c r="S39" s="24">
        <f t="shared" si="39"/>
        <v>0</v>
      </c>
      <c r="T39" s="24">
        <f t="shared" si="39"/>
        <v>0</v>
      </c>
      <c r="U39" s="24">
        <f t="shared" si="39"/>
        <v>0</v>
      </c>
      <c r="V39" s="24">
        <f t="shared" si="39"/>
        <v>0</v>
      </c>
      <c r="W39" s="24">
        <f t="shared" si="39"/>
        <v>0</v>
      </c>
      <c r="X39" s="24">
        <f t="shared" si="39"/>
        <v>0</v>
      </c>
      <c r="Y39" s="24">
        <f t="shared" si="39"/>
        <v>0</v>
      </c>
      <c r="Z39" s="24">
        <f t="shared" si="39"/>
        <v>0</v>
      </c>
      <c r="AA39" s="24">
        <f t="shared" si="39"/>
        <v>0</v>
      </c>
      <c r="AB39" s="24">
        <f t="shared" si="39"/>
        <v>0</v>
      </c>
      <c r="AC39" s="24">
        <f t="shared" si="39"/>
        <v>0</v>
      </c>
      <c r="AD39" s="24">
        <f t="shared" si="39"/>
        <v>0</v>
      </c>
      <c r="AE39" s="24">
        <f t="shared" si="39"/>
        <v>0</v>
      </c>
      <c r="AF39" s="24">
        <f t="shared" si="39"/>
        <v>0</v>
      </c>
      <c r="AG39" s="24">
        <f t="shared" si="39"/>
        <v>0</v>
      </c>
      <c r="AH39" s="24">
        <f t="shared" ref="AH39:BM39" si="40">AH3+AH8+AH13+AH18+AH23</f>
        <v>0</v>
      </c>
      <c r="AI39" s="24">
        <f t="shared" si="40"/>
        <v>0</v>
      </c>
      <c r="AJ39" s="24">
        <f t="shared" si="40"/>
        <v>0</v>
      </c>
      <c r="AK39" s="24">
        <f t="shared" si="40"/>
        <v>0</v>
      </c>
      <c r="AL39" s="24">
        <f t="shared" si="40"/>
        <v>0</v>
      </c>
      <c r="AM39" s="24">
        <f t="shared" si="40"/>
        <v>0</v>
      </c>
      <c r="AN39" s="24">
        <f t="shared" si="40"/>
        <v>0</v>
      </c>
      <c r="AO39" s="24">
        <f t="shared" si="40"/>
        <v>0</v>
      </c>
      <c r="AP39" s="24">
        <f t="shared" si="40"/>
        <v>0</v>
      </c>
      <c r="AQ39" s="24">
        <f t="shared" si="40"/>
        <v>0</v>
      </c>
      <c r="AR39" s="24">
        <f t="shared" si="40"/>
        <v>0</v>
      </c>
      <c r="AS39" s="24">
        <f t="shared" si="40"/>
        <v>0</v>
      </c>
      <c r="AT39" s="24">
        <f t="shared" si="40"/>
        <v>0</v>
      </c>
      <c r="AU39" s="24">
        <f t="shared" si="40"/>
        <v>0</v>
      </c>
      <c r="AV39" s="24">
        <f t="shared" si="40"/>
        <v>0</v>
      </c>
      <c r="AW39" s="24">
        <f t="shared" si="40"/>
        <v>0</v>
      </c>
      <c r="AX39" s="24">
        <f t="shared" si="40"/>
        <v>0</v>
      </c>
      <c r="AY39" s="24">
        <f t="shared" si="40"/>
        <v>0</v>
      </c>
      <c r="AZ39" s="24">
        <f t="shared" si="40"/>
        <v>0</v>
      </c>
      <c r="BA39" s="24">
        <f t="shared" si="40"/>
        <v>0</v>
      </c>
      <c r="BB39" s="24">
        <f t="shared" si="40"/>
        <v>0</v>
      </c>
      <c r="BC39" s="24">
        <f t="shared" si="40"/>
        <v>0</v>
      </c>
      <c r="BD39" s="24">
        <f t="shared" si="40"/>
        <v>0</v>
      </c>
      <c r="BE39" s="24">
        <f t="shared" si="40"/>
        <v>0</v>
      </c>
      <c r="BF39" s="24">
        <f t="shared" si="40"/>
        <v>0</v>
      </c>
      <c r="BG39" s="24">
        <f t="shared" si="40"/>
        <v>0</v>
      </c>
      <c r="BH39" s="24">
        <f t="shared" si="40"/>
        <v>0</v>
      </c>
      <c r="BI39" s="24">
        <f t="shared" si="40"/>
        <v>0</v>
      </c>
      <c r="BJ39" s="24">
        <f t="shared" si="40"/>
        <v>0</v>
      </c>
      <c r="BK39" s="24">
        <f t="shared" si="40"/>
        <v>0</v>
      </c>
      <c r="BL39" s="24">
        <f t="shared" si="40"/>
        <v>0</v>
      </c>
      <c r="BM39" s="24">
        <f t="shared" si="40"/>
        <v>0</v>
      </c>
      <c r="BN39" s="24">
        <f t="shared" ref="BN39:CS39" si="41">BN3+BN8+BN13+BN18+BN23</f>
        <v>0</v>
      </c>
      <c r="BO39" s="24">
        <f t="shared" si="41"/>
        <v>0</v>
      </c>
      <c r="BP39" s="24">
        <f t="shared" si="41"/>
        <v>0</v>
      </c>
      <c r="BQ39" s="24">
        <f t="shared" si="41"/>
        <v>0</v>
      </c>
      <c r="BR39" s="24">
        <f t="shared" si="41"/>
        <v>0</v>
      </c>
      <c r="BS39" s="24">
        <f t="shared" si="41"/>
        <v>0</v>
      </c>
      <c r="BT39" s="24">
        <f t="shared" si="41"/>
        <v>0</v>
      </c>
      <c r="BU39" s="24">
        <f t="shared" si="41"/>
        <v>0</v>
      </c>
      <c r="BV39" s="24">
        <f t="shared" si="41"/>
        <v>0</v>
      </c>
      <c r="BW39" s="24">
        <f t="shared" si="41"/>
        <v>0</v>
      </c>
      <c r="BX39" s="24">
        <f t="shared" si="41"/>
        <v>0</v>
      </c>
      <c r="BY39" s="24">
        <f t="shared" si="41"/>
        <v>0</v>
      </c>
      <c r="BZ39" s="24">
        <f t="shared" si="41"/>
        <v>0</v>
      </c>
      <c r="CA39" s="24">
        <f t="shared" si="41"/>
        <v>0</v>
      </c>
      <c r="CB39" s="24">
        <f t="shared" si="41"/>
        <v>0</v>
      </c>
      <c r="CC39" s="24">
        <f t="shared" si="41"/>
        <v>0</v>
      </c>
      <c r="CD39" s="24">
        <f t="shared" si="41"/>
        <v>0</v>
      </c>
      <c r="CE39" s="24">
        <f t="shared" si="41"/>
        <v>0</v>
      </c>
      <c r="CF39" s="24">
        <f t="shared" si="41"/>
        <v>0</v>
      </c>
      <c r="CG39" s="24">
        <f t="shared" si="41"/>
        <v>0</v>
      </c>
      <c r="CH39" s="24">
        <f t="shared" si="41"/>
        <v>0</v>
      </c>
      <c r="CI39" s="24">
        <f t="shared" si="41"/>
        <v>0</v>
      </c>
      <c r="CJ39" s="24">
        <f t="shared" si="41"/>
        <v>0</v>
      </c>
      <c r="CK39" s="24">
        <f t="shared" si="41"/>
        <v>0</v>
      </c>
      <c r="CL39" s="24">
        <f t="shared" si="41"/>
        <v>0</v>
      </c>
      <c r="CM39" s="24">
        <f t="shared" si="41"/>
        <v>0</v>
      </c>
      <c r="CN39" s="24">
        <f t="shared" si="41"/>
        <v>0</v>
      </c>
      <c r="CO39" s="24">
        <f t="shared" si="41"/>
        <v>0</v>
      </c>
      <c r="CP39" s="24">
        <f t="shared" si="41"/>
        <v>0</v>
      </c>
      <c r="CQ39" s="24">
        <f t="shared" si="41"/>
        <v>0</v>
      </c>
      <c r="CR39" s="24">
        <f t="shared" si="41"/>
        <v>0</v>
      </c>
      <c r="CS39" s="24">
        <f t="shared" si="41"/>
        <v>0</v>
      </c>
    </row>
  </sheetData>
  <mergeCells count="12">
    <mergeCell ref="CL1:CS1"/>
    <mergeCell ref="AP1:AW1"/>
    <mergeCell ref="CD1:CK1"/>
    <mergeCell ref="BV1:CC1"/>
    <mergeCell ref="AH1:AO1"/>
    <mergeCell ref="BN1:BU1"/>
    <mergeCell ref="BF1:BM1"/>
    <mergeCell ref="AX1:BE1"/>
    <mergeCell ref="B1:I1"/>
    <mergeCell ref="J1:Q1"/>
    <mergeCell ref="R1:Y1"/>
    <mergeCell ref="Z1:AG1"/>
  </mergeCells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2"/>
  <sheetViews>
    <sheetView tabSelected="1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W12" sqref="W12"/>
    </sheetView>
  </sheetViews>
  <sheetFormatPr defaultRowHeight="13.2" x14ac:dyDescent="0.25"/>
  <cols>
    <col min="1" max="1" width="29.33203125" bestFit="1" customWidth="1"/>
    <col min="2" max="2" width="8.109375" style="25" bestFit="1" customWidth="1"/>
    <col min="3" max="3" width="12.33203125" style="25" bestFit="1" customWidth="1"/>
    <col min="4" max="8" width="7.109375" style="25" bestFit="1" customWidth="1"/>
    <col min="9" max="9" width="9.109375" style="25" bestFit="1" customWidth="1"/>
    <col min="10" max="25" width="7.109375" style="25" bestFit="1" customWidth="1"/>
    <col min="26" max="26" width="9.109375" style="25" bestFit="1" customWidth="1"/>
  </cols>
  <sheetData>
    <row r="1" spans="1:27" x14ac:dyDescent="0.25">
      <c r="A1" s="1"/>
      <c r="B1" s="74" t="s">
        <v>0</v>
      </c>
      <c r="C1" s="75"/>
      <c r="D1" s="74" t="s">
        <v>1</v>
      </c>
      <c r="E1" s="75"/>
      <c r="F1" s="74" t="s">
        <v>2</v>
      </c>
      <c r="G1" s="75"/>
      <c r="H1" s="74" t="s">
        <v>3</v>
      </c>
      <c r="I1" s="75"/>
      <c r="J1" s="74" t="s">
        <v>4</v>
      </c>
      <c r="K1" s="75"/>
      <c r="L1" s="74" t="s">
        <v>5</v>
      </c>
      <c r="M1" s="75"/>
      <c r="N1" s="74" t="s">
        <v>6</v>
      </c>
      <c r="O1" s="75"/>
      <c r="P1" s="74" t="s">
        <v>7</v>
      </c>
      <c r="Q1" s="75"/>
      <c r="R1" s="74" t="s">
        <v>8</v>
      </c>
      <c r="S1" s="75"/>
      <c r="T1" s="74" t="s">
        <v>28</v>
      </c>
      <c r="U1" s="75"/>
      <c r="V1" s="74" t="s">
        <v>29</v>
      </c>
      <c r="W1" s="75"/>
      <c r="X1" s="74" t="s">
        <v>30</v>
      </c>
      <c r="Y1" s="75"/>
      <c r="Z1" s="76" t="s">
        <v>9</v>
      </c>
      <c r="AA1" s="77"/>
    </row>
    <row r="2" spans="1:27" x14ac:dyDescent="0.25">
      <c r="A2" s="2"/>
      <c r="B2" s="3">
        <v>37150</v>
      </c>
      <c r="C2" s="4">
        <f>B2+6</f>
        <v>37156</v>
      </c>
      <c r="D2" s="3">
        <f>C2+1</f>
        <v>37157</v>
      </c>
      <c r="E2" s="4">
        <f>D2+6</f>
        <v>37163</v>
      </c>
      <c r="F2" s="3">
        <f>E2+1</f>
        <v>37164</v>
      </c>
      <c r="G2" s="4">
        <f>F2+6</f>
        <v>37170</v>
      </c>
      <c r="H2" s="3">
        <f>G2+1</f>
        <v>37171</v>
      </c>
      <c r="I2" s="4">
        <f>H2+6</f>
        <v>37177</v>
      </c>
      <c r="J2" s="3">
        <f>I2+1</f>
        <v>37178</v>
      </c>
      <c r="K2" s="4">
        <f>J2+6</f>
        <v>37184</v>
      </c>
      <c r="L2" s="3">
        <f>K2+1</f>
        <v>37185</v>
      </c>
      <c r="M2" s="4">
        <f>L2+6</f>
        <v>37191</v>
      </c>
      <c r="N2" s="3">
        <f>M2+1</f>
        <v>37192</v>
      </c>
      <c r="O2" s="4">
        <f>N2+6</f>
        <v>37198</v>
      </c>
      <c r="P2" s="3">
        <f>O2+1</f>
        <v>37199</v>
      </c>
      <c r="Q2" s="4">
        <f>P2+6</f>
        <v>37205</v>
      </c>
      <c r="R2" s="3">
        <f>Q2+1</f>
        <v>37206</v>
      </c>
      <c r="S2" s="4">
        <f>R2+6</f>
        <v>37212</v>
      </c>
      <c r="T2" s="3">
        <f>S2+1</f>
        <v>37213</v>
      </c>
      <c r="U2" s="4">
        <f>T2+6</f>
        <v>37219</v>
      </c>
      <c r="V2" s="3">
        <f>U2+1</f>
        <v>37220</v>
      </c>
      <c r="W2" s="4">
        <f>V2+6</f>
        <v>37226</v>
      </c>
      <c r="X2" s="3">
        <f>W2+1</f>
        <v>37227</v>
      </c>
      <c r="Y2" s="4">
        <f>X2+6</f>
        <v>37233</v>
      </c>
      <c r="Z2" s="5"/>
      <c r="AA2" s="6"/>
    </row>
    <row r="3" spans="1:27" s="12" customFormat="1" ht="13.8" thickBot="1" x14ac:dyDescent="0.3">
      <c r="A3" s="7"/>
      <c r="B3" s="8" t="s">
        <v>10</v>
      </c>
      <c r="C3" s="9" t="s">
        <v>11</v>
      </c>
      <c r="D3" s="8" t="s">
        <v>10</v>
      </c>
      <c r="E3" s="9" t="s">
        <v>11</v>
      </c>
      <c r="F3" s="8" t="s">
        <v>10</v>
      </c>
      <c r="G3" s="9" t="s">
        <v>11</v>
      </c>
      <c r="H3" s="8" t="s">
        <v>10</v>
      </c>
      <c r="I3" s="9" t="s">
        <v>11</v>
      </c>
      <c r="J3" s="8" t="s">
        <v>10</v>
      </c>
      <c r="K3" s="9" t="s">
        <v>11</v>
      </c>
      <c r="L3" s="8" t="s">
        <v>10</v>
      </c>
      <c r="M3" s="9" t="s">
        <v>11</v>
      </c>
      <c r="N3" s="8" t="s">
        <v>10</v>
      </c>
      <c r="O3" s="9" t="s">
        <v>11</v>
      </c>
      <c r="P3" s="8" t="s">
        <v>10</v>
      </c>
      <c r="Q3" s="9" t="s">
        <v>11</v>
      </c>
      <c r="R3" s="8" t="s">
        <v>10</v>
      </c>
      <c r="S3" s="9" t="s">
        <v>11</v>
      </c>
      <c r="T3" s="8" t="s">
        <v>10</v>
      </c>
      <c r="U3" s="9" t="s">
        <v>11</v>
      </c>
      <c r="V3" s="8" t="s">
        <v>10</v>
      </c>
      <c r="W3" s="9" t="s">
        <v>11</v>
      </c>
      <c r="X3" s="8" t="s">
        <v>10</v>
      </c>
      <c r="Y3" s="9" t="s">
        <v>11</v>
      </c>
      <c r="Z3" s="10" t="s">
        <v>10</v>
      </c>
      <c r="AA3" s="11" t="s">
        <v>11</v>
      </c>
    </row>
    <row r="4" spans="1:27" x14ac:dyDescent="0.25">
      <c r="A4" s="13" t="s">
        <v>31</v>
      </c>
      <c r="B4" s="14">
        <f t="shared" ref="B4:M4" si="0">SUM(B5:B7)</f>
        <v>0</v>
      </c>
      <c r="C4" s="14">
        <f>SUM(C5:C7)</f>
        <v>12</v>
      </c>
      <c r="D4" s="59">
        <f>D5+D6+D7</f>
        <v>16.5</v>
      </c>
      <c r="E4" s="14">
        <f t="shared" si="0"/>
        <v>0</v>
      </c>
      <c r="F4" s="56">
        <f t="shared" si="0"/>
        <v>0</v>
      </c>
      <c r="G4" s="56">
        <f t="shared" si="0"/>
        <v>15</v>
      </c>
      <c r="H4" s="56">
        <f t="shared" si="0"/>
        <v>0</v>
      </c>
      <c r="I4" s="56">
        <f t="shared" si="0"/>
        <v>14</v>
      </c>
      <c r="J4" s="56">
        <f t="shared" si="0"/>
        <v>0</v>
      </c>
      <c r="K4" s="56">
        <f t="shared" si="0"/>
        <v>16</v>
      </c>
      <c r="L4" s="56">
        <f t="shared" si="0"/>
        <v>0</v>
      </c>
      <c r="M4" s="56">
        <f t="shared" si="0"/>
        <v>16</v>
      </c>
      <c r="N4" s="56">
        <f t="shared" ref="N4:AA4" si="1">SUM(N5:N7)</f>
        <v>0</v>
      </c>
      <c r="O4" s="56">
        <f t="shared" si="1"/>
        <v>24</v>
      </c>
      <c r="P4" s="56">
        <f t="shared" si="1"/>
        <v>0</v>
      </c>
      <c r="Q4" s="56">
        <f t="shared" si="1"/>
        <v>16</v>
      </c>
      <c r="R4" s="56">
        <f t="shared" si="1"/>
        <v>0</v>
      </c>
      <c r="S4" s="56">
        <f t="shared" si="1"/>
        <v>13</v>
      </c>
      <c r="T4" s="56">
        <f t="shared" si="1"/>
        <v>0</v>
      </c>
      <c r="U4" s="56">
        <f t="shared" si="1"/>
        <v>24</v>
      </c>
      <c r="V4" s="56">
        <f t="shared" si="1"/>
        <v>0</v>
      </c>
      <c r="W4" s="56">
        <f t="shared" si="1"/>
        <v>8.5</v>
      </c>
      <c r="X4" s="56">
        <f t="shared" si="1"/>
        <v>0</v>
      </c>
      <c r="Y4" s="56">
        <f t="shared" si="1"/>
        <v>0</v>
      </c>
      <c r="Z4" s="69">
        <f t="shared" si="1"/>
        <v>16.5</v>
      </c>
      <c r="AA4" s="15" t="e">
        <f t="shared" si="1"/>
        <v>#REF!</v>
      </c>
    </row>
    <row r="5" spans="1:27" x14ac:dyDescent="0.25">
      <c r="A5" s="16" t="s">
        <v>13</v>
      </c>
      <c r="B5" s="17"/>
      <c r="C5" s="55">
        <v>3</v>
      </c>
      <c r="D5" s="58">
        <v>2</v>
      </c>
      <c r="E5" s="17">
        <f>Individual!Q4</f>
        <v>0</v>
      </c>
      <c r="F5" s="55"/>
      <c r="G5" s="55">
        <f>Individual!Y4</f>
        <v>0</v>
      </c>
      <c r="H5" s="55"/>
      <c r="I5" s="55">
        <v>6</v>
      </c>
      <c r="J5" s="55"/>
      <c r="K5" s="55">
        <v>5</v>
      </c>
      <c r="L5" s="55"/>
      <c r="M5" s="55">
        <v>7</v>
      </c>
      <c r="N5" s="55"/>
      <c r="O5" s="55">
        <v>5</v>
      </c>
      <c r="P5" s="55"/>
      <c r="Q5" s="55">
        <v>5</v>
      </c>
      <c r="R5" s="55"/>
      <c r="S5" s="55">
        <v>4</v>
      </c>
      <c r="T5" s="55"/>
      <c r="U5" s="55">
        <v>3</v>
      </c>
      <c r="V5" s="55"/>
      <c r="W5" s="55">
        <v>4</v>
      </c>
      <c r="X5" s="55"/>
      <c r="Y5" s="55">
        <f>Individual!CS4</f>
        <v>0</v>
      </c>
      <c r="Z5" s="70">
        <f>B5+D5+F5+H5+J5+L5+N5+P5+R5+T5+V5+X5</f>
        <v>2</v>
      </c>
      <c r="AA5" s="18" t="e">
        <f>#REF!+E5+G5+I5+K5+M5+O5+Q5+S5+U5+W5+Y5</f>
        <v>#REF!</v>
      </c>
    </row>
    <row r="6" spans="1:27" x14ac:dyDescent="0.25">
      <c r="A6" s="16" t="s">
        <v>14</v>
      </c>
      <c r="B6" s="17"/>
      <c r="C6" s="55">
        <v>6</v>
      </c>
      <c r="D6" s="58">
        <v>11.5</v>
      </c>
      <c r="E6" s="17">
        <f>Individual!Q5</f>
        <v>0</v>
      </c>
      <c r="F6" s="55"/>
      <c r="G6" s="55">
        <v>12</v>
      </c>
      <c r="H6" s="55"/>
      <c r="I6" s="55">
        <v>5</v>
      </c>
      <c r="J6" s="55"/>
      <c r="K6" s="55">
        <v>8</v>
      </c>
      <c r="L6" s="55"/>
      <c r="M6" s="55">
        <v>6</v>
      </c>
      <c r="N6" s="55"/>
      <c r="O6" s="55">
        <v>16</v>
      </c>
      <c r="P6" s="55"/>
      <c r="Q6" s="55">
        <v>8</v>
      </c>
      <c r="R6" s="55"/>
      <c r="S6" s="55">
        <v>6</v>
      </c>
      <c r="T6" s="55"/>
      <c r="U6" s="55">
        <v>18</v>
      </c>
      <c r="V6" s="55"/>
      <c r="W6" s="55">
        <v>3</v>
      </c>
      <c r="X6" s="55"/>
      <c r="Y6" s="55">
        <f>Individual!CS5</f>
        <v>0</v>
      </c>
      <c r="Z6" s="70">
        <f>B6+D6+F6+H6+J6+L6+N6+P6+R6+T6+V6+X6</f>
        <v>11.5</v>
      </c>
      <c r="AA6" s="18">
        <f>C6+E6+G6+I6+K6+M6+O6+Q6+S6+U6+W6+Y6</f>
        <v>88</v>
      </c>
    </row>
    <row r="7" spans="1:27" x14ac:dyDescent="0.25">
      <c r="A7" s="16" t="s">
        <v>15</v>
      </c>
      <c r="B7" s="17"/>
      <c r="C7" s="55">
        <v>3</v>
      </c>
      <c r="D7" s="58">
        <v>3</v>
      </c>
      <c r="E7" s="17">
        <f>Individual!Q6</f>
        <v>0</v>
      </c>
      <c r="F7" s="55"/>
      <c r="G7" s="55">
        <v>3</v>
      </c>
      <c r="H7" s="55"/>
      <c r="I7" s="55">
        <v>3</v>
      </c>
      <c r="J7" s="55"/>
      <c r="K7" s="55">
        <v>3</v>
      </c>
      <c r="L7" s="55"/>
      <c r="M7" s="55">
        <v>3</v>
      </c>
      <c r="N7" s="55"/>
      <c r="O7" s="55">
        <v>3</v>
      </c>
      <c r="P7" s="55"/>
      <c r="Q7" s="55">
        <v>3</v>
      </c>
      <c r="R7" s="55"/>
      <c r="S7" s="55">
        <v>3</v>
      </c>
      <c r="T7" s="55"/>
      <c r="U7" s="55">
        <v>3</v>
      </c>
      <c r="V7" s="55"/>
      <c r="W7" s="55">
        <v>1.5</v>
      </c>
      <c r="X7" s="55"/>
      <c r="Y7" s="55">
        <f>Individual!CS6</f>
        <v>0</v>
      </c>
      <c r="Z7" s="70">
        <f>B7+D7+F7+H7+J7+L7+N7+P7+R7+T7+V7+X7</f>
        <v>3</v>
      </c>
      <c r="AA7" s="27">
        <f>C7+E7+G7+I7+K7+M7+O7+Q7+S7+U7+W7+Y7</f>
        <v>28.5</v>
      </c>
    </row>
    <row r="8" spans="1:27" x14ac:dyDescent="0.25">
      <c r="A8" s="30" t="s">
        <v>33</v>
      </c>
      <c r="B8" s="14">
        <f t="shared" ref="B8:M8" si="2">SUM(B9:B11)</f>
        <v>0</v>
      </c>
      <c r="C8" s="56">
        <v>12</v>
      </c>
      <c r="D8" s="59">
        <f>(D9+D10+D11)</f>
        <v>10.5</v>
      </c>
      <c r="E8" s="14">
        <f t="shared" si="2"/>
        <v>0</v>
      </c>
      <c r="F8" s="56">
        <f t="shared" si="2"/>
        <v>0</v>
      </c>
      <c r="G8" s="56">
        <f t="shared" si="2"/>
        <v>17</v>
      </c>
      <c r="H8" s="56">
        <f t="shared" si="2"/>
        <v>0</v>
      </c>
      <c r="I8" s="56">
        <f t="shared" si="2"/>
        <v>13</v>
      </c>
      <c r="J8" s="56">
        <f t="shared" si="2"/>
        <v>0</v>
      </c>
      <c r="K8" s="56">
        <f t="shared" si="2"/>
        <v>11</v>
      </c>
      <c r="L8" s="56">
        <f t="shared" si="2"/>
        <v>0</v>
      </c>
      <c r="M8" s="56">
        <f t="shared" si="2"/>
        <v>16</v>
      </c>
      <c r="N8" s="56">
        <f t="shared" ref="N8:AA8" si="3">SUM(N9:N11)</f>
        <v>0</v>
      </c>
      <c r="O8" s="56">
        <f t="shared" si="3"/>
        <v>9</v>
      </c>
      <c r="P8" s="56">
        <f t="shared" si="3"/>
        <v>0</v>
      </c>
      <c r="Q8" s="56">
        <f t="shared" si="3"/>
        <v>6</v>
      </c>
      <c r="R8" s="56">
        <f t="shared" si="3"/>
        <v>0</v>
      </c>
      <c r="S8" s="56">
        <f t="shared" si="3"/>
        <v>8</v>
      </c>
      <c r="T8" s="56">
        <f t="shared" si="3"/>
        <v>0</v>
      </c>
      <c r="U8" s="56">
        <f t="shared" si="3"/>
        <v>9</v>
      </c>
      <c r="V8" s="56">
        <f t="shared" si="3"/>
        <v>0</v>
      </c>
      <c r="W8" s="56">
        <f t="shared" si="3"/>
        <v>19.5</v>
      </c>
      <c r="X8" s="56">
        <f t="shared" si="3"/>
        <v>0</v>
      </c>
      <c r="Y8" s="56">
        <f t="shared" si="3"/>
        <v>0</v>
      </c>
      <c r="Z8" s="69">
        <f t="shared" si="3"/>
        <v>10.5</v>
      </c>
      <c r="AA8" s="31">
        <f t="shared" si="3"/>
        <v>124.5</v>
      </c>
    </row>
    <row r="9" spans="1:27" x14ac:dyDescent="0.25">
      <c r="A9" s="16" t="s">
        <v>13</v>
      </c>
      <c r="B9" s="17"/>
      <c r="C9" s="55">
        <v>1</v>
      </c>
      <c r="D9" s="58">
        <v>1</v>
      </c>
      <c r="E9" s="17">
        <f>Individual!Q9</f>
        <v>0</v>
      </c>
      <c r="F9" s="55"/>
      <c r="G9" s="55">
        <v>3</v>
      </c>
      <c r="H9" s="55"/>
      <c r="I9" s="55">
        <v>4</v>
      </c>
      <c r="J9" s="55"/>
      <c r="K9" s="55">
        <v>3</v>
      </c>
      <c r="L9" s="55"/>
      <c r="M9" s="55">
        <v>5</v>
      </c>
      <c r="N9" s="55"/>
      <c r="O9" s="55">
        <v>2</v>
      </c>
      <c r="P9" s="55"/>
      <c r="Q9" s="55">
        <v>2</v>
      </c>
      <c r="R9" s="55"/>
      <c r="S9" s="55">
        <v>5</v>
      </c>
      <c r="T9" s="55"/>
      <c r="U9" s="55">
        <v>2</v>
      </c>
      <c r="V9" s="55"/>
      <c r="W9" s="55">
        <v>8</v>
      </c>
      <c r="X9" s="55"/>
      <c r="Y9" s="55">
        <f>Individual!CS9</f>
        <v>0</v>
      </c>
      <c r="Z9" s="70">
        <f t="shared" ref="Z9:AA11" si="4">B9+D9+F9+H9+J9+L9+N9+P9+R9+T9+V9+X9</f>
        <v>1</v>
      </c>
      <c r="AA9" s="18">
        <f t="shared" si="4"/>
        <v>35</v>
      </c>
    </row>
    <row r="10" spans="1:27" x14ac:dyDescent="0.25">
      <c r="A10" s="16" t="s">
        <v>14</v>
      </c>
      <c r="B10" s="17"/>
      <c r="C10" s="55">
        <v>12</v>
      </c>
      <c r="D10" s="58">
        <v>6.5</v>
      </c>
      <c r="E10" s="17">
        <f>Individual!Q10</f>
        <v>0</v>
      </c>
      <c r="F10" s="55"/>
      <c r="G10" s="55">
        <v>11</v>
      </c>
      <c r="H10" s="55"/>
      <c r="I10" s="55">
        <v>6</v>
      </c>
      <c r="J10" s="55"/>
      <c r="K10" s="55">
        <v>5</v>
      </c>
      <c r="L10" s="55"/>
      <c r="M10" s="55">
        <v>8</v>
      </c>
      <c r="N10" s="55"/>
      <c r="O10" s="55">
        <v>4</v>
      </c>
      <c r="P10" s="55"/>
      <c r="Q10" s="55">
        <v>1</v>
      </c>
      <c r="R10" s="55"/>
      <c r="S10" s="55">
        <f>Individual!BU10</f>
        <v>0</v>
      </c>
      <c r="T10" s="55"/>
      <c r="U10" s="55">
        <v>4</v>
      </c>
      <c r="V10" s="55"/>
      <c r="W10" s="55">
        <v>10</v>
      </c>
      <c r="X10" s="55"/>
      <c r="Y10" s="55">
        <f>Individual!CS10</f>
        <v>0</v>
      </c>
      <c r="Z10" s="70">
        <f t="shared" si="4"/>
        <v>6.5</v>
      </c>
      <c r="AA10" s="18">
        <f t="shared" si="4"/>
        <v>61</v>
      </c>
    </row>
    <row r="11" spans="1:27" x14ac:dyDescent="0.25">
      <c r="A11" s="16" t="s">
        <v>15</v>
      </c>
      <c r="B11" s="17"/>
      <c r="C11" s="55">
        <v>3</v>
      </c>
      <c r="D11" s="58">
        <v>3</v>
      </c>
      <c r="E11" s="17">
        <f>Individual!Q11</f>
        <v>0</v>
      </c>
      <c r="F11" s="55"/>
      <c r="G11" s="55">
        <v>3</v>
      </c>
      <c r="H11" s="55"/>
      <c r="I11" s="55">
        <v>3</v>
      </c>
      <c r="J11" s="55"/>
      <c r="K11" s="55">
        <v>3</v>
      </c>
      <c r="L11" s="55"/>
      <c r="M11" s="55">
        <v>3</v>
      </c>
      <c r="N11" s="55"/>
      <c r="O11" s="55">
        <v>3</v>
      </c>
      <c r="P11" s="55"/>
      <c r="Q11" s="55">
        <v>3</v>
      </c>
      <c r="R11" s="55"/>
      <c r="S11" s="55">
        <v>3</v>
      </c>
      <c r="T11" s="55"/>
      <c r="U11" s="55">
        <v>3</v>
      </c>
      <c r="V11" s="55"/>
      <c r="W11" s="55">
        <v>1.5</v>
      </c>
      <c r="X11" s="55"/>
      <c r="Y11" s="55">
        <f>Individual!CS11</f>
        <v>0</v>
      </c>
      <c r="Z11" s="70">
        <f t="shared" si="4"/>
        <v>3</v>
      </c>
      <c r="AA11" s="27">
        <f t="shared" si="4"/>
        <v>28.5</v>
      </c>
    </row>
    <row r="12" spans="1:27" x14ac:dyDescent="0.25">
      <c r="A12" s="54" t="s">
        <v>35</v>
      </c>
      <c r="B12" s="14">
        <f t="shared" ref="B12:M12" si="5">SUM(B13:B15)</f>
        <v>0</v>
      </c>
      <c r="C12" s="56">
        <f t="shared" si="5"/>
        <v>10.5</v>
      </c>
      <c r="D12" s="59">
        <f>(D13+D14+D15)</f>
        <v>7.5</v>
      </c>
      <c r="E12" s="14">
        <f t="shared" si="5"/>
        <v>0</v>
      </c>
      <c r="F12" s="56">
        <f t="shared" si="5"/>
        <v>0</v>
      </c>
      <c r="G12" s="56">
        <f>SUM(G13:G15)</f>
        <v>7.5</v>
      </c>
      <c r="H12" s="56">
        <f t="shared" si="5"/>
        <v>0</v>
      </c>
      <c r="I12" s="56">
        <f>SUM(I13:I15)</f>
        <v>15.5</v>
      </c>
      <c r="J12" s="56">
        <f t="shared" si="5"/>
        <v>0</v>
      </c>
      <c r="K12" s="56">
        <f t="shared" si="5"/>
        <v>14.5</v>
      </c>
      <c r="L12" s="56">
        <f t="shared" si="5"/>
        <v>0</v>
      </c>
      <c r="M12" s="56">
        <f t="shared" si="5"/>
        <v>9</v>
      </c>
      <c r="N12" s="56">
        <f t="shared" ref="N12:AA12" si="6">SUM(N13:N15)</f>
        <v>0</v>
      </c>
      <c r="O12" s="56">
        <f t="shared" si="6"/>
        <v>5.5</v>
      </c>
      <c r="P12" s="56">
        <f t="shared" si="6"/>
        <v>0</v>
      </c>
      <c r="Q12" s="56">
        <f t="shared" si="6"/>
        <v>4</v>
      </c>
      <c r="R12" s="56">
        <f t="shared" si="6"/>
        <v>0</v>
      </c>
      <c r="S12" s="56">
        <f t="shared" si="6"/>
        <v>5</v>
      </c>
      <c r="T12" s="56">
        <f t="shared" si="6"/>
        <v>0</v>
      </c>
      <c r="U12" s="56">
        <f t="shared" si="6"/>
        <v>10.5</v>
      </c>
      <c r="V12" s="56">
        <f t="shared" si="6"/>
        <v>0</v>
      </c>
      <c r="W12" s="56">
        <f t="shared" si="6"/>
        <v>4.5</v>
      </c>
      <c r="X12" s="56">
        <f t="shared" si="6"/>
        <v>0</v>
      </c>
      <c r="Y12" s="56">
        <f t="shared" si="6"/>
        <v>0</v>
      </c>
      <c r="Z12" s="69">
        <f t="shared" si="6"/>
        <v>7.5</v>
      </c>
      <c r="AA12" s="31" t="e">
        <f t="shared" si="6"/>
        <v>#REF!</v>
      </c>
    </row>
    <row r="13" spans="1:27" x14ac:dyDescent="0.25">
      <c r="A13" s="16" t="s">
        <v>13</v>
      </c>
      <c r="B13" s="17"/>
      <c r="C13" s="55">
        <v>4</v>
      </c>
      <c r="D13" s="58">
        <v>2</v>
      </c>
      <c r="E13" s="17">
        <f>Individual!Q14</f>
        <v>0</v>
      </c>
      <c r="F13" s="55"/>
      <c r="G13" s="55">
        <v>2</v>
      </c>
      <c r="H13" s="55"/>
      <c r="I13" s="55">
        <v>5</v>
      </c>
      <c r="J13" s="55"/>
      <c r="K13" s="55">
        <v>10</v>
      </c>
      <c r="L13" s="55"/>
      <c r="M13" s="55">
        <v>4</v>
      </c>
      <c r="N13" s="55"/>
      <c r="O13" s="55">
        <f>Individual!BE14</f>
        <v>0</v>
      </c>
      <c r="P13" s="55"/>
      <c r="Q13" s="55">
        <f>Individual!BM14</f>
        <v>0</v>
      </c>
      <c r="R13" s="55"/>
      <c r="S13" s="55">
        <v>2</v>
      </c>
      <c r="T13" s="55"/>
      <c r="U13" s="55">
        <f>Individual!CC14</f>
        <v>0</v>
      </c>
      <c r="V13" s="55"/>
      <c r="W13" s="55">
        <f>Individual!CK14</f>
        <v>0</v>
      </c>
      <c r="X13" s="55"/>
      <c r="Y13" s="55">
        <f>Individual!CS14</f>
        <v>0</v>
      </c>
      <c r="Z13" s="70">
        <f t="shared" ref="Z13:AA15" si="7">B13+D13+F13+H13+J13+L13+N13+P13+R13+T13+V13+X13</f>
        <v>2</v>
      </c>
      <c r="AA13" s="18">
        <f t="shared" si="7"/>
        <v>27</v>
      </c>
    </row>
    <row r="14" spans="1:27" x14ac:dyDescent="0.25">
      <c r="A14" s="16" t="s">
        <v>14</v>
      </c>
      <c r="B14" s="17"/>
      <c r="C14" s="55">
        <v>3</v>
      </c>
      <c r="D14" s="58">
        <v>2</v>
      </c>
      <c r="E14" s="17">
        <f>Individual!Q15</f>
        <v>0</v>
      </c>
      <c r="F14" s="55"/>
      <c r="G14" s="68">
        <v>1</v>
      </c>
      <c r="H14" s="55"/>
      <c r="I14" s="68">
        <v>6</v>
      </c>
      <c r="J14" s="55"/>
      <c r="K14" s="55">
        <f>Individual!AO15</f>
        <v>0</v>
      </c>
      <c r="L14" s="55"/>
      <c r="M14" s="55">
        <v>2</v>
      </c>
      <c r="N14" s="55"/>
      <c r="O14" s="55">
        <v>2</v>
      </c>
      <c r="P14" s="55"/>
      <c r="Q14" s="55">
        <v>1</v>
      </c>
      <c r="R14" s="55"/>
      <c r="S14" s="55">
        <f>Individual!BU15</f>
        <v>0</v>
      </c>
      <c r="T14" s="55"/>
      <c r="U14" s="55">
        <v>6</v>
      </c>
      <c r="V14" s="55"/>
      <c r="W14" s="55">
        <f>Individual!CK15</f>
        <v>0</v>
      </c>
      <c r="X14" s="55"/>
      <c r="Y14" s="55">
        <f>Individual!CS15</f>
        <v>0</v>
      </c>
      <c r="Z14" s="70">
        <f t="shared" si="7"/>
        <v>2</v>
      </c>
      <c r="AA14" s="18">
        <f>C14+E14+G15+I15+K14+M14+O14+Q14+S14+U14+W14+Y14</f>
        <v>23</v>
      </c>
    </row>
    <row r="15" spans="1:27" x14ac:dyDescent="0.25">
      <c r="A15" s="16" t="s">
        <v>15</v>
      </c>
      <c r="B15" s="17"/>
      <c r="C15" s="55">
        <v>3.5</v>
      </c>
      <c r="D15" s="58">
        <v>3.5</v>
      </c>
      <c r="E15" s="17">
        <f>Individual!Q16</f>
        <v>0</v>
      </c>
      <c r="F15" s="55"/>
      <c r="G15" s="55">
        <v>4.5</v>
      </c>
      <c r="H15" s="55"/>
      <c r="I15" s="55">
        <v>4.5</v>
      </c>
      <c r="J15" s="55"/>
      <c r="K15" s="55">
        <v>4.5</v>
      </c>
      <c r="L15" s="55"/>
      <c r="M15" s="55">
        <v>3</v>
      </c>
      <c r="N15" s="55"/>
      <c r="O15" s="55">
        <v>3.5</v>
      </c>
      <c r="P15" s="55"/>
      <c r="Q15" s="55">
        <v>3</v>
      </c>
      <c r="R15" s="55"/>
      <c r="S15" s="55">
        <v>3</v>
      </c>
      <c r="T15" s="55"/>
      <c r="U15" s="55">
        <v>4.5</v>
      </c>
      <c r="V15" s="55"/>
      <c r="W15" s="55">
        <v>4.5</v>
      </c>
      <c r="X15" s="55"/>
      <c r="Y15" s="55">
        <f>Individual!CS16</f>
        <v>0</v>
      </c>
      <c r="Z15" s="70">
        <f t="shared" si="7"/>
        <v>3.5</v>
      </c>
      <c r="AA15" s="27" t="e">
        <f>C15+E15+#REF!+#REF!+K15+M15+O15+Q15+S15+U15+W15+Y15</f>
        <v>#REF!</v>
      </c>
    </row>
    <row r="16" spans="1:27" x14ac:dyDescent="0.25">
      <c r="A16" s="30" t="s">
        <v>12</v>
      </c>
      <c r="B16" s="14">
        <f t="shared" ref="B16:M16" si="8">SUM(B17:B19)</f>
        <v>0</v>
      </c>
      <c r="C16" s="56">
        <f>SUM(C13:C15)</f>
        <v>10.5</v>
      </c>
      <c r="D16" s="60">
        <f>(D17+D18+D19)</f>
        <v>10.5</v>
      </c>
      <c r="E16" s="14">
        <f t="shared" si="8"/>
        <v>0</v>
      </c>
      <c r="F16" s="56">
        <f t="shared" si="8"/>
        <v>0</v>
      </c>
      <c r="G16" s="56">
        <f t="shared" si="8"/>
        <v>6.5</v>
      </c>
      <c r="H16" s="56">
        <f t="shared" si="8"/>
        <v>0</v>
      </c>
      <c r="I16" s="56">
        <f t="shared" si="8"/>
        <v>8.5</v>
      </c>
      <c r="J16" s="56">
        <f t="shared" si="8"/>
        <v>0</v>
      </c>
      <c r="K16" s="56">
        <f t="shared" si="8"/>
        <v>14.5</v>
      </c>
      <c r="L16" s="56">
        <f t="shared" si="8"/>
        <v>0</v>
      </c>
      <c r="M16" s="56">
        <f t="shared" si="8"/>
        <v>9.5</v>
      </c>
      <c r="N16" s="56">
        <f t="shared" ref="N16:AA16" si="9">SUM(N17:N19)</f>
        <v>0</v>
      </c>
      <c r="O16" s="56">
        <f t="shared" si="9"/>
        <v>8.5</v>
      </c>
      <c r="P16" s="56">
        <f t="shared" si="9"/>
        <v>0</v>
      </c>
      <c r="Q16" s="56">
        <f t="shared" si="9"/>
        <v>23.5</v>
      </c>
      <c r="R16" s="56">
        <f t="shared" si="9"/>
        <v>0</v>
      </c>
      <c r="S16" s="56">
        <f t="shared" si="9"/>
        <v>15.5</v>
      </c>
      <c r="T16" s="56">
        <f t="shared" si="9"/>
        <v>0</v>
      </c>
      <c r="U16" s="56">
        <f t="shared" si="9"/>
        <v>5</v>
      </c>
      <c r="V16" s="56">
        <f t="shared" si="9"/>
        <v>0</v>
      </c>
      <c r="W16" s="56">
        <f t="shared" si="9"/>
        <v>7</v>
      </c>
      <c r="X16" s="56">
        <f t="shared" si="9"/>
        <v>0</v>
      </c>
      <c r="Y16" s="56">
        <f t="shared" si="9"/>
        <v>0</v>
      </c>
      <c r="Z16" s="69">
        <f t="shared" si="9"/>
        <v>10.5</v>
      </c>
      <c r="AA16" s="31">
        <f t="shared" si="9"/>
        <v>109</v>
      </c>
    </row>
    <row r="17" spans="1:27" x14ac:dyDescent="0.25">
      <c r="A17" s="16" t="s">
        <v>13</v>
      </c>
      <c r="B17" s="17"/>
      <c r="C17" s="55">
        <v>8</v>
      </c>
      <c r="D17" s="58">
        <v>8</v>
      </c>
      <c r="E17" s="17">
        <f>Individual!Q19</f>
        <v>0</v>
      </c>
      <c r="F17" s="55"/>
      <c r="G17" s="55">
        <v>4</v>
      </c>
      <c r="H17" s="55"/>
      <c r="I17" s="55">
        <v>6</v>
      </c>
      <c r="J17" s="55"/>
      <c r="K17" s="55">
        <v>12</v>
      </c>
      <c r="L17" s="55"/>
      <c r="M17" s="55">
        <v>7</v>
      </c>
      <c r="N17" s="55"/>
      <c r="O17" s="55">
        <v>6</v>
      </c>
      <c r="P17" s="55"/>
      <c r="Q17" s="55">
        <v>6</v>
      </c>
      <c r="R17" s="55"/>
      <c r="S17" s="55">
        <v>5</v>
      </c>
      <c r="T17" s="55"/>
      <c r="U17" s="55">
        <v>4</v>
      </c>
      <c r="V17" s="55"/>
      <c r="W17" s="55">
        <v>5</v>
      </c>
      <c r="X17" s="55"/>
      <c r="Y17" s="55">
        <f>Individual!CS19</f>
        <v>0</v>
      </c>
      <c r="Z17" s="70">
        <f t="shared" ref="Z17:AA19" si="10">B17+D17+F17+H17+J17+L17+N17+P17+R17+T17+V17+X17</f>
        <v>8</v>
      </c>
      <c r="AA17" s="18">
        <f t="shared" si="10"/>
        <v>63</v>
      </c>
    </row>
    <row r="18" spans="1:27" x14ac:dyDescent="0.25">
      <c r="A18" s="16" t="s">
        <v>14</v>
      </c>
      <c r="B18" s="17"/>
      <c r="C18" s="55">
        <v>0</v>
      </c>
      <c r="D18" s="58">
        <v>0</v>
      </c>
      <c r="E18" s="17">
        <f>Individual!Q20</f>
        <v>0</v>
      </c>
      <c r="F18" s="55"/>
      <c r="G18" s="55">
        <f>Individual!Y20</f>
        <v>0</v>
      </c>
      <c r="H18" s="55"/>
      <c r="I18" s="55">
        <f>Individual!AG20</f>
        <v>0</v>
      </c>
      <c r="J18" s="55"/>
      <c r="K18" s="55">
        <f>Individual!AO20</f>
        <v>0</v>
      </c>
      <c r="L18" s="55"/>
      <c r="M18" s="55">
        <f>Individual!AW20</f>
        <v>0</v>
      </c>
      <c r="N18" s="55"/>
      <c r="O18" s="55">
        <f>Individual!BE20</f>
        <v>0</v>
      </c>
      <c r="P18" s="55"/>
      <c r="Q18" s="55">
        <v>15</v>
      </c>
      <c r="R18" s="55"/>
      <c r="S18" s="55">
        <v>8</v>
      </c>
      <c r="T18" s="55"/>
      <c r="U18" s="55">
        <v>1</v>
      </c>
      <c r="V18" s="55"/>
      <c r="W18" s="55">
        <v>2</v>
      </c>
      <c r="X18" s="55"/>
      <c r="Y18" s="55">
        <f>Individual!CS20</f>
        <v>0</v>
      </c>
      <c r="Z18" s="70">
        <f t="shared" si="10"/>
        <v>0</v>
      </c>
      <c r="AA18" s="18">
        <f t="shared" si="10"/>
        <v>26</v>
      </c>
    </row>
    <row r="19" spans="1:27" x14ac:dyDescent="0.25">
      <c r="A19" s="16" t="s">
        <v>15</v>
      </c>
      <c r="B19" s="17"/>
      <c r="C19" s="55">
        <v>2.5</v>
      </c>
      <c r="D19" s="58">
        <v>2.5</v>
      </c>
      <c r="E19" s="17">
        <f>Individual!Q21</f>
        <v>0</v>
      </c>
      <c r="F19" s="55"/>
      <c r="G19" s="55">
        <v>2.5</v>
      </c>
      <c r="H19" s="55"/>
      <c r="I19" s="55">
        <v>2.5</v>
      </c>
      <c r="J19" s="55"/>
      <c r="K19" s="55">
        <v>2.5</v>
      </c>
      <c r="L19" s="55"/>
      <c r="M19" s="55">
        <v>2.5</v>
      </c>
      <c r="N19" s="55"/>
      <c r="O19" s="55">
        <v>2.5</v>
      </c>
      <c r="P19" s="55"/>
      <c r="Q19" s="55">
        <v>2.5</v>
      </c>
      <c r="R19" s="55"/>
      <c r="S19" s="55">
        <v>2.5</v>
      </c>
      <c r="T19" s="55"/>
      <c r="U19" s="55">
        <f>Individual!CC21</f>
        <v>0</v>
      </c>
      <c r="V19" s="55"/>
      <c r="W19" s="55">
        <f>Individual!CK21</f>
        <v>0</v>
      </c>
      <c r="X19" s="55"/>
      <c r="Y19" s="55">
        <f>Individual!CS21</f>
        <v>0</v>
      </c>
      <c r="Z19" s="70">
        <f t="shared" si="10"/>
        <v>2.5</v>
      </c>
      <c r="AA19" s="18">
        <f t="shared" si="10"/>
        <v>20</v>
      </c>
    </row>
    <row r="20" spans="1:27" x14ac:dyDescent="0.25">
      <c r="A20" s="19" t="s">
        <v>34</v>
      </c>
      <c r="B20" s="43">
        <f>SUM(B21:B35)</f>
        <v>0</v>
      </c>
      <c r="C20" s="56">
        <f>SUM(C17:C19)</f>
        <v>10.5</v>
      </c>
      <c r="D20" s="61">
        <f>SUM(D21:D35)</f>
        <v>15</v>
      </c>
      <c r="E20" s="43">
        <f t="shared" ref="E20:AA20" si="11">SUM(E21:E35)</f>
        <v>0</v>
      </c>
      <c r="F20" s="65">
        <f t="shared" si="11"/>
        <v>0</v>
      </c>
      <c r="G20" s="65">
        <f t="shared" si="11"/>
        <v>13.5</v>
      </c>
      <c r="H20" s="65">
        <f t="shared" si="11"/>
        <v>0</v>
      </c>
      <c r="I20" s="65">
        <f t="shared" si="11"/>
        <v>20</v>
      </c>
      <c r="J20" s="65">
        <f t="shared" si="11"/>
        <v>0</v>
      </c>
      <c r="K20" s="65">
        <f t="shared" si="11"/>
        <v>14</v>
      </c>
      <c r="L20" s="65">
        <f t="shared" si="11"/>
        <v>0</v>
      </c>
      <c r="M20" s="65">
        <f t="shared" si="11"/>
        <v>20</v>
      </c>
      <c r="N20" s="65">
        <f t="shared" si="11"/>
        <v>0</v>
      </c>
      <c r="O20" s="65">
        <f t="shared" si="11"/>
        <v>18.3</v>
      </c>
      <c r="P20" s="65">
        <f t="shared" si="11"/>
        <v>0</v>
      </c>
      <c r="Q20" s="65">
        <f t="shared" si="11"/>
        <v>12.5</v>
      </c>
      <c r="R20" s="65">
        <f t="shared" si="11"/>
        <v>0</v>
      </c>
      <c r="S20" s="65">
        <f t="shared" si="11"/>
        <v>13</v>
      </c>
      <c r="T20" s="65">
        <f t="shared" si="11"/>
        <v>0</v>
      </c>
      <c r="U20" s="65">
        <f t="shared" si="11"/>
        <v>8</v>
      </c>
      <c r="V20" s="65">
        <f t="shared" si="11"/>
        <v>0</v>
      </c>
      <c r="W20" s="65">
        <f t="shared" si="11"/>
        <v>8.5</v>
      </c>
      <c r="X20" s="65">
        <f t="shared" si="11"/>
        <v>0</v>
      </c>
      <c r="Y20" s="65">
        <f t="shared" si="11"/>
        <v>0</v>
      </c>
      <c r="Z20" s="65">
        <f t="shared" si="11"/>
        <v>15</v>
      </c>
      <c r="AA20" s="43">
        <f t="shared" si="11"/>
        <v>138.30000000000001</v>
      </c>
    </row>
    <row r="21" spans="1:27" x14ac:dyDescent="0.25">
      <c r="A21" s="36" t="s">
        <v>13</v>
      </c>
      <c r="B21" s="14"/>
      <c r="C21" s="55">
        <v>1</v>
      </c>
      <c r="D21" s="59">
        <v>1</v>
      </c>
      <c r="E21" s="17">
        <f>Individual!Q24</f>
        <v>0</v>
      </c>
      <c r="F21" s="56"/>
      <c r="G21" s="55">
        <v>1</v>
      </c>
      <c r="H21" s="56"/>
      <c r="I21" s="55">
        <v>2</v>
      </c>
      <c r="J21" s="56"/>
      <c r="K21" s="55">
        <f>Individual!AO24</f>
        <v>0</v>
      </c>
      <c r="L21" s="56"/>
      <c r="M21" s="55">
        <f>Individual!AW24</f>
        <v>0</v>
      </c>
      <c r="N21" s="56"/>
      <c r="O21" s="55">
        <f>Individual!BE24</f>
        <v>0</v>
      </c>
      <c r="P21" s="56"/>
      <c r="Q21" s="55">
        <v>1</v>
      </c>
      <c r="R21" s="56"/>
      <c r="S21" s="55">
        <v>1</v>
      </c>
      <c r="T21" s="56"/>
      <c r="U21" s="55">
        <f>Individual!CC24</f>
        <v>0</v>
      </c>
      <c r="V21" s="56"/>
      <c r="W21" s="55">
        <f>Individual!CK24</f>
        <v>0</v>
      </c>
      <c r="X21" s="56"/>
      <c r="Y21" s="55">
        <f>Individual!CS24</f>
        <v>0</v>
      </c>
      <c r="Z21" s="70">
        <f t="shared" ref="Z21:AA23" si="12">B21+D21+F21+H21+J21+L21+N21+P21+R21+T21+V21+X21</f>
        <v>1</v>
      </c>
      <c r="AA21" s="18">
        <f t="shared" si="12"/>
        <v>6</v>
      </c>
    </row>
    <row r="22" spans="1:27" x14ac:dyDescent="0.25">
      <c r="A22" s="36" t="s">
        <v>14</v>
      </c>
      <c r="B22" s="14"/>
      <c r="C22" s="55">
        <v>0</v>
      </c>
      <c r="D22" s="59">
        <v>0</v>
      </c>
      <c r="E22" s="17">
        <f>Individual!Q25</f>
        <v>0</v>
      </c>
      <c r="F22" s="56"/>
      <c r="G22" s="55">
        <f>Individual!Y25</f>
        <v>0</v>
      </c>
      <c r="H22" s="56"/>
      <c r="I22" s="55">
        <f>Individual!AG25</f>
        <v>0</v>
      </c>
      <c r="J22" s="56"/>
      <c r="K22" s="55">
        <f>Individual!AO25</f>
        <v>0</v>
      </c>
      <c r="L22" s="56"/>
      <c r="M22" s="55">
        <f>Individual!AW25</f>
        <v>0</v>
      </c>
      <c r="N22" s="56"/>
      <c r="O22" s="55">
        <f>Individual!BE25</f>
        <v>0</v>
      </c>
      <c r="P22" s="56"/>
      <c r="Q22" s="55">
        <f>Individual!BM25</f>
        <v>0</v>
      </c>
      <c r="R22" s="56"/>
      <c r="S22" s="55">
        <f>Individual!BU25</f>
        <v>0</v>
      </c>
      <c r="T22" s="56"/>
      <c r="U22" s="55">
        <f>Individual!CC25</f>
        <v>0</v>
      </c>
      <c r="V22" s="56"/>
      <c r="W22" s="55">
        <f>Individual!CK25</f>
        <v>0</v>
      </c>
      <c r="X22" s="56"/>
      <c r="Y22" s="55">
        <f>Individual!CS25</f>
        <v>0</v>
      </c>
      <c r="Z22" s="70">
        <f t="shared" si="12"/>
        <v>0</v>
      </c>
      <c r="AA22" s="18">
        <f t="shared" si="12"/>
        <v>0</v>
      </c>
    </row>
    <row r="23" spans="1:27" x14ac:dyDescent="0.25">
      <c r="A23" s="36" t="s">
        <v>15</v>
      </c>
      <c r="B23" s="14"/>
      <c r="C23" s="55">
        <v>3</v>
      </c>
      <c r="D23" s="59">
        <v>3</v>
      </c>
      <c r="E23" s="17">
        <f>Individual!Q26</f>
        <v>0</v>
      </c>
      <c r="F23" s="56"/>
      <c r="G23" s="55">
        <v>3</v>
      </c>
      <c r="H23" s="56"/>
      <c r="I23" s="55">
        <v>3</v>
      </c>
      <c r="J23" s="56"/>
      <c r="K23" s="55">
        <v>3</v>
      </c>
      <c r="L23" s="56"/>
      <c r="M23" s="55">
        <v>3</v>
      </c>
      <c r="N23" s="56"/>
      <c r="O23" s="55">
        <v>3</v>
      </c>
      <c r="P23" s="56"/>
      <c r="Q23" s="55">
        <v>3</v>
      </c>
      <c r="R23" s="56"/>
      <c r="S23" s="55">
        <v>3</v>
      </c>
      <c r="T23" s="56"/>
      <c r="U23" s="55">
        <v>3</v>
      </c>
      <c r="V23" s="56"/>
      <c r="W23" s="55">
        <v>1.5</v>
      </c>
      <c r="X23" s="56"/>
      <c r="Y23" s="55">
        <f>Individual!CS26</f>
        <v>0</v>
      </c>
      <c r="Z23" s="70">
        <f t="shared" si="12"/>
        <v>3</v>
      </c>
      <c r="AA23" s="18">
        <f t="shared" si="12"/>
        <v>28.5</v>
      </c>
    </row>
    <row r="24" spans="1:27" x14ac:dyDescent="0.25">
      <c r="A24" s="20" t="s">
        <v>16</v>
      </c>
      <c r="B24" s="17"/>
      <c r="C24" s="55">
        <v>3.5</v>
      </c>
      <c r="D24" s="58">
        <v>1</v>
      </c>
      <c r="E24" s="17">
        <f>Individual!Q27</f>
        <v>0</v>
      </c>
      <c r="F24" s="55"/>
      <c r="G24" s="55">
        <v>6.5</v>
      </c>
      <c r="H24" s="55"/>
      <c r="I24" s="55">
        <v>1</v>
      </c>
      <c r="J24" s="55"/>
      <c r="K24" s="55">
        <f>Individual!AO27</f>
        <v>0</v>
      </c>
      <c r="L24" s="55"/>
      <c r="M24" s="55">
        <v>4</v>
      </c>
      <c r="N24" s="55"/>
      <c r="O24" s="55">
        <v>3.3</v>
      </c>
      <c r="P24" s="55"/>
      <c r="Q24" s="55">
        <v>2.5</v>
      </c>
      <c r="R24" s="55"/>
      <c r="S24" s="55">
        <v>1</v>
      </c>
      <c r="T24" s="55"/>
      <c r="U24" s="55">
        <v>1</v>
      </c>
      <c r="V24" s="55"/>
      <c r="W24" s="55">
        <v>1</v>
      </c>
      <c r="X24" s="55"/>
      <c r="Y24" s="55">
        <f>Individual!CS27</f>
        <v>0</v>
      </c>
      <c r="Z24" s="70">
        <f t="shared" ref="Z24:Z34" si="13">B24+D24+F24+H24+J24+L24+N24+P24+R24+T24+V24+X24</f>
        <v>1</v>
      </c>
      <c r="AA24" s="18">
        <f t="shared" ref="AA24:AA34" si="14">C24+E24+G24+I24+K24+M24+O24+Q24+S24+U24+W24+Y24</f>
        <v>23.8</v>
      </c>
    </row>
    <row r="25" spans="1:27" x14ac:dyDescent="0.25">
      <c r="A25" s="20" t="s">
        <v>17</v>
      </c>
      <c r="B25" s="17"/>
      <c r="C25" s="55">
        <v>0</v>
      </c>
      <c r="D25" s="58">
        <v>1</v>
      </c>
      <c r="E25" s="17">
        <f>Individual!Q28</f>
        <v>0</v>
      </c>
      <c r="F25" s="55"/>
      <c r="G25" s="55">
        <v>1</v>
      </c>
      <c r="H25" s="55"/>
      <c r="I25" s="55">
        <f>Individual!AG28</f>
        <v>0</v>
      </c>
      <c r="J25" s="55"/>
      <c r="K25" s="55">
        <f>Individual!AO28</f>
        <v>0</v>
      </c>
      <c r="L25" s="55"/>
      <c r="M25" s="55">
        <v>1</v>
      </c>
      <c r="N25" s="55"/>
      <c r="O25" s="55">
        <f>Individual!BE28</f>
        <v>0</v>
      </c>
      <c r="P25" s="55"/>
      <c r="Q25" s="55">
        <f>Individual!BM28</f>
        <v>0</v>
      </c>
      <c r="R25" s="55"/>
      <c r="S25" s="55">
        <f>Individual!BU28</f>
        <v>0</v>
      </c>
      <c r="T25" s="55"/>
      <c r="U25" s="55">
        <v>1</v>
      </c>
      <c r="V25" s="55"/>
      <c r="W25" s="55">
        <v>1</v>
      </c>
      <c r="X25" s="55"/>
      <c r="Y25" s="55">
        <f>Individual!CS28</f>
        <v>0</v>
      </c>
      <c r="Z25" s="70">
        <f t="shared" si="13"/>
        <v>1</v>
      </c>
      <c r="AA25" s="18">
        <f t="shared" si="14"/>
        <v>4</v>
      </c>
    </row>
    <row r="26" spans="1:27" x14ac:dyDescent="0.25">
      <c r="A26" s="20" t="s">
        <v>18</v>
      </c>
      <c r="B26" s="17"/>
      <c r="C26" s="55">
        <v>1</v>
      </c>
      <c r="D26" s="58">
        <v>1</v>
      </c>
      <c r="E26" s="17">
        <f>Individual!Q29</f>
        <v>0</v>
      </c>
      <c r="F26" s="55"/>
      <c r="G26" s="55">
        <v>1</v>
      </c>
      <c r="H26" s="55"/>
      <c r="I26" s="55">
        <v>1</v>
      </c>
      <c r="J26" s="55"/>
      <c r="K26" s="55">
        <v>1</v>
      </c>
      <c r="L26" s="55"/>
      <c r="M26" s="55">
        <v>1</v>
      </c>
      <c r="N26" s="55"/>
      <c r="O26" s="55">
        <v>1</v>
      </c>
      <c r="P26" s="55"/>
      <c r="Q26" s="55">
        <v>1</v>
      </c>
      <c r="R26" s="55"/>
      <c r="S26" s="55">
        <v>1</v>
      </c>
      <c r="T26" s="55"/>
      <c r="U26" s="55">
        <v>1</v>
      </c>
      <c r="V26" s="55"/>
      <c r="W26" s="55">
        <v>1</v>
      </c>
      <c r="X26" s="55"/>
      <c r="Y26" s="55">
        <f>Individual!CS29</f>
        <v>0</v>
      </c>
      <c r="Z26" s="70">
        <f t="shared" si="13"/>
        <v>1</v>
      </c>
      <c r="AA26" s="18">
        <f t="shared" si="14"/>
        <v>10</v>
      </c>
    </row>
    <row r="27" spans="1:27" x14ac:dyDescent="0.25">
      <c r="A27" s="20" t="s">
        <v>19</v>
      </c>
      <c r="B27" s="17"/>
      <c r="C27" s="55">
        <v>2</v>
      </c>
      <c r="D27" s="58">
        <v>8</v>
      </c>
      <c r="E27" s="17">
        <f>Individual!Q30</f>
        <v>0</v>
      </c>
      <c r="F27" s="55"/>
      <c r="G27" s="55">
        <f>Individual!Y30</f>
        <v>0</v>
      </c>
      <c r="H27" s="55"/>
      <c r="I27" s="55">
        <v>11</v>
      </c>
      <c r="J27" s="55"/>
      <c r="K27" s="55">
        <v>9</v>
      </c>
      <c r="L27" s="55"/>
      <c r="M27" s="55">
        <v>8</v>
      </c>
      <c r="N27" s="55"/>
      <c r="O27" s="55">
        <v>8</v>
      </c>
      <c r="P27" s="55"/>
      <c r="Q27" s="55">
        <v>5</v>
      </c>
      <c r="R27" s="55"/>
      <c r="S27" s="55">
        <v>7</v>
      </c>
      <c r="T27" s="55"/>
      <c r="U27" s="55">
        <v>2</v>
      </c>
      <c r="V27" s="55"/>
      <c r="W27" s="55">
        <v>4</v>
      </c>
      <c r="X27" s="55"/>
      <c r="Y27" s="55">
        <f>Individual!CS30</f>
        <v>0</v>
      </c>
      <c r="Z27" s="70">
        <f t="shared" si="13"/>
        <v>8</v>
      </c>
      <c r="AA27" s="18">
        <f t="shared" si="14"/>
        <v>56</v>
      </c>
    </row>
    <row r="28" spans="1:27" x14ac:dyDescent="0.25">
      <c r="A28" s="20" t="s">
        <v>20</v>
      </c>
      <c r="B28" s="17"/>
      <c r="C28" s="55">
        <v>0</v>
      </c>
      <c r="D28" s="58"/>
      <c r="E28" s="17">
        <f>Individual!Q31</f>
        <v>0</v>
      </c>
      <c r="F28" s="55"/>
      <c r="G28" s="55">
        <f>Individual!Y31</f>
        <v>0</v>
      </c>
      <c r="H28" s="55"/>
      <c r="I28" s="55">
        <f>Individual!AG31</f>
        <v>0</v>
      </c>
      <c r="J28" s="55"/>
      <c r="K28" s="55"/>
      <c r="L28" s="55"/>
      <c r="M28" s="55">
        <f>Individual!AW31</f>
        <v>0</v>
      </c>
      <c r="N28" s="55"/>
      <c r="O28" s="55">
        <f>Individual!BE31</f>
        <v>0</v>
      </c>
      <c r="P28" s="55"/>
      <c r="Q28" s="55">
        <f>Individual!BM31</f>
        <v>0</v>
      </c>
      <c r="R28" s="55"/>
      <c r="S28" s="55">
        <f>Individual!BU31</f>
        <v>0</v>
      </c>
      <c r="T28" s="55"/>
      <c r="U28" s="55">
        <f>Individual!CC31</f>
        <v>0</v>
      </c>
      <c r="V28" s="55"/>
      <c r="W28" s="55">
        <f>Individual!CK31</f>
        <v>0</v>
      </c>
      <c r="X28" s="55"/>
      <c r="Y28" s="55">
        <f>Individual!CS31</f>
        <v>0</v>
      </c>
      <c r="Z28" s="70">
        <f t="shared" si="13"/>
        <v>0</v>
      </c>
      <c r="AA28" s="18">
        <f t="shared" si="14"/>
        <v>0</v>
      </c>
    </row>
    <row r="29" spans="1:27" x14ac:dyDescent="0.25">
      <c r="A29" s="20" t="s">
        <v>21</v>
      </c>
      <c r="B29" s="17"/>
      <c r="C29" s="55">
        <v>0</v>
      </c>
      <c r="D29" s="58"/>
      <c r="E29" s="17">
        <f>Individual!Q32</f>
        <v>0</v>
      </c>
      <c r="F29" s="55"/>
      <c r="G29" s="55">
        <f>Individual!Y32</f>
        <v>0</v>
      </c>
      <c r="H29" s="55"/>
      <c r="I29" s="55">
        <f>Individual!AG32</f>
        <v>0</v>
      </c>
      <c r="J29" s="55"/>
      <c r="K29" s="55">
        <f>Individual!AO32</f>
        <v>0</v>
      </c>
      <c r="L29" s="55"/>
      <c r="M29" s="55">
        <f>Individual!AW32</f>
        <v>0</v>
      </c>
      <c r="N29" s="55"/>
      <c r="O29" s="55">
        <f>Individual!BE32</f>
        <v>0</v>
      </c>
      <c r="P29" s="55"/>
      <c r="Q29" s="55">
        <f>Individual!BM32</f>
        <v>0</v>
      </c>
      <c r="R29" s="55"/>
      <c r="S29" s="55">
        <f>Individual!BU32</f>
        <v>0</v>
      </c>
      <c r="T29" s="55"/>
      <c r="U29" s="55">
        <f>Individual!CC32</f>
        <v>0</v>
      </c>
      <c r="V29" s="55"/>
      <c r="W29" s="55">
        <f>Individual!CK32</f>
        <v>0</v>
      </c>
      <c r="X29" s="55"/>
      <c r="Y29" s="55">
        <f>Individual!CS32</f>
        <v>0</v>
      </c>
      <c r="Z29" s="70">
        <f t="shared" si="13"/>
        <v>0</v>
      </c>
      <c r="AA29" s="18">
        <f t="shared" si="14"/>
        <v>0</v>
      </c>
    </row>
    <row r="30" spans="1:27" x14ac:dyDescent="0.25">
      <c r="A30" s="20" t="s">
        <v>22</v>
      </c>
      <c r="B30" s="17"/>
      <c r="C30" s="55">
        <v>0</v>
      </c>
      <c r="D30" s="58">
        <v>0</v>
      </c>
      <c r="E30" s="17">
        <f>Individual!Q33</f>
        <v>0</v>
      </c>
      <c r="F30" s="55"/>
      <c r="G30" s="55">
        <v>1</v>
      </c>
      <c r="H30" s="55"/>
      <c r="I30" s="55"/>
      <c r="J30" s="55"/>
      <c r="K30" s="55">
        <v>1</v>
      </c>
      <c r="L30" s="55"/>
      <c r="M30" s="55">
        <v>1</v>
      </c>
      <c r="N30" s="55"/>
      <c r="O30" s="55">
        <v>2</v>
      </c>
      <c r="P30" s="55"/>
      <c r="Q30" s="55">
        <f>Individual!BM33</f>
        <v>0</v>
      </c>
      <c r="R30" s="55"/>
      <c r="S30" s="55">
        <f>Individual!BU33</f>
        <v>0</v>
      </c>
      <c r="T30" s="55"/>
      <c r="U30" s="55">
        <f>Individual!CC33</f>
        <v>0</v>
      </c>
      <c r="V30" s="55"/>
      <c r="W30" s="55">
        <f>Individual!CK33</f>
        <v>0</v>
      </c>
      <c r="X30" s="55"/>
      <c r="Y30" s="55">
        <f>Individual!CS33</f>
        <v>0</v>
      </c>
      <c r="Z30" s="70">
        <f t="shared" si="13"/>
        <v>0</v>
      </c>
      <c r="AA30" s="18">
        <f t="shared" si="14"/>
        <v>5</v>
      </c>
    </row>
    <row r="31" spans="1:27" x14ac:dyDescent="0.25">
      <c r="A31" s="20" t="s">
        <v>23</v>
      </c>
      <c r="B31" s="17"/>
      <c r="C31" s="55">
        <v>0</v>
      </c>
      <c r="D31" s="58"/>
      <c r="E31" s="17">
        <f>Individual!Q34</f>
        <v>0</v>
      </c>
      <c r="F31" s="55"/>
      <c r="G31" s="55">
        <f>Individual!Y34</f>
        <v>0</v>
      </c>
      <c r="H31" s="55"/>
      <c r="I31" s="55">
        <f>Individual!AG34</f>
        <v>0</v>
      </c>
      <c r="J31" s="55"/>
      <c r="K31" s="55">
        <f>Individual!AO34</f>
        <v>0</v>
      </c>
      <c r="L31" s="55"/>
      <c r="M31" s="55">
        <f>Individual!AW34</f>
        <v>0</v>
      </c>
      <c r="N31" s="55"/>
      <c r="O31" s="55">
        <f>Individual!BE34</f>
        <v>0</v>
      </c>
      <c r="P31" s="55"/>
      <c r="Q31" s="55">
        <f>Individual!BM34</f>
        <v>0</v>
      </c>
      <c r="R31" s="55"/>
      <c r="S31" s="55">
        <f>Individual!BU34</f>
        <v>0</v>
      </c>
      <c r="T31" s="55"/>
      <c r="U31" s="55">
        <f>Individual!CC34</f>
        <v>0</v>
      </c>
      <c r="V31" s="55"/>
      <c r="W31" s="55">
        <f>Individual!CK34</f>
        <v>0</v>
      </c>
      <c r="X31" s="55"/>
      <c r="Y31" s="55">
        <f>Individual!CS34</f>
        <v>0</v>
      </c>
      <c r="Z31" s="70">
        <f t="shared" si="13"/>
        <v>0</v>
      </c>
      <c r="AA31" s="18">
        <f t="shared" si="14"/>
        <v>0</v>
      </c>
    </row>
    <row r="32" spans="1:27" x14ac:dyDescent="0.25">
      <c r="A32" s="20" t="s">
        <v>24</v>
      </c>
      <c r="B32" s="17"/>
      <c r="C32" s="55">
        <v>0</v>
      </c>
      <c r="D32" s="58"/>
      <c r="E32" s="17">
        <f>Individual!Q35</f>
        <v>0</v>
      </c>
      <c r="F32" s="55"/>
      <c r="G32" s="55">
        <f>Individual!Y35</f>
        <v>0</v>
      </c>
      <c r="H32" s="55"/>
      <c r="I32" s="55">
        <v>2</v>
      </c>
      <c r="J32" s="55"/>
      <c r="K32" s="55">
        <f>Individual!AO35</f>
        <v>0</v>
      </c>
      <c r="L32" s="55"/>
      <c r="M32" s="55">
        <f>Individual!AW35</f>
        <v>0</v>
      </c>
      <c r="N32" s="55"/>
      <c r="O32" s="55">
        <v>1</v>
      </c>
      <c r="P32" s="55"/>
      <c r="Q32" s="55">
        <f>Individual!BM35</f>
        <v>0</v>
      </c>
      <c r="R32" s="55"/>
      <c r="S32" s="55">
        <f>Individual!BU35</f>
        <v>0</v>
      </c>
      <c r="T32" s="55"/>
      <c r="U32" s="55">
        <f>Individual!CC35</f>
        <v>0</v>
      </c>
      <c r="V32" s="55"/>
      <c r="W32" s="55">
        <f>Individual!CK35</f>
        <v>0</v>
      </c>
      <c r="X32" s="55"/>
      <c r="Y32" s="55">
        <f>Individual!CS35</f>
        <v>0</v>
      </c>
      <c r="Z32" s="70">
        <f t="shared" si="13"/>
        <v>0</v>
      </c>
      <c r="AA32" s="18">
        <f t="shared" si="14"/>
        <v>3</v>
      </c>
    </row>
    <row r="33" spans="1:27" x14ac:dyDescent="0.25">
      <c r="A33" s="20" t="s">
        <v>25</v>
      </c>
      <c r="B33" s="17"/>
      <c r="C33" s="55">
        <v>0</v>
      </c>
      <c r="D33" s="58"/>
      <c r="E33" s="17">
        <f>Individual!Q36</f>
        <v>0</v>
      </c>
      <c r="F33" s="55"/>
      <c r="G33" s="55">
        <f>Individual!Y36</f>
        <v>0</v>
      </c>
      <c r="H33" s="55"/>
      <c r="I33" s="55">
        <f>Individual!AG36</f>
        <v>0</v>
      </c>
      <c r="J33" s="55"/>
      <c r="K33" s="55">
        <f>Individual!AO36</f>
        <v>0</v>
      </c>
      <c r="L33" s="55"/>
      <c r="M33" s="55">
        <v>2</v>
      </c>
      <c r="N33" s="55"/>
      <c r="O33" s="55">
        <f>Individual!BE36</f>
        <v>0</v>
      </c>
      <c r="P33" s="55"/>
      <c r="Q33" s="55">
        <f>Individual!BM36</f>
        <v>0</v>
      </c>
      <c r="R33" s="55"/>
      <c r="S33" s="55">
        <f>Individual!BU36</f>
        <v>0</v>
      </c>
      <c r="T33" s="55"/>
      <c r="U33" s="55">
        <f>Individual!CC36</f>
        <v>0</v>
      </c>
      <c r="V33" s="55"/>
      <c r="W33" s="55">
        <f>Individual!CK36</f>
        <v>0</v>
      </c>
      <c r="X33" s="55"/>
      <c r="Y33" s="55">
        <f>Individual!CS36</f>
        <v>0</v>
      </c>
      <c r="Z33" s="70">
        <f t="shared" si="13"/>
        <v>0</v>
      </c>
      <c r="AA33" s="18">
        <f t="shared" si="14"/>
        <v>2</v>
      </c>
    </row>
    <row r="34" spans="1:27" x14ac:dyDescent="0.25">
      <c r="A34" s="21" t="s">
        <v>26</v>
      </c>
      <c r="B34" s="22"/>
      <c r="C34" s="55">
        <v>0</v>
      </c>
      <c r="D34" s="62"/>
      <c r="E34" s="17">
        <f>Individual!Q37</f>
        <v>0</v>
      </c>
      <c r="F34" s="66"/>
      <c r="G34" s="55"/>
      <c r="H34" s="66"/>
      <c r="I34" s="55">
        <f>Individual!AG37</f>
        <v>0</v>
      </c>
      <c r="J34" s="66"/>
      <c r="K34" s="55">
        <f>Individual!AO37</f>
        <v>0</v>
      </c>
      <c r="L34" s="66"/>
      <c r="M34" s="55">
        <f>Individual!AW37</f>
        <v>0</v>
      </c>
      <c r="N34" s="66"/>
      <c r="O34" s="55">
        <f>Individual!BE37</f>
        <v>0</v>
      </c>
      <c r="P34" s="66"/>
      <c r="Q34" s="55">
        <f>Individual!BM37</f>
        <v>0</v>
      </c>
      <c r="R34" s="66"/>
      <c r="S34" s="55">
        <f>Individual!BU37</f>
        <v>0</v>
      </c>
      <c r="T34" s="66"/>
      <c r="U34" s="55">
        <f>Individual!CC37</f>
        <v>0</v>
      </c>
      <c r="V34" s="66"/>
      <c r="W34" s="55">
        <f>Individual!CK37</f>
        <v>0</v>
      </c>
      <c r="X34" s="66"/>
      <c r="Y34" s="55">
        <f>Individual!CS37</f>
        <v>0</v>
      </c>
      <c r="Z34" s="71">
        <f t="shared" si="13"/>
        <v>0</v>
      </c>
      <c r="AA34" s="27">
        <f t="shared" si="14"/>
        <v>0</v>
      </c>
    </row>
    <row r="35" spans="1:27" ht="13.8" thickBot="1" x14ac:dyDescent="0.3">
      <c r="A35" s="28" t="s">
        <v>27</v>
      </c>
      <c r="B35" s="29"/>
      <c r="C35" s="55">
        <v>0</v>
      </c>
      <c r="D35" s="63"/>
      <c r="E35" s="17">
        <f>Individual!Q38</f>
        <v>0</v>
      </c>
      <c r="F35" s="67"/>
      <c r="G35" s="55">
        <f>Individual!Y38</f>
        <v>0</v>
      </c>
      <c r="H35" s="67"/>
      <c r="I35" s="55">
        <f>Individual!AG38</f>
        <v>0</v>
      </c>
      <c r="J35" s="67"/>
      <c r="K35" s="55">
        <f>Individual!AO38</f>
        <v>0</v>
      </c>
      <c r="L35" s="67"/>
      <c r="M35" s="55">
        <f>Individual!AW38</f>
        <v>0</v>
      </c>
      <c r="N35" s="67"/>
      <c r="O35" s="55">
        <f>Individual!BE38</f>
        <v>0</v>
      </c>
      <c r="P35" s="67"/>
      <c r="Q35" s="55">
        <f>Individual!BM38</f>
        <v>0</v>
      </c>
      <c r="R35" s="67"/>
      <c r="S35" s="55">
        <f>Individual!BU38</f>
        <v>0</v>
      </c>
      <c r="T35" s="67"/>
      <c r="U35" s="55">
        <f>Individual!CC38</f>
        <v>0</v>
      </c>
      <c r="V35" s="67"/>
      <c r="W35" s="55">
        <f>Individual!CK38</f>
        <v>0</v>
      </c>
      <c r="X35" s="67"/>
      <c r="Y35" s="55">
        <f>Individual!CS38</f>
        <v>0</v>
      </c>
      <c r="Z35" s="71">
        <f>B35+D35+F35+H35+J35+L35+N35+P35+R35+T35+V35+X35</f>
        <v>0</v>
      </c>
      <c r="AA35" s="27">
        <f>C35+E35+G35+I35+K35+M35+O35+Q35+S35+U35+W35+Y35</f>
        <v>0</v>
      </c>
    </row>
    <row r="36" spans="1:27" ht="13.8" thickBot="1" x14ac:dyDescent="0.3">
      <c r="A36" s="23"/>
      <c r="B36" s="24">
        <f>B4+B8+B12+B16+B20</f>
        <v>0</v>
      </c>
      <c r="C36" s="57">
        <f t="shared" ref="C36:AA36" si="15">C4+C8+C12+C16+C20</f>
        <v>55.5</v>
      </c>
      <c r="D36" s="64">
        <f>(D4+D8+D12+D16+D20)</f>
        <v>60</v>
      </c>
      <c r="E36" s="24">
        <f t="shared" si="15"/>
        <v>0</v>
      </c>
      <c r="F36" s="57">
        <f t="shared" si="15"/>
        <v>0</v>
      </c>
      <c r="G36" s="57">
        <f t="shared" si="15"/>
        <v>59.5</v>
      </c>
      <c r="H36" s="57">
        <f t="shared" si="15"/>
        <v>0</v>
      </c>
      <c r="I36" s="57">
        <f t="shared" si="15"/>
        <v>71</v>
      </c>
      <c r="J36" s="57">
        <f t="shared" si="15"/>
        <v>0</v>
      </c>
      <c r="K36" s="57">
        <f t="shared" si="15"/>
        <v>70</v>
      </c>
      <c r="L36" s="57">
        <f t="shared" si="15"/>
        <v>0</v>
      </c>
      <c r="M36" s="57">
        <f t="shared" si="15"/>
        <v>70.5</v>
      </c>
      <c r="N36" s="57">
        <f t="shared" si="15"/>
        <v>0</v>
      </c>
      <c r="O36" s="57">
        <f t="shared" si="15"/>
        <v>65.3</v>
      </c>
      <c r="P36" s="57">
        <f t="shared" si="15"/>
        <v>0</v>
      </c>
      <c r="Q36" s="57">
        <f t="shared" si="15"/>
        <v>62</v>
      </c>
      <c r="R36" s="57">
        <f t="shared" si="15"/>
        <v>0</v>
      </c>
      <c r="S36" s="57">
        <f t="shared" si="15"/>
        <v>54.5</v>
      </c>
      <c r="T36" s="57">
        <f t="shared" si="15"/>
        <v>0</v>
      </c>
      <c r="U36" s="57">
        <f t="shared" si="15"/>
        <v>56.5</v>
      </c>
      <c r="V36" s="57">
        <f t="shared" si="15"/>
        <v>0</v>
      </c>
      <c r="W36" s="57">
        <f t="shared" si="15"/>
        <v>48</v>
      </c>
      <c r="X36" s="57">
        <f t="shared" si="15"/>
        <v>0</v>
      </c>
      <c r="Y36" s="57">
        <f t="shared" si="15"/>
        <v>0</v>
      </c>
      <c r="Z36" s="57">
        <f t="shared" si="15"/>
        <v>60</v>
      </c>
      <c r="AA36" s="24" t="e">
        <f t="shared" si="15"/>
        <v>#REF!</v>
      </c>
    </row>
    <row r="37" spans="1:27" x14ac:dyDescent="0.25">
      <c r="A37" s="25"/>
      <c r="R37" s="72"/>
      <c r="S37" s="72"/>
      <c r="T37" s="72"/>
      <c r="U37" s="72"/>
      <c r="V37" s="72"/>
      <c r="W37" s="72"/>
      <c r="X37" s="72"/>
      <c r="Y37" s="72"/>
      <c r="Z37" s="72"/>
    </row>
    <row r="38" spans="1:27" x14ac:dyDescent="0.25">
      <c r="A38" s="25"/>
    </row>
    <row r="39" spans="1:27" x14ac:dyDescent="0.25">
      <c r="A39" s="25"/>
    </row>
    <row r="40" spans="1:27" x14ac:dyDescent="0.25">
      <c r="A40" s="25"/>
      <c r="C40" s="26"/>
    </row>
    <row r="41" spans="1:27" x14ac:dyDescent="0.25">
      <c r="A41" s="25"/>
    </row>
    <row r="42" spans="1:27" x14ac:dyDescent="0.25">
      <c r="A42" s="25"/>
    </row>
    <row r="43" spans="1:27" x14ac:dyDescent="0.25">
      <c r="A43" s="25"/>
    </row>
    <row r="44" spans="1:27" x14ac:dyDescent="0.25">
      <c r="A44" s="25"/>
    </row>
    <row r="45" spans="1:27" x14ac:dyDescent="0.25">
      <c r="A45" s="25"/>
    </row>
    <row r="46" spans="1:27" x14ac:dyDescent="0.25">
      <c r="A46" s="25"/>
    </row>
    <row r="47" spans="1:27" x14ac:dyDescent="0.25">
      <c r="A47" s="25"/>
    </row>
    <row r="48" spans="1:27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1" spans="1:1" x14ac:dyDescent="0.25">
      <c r="A111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7" spans="1:1" x14ac:dyDescent="0.25">
      <c r="A117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4" spans="1:1" x14ac:dyDescent="0.25">
      <c r="A124" s="25"/>
    </row>
    <row r="125" spans="1:1" x14ac:dyDescent="0.25">
      <c r="A125" s="25"/>
    </row>
    <row r="126" spans="1:1" x14ac:dyDescent="0.25">
      <c r="A126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5" spans="1:1" x14ac:dyDescent="0.25">
      <c r="A185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0" spans="1:1" x14ac:dyDescent="0.25">
      <c r="A190" s="25"/>
    </row>
    <row r="191" spans="1:1" x14ac:dyDescent="0.25">
      <c r="A191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4" spans="1:1" x14ac:dyDescent="0.25">
      <c r="A224" s="25"/>
    </row>
    <row r="225" spans="1:1" x14ac:dyDescent="0.25">
      <c r="A225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1" spans="1:1" x14ac:dyDescent="0.25">
      <c r="A231" s="25"/>
    </row>
    <row r="232" spans="1:1" x14ac:dyDescent="0.25">
      <c r="A232" s="25"/>
    </row>
    <row r="233" spans="1:1" x14ac:dyDescent="0.25">
      <c r="A233" s="25"/>
    </row>
    <row r="234" spans="1:1" x14ac:dyDescent="0.25">
      <c r="A234" s="25"/>
    </row>
    <row r="235" spans="1:1" x14ac:dyDescent="0.25">
      <c r="A235" s="25"/>
    </row>
    <row r="236" spans="1:1" x14ac:dyDescent="0.25">
      <c r="A236" s="25"/>
    </row>
    <row r="237" spans="1:1" x14ac:dyDescent="0.25">
      <c r="A237" s="25"/>
    </row>
    <row r="238" spans="1:1" x14ac:dyDescent="0.25">
      <c r="A238" s="25"/>
    </row>
    <row r="239" spans="1:1" x14ac:dyDescent="0.25">
      <c r="A239" s="25"/>
    </row>
    <row r="240" spans="1:1" x14ac:dyDescent="0.25">
      <c r="A240" s="25"/>
    </row>
    <row r="241" spans="1:1" x14ac:dyDescent="0.25">
      <c r="A241" s="25"/>
    </row>
    <row r="242" spans="1:1" x14ac:dyDescent="0.25">
      <c r="A242" s="25"/>
    </row>
    <row r="243" spans="1:1" x14ac:dyDescent="0.25">
      <c r="A243" s="25"/>
    </row>
    <row r="244" spans="1:1" x14ac:dyDescent="0.25">
      <c r="A244" s="25"/>
    </row>
    <row r="245" spans="1:1" x14ac:dyDescent="0.25">
      <c r="A245" s="25"/>
    </row>
    <row r="246" spans="1:1" x14ac:dyDescent="0.25">
      <c r="A246" s="25"/>
    </row>
    <row r="247" spans="1:1" x14ac:dyDescent="0.25">
      <c r="A247" s="25"/>
    </row>
    <row r="248" spans="1:1" x14ac:dyDescent="0.25">
      <c r="A248" s="25"/>
    </row>
    <row r="249" spans="1:1" x14ac:dyDescent="0.25">
      <c r="A249" s="25"/>
    </row>
    <row r="250" spans="1:1" x14ac:dyDescent="0.25">
      <c r="A250" s="25"/>
    </row>
    <row r="251" spans="1:1" x14ac:dyDescent="0.25">
      <c r="A251" s="25"/>
    </row>
    <row r="252" spans="1:1" x14ac:dyDescent="0.25">
      <c r="A252" s="25"/>
    </row>
    <row r="253" spans="1:1" x14ac:dyDescent="0.25">
      <c r="A253" s="25"/>
    </row>
    <row r="254" spans="1:1" x14ac:dyDescent="0.25">
      <c r="A254" s="25"/>
    </row>
    <row r="255" spans="1:1" x14ac:dyDescent="0.25">
      <c r="A255" s="25"/>
    </row>
    <row r="256" spans="1:1" x14ac:dyDescent="0.25">
      <c r="A256" s="25"/>
    </row>
    <row r="257" spans="1:1" x14ac:dyDescent="0.25">
      <c r="A257" s="25"/>
    </row>
    <row r="258" spans="1:1" x14ac:dyDescent="0.25">
      <c r="A258" s="25"/>
    </row>
    <row r="259" spans="1:1" x14ac:dyDescent="0.25">
      <c r="A259" s="25"/>
    </row>
    <row r="260" spans="1:1" x14ac:dyDescent="0.25">
      <c r="A260" s="25"/>
    </row>
    <row r="261" spans="1:1" x14ac:dyDescent="0.25">
      <c r="A261" s="25"/>
    </row>
    <row r="262" spans="1:1" x14ac:dyDescent="0.25">
      <c r="A262" s="25"/>
    </row>
    <row r="263" spans="1:1" x14ac:dyDescent="0.25">
      <c r="A263" s="25"/>
    </row>
    <row r="264" spans="1:1" x14ac:dyDescent="0.25">
      <c r="A264" s="25"/>
    </row>
    <row r="265" spans="1:1" x14ac:dyDescent="0.25">
      <c r="A265" s="25"/>
    </row>
    <row r="266" spans="1:1" x14ac:dyDescent="0.25">
      <c r="A266" s="25"/>
    </row>
    <row r="267" spans="1:1" x14ac:dyDescent="0.25">
      <c r="A267" s="25"/>
    </row>
    <row r="268" spans="1:1" x14ac:dyDescent="0.25">
      <c r="A268" s="25"/>
    </row>
    <row r="269" spans="1:1" x14ac:dyDescent="0.25">
      <c r="A269" s="25"/>
    </row>
    <row r="270" spans="1:1" x14ac:dyDescent="0.25">
      <c r="A270" s="25"/>
    </row>
    <row r="271" spans="1:1" x14ac:dyDescent="0.25">
      <c r="A271" s="25"/>
    </row>
    <row r="272" spans="1:1" x14ac:dyDescent="0.25">
      <c r="A272" s="25"/>
    </row>
    <row r="273" spans="1:1" x14ac:dyDescent="0.25">
      <c r="A273" s="25"/>
    </row>
    <row r="274" spans="1:1" x14ac:dyDescent="0.25">
      <c r="A274" s="25"/>
    </row>
    <row r="275" spans="1:1" x14ac:dyDescent="0.25">
      <c r="A275" s="25"/>
    </row>
    <row r="276" spans="1:1" x14ac:dyDescent="0.25">
      <c r="A276" s="25"/>
    </row>
    <row r="277" spans="1:1" x14ac:dyDescent="0.25">
      <c r="A277" s="25"/>
    </row>
    <row r="278" spans="1:1" x14ac:dyDescent="0.25">
      <c r="A278" s="25"/>
    </row>
    <row r="279" spans="1:1" x14ac:dyDescent="0.25">
      <c r="A279" s="25"/>
    </row>
    <row r="280" spans="1:1" x14ac:dyDescent="0.25">
      <c r="A280" s="25"/>
    </row>
    <row r="281" spans="1:1" x14ac:dyDescent="0.25">
      <c r="A281" s="25"/>
    </row>
    <row r="282" spans="1:1" x14ac:dyDescent="0.25">
      <c r="A282" s="25"/>
    </row>
    <row r="283" spans="1:1" x14ac:dyDescent="0.25">
      <c r="A283" s="25"/>
    </row>
    <row r="284" spans="1:1" x14ac:dyDescent="0.25">
      <c r="A284" s="25"/>
    </row>
    <row r="285" spans="1:1" x14ac:dyDescent="0.25">
      <c r="A285" s="25"/>
    </row>
    <row r="286" spans="1:1" x14ac:dyDescent="0.25">
      <c r="A286" s="25"/>
    </row>
    <row r="287" spans="1:1" x14ac:dyDescent="0.25">
      <c r="A287" s="25"/>
    </row>
    <row r="288" spans="1:1" x14ac:dyDescent="0.25">
      <c r="A288" s="25"/>
    </row>
    <row r="289" spans="1:1" x14ac:dyDescent="0.25">
      <c r="A289" s="25"/>
    </row>
    <row r="290" spans="1:1" x14ac:dyDescent="0.25">
      <c r="A290" s="25"/>
    </row>
    <row r="291" spans="1:1" x14ac:dyDescent="0.25">
      <c r="A291" s="25"/>
    </row>
    <row r="292" spans="1:1" x14ac:dyDescent="0.25">
      <c r="A292" s="25"/>
    </row>
    <row r="293" spans="1:1" x14ac:dyDescent="0.25">
      <c r="A293" s="25"/>
    </row>
    <row r="294" spans="1:1" x14ac:dyDescent="0.25">
      <c r="A294" s="25"/>
    </row>
    <row r="295" spans="1:1" x14ac:dyDescent="0.25">
      <c r="A295" s="25"/>
    </row>
    <row r="296" spans="1:1" x14ac:dyDescent="0.25">
      <c r="A296" s="25"/>
    </row>
    <row r="297" spans="1:1" x14ac:dyDescent="0.25">
      <c r="A297" s="25"/>
    </row>
    <row r="298" spans="1:1" x14ac:dyDescent="0.25">
      <c r="A298" s="25"/>
    </row>
    <row r="299" spans="1:1" x14ac:dyDescent="0.25">
      <c r="A299" s="25"/>
    </row>
    <row r="300" spans="1:1" x14ac:dyDescent="0.25">
      <c r="A300" s="25"/>
    </row>
    <row r="301" spans="1:1" x14ac:dyDescent="0.25">
      <c r="A301" s="25"/>
    </row>
    <row r="302" spans="1:1" x14ac:dyDescent="0.25">
      <c r="A302" s="25"/>
    </row>
    <row r="303" spans="1:1" x14ac:dyDescent="0.25">
      <c r="A303" s="25"/>
    </row>
    <row r="304" spans="1:1" x14ac:dyDescent="0.25">
      <c r="A304" s="25"/>
    </row>
    <row r="305" spans="1:1" x14ac:dyDescent="0.25">
      <c r="A305" s="25"/>
    </row>
    <row r="306" spans="1:1" x14ac:dyDescent="0.25">
      <c r="A306" s="25"/>
    </row>
    <row r="307" spans="1:1" x14ac:dyDescent="0.25">
      <c r="A307" s="25"/>
    </row>
    <row r="308" spans="1:1" x14ac:dyDescent="0.25">
      <c r="A308" s="25"/>
    </row>
    <row r="309" spans="1:1" x14ac:dyDescent="0.25">
      <c r="A309" s="25"/>
    </row>
    <row r="310" spans="1:1" x14ac:dyDescent="0.25">
      <c r="A310" s="25"/>
    </row>
    <row r="311" spans="1:1" x14ac:dyDescent="0.25">
      <c r="A311" s="25"/>
    </row>
    <row r="312" spans="1:1" x14ac:dyDescent="0.25">
      <c r="A312" s="25"/>
    </row>
    <row r="313" spans="1:1" x14ac:dyDescent="0.25">
      <c r="A313" s="25"/>
    </row>
    <row r="314" spans="1:1" x14ac:dyDescent="0.25">
      <c r="A314" s="25"/>
    </row>
    <row r="315" spans="1:1" x14ac:dyDescent="0.25">
      <c r="A315" s="25"/>
    </row>
    <row r="316" spans="1:1" x14ac:dyDescent="0.25">
      <c r="A316" s="25"/>
    </row>
    <row r="317" spans="1:1" x14ac:dyDescent="0.25">
      <c r="A317" s="25"/>
    </row>
    <row r="318" spans="1:1" x14ac:dyDescent="0.25">
      <c r="A318" s="25"/>
    </row>
    <row r="319" spans="1:1" x14ac:dyDescent="0.25">
      <c r="A319" s="25"/>
    </row>
    <row r="320" spans="1:1" x14ac:dyDescent="0.25">
      <c r="A320" s="25"/>
    </row>
    <row r="321" spans="1:1" x14ac:dyDescent="0.25">
      <c r="A321" s="25"/>
    </row>
    <row r="322" spans="1:1" x14ac:dyDescent="0.25">
      <c r="A322" s="25"/>
    </row>
    <row r="323" spans="1:1" x14ac:dyDescent="0.25">
      <c r="A323" s="25"/>
    </row>
    <row r="324" spans="1:1" x14ac:dyDescent="0.25">
      <c r="A324" s="25"/>
    </row>
    <row r="325" spans="1:1" x14ac:dyDescent="0.25">
      <c r="A325" s="25"/>
    </row>
    <row r="326" spans="1:1" x14ac:dyDescent="0.25">
      <c r="A326" s="25"/>
    </row>
    <row r="327" spans="1:1" x14ac:dyDescent="0.25">
      <c r="A327" s="25"/>
    </row>
    <row r="328" spans="1:1" x14ac:dyDescent="0.25">
      <c r="A328" s="25"/>
    </row>
    <row r="329" spans="1:1" x14ac:dyDescent="0.25">
      <c r="A329" s="25"/>
    </row>
    <row r="330" spans="1:1" x14ac:dyDescent="0.25">
      <c r="A330" s="25"/>
    </row>
    <row r="331" spans="1:1" x14ac:dyDescent="0.25">
      <c r="A331" s="25"/>
    </row>
    <row r="332" spans="1:1" x14ac:dyDescent="0.25">
      <c r="A332" s="25"/>
    </row>
    <row r="333" spans="1:1" x14ac:dyDescent="0.25">
      <c r="A333" s="25"/>
    </row>
    <row r="334" spans="1:1" x14ac:dyDescent="0.25">
      <c r="A334" s="25"/>
    </row>
    <row r="335" spans="1:1" x14ac:dyDescent="0.25">
      <c r="A335" s="25"/>
    </row>
    <row r="336" spans="1:1" x14ac:dyDescent="0.25">
      <c r="A336" s="25"/>
    </row>
    <row r="337" spans="1:1" x14ac:dyDescent="0.25">
      <c r="A337" s="25"/>
    </row>
    <row r="338" spans="1:1" x14ac:dyDescent="0.25">
      <c r="A338" s="25"/>
    </row>
    <row r="339" spans="1:1" x14ac:dyDescent="0.25">
      <c r="A339" s="25"/>
    </row>
    <row r="340" spans="1:1" x14ac:dyDescent="0.25">
      <c r="A340" s="25"/>
    </row>
    <row r="341" spans="1:1" x14ac:dyDescent="0.25">
      <c r="A341" s="25"/>
    </row>
    <row r="342" spans="1:1" x14ac:dyDescent="0.25">
      <c r="A342" s="25"/>
    </row>
    <row r="343" spans="1:1" x14ac:dyDescent="0.25">
      <c r="A343" s="25"/>
    </row>
    <row r="344" spans="1:1" x14ac:dyDescent="0.25">
      <c r="A344" s="25"/>
    </row>
    <row r="345" spans="1:1" x14ac:dyDescent="0.25">
      <c r="A345" s="25"/>
    </row>
    <row r="346" spans="1:1" x14ac:dyDescent="0.25">
      <c r="A346" s="25"/>
    </row>
    <row r="347" spans="1:1" x14ac:dyDescent="0.25">
      <c r="A347" s="25"/>
    </row>
    <row r="348" spans="1:1" x14ac:dyDescent="0.25">
      <c r="A348" s="25"/>
    </row>
    <row r="349" spans="1:1" x14ac:dyDescent="0.25">
      <c r="A349" s="25"/>
    </row>
    <row r="350" spans="1:1" x14ac:dyDescent="0.25">
      <c r="A350" s="25"/>
    </row>
    <row r="351" spans="1:1" x14ac:dyDescent="0.25">
      <c r="A351" s="25"/>
    </row>
    <row r="352" spans="1:1" x14ac:dyDescent="0.25">
      <c r="A352" s="25"/>
    </row>
    <row r="353" spans="1:1" x14ac:dyDescent="0.25">
      <c r="A353" s="25"/>
    </row>
    <row r="354" spans="1:1" x14ac:dyDescent="0.25">
      <c r="A354" s="25"/>
    </row>
    <row r="355" spans="1:1" x14ac:dyDescent="0.25">
      <c r="A355" s="25"/>
    </row>
    <row r="356" spans="1:1" x14ac:dyDescent="0.25">
      <c r="A356" s="25"/>
    </row>
    <row r="357" spans="1:1" x14ac:dyDescent="0.25">
      <c r="A357" s="25"/>
    </row>
    <row r="358" spans="1:1" x14ac:dyDescent="0.25">
      <c r="A358" s="25"/>
    </row>
    <row r="359" spans="1:1" x14ac:dyDescent="0.25">
      <c r="A359" s="25"/>
    </row>
    <row r="360" spans="1:1" x14ac:dyDescent="0.25">
      <c r="A360" s="25"/>
    </row>
    <row r="361" spans="1:1" x14ac:dyDescent="0.25">
      <c r="A361" s="25"/>
    </row>
    <row r="362" spans="1:1" x14ac:dyDescent="0.25">
      <c r="A362" s="25"/>
    </row>
    <row r="363" spans="1:1" x14ac:dyDescent="0.25">
      <c r="A363" s="25"/>
    </row>
    <row r="364" spans="1:1" x14ac:dyDescent="0.25">
      <c r="A364" s="25"/>
    </row>
    <row r="365" spans="1:1" x14ac:dyDescent="0.25">
      <c r="A365" s="25"/>
    </row>
    <row r="366" spans="1:1" x14ac:dyDescent="0.25">
      <c r="A366" s="25"/>
    </row>
    <row r="367" spans="1:1" x14ac:dyDescent="0.25">
      <c r="A367" s="25"/>
    </row>
    <row r="368" spans="1:1" x14ac:dyDescent="0.25">
      <c r="A368" s="25"/>
    </row>
    <row r="369" spans="1:1" x14ac:dyDescent="0.25">
      <c r="A369" s="25"/>
    </row>
    <row r="370" spans="1:1" x14ac:dyDescent="0.25">
      <c r="A370" s="25"/>
    </row>
    <row r="371" spans="1:1" x14ac:dyDescent="0.25">
      <c r="A371" s="25"/>
    </row>
    <row r="372" spans="1:1" x14ac:dyDescent="0.25">
      <c r="A372" s="25"/>
    </row>
    <row r="373" spans="1:1" x14ac:dyDescent="0.25">
      <c r="A373" s="25"/>
    </row>
    <row r="374" spans="1:1" x14ac:dyDescent="0.25">
      <c r="A374" s="25"/>
    </row>
    <row r="375" spans="1:1" x14ac:dyDescent="0.25">
      <c r="A375" s="25"/>
    </row>
    <row r="376" spans="1:1" x14ac:dyDescent="0.25">
      <c r="A376" s="25"/>
    </row>
    <row r="377" spans="1:1" x14ac:dyDescent="0.25">
      <c r="A377" s="25"/>
    </row>
    <row r="378" spans="1:1" x14ac:dyDescent="0.25">
      <c r="A378" s="25"/>
    </row>
    <row r="379" spans="1:1" x14ac:dyDescent="0.25">
      <c r="A379" s="25"/>
    </row>
    <row r="380" spans="1:1" x14ac:dyDescent="0.25">
      <c r="A380" s="25"/>
    </row>
    <row r="381" spans="1:1" x14ac:dyDescent="0.25">
      <c r="A381" s="25"/>
    </row>
    <row r="382" spans="1:1" x14ac:dyDescent="0.25">
      <c r="A382" s="25"/>
    </row>
    <row r="383" spans="1:1" x14ac:dyDescent="0.25">
      <c r="A383" s="25"/>
    </row>
    <row r="384" spans="1:1" x14ac:dyDescent="0.25">
      <c r="A384" s="25"/>
    </row>
    <row r="385" spans="1:1" x14ac:dyDescent="0.25">
      <c r="A385" s="25"/>
    </row>
    <row r="386" spans="1:1" x14ac:dyDescent="0.25">
      <c r="A386" s="25"/>
    </row>
    <row r="387" spans="1:1" x14ac:dyDescent="0.25">
      <c r="A387" s="25"/>
    </row>
    <row r="388" spans="1:1" x14ac:dyDescent="0.25">
      <c r="A388" s="25"/>
    </row>
    <row r="389" spans="1:1" x14ac:dyDescent="0.25">
      <c r="A389" s="25"/>
    </row>
    <row r="390" spans="1:1" x14ac:dyDescent="0.25">
      <c r="A390" s="25"/>
    </row>
    <row r="391" spans="1:1" x14ac:dyDescent="0.25">
      <c r="A391" s="25"/>
    </row>
    <row r="392" spans="1:1" x14ac:dyDescent="0.25">
      <c r="A392" s="25"/>
    </row>
    <row r="393" spans="1:1" x14ac:dyDescent="0.25">
      <c r="A393" s="25"/>
    </row>
    <row r="394" spans="1:1" x14ac:dyDescent="0.25">
      <c r="A394" s="25"/>
    </row>
    <row r="395" spans="1:1" x14ac:dyDescent="0.25">
      <c r="A395" s="25"/>
    </row>
    <row r="396" spans="1:1" x14ac:dyDescent="0.25">
      <c r="A396" s="25"/>
    </row>
    <row r="397" spans="1:1" x14ac:dyDescent="0.25">
      <c r="A397" s="25"/>
    </row>
    <row r="398" spans="1:1" x14ac:dyDescent="0.25">
      <c r="A398" s="25"/>
    </row>
    <row r="399" spans="1:1" x14ac:dyDescent="0.25">
      <c r="A399" s="25"/>
    </row>
    <row r="400" spans="1:1" x14ac:dyDescent="0.25">
      <c r="A400" s="25"/>
    </row>
    <row r="401" spans="1:1" x14ac:dyDescent="0.25">
      <c r="A401" s="25"/>
    </row>
    <row r="402" spans="1:1" x14ac:dyDescent="0.25">
      <c r="A402" s="25"/>
    </row>
    <row r="403" spans="1:1" x14ac:dyDescent="0.25">
      <c r="A403" s="25"/>
    </row>
    <row r="404" spans="1:1" x14ac:dyDescent="0.25">
      <c r="A404" s="25"/>
    </row>
    <row r="405" spans="1:1" x14ac:dyDescent="0.25">
      <c r="A405" s="25"/>
    </row>
    <row r="406" spans="1:1" x14ac:dyDescent="0.25">
      <c r="A406" s="25"/>
    </row>
    <row r="407" spans="1:1" x14ac:dyDescent="0.25">
      <c r="A407" s="25"/>
    </row>
    <row r="408" spans="1:1" x14ac:dyDescent="0.25">
      <c r="A408" s="25"/>
    </row>
    <row r="409" spans="1:1" x14ac:dyDescent="0.25">
      <c r="A409" s="25"/>
    </row>
    <row r="410" spans="1:1" x14ac:dyDescent="0.25">
      <c r="A410" s="25"/>
    </row>
    <row r="411" spans="1:1" x14ac:dyDescent="0.25">
      <c r="A411" s="25"/>
    </row>
    <row r="412" spans="1:1" x14ac:dyDescent="0.25">
      <c r="A412" s="25"/>
    </row>
    <row r="413" spans="1:1" x14ac:dyDescent="0.25">
      <c r="A413" s="25"/>
    </row>
    <row r="414" spans="1:1" x14ac:dyDescent="0.25">
      <c r="A414" s="25"/>
    </row>
    <row r="415" spans="1:1" x14ac:dyDescent="0.25">
      <c r="A415" s="25"/>
    </row>
    <row r="416" spans="1:1" x14ac:dyDescent="0.25">
      <c r="A416" s="25"/>
    </row>
    <row r="417" spans="1:1" x14ac:dyDescent="0.25">
      <c r="A417" s="25"/>
    </row>
    <row r="418" spans="1:1" x14ac:dyDescent="0.25">
      <c r="A418" s="25"/>
    </row>
    <row r="419" spans="1:1" x14ac:dyDescent="0.25">
      <c r="A419" s="25"/>
    </row>
    <row r="420" spans="1:1" x14ac:dyDescent="0.25">
      <c r="A420" s="25"/>
    </row>
    <row r="421" spans="1:1" x14ac:dyDescent="0.25">
      <c r="A421" s="25"/>
    </row>
    <row r="422" spans="1:1" x14ac:dyDescent="0.25">
      <c r="A422" s="25"/>
    </row>
    <row r="423" spans="1:1" x14ac:dyDescent="0.25">
      <c r="A423" s="25"/>
    </row>
    <row r="424" spans="1:1" x14ac:dyDescent="0.25">
      <c r="A424" s="25"/>
    </row>
    <row r="425" spans="1:1" x14ac:dyDescent="0.25">
      <c r="A425" s="25"/>
    </row>
    <row r="426" spans="1:1" x14ac:dyDescent="0.25">
      <c r="A426" s="25"/>
    </row>
    <row r="427" spans="1:1" x14ac:dyDescent="0.25">
      <c r="A427" s="25"/>
    </row>
    <row r="428" spans="1:1" x14ac:dyDescent="0.25">
      <c r="A428" s="25"/>
    </row>
    <row r="429" spans="1:1" x14ac:dyDescent="0.25">
      <c r="A429" s="25"/>
    </row>
    <row r="430" spans="1:1" x14ac:dyDescent="0.25">
      <c r="A430" s="25"/>
    </row>
    <row r="431" spans="1:1" x14ac:dyDescent="0.25">
      <c r="A431" s="25"/>
    </row>
    <row r="432" spans="1:1" x14ac:dyDescent="0.25">
      <c r="A432" s="25"/>
    </row>
    <row r="433" spans="1:1" x14ac:dyDescent="0.25">
      <c r="A433" s="25"/>
    </row>
    <row r="434" spans="1:1" x14ac:dyDescent="0.25">
      <c r="A434" s="25"/>
    </row>
    <row r="435" spans="1:1" x14ac:dyDescent="0.25">
      <c r="A435" s="25"/>
    </row>
    <row r="436" spans="1:1" x14ac:dyDescent="0.25">
      <c r="A436" s="25"/>
    </row>
    <row r="437" spans="1:1" x14ac:dyDescent="0.25">
      <c r="A437" s="25"/>
    </row>
    <row r="438" spans="1:1" x14ac:dyDescent="0.25">
      <c r="A438" s="25"/>
    </row>
    <row r="439" spans="1:1" x14ac:dyDescent="0.25">
      <c r="A439" s="25"/>
    </row>
    <row r="440" spans="1:1" x14ac:dyDescent="0.25">
      <c r="A440" s="25"/>
    </row>
    <row r="441" spans="1:1" x14ac:dyDescent="0.25">
      <c r="A441" s="25"/>
    </row>
    <row r="442" spans="1:1" x14ac:dyDescent="0.25">
      <c r="A442" s="25"/>
    </row>
    <row r="443" spans="1:1" x14ac:dyDescent="0.25">
      <c r="A443" s="25"/>
    </row>
    <row r="444" spans="1:1" x14ac:dyDescent="0.25">
      <c r="A444" s="25"/>
    </row>
    <row r="445" spans="1:1" x14ac:dyDescent="0.25">
      <c r="A445" s="25"/>
    </row>
    <row r="446" spans="1:1" x14ac:dyDescent="0.25">
      <c r="A446" s="25"/>
    </row>
    <row r="447" spans="1:1" x14ac:dyDescent="0.25">
      <c r="A447" s="25"/>
    </row>
    <row r="448" spans="1:1" x14ac:dyDescent="0.25">
      <c r="A448" s="25"/>
    </row>
    <row r="449" spans="1:1" x14ac:dyDescent="0.25">
      <c r="A449" s="25"/>
    </row>
    <row r="450" spans="1:1" x14ac:dyDescent="0.25">
      <c r="A450" s="25"/>
    </row>
    <row r="451" spans="1:1" x14ac:dyDescent="0.25">
      <c r="A451" s="25"/>
    </row>
    <row r="452" spans="1:1" x14ac:dyDescent="0.25">
      <c r="A452" s="25"/>
    </row>
    <row r="453" spans="1:1" x14ac:dyDescent="0.25">
      <c r="A453" s="25"/>
    </row>
    <row r="454" spans="1:1" x14ac:dyDescent="0.25">
      <c r="A454" s="25"/>
    </row>
    <row r="455" spans="1:1" x14ac:dyDescent="0.25">
      <c r="A455" s="25"/>
    </row>
    <row r="456" spans="1:1" x14ac:dyDescent="0.25">
      <c r="A456" s="25"/>
    </row>
    <row r="457" spans="1:1" x14ac:dyDescent="0.25">
      <c r="A457" s="25"/>
    </row>
    <row r="458" spans="1:1" x14ac:dyDescent="0.25">
      <c r="A458" s="25"/>
    </row>
    <row r="459" spans="1:1" x14ac:dyDescent="0.25">
      <c r="A459" s="25"/>
    </row>
    <row r="460" spans="1:1" x14ac:dyDescent="0.25">
      <c r="A460" s="25"/>
    </row>
    <row r="461" spans="1:1" x14ac:dyDescent="0.25">
      <c r="A461" s="25"/>
    </row>
    <row r="462" spans="1:1" x14ac:dyDescent="0.25">
      <c r="A462" s="25"/>
    </row>
    <row r="463" spans="1:1" x14ac:dyDescent="0.25">
      <c r="A463" s="25"/>
    </row>
    <row r="464" spans="1:1" x14ac:dyDescent="0.25">
      <c r="A464" s="25"/>
    </row>
    <row r="465" spans="1:1" x14ac:dyDescent="0.25">
      <c r="A465" s="25"/>
    </row>
    <row r="466" spans="1:1" x14ac:dyDescent="0.25">
      <c r="A466" s="25"/>
    </row>
    <row r="467" spans="1:1" x14ac:dyDescent="0.25">
      <c r="A467" s="25"/>
    </row>
    <row r="468" spans="1:1" x14ac:dyDescent="0.25">
      <c r="A468" s="25"/>
    </row>
    <row r="469" spans="1:1" x14ac:dyDescent="0.25">
      <c r="A469" s="25"/>
    </row>
    <row r="470" spans="1:1" x14ac:dyDescent="0.25">
      <c r="A470" s="25"/>
    </row>
    <row r="471" spans="1:1" x14ac:dyDescent="0.25">
      <c r="A471" s="25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5"/>
    </row>
    <row r="478" spans="1:1" x14ac:dyDescent="0.25">
      <c r="A478" s="25"/>
    </row>
    <row r="479" spans="1:1" x14ac:dyDescent="0.25">
      <c r="A479" s="25"/>
    </row>
    <row r="480" spans="1:1" x14ac:dyDescent="0.25">
      <c r="A480" s="25"/>
    </row>
    <row r="481" spans="1:1" x14ac:dyDescent="0.25">
      <c r="A481" s="25"/>
    </row>
    <row r="482" spans="1:1" x14ac:dyDescent="0.25">
      <c r="A482" s="25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5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5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5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5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5"/>
    </row>
    <row r="525" spans="1:1" x14ac:dyDescent="0.25">
      <c r="A525" s="25"/>
    </row>
    <row r="526" spans="1:1" x14ac:dyDescent="0.25">
      <c r="A526" s="25"/>
    </row>
    <row r="527" spans="1:1" x14ac:dyDescent="0.25">
      <c r="A527" s="25"/>
    </row>
    <row r="528" spans="1:1" x14ac:dyDescent="0.25">
      <c r="A528" s="25"/>
    </row>
    <row r="529" spans="1:1" x14ac:dyDescent="0.25">
      <c r="A529" s="25"/>
    </row>
    <row r="530" spans="1:1" x14ac:dyDescent="0.25">
      <c r="A530" s="25"/>
    </row>
    <row r="531" spans="1:1" x14ac:dyDescent="0.25">
      <c r="A531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</sheetData>
  <mergeCells count="13">
    <mergeCell ref="J1:K1"/>
    <mergeCell ref="B1:C1"/>
    <mergeCell ref="D1:E1"/>
    <mergeCell ref="F1:G1"/>
    <mergeCell ref="H1:I1"/>
    <mergeCell ref="T1:U1"/>
    <mergeCell ref="V1:W1"/>
    <mergeCell ref="Z1:AA1"/>
    <mergeCell ref="X1:Y1"/>
    <mergeCell ref="L1:M1"/>
    <mergeCell ref="N1:O1"/>
    <mergeCell ref="P1:Q1"/>
    <mergeCell ref="R1:S1"/>
  </mergeCells>
  <phoneticPr fontId="0" type="noConversion"/>
  <pageMargins left="0.75" right="0.75" top="1" bottom="1" header="0.5" footer="0.5"/>
  <pageSetup orientation="landscape" verticalDpi="300" r:id="rId1"/>
  <headerFooter alignWithMargins="0">
    <oddHeader>&amp;LKRYPTO TEAM&amp;RTeam Member: _________________________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Individual</vt:lpstr>
      <vt:lpstr>Reporting</vt:lpstr>
      <vt:lpstr>Reporting!Print_Titles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A. Lewis</dc:creator>
  <cp:lastModifiedBy>Aniket Gupta</cp:lastModifiedBy>
  <dcterms:created xsi:type="dcterms:W3CDTF">2001-05-23T20:28:52Z</dcterms:created>
  <dcterms:modified xsi:type="dcterms:W3CDTF">2024-02-03T22:23:04Z</dcterms:modified>
</cp:coreProperties>
</file>