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C85C1875-1045-49D9-A100-485393FCF15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4" i="1"/>
  <c r="D15" i="1"/>
  <c r="D16" i="1"/>
  <c r="D17" i="1"/>
  <c r="C20" i="1"/>
  <c r="D10" i="1" s="1"/>
  <c r="D30" i="1"/>
  <c r="F31" i="1"/>
  <c r="F32" i="1"/>
  <c r="F33" i="1"/>
  <c r="D13" i="1" l="1"/>
  <c r="D11" i="1"/>
  <c r="D20" i="1" s="1"/>
  <c r="D18" i="1"/>
</calcChain>
</file>

<file path=xl/sharedStrings.xml><?xml version="1.0" encoding="utf-8"?>
<sst xmlns="http://schemas.openxmlformats.org/spreadsheetml/2006/main" count="58" uniqueCount="51">
  <si>
    <t>Homework Assignment 1 Solutions</t>
  </si>
  <si>
    <t>1. Page 29, problem 8.</t>
  </si>
  <si>
    <t>a.</t>
  </si>
  <si>
    <t>Since the data is nominal, we use one class for each position.</t>
  </si>
  <si>
    <t>Position</t>
  </si>
  <si>
    <t>Frequency</t>
  </si>
  <si>
    <t>Rel. Freq.</t>
  </si>
  <si>
    <t>P</t>
  </si>
  <si>
    <t>H</t>
  </si>
  <si>
    <t>S</t>
  </si>
  <si>
    <t>L</t>
  </si>
  <si>
    <t>C</t>
  </si>
  <si>
    <t>R</t>
  </si>
  <si>
    <t>Total</t>
  </si>
  <si>
    <t>b.</t>
  </si>
  <si>
    <t>Pitchers provide the most Hall of Famers by far.</t>
  </si>
  <si>
    <t>c.</t>
  </si>
  <si>
    <t>Third basemen provide the fewest Hall of Famers.</t>
  </si>
  <si>
    <t>d.</t>
  </si>
  <si>
    <t>Right fielders provide the most among outfielders.</t>
  </si>
  <si>
    <t>e.</t>
  </si>
  <si>
    <t>Infielders in general provide fewer Hall of Famers than outfielders.</t>
  </si>
  <si>
    <t>2.  Page 37, problem 15.</t>
  </si>
  <si>
    <t>a-d.</t>
  </si>
  <si>
    <t>Class</t>
  </si>
  <si>
    <t>Relative Freq.</t>
  </si>
  <si>
    <t>Cum. Rel. Freq.</t>
  </si>
  <si>
    <t>0 - 4</t>
  </si>
  <si>
    <t>5 - 9</t>
  </si>
  <si>
    <t>10 - 14</t>
  </si>
  <si>
    <t>15 - 19</t>
  </si>
  <si>
    <t>20 - 25</t>
  </si>
  <si>
    <t xml:space="preserve">From the cumulative relative frequency distribution, 60% of patients </t>
  </si>
  <si>
    <t>wait nine minutes or less.</t>
  </si>
  <si>
    <t>3.  Page 39, problem 21, parts a - c</t>
  </si>
  <si>
    <t>Note: Rows and columns have been transposed from the original problem</t>
  </si>
  <si>
    <t>a, b.</t>
  </si>
  <si>
    <t>Bin</t>
  </si>
  <si>
    <t>More</t>
  </si>
  <si>
    <t>The data for the problem are:</t>
  </si>
  <si>
    <t>for the sake of fitting on the page in a compact fashion.</t>
  </si>
  <si>
    <t>Bins</t>
  </si>
  <si>
    <t>The output is:</t>
  </si>
  <si>
    <t>Note: Relative frequency was calculated by taking each frequency and dividing</t>
  </si>
  <si>
    <t>it by 50.  Excel does not do this automatically.  It is necessary to actually do the</t>
  </si>
  <si>
    <t>calculation on the output cells.</t>
  </si>
  <si>
    <t>use bins of</t>
  </si>
  <si>
    <t>Since the desired interval width is 3 hours and the smallest value is 0.7</t>
  </si>
  <si>
    <t>Cum. Freq.</t>
  </si>
  <si>
    <t>MATH 051 - STATISTICS</t>
  </si>
  <si>
    <t>Spring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</si>
</sst>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2" xfId="0" applyFont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74892440819809"/>
          <c:y val="3.943792949723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6854106893323"/>
          <c:y val="0.20845762734254908"/>
          <c:w val="0.82915305685119001"/>
          <c:h val="0.583117957566319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Sheet1!$E$63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Sheet1!$D$64:$D$68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Sheet1!$E$64:$E$68</c:f>
              <c:numCache>
                <c:formatCode>General</c:formatCode>
                <c:ptCount val="5"/>
                <c:pt idx="0">
                  <c:v>6</c:v>
                </c:pt>
                <c:pt idx="1">
                  <c:v>27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069-B4E3-4072E2F1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564175424"/>
        <c:axId val="1"/>
      </c:barChart>
      <c:catAx>
        <c:axId val="15641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</a:t>
                </a:r>
              </a:p>
            </c:rich>
          </c:tx>
          <c:layout>
            <c:manualLayout>
              <c:xMode val="edge"/>
              <c:yMode val="edge"/>
              <c:x val="0.50681252421114886"/>
              <c:y val="0.881719423759700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6894398314221567E-2"/>
              <c:y val="0.38874530504421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17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78</xdr:row>
      <xdr:rowOff>99060</xdr:rowOff>
    </xdr:from>
    <xdr:to>
      <xdr:col>6</xdr:col>
      <xdr:colOff>449580</xdr:colOff>
      <xdr:row>94</xdr:row>
      <xdr:rowOff>121920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BE23045-0BBA-4EE7-F166-E9848CEF3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66" workbookViewId="0">
      <selection activeCell="I90" sqref="I90"/>
    </sheetView>
  </sheetViews>
  <sheetFormatPr defaultRowHeight="13.2" x14ac:dyDescent="0.25"/>
  <sheetData>
    <row r="1" spans="1:4" x14ac:dyDescent="0.25">
      <c r="A1" t="s">
        <v>49</v>
      </c>
    </row>
    <row r="2" spans="1:4" x14ac:dyDescent="0.25">
      <c r="A2" t="s">
        <v>50</v>
      </c>
    </row>
    <row r="3" spans="1:4" x14ac:dyDescent="0.25">
      <c r="A3" t="s">
        <v>0</v>
      </c>
    </row>
    <row r="5" spans="1:4" x14ac:dyDescent="0.25">
      <c r="A5" t="s">
        <v>1</v>
      </c>
    </row>
    <row r="7" spans="1:4" x14ac:dyDescent="0.25">
      <c r="A7" t="s">
        <v>2</v>
      </c>
      <c r="B7" t="s">
        <v>3</v>
      </c>
    </row>
    <row r="9" spans="1:4" x14ac:dyDescent="0.25">
      <c r="B9" s="1" t="s">
        <v>4</v>
      </c>
      <c r="C9" s="1" t="s">
        <v>5</v>
      </c>
      <c r="D9" s="2" t="s">
        <v>6</v>
      </c>
    </row>
    <row r="10" spans="1:4" x14ac:dyDescent="0.25">
      <c r="B10" s="3" t="s">
        <v>7</v>
      </c>
      <c r="C10" s="3">
        <v>17</v>
      </c>
      <c r="D10" s="4">
        <f>C10/$C$20</f>
        <v>0.30909090909090908</v>
      </c>
    </row>
    <row r="11" spans="1:4" x14ac:dyDescent="0.25">
      <c r="B11" s="3" t="s">
        <v>8</v>
      </c>
      <c r="C11" s="3">
        <v>4</v>
      </c>
      <c r="D11" s="4">
        <f t="shared" ref="D11:D18" si="0">C11/$C$20</f>
        <v>7.2727272727272724E-2</v>
      </c>
    </row>
    <row r="12" spans="1:4" x14ac:dyDescent="0.25">
      <c r="B12" s="3">
        <v>1</v>
      </c>
      <c r="C12" s="3">
        <v>5</v>
      </c>
      <c r="D12" s="4">
        <f t="shared" si="0"/>
        <v>9.0909090909090912E-2</v>
      </c>
    </row>
    <row r="13" spans="1:4" x14ac:dyDescent="0.25">
      <c r="B13" s="3">
        <v>2</v>
      </c>
      <c r="C13" s="3">
        <v>4</v>
      </c>
      <c r="D13" s="4">
        <f t="shared" si="0"/>
        <v>7.2727272727272724E-2</v>
      </c>
    </row>
    <row r="14" spans="1:4" x14ac:dyDescent="0.25">
      <c r="B14" s="3">
        <v>3</v>
      </c>
      <c r="C14" s="3">
        <v>2</v>
      </c>
      <c r="D14" s="4">
        <f t="shared" si="0"/>
        <v>3.6363636363636362E-2</v>
      </c>
    </row>
    <row r="15" spans="1:4" x14ac:dyDescent="0.25">
      <c r="B15" s="3" t="s">
        <v>9</v>
      </c>
      <c r="C15" s="3">
        <v>5</v>
      </c>
      <c r="D15" s="4">
        <f t="shared" si="0"/>
        <v>9.0909090909090912E-2</v>
      </c>
    </row>
    <row r="16" spans="1:4" x14ac:dyDescent="0.25">
      <c r="B16" s="3" t="s">
        <v>10</v>
      </c>
      <c r="C16" s="3">
        <v>6</v>
      </c>
      <c r="D16" s="4">
        <f t="shared" si="0"/>
        <v>0.10909090909090909</v>
      </c>
    </row>
    <row r="17" spans="1:6" x14ac:dyDescent="0.25">
      <c r="B17" s="3" t="s">
        <v>11</v>
      </c>
      <c r="C17" s="3">
        <v>5</v>
      </c>
      <c r="D17" s="4">
        <f t="shared" si="0"/>
        <v>9.0909090909090912E-2</v>
      </c>
    </row>
    <row r="18" spans="1:6" x14ac:dyDescent="0.25">
      <c r="B18" s="3" t="s">
        <v>12</v>
      </c>
      <c r="C18" s="3">
        <v>7</v>
      </c>
      <c r="D18" s="4">
        <f t="shared" si="0"/>
        <v>0.12727272727272726</v>
      </c>
    </row>
    <row r="20" spans="1:6" x14ac:dyDescent="0.25">
      <c r="B20" t="s">
        <v>13</v>
      </c>
      <c r="C20" s="3">
        <f>SUM(C10:C18)</f>
        <v>55</v>
      </c>
      <c r="D20" s="3">
        <f>SUM(D10:D18)</f>
        <v>1.0000000000000002</v>
      </c>
    </row>
    <row r="22" spans="1:6" x14ac:dyDescent="0.25">
      <c r="A22" t="s">
        <v>14</v>
      </c>
      <c r="B22" t="s">
        <v>15</v>
      </c>
    </row>
    <row r="23" spans="1:6" x14ac:dyDescent="0.25">
      <c r="A23" t="s">
        <v>16</v>
      </c>
      <c r="B23" t="s">
        <v>17</v>
      </c>
    </row>
    <row r="24" spans="1:6" x14ac:dyDescent="0.25">
      <c r="A24" t="s">
        <v>18</v>
      </c>
      <c r="B24" t="s">
        <v>19</v>
      </c>
    </row>
    <row r="25" spans="1:6" x14ac:dyDescent="0.25">
      <c r="A25" t="s">
        <v>20</v>
      </c>
      <c r="B25" t="s">
        <v>21</v>
      </c>
    </row>
    <row r="27" spans="1:6" x14ac:dyDescent="0.25">
      <c r="A27" t="s">
        <v>22</v>
      </c>
    </row>
    <row r="29" spans="1:6" x14ac:dyDescent="0.25">
      <c r="A29" t="s">
        <v>23</v>
      </c>
      <c r="B29" s="1" t="s">
        <v>24</v>
      </c>
      <c r="C29" s="1" t="s">
        <v>5</v>
      </c>
      <c r="D29" s="1" t="s">
        <v>25</v>
      </c>
      <c r="E29" s="1" t="s">
        <v>48</v>
      </c>
      <c r="F29" s="1" t="s">
        <v>26</v>
      </c>
    </row>
    <row r="30" spans="1:6" x14ac:dyDescent="0.25">
      <c r="B30" t="s">
        <v>27</v>
      </c>
      <c r="C30" s="3">
        <v>4</v>
      </c>
      <c r="D30" s="3">
        <f>4/20</f>
        <v>0.2</v>
      </c>
      <c r="E30" s="3">
        <v>4</v>
      </c>
      <c r="F30" s="3">
        <v>0.2</v>
      </c>
    </row>
    <row r="31" spans="1:6" x14ac:dyDescent="0.25">
      <c r="B31" s="5" t="s">
        <v>28</v>
      </c>
      <c r="C31" s="3">
        <v>8</v>
      </c>
      <c r="D31" s="3">
        <v>0.4</v>
      </c>
      <c r="E31" s="3">
        <v>12</v>
      </c>
      <c r="F31" s="3">
        <f>12/20</f>
        <v>0.6</v>
      </c>
    </row>
    <row r="32" spans="1:6" x14ac:dyDescent="0.25">
      <c r="B32" s="5" t="s">
        <v>29</v>
      </c>
      <c r="C32" s="3">
        <v>5</v>
      </c>
      <c r="D32" s="3">
        <v>0.25</v>
      </c>
      <c r="E32" s="3">
        <v>17</v>
      </c>
      <c r="F32" s="3">
        <f>17/20</f>
        <v>0.85</v>
      </c>
    </row>
    <row r="33" spans="1:6" x14ac:dyDescent="0.25">
      <c r="B33" t="s">
        <v>30</v>
      </c>
      <c r="C33" s="3">
        <v>2</v>
      </c>
      <c r="D33" s="3">
        <v>0.1</v>
      </c>
      <c r="E33" s="3">
        <v>19</v>
      </c>
      <c r="F33" s="3">
        <f>19/20</f>
        <v>0.95</v>
      </c>
    </row>
    <row r="34" spans="1:6" x14ac:dyDescent="0.25">
      <c r="B34" t="s">
        <v>31</v>
      </c>
      <c r="C34" s="3">
        <v>1</v>
      </c>
      <c r="D34" s="3">
        <v>0.05</v>
      </c>
      <c r="E34" s="3">
        <v>20</v>
      </c>
      <c r="F34" s="3">
        <v>1</v>
      </c>
    </row>
    <row r="35" spans="1:6" x14ac:dyDescent="0.25">
      <c r="C35" s="3"/>
      <c r="D35" s="3"/>
      <c r="E35" s="3"/>
      <c r="F35" s="3"/>
    </row>
    <row r="36" spans="1:6" x14ac:dyDescent="0.25">
      <c r="B36" t="s">
        <v>13</v>
      </c>
      <c r="C36" s="3">
        <v>20</v>
      </c>
      <c r="D36" s="3"/>
      <c r="E36" s="3"/>
      <c r="F36" s="3"/>
    </row>
    <row r="38" spans="1:6" x14ac:dyDescent="0.25">
      <c r="A38" t="s">
        <v>20</v>
      </c>
      <c r="B38" t="s">
        <v>32</v>
      </c>
    </row>
    <row r="39" spans="1:6" x14ac:dyDescent="0.25">
      <c r="B39" t="s">
        <v>33</v>
      </c>
    </row>
    <row r="41" spans="1:6" x14ac:dyDescent="0.25">
      <c r="A41" t="s">
        <v>34</v>
      </c>
    </row>
    <row r="43" spans="1:6" x14ac:dyDescent="0.25">
      <c r="B43" t="s">
        <v>39</v>
      </c>
    </row>
    <row r="45" spans="1:6" x14ac:dyDescent="0.25">
      <c r="B45">
        <v>4.0999999999999996</v>
      </c>
      <c r="C45">
        <v>3.1</v>
      </c>
      <c r="D45">
        <v>4.0999999999999996</v>
      </c>
      <c r="E45">
        <v>10.8</v>
      </c>
      <c r="F45">
        <v>7.2</v>
      </c>
    </row>
    <row r="46" spans="1:6" x14ac:dyDescent="0.25">
      <c r="B46">
        <v>1.5</v>
      </c>
      <c r="C46">
        <v>4.8</v>
      </c>
      <c r="D46">
        <v>4.0999999999999996</v>
      </c>
      <c r="E46">
        <v>2.8</v>
      </c>
      <c r="F46">
        <v>6.1</v>
      </c>
    </row>
    <row r="47" spans="1:6" x14ac:dyDescent="0.25">
      <c r="B47">
        <v>10.4</v>
      </c>
      <c r="C47">
        <v>2</v>
      </c>
      <c r="D47">
        <v>8.8000000000000007</v>
      </c>
      <c r="E47">
        <v>9.5</v>
      </c>
      <c r="F47">
        <v>5.7</v>
      </c>
    </row>
    <row r="48" spans="1:6" x14ac:dyDescent="0.25">
      <c r="B48">
        <v>5.9</v>
      </c>
      <c r="C48">
        <v>14.8</v>
      </c>
      <c r="D48">
        <v>5.6</v>
      </c>
      <c r="E48">
        <v>12.9</v>
      </c>
      <c r="F48">
        <v>5.9</v>
      </c>
    </row>
    <row r="49" spans="1:6" x14ac:dyDescent="0.25">
      <c r="B49">
        <v>3.4</v>
      </c>
      <c r="C49">
        <v>5.4</v>
      </c>
      <c r="D49">
        <v>4.3</v>
      </c>
      <c r="E49">
        <v>12.1</v>
      </c>
      <c r="F49">
        <v>4.7</v>
      </c>
    </row>
    <row r="50" spans="1:6" x14ac:dyDescent="0.25">
      <c r="B50">
        <v>5.7</v>
      </c>
      <c r="C50">
        <v>4.2</v>
      </c>
      <c r="D50">
        <v>3.3</v>
      </c>
      <c r="E50">
        <v>0.7</v>
      </c>
      <c r="F50">
        <v>3.9</v>
      </c>
    </row>
    <row r="51" spans="1:6" x14ac:dyDescent="0.25">
      <c r="B51">
        <v>1.6</v>
      </c>
      <c r="C51">
        <v>3.9</v>
      </c>
      <c r="D51">
        <v>7.1</v>
      </c>
      <c r="E51">
        <v>4</v>
      </c>
      <c r="F51">
        <v>3.7</v>
      </c>
    </row>
    <row r="52" spans="1:6" x14ac:dyDescent="0.25">
      <c r="B52">
        <v>6.1</v>
      </c>
      <c r="C52">
        <v>4.0999999999999996</v>
      </c>
      <c r="D52">
        <v>10.3</v>
      </c>
      <c r="E52">
        <v>9.1999999999999993</v>
      </c>
      <c r="F52">
        <v>3.1</v>
      </c>
    </row>
    <row r="53" spans="1:6" x14ac:dyDescent="0.25">
      <c r="B53">
        <v>3</v>
      </c>
      <c r="C53">
        <v>11.1</v>
      </c>
      <c r="D53">
        <v>6.2</v>
      </c>
      <c r="E53">
        <v>4.4000000000000004</v>
      </c>
      <c r="F53">
        <v>6.1</v>
      </c>
    </row>
    <row r="54" spans="1:6" x14ac:dyDescent="0.25">
      <c r="B54">
        <v>3.7</v>
      </c>
      <c r="C54">
        <v>3.5</v>
      </c>
      <c r="D54">
        <v>7.6</v>
      </c>
      <c r="E54">
        <v>5.7</v>
      </c>
      <c r="F54">
        <v>3.1</v>
      </c>
    </row>
    <row r="56" spans="1:6" x14ac:dyDescent="0.25">
      <c r="B56" t="s">
        <v>35</v>
      </c>
    </row>
    <row r="57" spans="1:6" x14ac:dyDescent="0.25">
      <c r="B57" t="s">
        <v>40</v>
      </c>
    </row>
    <row r="59" spans="1:6" x14ac:dyDescent="0.25">
      <c r="A59" t="s">
        <v>36</v>
      </c>
      <c r="B59" t="s">
        <v>47</v>
      </c>
    </row>
    <row r="60" spans="1:6" x14ac:dyDescent="0.25">
      <c r="B60" t="s">
        <v>46</v>
      </c>
    </row>
    <row r="61" spans="1:6" x14ac:dyDescent="0.25">
      <c r="B61" s="3" t="s">
        <v>41</v>
      </c>
      <c r="D61" t="s">
        <v>42</v>
      </c>
    </row>
    <row r="62" spans="1:6" ht="13.8" thickBot="1" x14ac:dyDescent="0.3">
      <c r="B62" s="3">
        <v>3</v>
      </c>
    </row>
    <row r="63" spans="1:6" x14ac:dyDescent="0.25">
      <c r="B63" s="3">
        <v>6</v>
      </c>
      <c r="D63" s="6" t="s">
        <v>37</v>
      </c>
      <c r="E63" s="6" t="s">
        <v>5</v>
      </c>
      <c r="F63" s="6" t="s">
        <v>6</v>
      </c>
    </row>
    <row r="64" spans="1:6" x14ac:dyDescent="0.25">
      <c r="B64" s="3">
        <v>9</v>
      </c>
      <c r="D64">
        <v>3</v>
      </c>
      <c r="E64">
        <v>6</v>
      </c>
      <c r="F64">
        <v>0.12</v>
      </c>
    </row>
    <row r="65" spans="1:6" x14ac:dyDescent="0.25">
      <c r="B65" s="3">
        <v>12</v>
      </c>
      <c r="D65">
        <v>6</v>
      </c>
      <c r="E65">
        <v>27</v>
      </c>
      <c r="F65">
        <v>0.54</v>
      </c>
    </row>
    <row r="66" spans="1:6" x14ac:dyDescent="0.25">
      <c r="B66" s="3">
        <v>15</v>
      </c>
      <c r="D66">
        <v>9</v>
      </c>
      <c r="E66">
        <v>8</v>
      </c>
      <c r="F66">
        <v>0.16</v>
      </c>
    </row>
    <row r="67" spans="1:6" x14ac:dyDescent="0.25">
      <c r="D67">
        <v>12</v>
      </c>
      <c r="E67">
        <v>6</v>
      </c>
      <c r="F67">
        <v>0.12</v>
      </c>
    </row>
    <row r="68" spans="1:6" x14ac:dyDescent="0.25">
      <c r="D68">
        <v>15</v>
      </c>
      <c r="E68">
        <v>3</v>
      </c>
      <c r="F68">
        <v>0.06</v>
      </c>
    </row>
    <row r="69" spans="1:6" ht="13.8" thickBot="1" x14ac:dyDescent="0.3">
      <c r="D69" s="7" t="s">
        <v>38</v>
      </c>
      <c r="E69" s="7">
        <v>0</v>
      </c>
      <c r="F69" s="7">
        <v>0</v>
      </c>
    </row>
    <row r="71" spans="1:6" x14ac:dyDescent="0.25">
      <c r="D71" t="s">
        <v>13</v>
      </c>
      <c r="E71">
        <v>50</v>
      </c>
    </row>
    <row r="73" spans="1:6" x14ac:dyDescent="0.25">
      <c r="A73" t="s">
        <v>43</v>
      </c>
    </row>
    <row r="74" spans="1:6" x14ac:dyDescent="0.25">
      <c r="A74" t="s">
        <v>44</v>
      </c>
    </row>
    <row r="75" spans="1:6" x14ac:dyDescent="0.25">
      <c r="A75" t="s">
        <v>45</v>
      </c>
    </row>
    <row r="78" spans="1:6" x14ac:dyDescent="0.25">
      <c r="A78" t="s">
        <v>16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Menlo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Aniket Gupta</cp:lastModifiedBy>
  <dcterms:created xsi:type="dcterms:W3CDTF">2004-01-20T18:25:23Z</dcterms:created>
  <dcterms:modified xsi:type="dcterms:W3CDTF">2024-02-03T22:23:23Z</dcterms:modified>
</cp:coreProperties>
</file>