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1901F530-3319-4754-81E3-627269F0453F}" xr6:coauthVersionLast="47" xr6:coauthVersionMax="47" xr10:uidLastSave="{00000000-0000-0000-0000-000000000000}"/>
  <bookViews>
    <workbookView xWindow="3348" yWindow="3348" windowWidth="17280" windowHeight="8880" tabRatio="292" firstSheet="1" activeTab="1"/>
  </bookViews>
  <sheets>
    <sheet name="Mutual Evaluation" sheetId="1" r:id="rId1"/>
    <sheet name="Class Feedback" sheetId="2" r:id="rId2"/>
    <sheet name="Sheet3" sheetId="3" r:id="rId3"/>
  </sheets>
  <externalReferences>
    <externalReference r:id="rId4"/>
  </externalReferences>
  <definedNames>
    <definedName name="Class_Name">'[1]Title Sheets'!$B$3</definedName>
    <definedName name="Class_Number">'[1]Title Sheets'!$B$2</definedName>
    <definedName name="Class_Term">'[1]Title Sheets'!$B$5</definedName>
    <definedName name="_xlnm.Print_Area" localSheetId="1">'Class Feedback'!$A$1:$L$94</definedName>
    <definedName name="_xlnm.Print_Area" localSheetId="0">'Mutual Evaluation'!$A$1:$H$131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B1" i="2"/>
  <c r="D1" i="2"/>
  <c r="L1" i="2"/>
  <c r="B4" i="2"/>
  <c r="C4" i="2"/>
  <c r="C5" i="2"/>
  <c r="A6" i="2"/>
  <c r="A8" i="2" s="1"/>
  <c r="A10" i="2" s="1"/>
  <c r="A12" i="2" s="1"/>
  <c r="A14" i="2" s="1"/>
  <c r="A16" i="2" s="1"/>
  <c r="A18" i="2" s="1"/>
  <c r="A20" i="2" s="1"/>
  <c r="A22" i="2" s="1"/>
  <c r="B6" i="2"/>
  <c r="C6" i="2"/>
  <c r="B8" i="2"/>
  <c r="C9" i="2"/>
  <c r="B10" i="2"/>
  <c r="C10" i="2"/>
  <c r="B12" i="2"/>
  <c r="B13" i="2"/>
  <c r="C13" i="2"/>
  <c r="B14" i="2"/>
  <c r="C14" i="2"/>
  <c r="B16" i="2"/>
  <c r="C17" i="2"/>
  <c r="B18" i="2"/>
  <c r="C18" i="2"/>
  <c r="B20" i="2"/>
  <c r="C20" i="2"/>
  <c r="B22" i="2"/>
  <c r="C22" i="2"/>
  <c r="A34" i="2"/>
  <c r="A38" i="2"/>
  <c r="A39" i="2" s="1"/>
  <c r="A45" i="2"/>
  <c r="A49" i="2"/>
  <c r="A53" i="2" s="1"/>
  <c r="A62" i="2"/>
  <c r="A66" i="2"/>
  <c r="A77" i="2"/>
  <c r="A78" i="2"/>
  <c r="A79" i="2" s="1"/>
  <c r="A80" i="2" s="1"/>
  <c r="A81" i="2" s="1"/>
</calcChain>
</file>

<file path=xl/sharedStrings.xml><?xml version="1.0" encoding="utf-8"?>
<sst xmlns="http://schemas.openxmlformats.org/spreadsheetml/2006/main" count="265" uniqueCount="95">
  <si>
    <t>"Handin"</t>
  </si>
  <si>
    <t>Assignments</t>
  </si>
  <si>
    <t>AI Nugget</t>
  </si>
  <si>
    <t>Relevance of the Topic</t>
  </si>
  <si>
    <t>Amount of Work</t>
  </si>
  <si>
    <t>Degree of Difficulty</t>
  </si>
  <si>
    <t>Search Algorithms</t>
  </si>
  <si>
    <t>Wumpus World</t>
  </si>
  <si>
    <t>Robocode</t>
  </si>
  <si>
    <t>Exams</t>
  </si>
  <si>
    <t>Midterm A</t>
  </si>
  <si>
    <t>Midterm B</t>
  </si>
  <si>
    <t>Final (if available)</t>
  </si>
  <si>
    <t>Presentation (KM Nugget)</t>
  </si>
  <si>
    <t>Presentation</t>
  </si>
  <si>
    <t>Meaningful Activity</t>
  </si>
  <si>
    <t xml:space="preserve">Team Project </t>
  </si>
  <si>
    <t>Milestone Week 2</t>
  </si>
  <si>
    <t>Milestone Week 4</t>
  </si>
  <si>
    <t>Milestone Week 6</t>
  </si>
  <si>
    <t>Milestone Week 8</t>
  </si>
  <si>
    <t>Final Version</t>
  </si>
  <si>
    <t>Team Presentation</t>
  </si>
  <si>
    <t>Team Collaboration</t>
  </si>
  <si>
    <t>Fair Amount of Work Done by Team Members</t>
  </si>
  <si>
    <t>Quality of Work Done by Team Members</t>
  </si>
  <si>
    <t>Background and Skills of Team Members</t>
  </si>
  <si>
    <t>Mutual Support and Team Spirit</t>
  </si>
  <si>
    <t>Material Covered</t>
  </si>
  <si>
    <t>Is there any material that you feel is not relevant to the class? 
Anything missing?
Does the organization of the material make sense?</t>
  </si>
  <si>
    <t>Suggestions for Lectures</t>
  </si>
  <si>
    <t>What can I do to make the lectures more interesting, easier to follow, more "memorable", etc.?
What kinds of topics would you like to see in a class like this?</t>
  </si>
  <si>
    <t>Suggestions for Project and Homework Topics</t>
  </si>
  <si>
    <t>Do you have any ideas for assignments or project topics that you would find useful and interesting?</t>
  </si>
  <si>
    <t>Other Suggestions</t>
  </si>
  <si>
    <t>Is there anything else I can do to make this class better for students?</t>
  </si>
  <si>
    <t>AIILE Environment</t>
  </si>
  <si>
    <t>Design</t>
  </si>
  <si>
    <t>Implementation</t>
  </si>
  <si>
    <t>Maintenance</t>
  </si>
  <si>
    <t>Mutual Team Member Evaluation</t>
  </si>
  <si>
    <t>Team Name &amp; Number</t>
  </si>
  <si>
    <t>Evaluation performed by:</t>
  </si>
  <si>
    <r>
      <t xml:space="preserve">Instructions: </t>
    </r>
    <r>
      <rPr>
        <sz val="12"/>
        <rFont val="Times"/>
      </rPr>
      <t xml:space="preserve">On this sheet, you perform an evaluation of your team members (including yourself). This peer evaluation contributes 10% to the overall project score. For each team member, check the respective number, and provide and justification for your choice. If you don't give a justification, I will not count the respective category. The overall grade score should be assigned relative to the rest of the team; if all team members evaluate each other as excellent, I will adjust this in the calculation of the project score. </t>
    </r>
  </si>
  <si>
    <t>Bonus Distribution</t>
  </si>
  <si>
    <r>
      <t xml:space="preserve">Instructions: </t>
    </r>
    <r>
      <rPr>
        <sz val="12"/>
        <rFont val="Times"/>
      </rPr>
      <t xml:space="preserve">Assuming that your team was awarded a success bonus of $1,000 for good work, how would you distribute it among the team members (including yourself)? You may give up to $500 to one individual team member. Please consider all aspects of the team's performance for the bonus, not only the highly visible contributions. </t>
    </r>
  </si>
  <si>
    <t>Name</t>
  </si>
  <si>
    <t>Bonus</t>
  </si>
  <si>
    <t>Justification</t>
  </si>
  <si>
    <t>$</t>
  </si>
  <si>
    <t>Self-Evaluation</t>
  </si>
  <si>
    <t xml:space="preserve">Score </t>
  </si>
  <si>
    <t>Communication</t>
  </si>
  <si>
    <t>Justification:</t>
  </si>
  <si>
    <t>(0 … 10)</t>
  </si>
  <si>
    <t>group meetings, planning, updates on work done</t>
  </si>
  <si>
    <t>Reliability</t>
  </si>
  <si>
    <t>tasks performed on time</t>
  </si>
  <si>
    <t>Quality of Work</t>
  </si>
  <si>
    <t>results are of high quality</t>
  </si>
  <si>
    <t>Work Load</t>
  </si>
  <si>
    <t>willingness to do at least their share of work</t>
  </si>
  <si>
    <t>Team Player</t>
  </si>
  <si>
    <t>able to compromise, comes up with win-win strategies</t>
  </si>
  <si>
    <t>Technical Contributions</t>
  </si>
  <si>
    <t>contributes valuable expertise to the team (computer science, programming, application domain)</t>
  </si>
  <si>
    <t>Overall Grade</t>
  </si>
  <si>
    <t>relative to the rest of the team</t>
  </si>
  <si>
    <t>Name Team Member 1:</t>
  </si>
  <si>
    <t>Name Team Member 2:</t>
  </si>
  <si>
    <t>Name Team Member 3:</t>
  </si>
  <si>
    <t>Name Team Member 4:</t>
  </si>
  <si>
    <t>Name Team Member 5:</t>
  </si>
  <si>
    <t>Name Team Member 6:</t>
  </si>
  <si>
    <t>excellent</t>
  </si>
  <si>
    <t>good</t>
  </si>
  <si>
    <t>so-so</t>
  </si>
  <si>
    <t>bad</t>
  </si>
  <si>
    <t>awful</t>
  </si>
  <si>
    <t>Comments</t>
  </si>
  <si>
    <t>Week</t>
  </si>
  <si>
    <t>Topic</t>
  </si>
  <si>
    <t>Reading</t>
  </si>
  <si>
    <t>Speaker</t>
  </si>
  <si>
    <t>Course Material</t>
  </si>
  <si>
    <t>Textbook (Russell &amp; Norvig)</t>
  </si>
  <si>
    <t>Lecture Notes</t>
  </si>
  <si>
    <t>Handouts</t>
  </si>
  <si>
    <t>Web Pages</t>
  </si>
  <si>
    <t xml:space="preserve">Course Support </t>
  </si>
  <si>
    <t>Blackboard</t>
  </si>
  <si>
    <t>Grades</t>
  </si>
  <si>
    <t>Discussion Boards</t>
  </si>
  <si>
    <t>Homework Submission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</si>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</sst>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Verdana"/>
    </font>
    <font>
      <b/>
      <i/>
      <sz val="12"/>
      <name val="Arial"/>
      <family val="2"/>
    </font>
    <font>
      <sz val="8"/>
      <name val="Verdana"/>
    </font>
    <font>
      <b/>
      <sz val="18"/>
      <color indexed="8"/>
      <name val="Arial"/>
    </font>
    <font>
      <b/>
      <sz val="18"/>
      <name val="Arial"/>
    </font>
    <font>
      <b/>
      <sz val="10"/>
      <name val="Arial"/>
    </font>
    <font>
      <b/>
      <i/>
      <sz val="10"/>
      <name val="Arial"/>
    </font>
    <font>
      <b/>
      <sz val="12"/>
      <name val="Arial"/>
      <family val="2"/>
    </font>
    <font>
      <i/>
      <sz val="10"/>
      <name val="Arial"/>
      <family val="2"/>
    </font>
    <font>
      <b/>
      <sz val="12"/>
      <name val="Times"/>
    </font>
    <font>
      <sz val="12"/>
      <name val="Times"/>
    </font>
    <font>
      <b/>
      <sz val="14"/>
      <name val="Arial"/>
    </font>
    <font>
      <b/>
      <sz val="12"/>
      <name val="Arial"/>
    </font>
    <font>
      <i/>
      <sz val="12"/>
      <name val="Arial"/>
    </font>
    <font>
      <sz val="9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/>
    <xf numFmtId="49" fontId="3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4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7" fillId="0" borderId="0" xfId="0" applyFont="1"/>
    <xf numFmtId="0" fontId="7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8" fillId="0" borderId="6" xfId="0" applyFont="1" applyBorder="1"/>
    <xf numFmtId="0" fontId="0" fillId="0" borderId="7" xfId="0" applyBorder="1"/>
    <xf numFmtId="0" fontId="9" fillId="0" borderId="0" xfId="0" applyNumberFormat="1" applyFont="1" applyBorder="1" applyAlignment="1">
      <alignment horizontal="left" vertical="center" wrapText="1"/>
    </xf>
    <xf numFmtId="0" fontId="9" fillId="0" borderId="5" xfId="0" applyFont="1" applyBorder="1" applyAlignment="1">
      <alignment horizontal="left"/>
    </xf>
    <xf numFmtId="0" fontId="0" fillId="0" borderId="0" xfId="0" applyAlignment="1"/>
    <xf numFmtId="0" fontId="0" fillId="0" borderId="5" xfId="0" applyBorder="1" applyAlignment="1"/>
    <xf numFmtId="0" fontId="11" fillId="0" borderId="8" xfId="0" applyFont="1" applyBorder="1" applyAlignment="1">
      <alignment vertical="center"/>
    </xf>
    <xf numFmtId="0" fontId="7" fillId="0" borderId="9" xfId="0" applyFont="1" applyBorder="1"/>
    <xf numFmtId="0" fontId="7" fillId="0" borderId="10" xfId="0" applyFont="1" applyBorder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0" xfId="0" applyFont="1" applyBorder="1" applyAlignment="1">
      <alignment horizontal="center"/>
    </xf>
    <xf numFmtId="0" fontId="12" fillId="0" borderId="1" xfId="0" applyFont="1" applyBorder="1" applyAlignment="1">
      <alignment vertical="top"/>
    </xf>
    <xf numFmtId="0" fontId="13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14" fillId="0" borderId="6" xfId="0" applyFont="1" applyBorder="1" applyAlignment="1">
      <alignment vertical="top" wrapText="1"/>
    </xf>
    <xf numFmtId="0" fontId="0" fillId="0" borderId="22" xfId="0" applyBorder="1" applyAlignment="1">
      <alignment vertical="top"/>
    </xf>
    <xf numFmtId="0" fontId="0" fillId="0" borderId="23" xfId="0" applyBorder="1"/>
    <xf numFmtId="0" fontId="14" fillId="0" borderId="4" xfId="0" applyFont="1" applyBorder="1" applyAlignment="1">
      <alignment vertical="top" wrapText="1"/>
    </xf>
    <xf numFmtId="0" fontId="0" fillId="0" borderId="6" xfId="0" applyBorder="1"/>
    <xf numFmtId="0" fontId="1" fillId="0" borderId="24" xfId="0" applyFont="1" applyBorder="1"/>
    <xf numFmtId="49" fontId="3" fillId="0" borderId="25" xfId="0" applyNumberFormat="1" applyFont="1" applyBorder="1" applyAlignment="1">
      <alignment horizontal="right" vertical="center"/>
    </xf>
    <xf numFmtId="0" fontId="4" fillId="0" borderId="25" xfId="0" applyFont="1" applyBorder="1" applyAlignment="1">
      <alignment vertical="center"/>
    </xf>
    <xf numFmtId="49" fontId="3" fillId="0" borderId="25" xfId="0" applyNumberFormat="1" applyFont="1" applyBorder="1" applyAlignment="1">
      <alignment horizontal="left" vertical="center"/>
    </xf>
    <xf numFmtId="0" fontId="1" fillId="0" borderId="25" xfId="0" applyFont="1" applyBorder="1"/>
    <xf numFmtId="49" fontId="3" fillId="0" borderId="3" xfId="0" applyNumberFormat="1" applyFont="1" applyBorder="1" applyAlignment="1">
      <alignment horizontal="right" vertical="center"/>
    </xf>
    <xf numFmtId="0" fontId="0" fillId="0" borderId="26" xfId="0" applyBorder="1" applyAlignment="1">
      <alignment wrapText="1"/>
    </xf>
    <xf numFmtId="0" fontId="0" fillId="0" borderId="27" xfId="0" applyBorder="1"/>
    <xf numFmtId="0" fontId="15" fillId="0" borderId="28" xfId="0" applyFont="1" applyBorder="1" applyAlignment="1">
      <alignment textRotation="45"/>
    </xf>
    <xf numFmtId="0" fontId="15" fillId="0" borderId="29" xfId="0" applyFont="1" applyBorder="1" applyAlignment="1">
      <alignment textRotation="45"/>
    </xf>
    <xf numFmtId="0" fontId="16" fillId="0" borderId="30" xfId="0" applyFont="1" applyBorder="1" applyAlignment="1">
      <alignment horizontal="center"/>
    </xf>
    <xf numFmtId="0" fontId="6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33" xfId="0" applyBorder="1" applyAlignment="1">
      <alignment vertical="center"/>
    </xf>
    <xf numFmtId="0" fontId="1" fillId="0" borderId="2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39" xfId="0" applyBorder="1" applyAlignment="1">
      <alignment vertical="top"/>
    </xf>
    <xf numFmtId="0" fontId="0" fillId="0" borderId="40" xfId="0" applyBorder="1" applyAlignment="1">
      <alignment vertical="top"/>
    </xf>
    <xf numFmtId="0" fontId="1" fillId="0" borderId="17" xfId="0" applyFont="1" applyBorder="1"/>
    <xf numFmtId="0" fontId="1" fillId="0" borderId="18" xfId="0" applyFont="1" applyBorder="1"/>
    <xf numFmtId="0" fontId="0" fillId="0" borderId="38" xfId="0" applyBorder="1" applyAlignment="1">
      <alignment vertical="top"/>
    </xf>
    <xf numFmtId="0" fontId="1" fillId="0" borderId="42" xfId="0" applyFont="1" applyBorder="1"/>
    <xf numFmtId="0" fontId="1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9" fillId="0" borderId="4" xfId="0" applyNumberFormat="1" applyFont="1" applyBorder="1" applyAlignment="1">
      <alignment horizontal="justify" vertical="center" wrapText="1"/>
    </xf>
    <xf numFmtId="0" fontId="9" fillId="0" borderId="0" xfId="0" applyNumberFormat="1" applyFont="1" applyBorder="1" applyAlignment="1">
      <alignment horizontal="justify" vertical="center" wrapText="1"/>
    </xf>
    <xf numFmtId="0" fontId="9" fillId="0" borderId="6" xfId="0" applyNumberFormat="1" applyFont="1" applyBorder="1" applyAlignment="1">
      <alignment horizontal="justify" vertical="center" wrapText="1"/>
    </xf>
    <xf numFmtId="0" fontId="9" fillId="0" borderId="22" xfId="0" applyNumberFormat="1" applyFont="1" applyBorder="1" applyAlignment="1">
      <alignment horizontal="justify" vertical="center" wrapText="1"/>
    </xf>
    <xf numFmtId="0" fontId="0" fillId="0" borderId="38" xfId="0" applyBorder="1" applyAlignment="1">
      <alignment vertical="top" wrapText="1"/>
    </xf>
    <xf numFmtId="0" fontId="0" fillId="0" borderId="39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39" xfId="0" applyBorder="1" applyAlignment="1">
      <alignment vertical="top"/>
    </xf>
    <xf numFmtId="0" fontId="0" fillId="0" borderId="4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80-F03%20Class%20Shee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 Sheets"/>
      <sheetName val="Schedule"/>
      <sheetName val="Agenda"/>
      <sheetName val="Student Background"/>
      <sheetName val="Teams Overview"/>
      <sheetName val="Team Sheet"/>
      <sheetName val="Mutual Team Evaluation"/>
      <sheetName val="Attendance Section 1"/>
      <sheetName val="Attendance Section 2"/>
      <sheetName val="Seat Sheet"/>
      <sheetName val="Class Feedback"/>
      <sheetName val="Mutual Evaluation"/>
      <sheetName val="Presentation Evaluation"/>
      <sheetName val="Evaluation Criteria"/>
      <sheetName val="Presentation Feedback"/>
    </sheetNames>
    <sheetDataSet>
      <sheetData sheetId="0">
        <row r="2">
          <cell r="B2" t="str">
            <v>CPE 480</v>
          </cell>
        </row>
        <row r="3">
          <cell r="B3" t="str">
            <v>Artificial Intelligence</v>
          </cell>
        </row>
        <row r="5">
          <cell r="B5" t="str">
            <v>Fall 2003</v>
          </cell>
        </row>
      </sheetData>
      <sheetData sheetId="1">
        <row r="5">
          <cell r="D5" t="str">
            <v>Introduction</v>
          </cell>
        </row>
        <row r="6">
          <cell r="E6" t="str">
            <v>Kurfess AI-Article</v>
          </cell>
        </row>
        <row r="9">
          <cell r="D9" t="str">
            <v>Intelligent Agents</v>
          </cell>
        </row>
        <row r="13">
          <cell r="D13" t="str">
            <v>Search Algorithms 1</v>
          </cell>
        </row>
        <row r="17">
          <cell r="D17" t="str">
            <v>Midterm A</v>
          </cell>
        </row>
        <row r="21">
          <cell r="D21" t="str">
            <v>Games</v>
          </cell>
        </row>
        <row r="23">
          <cell r="D23" t="str">
            <v>Midterm B</v>
          </cell>
        </row>
        <row r="25">
          <cell r="D25" t="str">
            <v>Knowledge and Reasoning 1</v>
          </cell>
        </row>
        <row r="29">
          <cell r="D29" t="str">
            <v>Knowledge and Reasoning 2</v>
          </cell>
        </row>
        <row r="33">
          <cell r="D33" t="str">
            <v>Veterans Day</v>
          </cell>
        </row>
        <row r="37">
          <cell r="D37" t="str">
            <v>Learning 1</v>
          </cell>
        </row>
        <row r="45">
          <cell r="D45" t="str">
            <v>Conclusions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1"/>
  <sheetViews>
    <sheetView zoomScaleNormal="100" workbookViewId="0">
      <selection activeCell="E8" sqref="E8"/>
    </sheetView>
  </sheetViews>
  <sheetFormatPr defaultColWidth="7.54296875" defaultRowHeight="12.6" x14ac:dyDescent="0.2"/>
  <cols>
    <col min="1" max="1" width="20.1796875" customWidth="1"/>
    <col min="2" max="2" width="18.1796875" customWidth="1"/>
    <col min="3" max="5" width="17.7265625" customWidth="1"/>
    <col min="6" max="6" width="1.81640625" customWidth="1"/>
    <col min="7" max="7" width="6.81640625" customWidth="1"/>
    <col min="8" max="8" width="1.7265625" customWidth="1"/>
  </cols>
  <sheetData>
    <row r="1" spans="1:8" s="6" customFormat="1" ht="22.8" x14ac:dyDescent="0.3">
      <c r="A1" s="1"/>
      <c r="B1" s="2" t="str">
        <f>Class_Number</f>
        <v>CPE 480</v>
      </c>
      <c r="C1" s="3" t="str">
        <f>Class_Name</f>
        <v>Artificial Intelligence</v>
      </c>
      <c r="D1" s="4"/>
      <c r="E1" s="4"/>
      <c r="F1" s="4"/>
      <c r="G1" s="4"/>
      <c r="H1" s="5"/>
    </row>
    <row r="2" spans="1:8" s="11" customFormat="1" ht="36" customHeight="1" x14ac:dyDescent="0.2">
      <c r="A2" s="7" t="s">
        <v>40</v>
      </c>
      <c r="B2" s="8"/>
      <c r="C2" s="8"/>
      <c r="D2" s="8"/>
      <c r="E2" s="8"/>
      <c r="F2" s="9"/>
      <c r="G2" s="9"/>
      <c r="H2" s="10"/>
    </row>
    <row r="3" spans="1:8" s="15" customFormat="1" ht="19.95" customHeight="1" thickBot="1" x14ac:dyDescent="0.35">
      <c r="A3" s="12" t="s">
        <v>41</v>
      </c>
      <c r="B3" s="13"/>
      <c r="C3" s="13"/>
      <c r="D3" s="13" t="s">
        <v>42</v>
      </c>
      <c r="E3" s="13"/>
      <c r="F3" s="13"/>
      <c r="G3" s="13"/>
      <c r="H3" s="14"/>
    </row>
    <row r="4" spans="1:8" ht="19.95" customHeight="1" x14ac:dyDescent="0.3">
      <c r="A4" s="16"/>
      <c r="B4" s="17"/>
      <c r="C4" s="18"/>
      <c r="D4" s="16"/>
      <c r="E4" s="17"/>
      <c r="F4" s="19"/>
      <c r="G4" s="19"/>
      <c r="H4" s="20"/>
    </row>
    <row r="5" spans="1:8" ht="19.95" customHeight="1" thickBot="1" x14ac:dyDescent="0.3">
      <c r="A5" s="21"/>
      <c r="B5" s="22"/>
      <c r="C5" s="18"/>
      <c r="D5" s="21"/>
      <c r="E5" s="22"/>
      <c r="F5" s="19"/>
      <c r="G5" s="19"/>
      <c r="H5" s="20"/>
    </row>
    <row r="6" spans="1:8" s="25" customFormat="1" ht="31.05" customHeight="1" x14ac:dyDescent="0.3">
      <c r="A6" s="99" t="s">
        <v>43</v>
      </c>
      <c r="B6" s="100"/>
      <c r="C6" s="100"/>
      <c r="D6" s="100"/>
      <c r="E6" s="100"/>
      <c r="F6" s="23"/>
      <c r="G6" s="23"/>
      <c r="H6" s="24"/>
    </row>
    <row r="7" spans="1:8" s="25" customFormat="1" ht="31.05" customHeight="1" thickBot="1" x14ac:dyDescent="0.25">
      <c r="A7" s="99"/>
      <c r="B7" s="100"/>
      <c r="C7" s="100"/>
      <c r="D7" s="100"/>
      <c r="E7" s="100"/>
      <c r="F7" s="23"/>
      <c r="G7" s="23"/>
      <c r="H7" s="26"/>
    </row>
    <row r="8" spans="1:8" ht="40.049999999999997" customHeight="1" thickBot="1" x14ac:dyDescent="0.35">
      <c r="A8" s="27" t="s">
        <v>44</v>
      </c>
      <c r="B8" s="28"/>
      <c r="C8" s="29"/>
      <c r="D8" s="19"/>
      <c r="E8" s="19"/>
      <c r="F8" s="19"/>
      <c r="G8" s="19"/>
      <c r="H8" s="20"/>
    </row>
    <row r="9" spans="1:8" ht="45" customHeight="1" x14ac:dyDescent="0.2">
      <c r="A9" s="99" t="s">
        <v>45</v>
      </c>
      <c r="B9" s="100"/>
      <c r="C9" s="100"/>
      <c r="D9" s="100"/>
      <c r="E9" s="100"/>
      <c r="F9" s="23"/>
      <c r="G9" s="23"/>
      <c r="H9" s="20"/>
    </row>
    <row r="10" spans="1:8" ht="28.05" customHeight="1" thickBot="1" x14ac:dyDescent="0.25">
      <c r="A10" s="101"/>
      <c r="B10" s="102"/>
      <c r="C10" s="102"/>
      <c r="D10" s="102"/>
      <c r="E10" s="102"/>
      <c r="F10" s="23"/>
      <c r="G10" s="23"/>
      <c r="H10" s="20"/>
    </row>
    <row r="11" spans="1:8" ht="17.399999999999999" x14ac:dyDescent="0.3">
      <c r="A11" s="30" t="s">
        <v>46</v>
      </c>
      <c r="B11" s="31" t="s">
        <v>47</v>
      </c>
      <c r="C11" s="32"/>
      <c r="D11" s="33" t="s">
        <v>48</v>
      </c>
      <c r="E11" s="17"/>
      <c r="F11" s="19"/>
      <c r="G11" s="19"/>
      <c r="H11" s="20"/>
    </row>
    <row r="12" spans="1:8" ht="25.05" customHeight="1" x14ac:dyDescent="0.2">
      <c r="A12" s="34"/>
      <c r="B12" s="35" t="s">
        <v>49</v>
      </c>
      <c r="C12" s="36"/>
      <c r="D12" s="37"/>
      <c r="E12" s="38"/>
      <c r="F12" s="19"/>
      <c r="G12" s="19"/>
      <c r="H12" s="20"/>
    </row>
    <row r="13" spans="1:8" ht="25.05" customHeight="1" x14ac:dyDescent="0.2">
      <c r="A13" s="34"/>
      <c r="B13" s="35" t="s">
        <v>49</v>
      </c>
      <c r="C13" s="36"/>
      <c r="D13" s="37"/>
      <c r="E13" s="38"/>
      <c r="F13" s="19"/>
      <c r="G13" s="19"/>
      <c r="H13" s="20"/>
    </row>
    <row r="14" spans="1:8" ht="25.05" customHeight="1" x14ac:dyDescent="0.2">
      <c r="A14" s="34"/>
      <c r="B14" s="35" t="s">
        <v>49</v>
      </c>
      <c r="C14" s="36"/>
      <c r="D14" s="37"/>
      <c r="E14" s="38"/>
      <c r="F14" s="19"/>
      <c r="G14" s="19"/>
      <c r="H14" s="20"/>
    </row>
    <row r="15" spans="1:8" ht="25.05" customHeight="1" x14ac:dyDescent="0.2">
      <c r="A15" s="34"/>
      <c r="B15" s="35" t="s">
        <v>49</v>
      </c>
      <c r="C15" s="36"/>
      <c r="D15" s="37"/>
      <c r="E15" s="38"/>
      <c r="F15" s="19"/>
      <c r="G15" s="19"/>
      <c r="H15" s="20"/>
    </row>
    <row r="16" spans="1:8" ht="25.05" customHeight="1" x14ac:dyDescent="0.2">
      <c r="A16" s="34"/>
      <c r="B16" s="35" t="s">
        <v>49</v>
      </c>
      <c r="C16" s="36"/>
      <c r="D16" s="37"/>
      <c r="E16" s="38"/>
      <c r="F16" s="19"/>
      <c r="G16" s="19"/>
      <c r="H16" s="20"/>
    </row>
    <row r="17" spans="1:8" ht="25.05" customHeight="1" x14ac:dyDescent="0.2">
      <c r="A17" s="34"/>
      <c r="B17" s="35" t="s">
        <v>49</v>
      </c>
      <c r="C17" s="36"/>
      <c r="D17" s="37"/>
      <c r="E17" s="38"/>
      <c r="F17" s="19"/>
      <c r="G17" s="19"/>
      <c r="H17" s="20"/>
    </row>
    <row r="18" spans="1:8" ht="25.05" customHeight="1" thickBot="1" x14ac:dyDescent="0.25">
      <c r="A18" s="39"/>
      <c r="B18" s="40" t="s">
        <v>49</v>
      </c>
      <c r="C18" s="41"/>
      <c r="D18" s="42"/>
      <c r="E18" s="22"/>
      <c r="F18" s="19"/>
      <c r="G18" s="19"/>
      <c r="H18" s="20"/>
    </row>
    <row r="19" spans="1:8" ht="30" customHeight="1" thickBot="1" x14ac:dyDescent="0.25">
      <c r="A19" s="18"/>
      <c r="B19" s="19"/>
      <c r="C19" s="19"/>
      <c r="D19" s="19"/>
      <c r="E19" s="19"/>
      <c r="F19" s="19"/>
      <c r="G19" s="19"/>
      <c r="H19" s="20"/>
    </row>
    <row r="20" spans="1:8" s="15" customFormat="1" ht="18" thickBot="1" x14ac:dyDescent="0.35">
      <c r="A20" s="27" t="s">
        <v>50</v>
      </c>
      <c r="B20" s="28"/>
      <c r="C20" s="29"/>
      <c r="D20" s="43"/>
      <c r="E20" s="13"/>
      <c r="F20" s="13"/>
      <c r="G20" s="13" t="s">
        <v>51</v>
      </c>
      <c r="H20" s="14"/>
    </row>
    <row r="21" spans="1:8" ht="19.95" customHeight="1" x14ac:dyDescent="0.25">
      <c r="A21" s="44" t="s">
        <v>52</v>
      </c>
      <c r="B21" s="45" t="s">
        <v>53</v>
      </c>
      <c r="C21" s="46"/>
      <c r="D21" s="46"/>
      <c r="E21" s="17"/>
      <c r="F21" s="19"/>
      <c r="G21" s="47" t="s">
        <v>54</v>
      </c>
      <c r="H21" s="20"/>
    </row>
    <row r="22" spans="1:8" ht="40.049999999999997" customHeight="1" thickBot="1" x14ac:dyDescent="0.25">
      <c r="A22" s="48" t="s">
        <v>55</v>
      </c>
      <c r="B22" s="49"/>
      <c r="C22" s="42"/>
      <c r="D22" s="42"/>
      <c r="E22" s="22"/>
      <c r="F22" s="19"/>
      <c r="G22" s="35"/>
      <c r="H22" s="20"/>
    </row>
    <row r="23" spans="1:8" ht="19.95" customHeight="1" x14ac:dyDescent="0.25">
      <c r="A23" s="44" t="s">
        <v>56</v>
      </c>
      <c r="B23" s="45" t="s">
        <v>53</v>
      </c>
      <c r="C23" s="46"/>
      <c r="D23" s="46"/>
      <c r="E23" s="17"/>
      <c r="F23" s="19"/>
      <c r="G23" s="19"/>
      <c r="H23" s="20"/>
    </row>
    <row r="24" spans="1:8" ht="40.049999999999997" customHeight="1" thickBot="1" x14ac:dyDescent="0.25">
      <c r="A24" s="48" t="s">
        <v>57</v>
      </c>
      <c r="B24" s="49"/>
      <c r="C24" s="42"/>
      <c r="D24" s="42"/>
      <c r="E24" s="22"/>
      <c r="F24" s="19"/>
      <c r="G24" s="35"/>
      <c r="H24" s="20"/>
    </row>
    <row r="25" spans="1:8" ht="19.95" customHeight="1" x14ac:dyDescent="0.25">
      <c r="A25" s="44" t="s">
        <v>58</v>
      </c>
      <c r="B25" s="45" t="s">
        <v>53</v>
      </c>
      <c r="C25" s="46"/>
      <c r="D25" s="46"/>
      <c r="E25" s="17"/>
      <c r="F25" s="19"/>
      <c r="G25" s="19"/>
      <c r="H25" s="20"/>
    </row>
    <row r="26" spans="1:8" ht="40.049999999999997" customHeight="1" thickBot="1" x14ac:dyDescent="0.25">
      <c r="A26" s="48" t="s">
        <v>59</v>
      </c>
      <c r="B26" s="49"/>
      <c r="C26" s="42"/>
      <c r="D26" s="42"/>
      <c r="E26" s="22"/>
      <c r="F26" s="19"/>
      <c r="G26" s="35"/>
      <c r="H26" s="20"/>
    </row>
    <row r="27" spans="1:8" ht="19.95" customHeight="1" x14ac:dyDescent="0.25">
      <c r="A27" s="44" t="s">
        <v>60</v>
      </c>
      <c r="B27" s="45" t="s">
        <v>53</v>
      </c>
      <c r="C27" s="46"/>
      <c r="D27" s="46"/>
      <c r="E27" s="17"/>
      <c r="F27" s="19"/>
      <c r="G27" s="19"/>
      <c r="H27" s="20"/>
    </row>
    <row r="28" spans="1:8" ht="40.049999999999997" customHeight="1" thickBot="1" x14ac:dyDescent="0.25">
      <c r="A28" s="48" t="s">
        <v>61</v>
      </c>
      <c r="B28" s="49"/>
      <c r="C28" s="42"/>
      <c r="D28" s="42"/>
      <c r="E28" s="22"/>
      <c r="F28" s="19"/>
      <c r="G28" s="35"/>
      <c r="H28" s="20"/>
    </row>
    <row r="29" spans="1:8" ht="19.95" customHeight="1" x14ac:dyDescent="0.25">
      <c r="A29" s="44" t="s">
        <v>62</v>
      </c>
      <c r="B29" s="45" t="s">
        <v>53</v>
      </c>
      <c r="C29" s="46"/>
      <c r="D29" s="46"/>
      <c r="E29" s="17"/>
      <c r="F29" s="19"/>
      <c r="G29" s="19"/>
      <c r="H29" s="20"/>
    </row>
    <row r="30" spans="1:8" ht="40.049999999999997" customHeight="1" thickBot="1" x14ac:dyDescent="0.25">
      <c r="A30" s="48" t="s">
        <v>63</v>
      </c>
      <c r="B30" s="49"/>
      <c r="C30" s="42"/>
      <c r="D30" s="42"/>
      <c r="E30" s="22"/>
      <c r="F30" s="19"/>
      <c r="G30" s="35"/>
      <c r="H30" s="20"/>
    </row>
    <row r="31" spans="1:8" ht="19.95" customHeight="1" x14ac:dyDescent="0.25">
      <c r="A31" s="44" t="s">
        <v>64</v>
      </c>
      <c r="B31" s="45" t="s">
        <v>53</v>
      </c>
      <c r="C31" s="46"/>
      <c r="D31" s="46"/>
      <c r="E31" s="17"/>
      <c r="F31" s="19"/>
      <c r="G31" s="19"/>
      <c r="H31" s="20"/>
    </row>
    <row r="32" spans="1:8" ht="40.049999999999997" customHeight="1" thickBot="1" x14ac:dyDescent="0.25">
      <c r="A32" s="48" t="s">
        <v>65</v>
      </c>
      <c r="B32" s="49"/>
      <c r="C32" s="42"/>
      <c r="D32" s="42"/>
      <c r="E32" s="22"/>
      <c r="F32" s="19"/>
      <c r="G32" s="35"/>
      <c r="H32" s="20"/>
    </row>
    <row r="33" spans="1:8" ht="19.95" customHeight="1" thickBot="1" x14ac:dyDescent="0.3">
      <c r="A33" s="44" t="s">
        <v>66</v>
      </c>
      <c r="B33" s="45" t="s">
        <v>53</v>
      </c>
      <c r="C33" s="46"/>
      <c r="D33" s="46"/>
      <c r="E33" s="17"/>
      <c r="F33" s="19"/>
      <c r="G33" s="19"/>
      <c r="H33" s="20"/>
    </row>
    <row r="34" spans="1:8" ht="40.049999999999997" customHeight="1" thickBot="1" x14ac:dyDescent="0.25">
      <c r="A34" s="48" t="s">
        <v>67</v>
      </c>
      <c r="B34" s="49"/>
      <c r="C34" s="42"/>
      <c r="D34" s="42"/>
      <c r="E34" s="22"/>
      <c r="F34" s="19"/>
      <c r="G34" s="50"/>
      <c r="H34" s="20"/>
    </row>
    <row r="35" spans="1:8" ht="30" customHeight="1" thickBot="1" x14ac:dyDescent="0.25">
      <c r="A35" s="18"/>
      <c r="B35" s="19"/>
      <c r="C35" s="19"/>
      <c r="D35" s="19"/>
      <c r="E35" s="19"/>
      <c r="F35" s="19"/>
      <c r="G35" s="19"/>
      <c r="H35" s="20"/>
    </row>
    <row r="36" spans="1:8" s="15" customFormat="1" ht="18" thickBot="1" x14ac:dyDescent="0.35">
      <c r="A36" s="27" t="s">
        <v>68</v>
      </c>
      <c r="B36" s="28"/>
      <c r="C36" s="29"/>
      <c r="D36" s="43"/>
      <c r="E36" s="13"/>
      <c r="F36" s="13"/>
      <c r="G36" s="13" t="s">
        <v>51</v>
      </c>
      <c r="H36" s="14"/>
    </row>
    <row r="37" spans="1:8" ht="19.95" customHeight="1" x14ac:dyDescent="0.25">
      <c r="A37" s="44" t="s">
        <v>52</v>
      </c>
      <c r="B37" s="45" t="s">
        <v>53</v>
      </c>
      <c r="C37" s="46"/>
      <c r="D37" s="46"/>
      <c r="E37" s="17"/>
      <c r="F37" s="19"/>
      <c r="G37" s="47" t="s">
        <v>54</v>
      </c>
      <c r="H37" s="20"/>
    </row>
    <row r="38" spans="1:8" ht="40.049999999999997" customHeight="1" thickBot="1" x14ac:dyDescent="0.25">
      <c r="A38" s="48" t="s">
        <v>55</v>
      </c>
      <c r="B38" s="49"/>
      <c r="C38" s="42"/>
      <c r="D38" s="42"/>
      <c r="E38" s="22"/>
      <c r="F38" s="19"/>
      <c r="G38" s="35"/>
      <c r="H38" s="20"/>
    </row>
    <row r="39" spans="1:8" ht="19.95" customHeight="1" x14ac:dyDescent="0.25">
      <c r="A39" s="44" t="s">
        <v>56</v>
      </c>
      <c r="B39" s="45" t="s">
        <v>53</v>
      </c>
      <c r="C39" s="46"/>
      <c r="D39" s="46"/>
      <c r="E39" s="17"/>
      <c r="F39" s="19"/>
      <c r="G39" s="19"/>
      <c r="H39" s="20"/>
    </row>
    <row r="40" spans="1:8" ht="40.049999999999997" customHeight="1" thickBot="1" x14ac:dyDescent="0.25">
      <c r="A40" s="48" t="s">
        <v>57</v>
      </c>
      <c r="B40" s="49"/>
      <c r="C40" s="42"/>
      <c r="D40" s="42"/>
      <c r="E40" s="22"/>
      <c r="F40" s="19"/>
      <c r="G40" s="35"/>
      <c r="H40" s="20"/>
    </row>
    <row r="41" spans="1:8" ht="19.95" customHeight="1" x14ac:dyDescent="0.25">
      <c r="A41" s="44" t="s">
        <v>58</v>
      </c>
      <c r="B41" s="45" t="s">
        <v>53</v>
      </c>
      <c r="C41" s="46"/>
      <c r="D41" s="46"/>
      <c r="E41" s="17"/>
      <c r="F41" s="19"/>
      <c r="G41" s="19"/>
      <c r="H41" s="20"/>
    </row>
    <row r="42" spans="1:8" ht="40.049999999999997" customHeight="1" thickBot="1" x14ac:dyDescent="0.25">
      <c r="A42" s="48" t="s">
        <v>59</v>
      </c>
      <c r="B42" s="49"/>
      <c r="C42" s="42"/>
      <c r="D42" s="42"/>
      <c r="E42" s="22"/>
      <c r="F42" s="19"/>
      <c r="G42" s="35"/>
      <c r="H42" s="20"/>
    </row>
    <row r="43" spans="1:8" ht="19.95" customHeight="1" x14ac:dyDescent="0.25">
      <c r="A43" s="44" t="s">
        <v>60</v>
      </c>
      <c r="B43" s="45" t="s">
        <v>53</v>
      </c>
      <c r="C43" s="46"/>
      <c r="D43" s="46"/>
      <c r="E43" s="17"/>
      <c r="F43" s="19"/>
      <c r="G43" s="19"/>
      <c r="H43" s="20"/>
    </row>
    <row r="44" spans="1:8" ht="40.049999999999997" customHeight="1" thickBot="1" x14ac:dyDescent="0.25">
      <c r="A44" s="48" t="s">
        <v>61</v>
      </c>
      <c r="B44" s="49"/>
      <c r="C44" s="42"/>
      <c r="D44" s="42"/>
      <c r="E44" s="22"/>
      <c r="F44" s="19"/>
      <c r="G44" s="35"/>
      <c r="H44" s="20"/>
    </row>
    <row r="45" spans="1:8" ht="19.95" customHeight="1" x14ac:dyDescent="0.25">
      <c r="A45" s="44" t="s">
        <v>62</v>
      </c>
      <c r="B45" s="45" t="s">
        <v>53</v>
      </c>
      <c r="C45" s="46"/>
      <c r="D45" s="46"/>
      <c r="E45" s="17"/>
      <c r="F45" s="19"/>
      <c r="G45" s="19"/>
      <c r="H45" s="20"/>
    </row>
    <row r="46" spans="1:8" ht="40.049999999999997" customHeight="1" thickBot="1" x14ac:dyDescent="0.25">
      <c r="A46" s="48" t="s">
        <v>63</v>
      </c>
      <c r="B46" s="49"/>
      <c r="C46" s="42"/>
      <c r="D46" s="42"/>
      <c r="E46" s="22"/>
      <c r="F46" s="19"/>
      <c r="G46" s="35"/>
      <c r="H46" s="20"/>
    </row>
    <row r="47" spans="1:8" ht="19.95" customHeight="1" x14ac:dyDescent="0.25">
      <c r="A47" s="44" t="s">
        <v>64</v>
      </c>
      <c r="B47" s="45" t="s">
        <v>53</v>
      </c>
      <c r="C47" s="46"/>
      <c r="D47" s="46"/>
      <c r="E47" s="17"/>
      <c r="F47" s="19"/>
      <c r="G47" s="19"/>
      <c r="H47" s="20"/>
    </row>
    <row r="48" spans="1:8" ht="40.049999999999997" customHeight="1" thickBot="1" x14ac:dyDescent="0.25">
      <c r="A48" s="48" t="s">
        <v>65</v>
      </c>
      <c r="B48" s="49"/>
      <c r="C48" s="42"/>
      <c r="D48" s="42"/>
      <c r="E48" s="22"/>
      <c r="F48" s="19"/>
      <c r="G48" s="35"/>
      <c r="H48" s="20"/>
    </row>
    <row r="49" spans="1:8" ht="19.95" customHeight="1" thickBot="1" x14ac:dyDescent="0.3">
      <c r="A49" s="44" t="s">
        <v>66</v>
      </c>
      <c r="B49" s="45" t="s">
        <v>53</v>
      </c>
      <c r="C49" s="46"/>
      <c r="D49" s="46"/>
      <c r="E49" s="17"/>
      <c r="F49" s="19"/>
      <c r="G49" s="19"/>
      <c r="H49" s="20"/>
    </row>
    <row r="50" spans="1:8" ht="40.049999999999997" customHeight="1" thickBot="1" x14ac:dyDescent="0.25">
      <c r="A50" s="48" t="s">
        <v>67</v>
      </c>
      <c r="B50" s="49"/>
      <c r="C50" s="42"/>
      <c r="D50" s="42"/>
      <c r="E50" s="22"/>
      <c r="F50" s="19"/>
      <c r="G50" s="50"/>
      <c r="H50" s="20"/>
    </row>
    <row r="51" spans="1:8" ht="30" customHeight="1" thickBot="1" x14ac:dyDescent="0.25">
      <c r="A51" s="18"/>
      <c r="B51" s="19"/>
      <c r="C51" s="19"/>
      <c r="D51" s="19"/>
      <c r="E51" s="19"/>
      <c r="F51" s="19"/>
      <c r="G51" s="19"/>
      <c r="H51" s="20"/>
    </row>
    <row r="52" spans="1:8" s="15" customFormat="1" ht="18" thickBot="1" x14ac:dyDescent="0.35">
      <c r="A52" s="27" t="s">
        <v>69</v>
      </c>
      <c r="B52" s="28"/>
      <c r="C52" s="29"/>
      <c r="D52" s="43"/>
      <c r="E52" s="13"/>
      <c r="F52" s="13"/>
      <c r="G52" s="13" t="s">
        <v>51</v>
      </c>
      <c r="H52" s="14"/>
    </row>
    <row r="53" spans="1:8" ht="19.95" customHeight="1" x14ac:dyDescent="0.25">
      <c r="A53" s="44" t="s">
        <v>52</v>
      </c>
      <c r="B53" s="45" t="s">
        <v>53</v>
      </c>
      <c r="C53" s="46"/>
      <c r="D53" s="46"/>
      <c r="E53" s="17"/>
      <c r="F53" s="19"/>
      <c r="G53" s="47" t="s">
        <v>54</v>
      </c>
      <c r="H53" s="20"/>
    </row>
    <row r="54" spans="1:8" ht="40.049999999999997" customHeight="1" thickBot="1" x14ac:dyDescent="0.25">
      <c r="A54" s="48" t="s">
        <v>55</v>
      </c>
      <c r="B54" s="49"/>
      <c r="C54" s="42"/>
      <c r="D54" s="42"/>
      <c r="E54" s="22"/>
      <c r="F54" s="19"/>
      <c r="G54" s="35"/>
      <c r="H54" s="20"/>
    </row>
    <row r="55" spans="1:8" ht="19.95" customHeight="1" x14ac:dyDescent="0.25">
      <c r="A55" s="44" t="s">
        <v>56</v>
      </c>
      <c r="B55" s="45" t="s">
        <v>53</v>
      </c>
      <c r="C55" s="46"/>
      <c r="D55" s="46"/>
      <c r="E55" s="17"/>
      <c r="F55" s="19"/>
      <c r="G55" s="19"/>
      <c r="H55" s="20"/>
    </row>
    <row r="56" spans="1:8" ht="40.049999999999997" customHeight="1" thickBot="1" x14ac:dyDescent="0.25">
      <c r="A56" s="48" t="s">
        <v>57</v>
      </c>
      <c r="B56" s="49"/>
      <c r="C56" s="42"/>
      <c r="D56" s="42"/>
      <c r="E56" s="22"/>
      <c r="F56" s="19"/>
      <c r="G56" s="35"/>
      <c r="H56" s="20"/>
    </row>
    <row r="57" spans="1:8" ht="19.95" customHeight="1" x14ac:dyDescent="0.25">
      <c r="A57" s="44" t="s">
        <v>58</v>
      </c>
      <c r="B57" s="45" t="s">
        <v>53</v>
      </c>
      <c r="C57" s="46"/>
      <c r="D57" s="46"/>
      <c r="E57" s="17"/>
      <c r="F57" s="19"/>
      <c r="G57" s="19"/>
      <c r="H57" s="20"/>
    </row>
    <row r="58" spans="1:8" ht="40.049999999999997" customHeight="1" thickBot="1" x14ac:dyDescent="0.25">
      <c r="A58" s="48" t="s">
        <v>59</v>
      </c>
      <c r="B58" s="49"/>
      <c r="C58" s="42"/>
      <c r="D58" s="42"/>
      <c r="E58" s="22"/>
      <c r="F58" s="19"/>
      <c r="G58" s="35"/>
      <c r="H58" s="20"/>
    </row>
    <row r="59" spans="1:8" ht="19.95" customHeight="1" x14ac:dyDescent="0.25">
      <c r="A59" s="44" t="s">
        <v>60</v>
      </c>
      <c r="B59" s="45" t="s">
        <v>53</v>
      </c>
      <c r="C59" s="46"/>
      <c r="D59" s="46"/>
      <c r="E59" s="17"/>
      <c r="F59" s="19"/>
      <c r="G59" s="19"/>
      <c r="H59" s="20"/>
    </row>
    <row r="60" spans="1:8" ht="40.049999999999997" customHeight="1" thickBot="1" x14ac:dyDescent="0.25">
      <c r="A60" s="48" t="s">
        <v>61</v>
      </c>
      <c r="B60" s="49"/>
      <c r="C60" s="42"/>
      <c r="D60" s="42"/>
      <c r="E60" s="22"/>
      <c r="F60" s="19"/>
      <c r="G60" s="35"/>
      <c r="H60" s="20"/>
    </row>
    <row r="61" spans="1:8" ht="19.95" customHeight="1" x14ac:dyDescent="0.25">
      <c r="A61" s="44" t="s">
        <v>62</v>
      </c>
      <c r="B61" s="45" t="s">
        <v>53</v>
      </c>
      <c r="C61" s="46"/>
      <c r="D61" s="46"/>
      <c r="E61" s="17"/>
      <c r="F61" s="19"/>
      <c r="G61" s="19"/>
      <c r="H61" s="20"/>
    </row>
    <row r="62" spans="1:8" ht="40.049999999999997" customHeight="1" thickBot="1" x14ac:dyDescent="0.25">
      <c r="A62" s="48" t="s">
        <v>63</v>
      </c>
      <c r="B62" s="49"/>
      <c r="C62" s="42"/>
      <c r="D62" s="42"/>
      <c r="E62" s="22"/>
      <c r="F62" s="19"/>
      <c r="G62" s="35"/>
      <c r="H62" s="20"/>
    </row>
    <row r="63" spans="1:8" ht="19.95" customHeight="1" x14ac:dyDescent="0.25">
      <c r="A63" s="44" t="s">
        <v>64</v>
      </c>
      <c r="B63" s="45" t="s">
        <v>53</v>
      </c>
      <c r="C63" s="46"/>
      <c r="D63" s="46"/>
      <c r="E63" s="17"/>
      <c r="F63" s="19"/>
      <c r="G63" s="19"/>
      <c r="H63" s="20"/>
    </row>
    <row r="64" spans="1:8" ht="40.049999999999997" customHeight="1" thickBot="1" x14ac:dyDescent="0.25">
      <c r="A64" s="48" t="s">
        <v>65</v>
      </c>
      <c r="B64" s="49"/>
      <c r="C64" s="42"/>
      <c r="D64" s="42"/>
      <c r="E64" s="22"/>
      <c r="F64" s="19"/>
      <c r="G64" s="35"/>
      <c r="H64" s="20"/>
    </row>
    <row r="65" spans="1:8" ht="19.95" customHeight="1" thickBot="1" x14ac:dyDescent="0.3">
      <c r="A65" s="44" t="s">
        <v>66</v>
      </c>
      <c r="B65" s="45" t="s">
        <v>53</v>
      </c>
      <c r="C65" s="46"/>
      <c r="D65" s="46"/>
      <c r="E65" s="17"/>
      <c r="F65" s="19"/>
      <c r="G65" s="19"/>
      <c r="H65" s="20"/>
    </row>
    <row r="66" spans="1:8" ht="40.049999999999997" customHeight="1" thickBot="1" x14ac:dyDescent="0.25">
      <c r="A66" s="48" t="s">
        <v>67</v>
      </c>
      <c r="B66" s="49"/>
      <c r="C66" s="42"/>
      <c r="D66" s="42"/>
      <c r="E66" s="22"/>
      <c r="F66" s="19"/>
      <c r="G66" s="50"/>
      <c r="H66" s="20"/>
    </row>
    <row r="67" spans="1:8" ht="30" customHeight="1" thickBot="1" x14ac:dyDescent="0.25">
      <c r="A67" s="18"/>
      <c r="B67" s="19"/>
      <c r="C67" s="19"/>
      <c r="D67" s="19"/>
      <c r="E67" s="19"/>
      <c r="F67" s="19"/>
      <c r="G67" s="19"/>
      <c r="H67" s="20"/>
    </row>
    <row r="68" spans="1:8" s="15" customFormat="1" ht="18" thickBot="1" x14ac:dyDescent="0.35">
      <c r="A68" s="27" t="s">
        <v>70</v>
      </c>
      <c r="B68" s="28"/>
      <c r="C68" s="29"/>
      <c r="D68" s="43"/>
      <c r="E68" s="13"/>
      <c r="F68" s="13"/>
      <c r="G68" s="13" t="s">
        <v>51</v>
      </c>
      <c r="H68" s="14"/>
    </row>
    <row r="69" spans="1:8" ht="19.95" customHeight="1" x14ac:dyDescent="0.25">
      <c r="A69" s="44" t="s">
        <v>52</v>
      </c>
      <c r="B69" s="45" t="s">
        <v>53</v>
      </c>
      <c r="C69" s="46"/>
      <c r="D69" s="46"/>
      <c r="E69" s="17"/>
      <c r="F69" s="19"/>
      <c r="G69" s="47" t="s">
        <v>54</v>
      </c>
      <c r="H69" s="20"/>
    </row>
    <row r="70" spans="1:8" ht="40.049999999999997" customHeight="1" thickBot="1" x14ac:dyDescent="0.25">
      <c r="A70" s="48" t="s">
        <v>55</v>
      </c>
      <c r="B70" s="49"/>
      <c r="C70" s="42"/>
      <c r="D70" s="42"/>
      <c r="E70" s="22"/>
      <c r="F70" s="19"/>
      <c r="G70" s="35"/>
      <c r="H70" s="20"/>
    </row>
    <row r="71" spans="1:8" ht="19.95" customHeight="1" x14ac:dyDescent="0.25">
      <c r="A71" s="44" t="s">
        <v>56</v>
      </c>
      <c r="B71" s="45" t="s">
        <v>53</v>
      </c>
      <c r="C71" s="46"/>
      <c r="D71" s="46"/>
      <c r="E71" s="17"/>
      <c r="F71" s="19"/>
      <c r="G71" s="19"/>
      <c r="H71" s="20"/>
    </row>
    <row r="72" spans="1:8" ht="40.049999999999997" customHeight="1" thickBot="1" x14ac:dyDescent="0.25">
      <c r="A72" s="48" t="s">
        <v>57</v>
      </c>
      <c r="B72" s="49"/>
      <c r="C72" s="42"/>
      <c r="D72" s="42"/>
      <c r="E72" s="22"/>
      <c r="F72" s="19"/>
      <c r="G72" s="35"/>
      <c r="H72" s="20"/>
    </row>
    <row r="73" spans="1:8" ht="19.95" customHeight="1" x14ac:dyDescent="0.25">
      <c r="A73" s="44" t="s">
        <v>58</v>
      </c>
      <c r="B73" s="45" t="s">
        <v>53</v>
      </c>
      <c r="C73" s="46"/>
      <c r="D73" s="46"/>
      <c r="E73" s="17"/>
      <c r="F73" s="19"/>
      <c r="G73" s="19"/>
      <c r="H73" s="20"/>
    </row>
    <row r="74" spans="1:8" ht="40.049999999999997" customHeight="1" thickBot="1" x14ac:dyDescent="0.25">
      <c r="A74" s="48" t="s">
        <v>59</v>
      </c>
      <c r="B74" s="49"/>
      <c r="C74" s="42"/>
      <c r="D74" s="42"/>
      <c r="E74" s="22"/>
      <c r="F74" s="19"/>
      <c r="G74" s="35"/>
      <c r="H74" s="20"/>
    </row>
    <row r="75" spans="1:8" ht="19.95" customHeight="1" x14ac:dyDescent="0.25">
      <c r="A75" s="44" t="s">
        <v>60</v>
      </c>
      <c r="B75" s="45" t="s">
        <v>53</v>
      </c>
      <c r="C75" s="46"/>
      <c r="D75" s="46"/>
      <c r="E75" s="17"/>
      <c r="F75" s="19"/>
      <c r="G75" s="19"/>
      <c r="H75" s="20"/>
    </row>
    <row r="76" spans="1:8" ht="40.049999999999997" customHeight="1" thickBot="1" x14ac:dyDescent="0.25">
      <c r="A76" s="48" t="s">
        <v>61</v>
      </c>
      <c r="B76" s="49"/>
      <c r="C76" s="42"/>
      <c r="D76" s="42"/>
      <c r="E76" s="22"/>
      <c r="F76" s="19"/>
      <c r="G76" s="35"/>
      <c r="H76" s="20"/>
    </row>
    <row r="77" spans="1:8" ht="19.95" customHeight="1" x14ac:dyDescent="0.25">
      <c r="A77" s="44" t="s">
        <v>62</v>
      </c>
      <c r="B77" s="45" t="s">
        <v>53</v>
      </c>
      <c r="C77" s="46"/>
      <c r="D77" s="46"/>
      <c r="E77" s="17"/>
      <c r="F77" s="19"/>
      <c r="G77" s="19"/>
      <c r="H77" s="20"/>
    </row>
    <row r="78" spans="1:8" ht="40.049999999999997" customHeight="1" thickBot="1" x14ac:dyDescent="0.25">
      <c r="A78" s="48" t="s">
        <v>63</v>
      </c>
      <c r="B78" s="49"/>
      <c r="C78" s="42"/>
      <c r="D78" s="42"/>
      <c r="E78" s="22"/>
      <c r="F78" s="19"/>
      <c r="G78" s="35"/>
      <c r="H78" s="20"/>
    </row>
    <row r="79" spans="1:8" ht="19.95" customHeight="1" x14ac:dyDescent="0.25">
      <c r="A79" s="44" t="s">
        <v>64</v>
      </c>
      <c r="B79" s="45" t="s">
        <v>53</v>
      </c>
      <c r="C79" s="46"/>
      <c r="D79" s="46"/>
      <c r="E79" s="17"/>
      <c r="F79" s="19"/>
      <c r="G79" s="19"/>
      <c r="H79" s="20"/>
    </row>
    <row r="80" spans="1:8" ht="40.049999999999997" customHeight="1" thickBot="1" x14ac:dyDescent="0.25">
      <c r="A80" s="48" t="s">
        <v>65</v>
      </c>
      <c r="B80" s="49"/>
      <c r="C80" s="42"/>
      <c r="D80" s="42"/>
      <c r="E80" s="22"/>
      <c r="F80" s="19"/>
      <c r="G80" s="35"/>
      <c r="H80" s="20"/>
    </row>
    <row r="81" spans="1:8" ht="19.95" customHeight="1" thickBot="1" x14ac:dyDescent="0.3">
      <c r="A81" s="44" t="s">
        <v>66</v>
      </c>
      <c r="B81" s="45" t="s">
        <v>53</v>
      </c>
      <c r="C81" s="46"/>
      <c r="D81" s="46"/>
      <c r="E81" s="17"/>
      <c r="F81" s="19"/>
      <c r="G81" s="19"/>
      <c r="H81" s="20"/>
    </row>
    <row r="82" spans="1:8" ht="40.049999999999997" customHeight="1" thickBot="1" x14ac:dyDescent="0.25">
      <c r="A82" s="48" t="s">
        <v>67</v>
      </c>
      <c r="B82" s="49"/>
      <c r="C82" s="42"/>
      <c r="D82" s="42"/>
      <c r="E82" s="22"/>
      <c r="F82" s="19"/>
      <c r="G82" s="50"/>
      <c r="H82" s="20"/>
    </row>
    <row r="83" spans="1:8" ht="30" customHeight="1" thickBot="1" x14ac:dyDescent="0.25">
      <c r="A83" s="18"/>
      <c r="B83" s="19"/>
      <c r="C83" s="19"/>
      <c r="D83" s="19"/>
      <c r="E83" s="19"/>
      <c r="F83" s="19"/>
      <c r="G83" s="19"/>
      <c r="H83" s="20"/>
    </row>
    <row r="84" spans="1:8" s="15" customFormat="1" ht="18" thickBot="1" x14ac:dyDescent="0.35">
      <c r="A84" s="27" t="s">
        <v>71</v>
      </c>
      <c r="B84" s="28"/>
      <c r="C84" s="29"/>
      <c r="D84" s="43"/>
      <c r="E84" s="13"/>
      <c r="F84" s="13"/>
      <c r="G84" s="13" t="s">
        <v>51</v>
      </c>
      <c r="H84" s="14"/>
    </row>
    <row r="85" spans="1:8" ht="19.95" customHeight="1" x14ac:dyDescent="0.25">
      <c r="A85" s="44" t="s">
        <v>52</v>
      </c>
      <c r="B85" s="45" t="s">
        <v>53</v>
      </c>
      <c r="C85" s="46"/>
      <c r="D85" s="46"/>
      <c r="E85" s="17"/>
      <c r="F85" s="19"/>
      <c r="G85" s="47" t="s">
        <v>54</v>
      </c>
      <c r="H85" s="20"/>
    </row>
    <row r="86" spans="1:8" ht="40.049999999999997" customHeight="1" thickBot="1" x14ac:dyDescent="0.25">
      <c r="A86" s="48" t="s">
        <v>55</v>
      </c>
      <c r="B86" s="49"/>
      <c r="C86" s="42"/>
      <c r="D86" s="42"/>
      <c r="E86" s="22"/>
      <c r="F86" s="19"/>
      <c r="G86" s="35"/>
      <c r="H86" s="20"/>
    </row>
    <row r="87" spans="1:8" ht="19.95" customHeight="1" x14ac:dyDescent="0.25">
      <c r="A87" s="44" t="s">
        <v>56</v>
      </c>
      <c r="B87" s="45" t="s">
        <v>53</v>
      </c>
      <c r="C87" s="46"/>
      <c r="D87" s="46"/>
      <c r="E87" s="17"/>
      <c r="F87" s="19"/>
      <c r="G87" s="19"/>
      <c r="H87" s="20"/>
    </row>
    <row r="88" spans="1:8" ht="40.049999999999997" customHeight="1" thickBot="1" x14ac:dyDescent="0.25">
      <c r="A88" s="48" t="s">
        <v>57</v>
      </c>
      <c r="B88" s="49"/>
      <c r="C88" s="42"/>
      <c r="D88" s="42"/>
      <c r="E88" s="22"/>
      <c r="F88" s="19"/>
      <c r="G88" s="35"/>
      <c r="H88" s="20"/>
    </row>
    <row r="89" spans="1:8" ht="19.95" customHeight="1" x14ac:dyDescent="0.25">
      <c r="A89" s="44" t="s">
        <v>58</v>
      </c>
      <c r="B89" s="45" t="s">
        <v>53</v>
      </c>
      <c r="C89" s="46"/>
      <c r="D89" s="46"/>
      <c r="E89" s="17"/>
      <c r="F89" s="19"/>
      <c r="G89" s="19"/>
      <c r="H89" s="20"/>
    </row>
    <row r="90" spans="1:8" ht="40.049999999999997" customHeight="1" thickBot="1" x14ac:dyDescent="0.25">
      <c r="A90" s="48" t="s">
        <v>59</v>
      </c>
      <c r="B90" s="49"/>
      <c r="C90" s="42"/>
      <c r="D90" s="42"/>
      <c r="E90" s="22"/>
      <c r="F90" s="19"/>
      <c r="G90" s="35"/>
      <c r="H90" s="20"/>
    </row>
    <row r="91" spans="1:8" ht="19.95" customHeight="1" x14ac:dyDescent="0.25">
      <c r="A91" s="44" t="s">
        <v>60</v>
      </c>
      <c r="B91" s="45" t="s">
        <v>53</v>
      </c>
      <c r="C91" s="46"/>
      <c r="D91" s="46"/>
      <c r="E91" s="17"/>
      <c r="F91" s="19"/>
      <c r="G91" s="19"/>
      <c r="H91" s="20"/>
    </row>
    <row r="92" spans="1:8" ht="40.049999999999997" customHeight="1" thickBot="1" x14ac:dyDescent="0.25">
      <c r="A92" s="48" t="s">
        <v>61</v>
      </c>
      <c r="B92" s="49"/>
      <c r="C92" s="42"/>
      <c r="D92" s="42"/>
      <c r="E92" s="22"/>
      <c r="F92" s="19"/>
      <c r="G92" s="35"/>
      <c r="H92" s="20"/>
    </row>
    <row r="93" spans="1:8" ht="19.95" customHeight="1" x14ac:dyDescent="0.25">
      <c r="A93" s="44" t="s">
        <v>62</v>
      </c>
      <c r="B93" s="45" t="s">
        <v>53</v>
      </c>
      <c r="C93" s="46"/>
      <c r="D93" s="46"/>
      <c r="E93" s="17"/>
      <c r="F93" s="19"/>
      <c r="G93" s="19"/>
      <c r="H93" s="20"/>
    </row>
    <row r="94" spans="1:8" ht="40.049999999999997" customHeight="1" thickBot="1" x14ac:dyDescent="0.25">
      <c r="A94" s="48" t="s">
        <v>63</v>
      </c>
      <c r="B94" s="49"/>
      <c r="C94" s="42"/>
      <c r="D94" s="42"/>
      <c r="E94" s="22"/>
      <c r="F94" s="19"/>
      <c r="G94" s="35"/>
      <c r="H94" s="20"/>
    </row>
    <row r="95" spans="1:8" ht="19.95" customHeight="1" x14ac:dyDescent="0.25">
      <c r="A95" s="44" t="s">
        <v>64</v>
      </c>
      <c r="B95" s="45" t="s">
        <v>53</v>
      </c>
      <c r="C95" s="46"/>
      <c r="D95" s="46"/>
      <c r="E95" s="17"/>
      <c r="F95" s="19"/>
      <c r="G95" s="19"/>
      <c r="H95" s="20"/>
    </row>
    <row r="96" spans="1:8" ht="40.049999999999997" customHeight="1" thickBot="1" x14ac:dyDescent="0.25">
      <c r="A96" s="48" t="s">
        <v>65</v>
      </c>
      <c r="B96" s="49"/>
      <c r="C96" s="42"/>
      <c r="D96" s="42"/>
      <c r="E96" s="22"/>
      <c r="F96" s="19"/>
      <c r="G96" s="35"/>
      <c r="H96" s="20"/>
    </row>
    <row r="97" spans="1:8" ht="19.95" customHeight="1" thickBot="1" x14ac:dyDescent="0.3">
      <c r="A97" s="44" t="s">
        <v>66</v>
      </c>
      <c r="B97" s="45" t="s">
        <v>53</v>
      </c>
      <c r="C97" s="46"/>
      <c r="D97" s="46"/>
      <c r="E97" s="17"/>
      <c r="F97" s="19"/>
      <c r="G97" s="19"/>
      <c r="H97" s="20"/>
    </row>
    <row r="98" spans="1:8" ht="40.049999999999997" customHeight="1" thickBot="1" x14ac:dyDescent="0.25">
      <c r="A98" s="48" t="s">
        <v>67</v>
      </c>
      <c r="B98" s="49"/>
      <c r="C98" s="42"/>
      <c r="D98" s="42"/>
      <c r="E98" s="22"/>
      <c r="F98" s="19"/>
      <c r="G98" s="50"/>
      <c r="H98" s="20"/>
    </row>
    <row r="99" spans="1:8" ht="40.049999999999997" customHeight="1" thickBot="1" x14ac:dyDescent="0.25">
      <c r="A99" s="51"/>
      <c r="B99" s="47"/>
      <c r="C99" s="19"/>
      <c r="D99" s="19"/>
      <c r="E99" s="19"/>
      <c r="F99" s="19"/>
      <c r="G99" s="19"/>
      <c r="H99" s="20"/>
    </row>
    <row r="100" spans="1:8" s="15" customFormat="1" ht="18" thickBot="1" x14ac:dyDescent="0.35">
      <c r="A100" s="27" t="s">
        <v>72</v>
      </c>
      <c r="B100" s="28"/>
      <c r="C100" s="29"/>
      <c r="D100" s="43"/>
      <c r="E100" s="13"/>
      <c r="F100" s="13"/>
      <c r="G100" s="13" t="s">
        <v>51</v>
      </c>
      <c r="H100" s="14"/>
    </row>
    <row r="101" spans="1:8" ht="19.95" customHeight="1" x14ac:dyDescent="0.25">
      <c r="A101" s="44" t="s">
        <v>52</v>
      </c>
      <c r="B101" s="45" t="s">
        <v>53</v>
      </c>
      <c r="C101" s="46"/>
      <c r="D101" s="46"/>
      <c r="E101" s="17"/>
      <c r="F101" s="19"/>
      <c r="G101" s="47" t="s">
        <v>54</v>
      </c>
      <c r="H101" s="20"/>
    </row>
    <row r="102" spans="1:8" ht="40.049999999999997" customHeight="1" thickBot="1" x14ac:dyDescent="0.25">
      <c r="A102" s="48" t="s">
        <v>55</v>
      </c>
      <c r="B102" s="49"/>
      <c r="C102" s="42"/>
      <c r="D102" s="42"/>
      <c r="E102" s="22"/>
      <c r="F102" s="19"/>
      <c r="G102" s="35"/>
      <c r="H102" s="20"/>
    </row>
    <row r="103" spans="1:8" ht="19.95" customHeight="1" x14ac:dyDescent="0.25">
      <c r="A103" s="44" t="s">
        <v>56</v>
      </c>
      <c r="B103" s="45" t="s">
        <v>53</v>
      </c>
      <c r="C103" s="46"/>
      <c r="D103" s="46"/>
      <c r="E103" s="17"/>
      <c r="F103" s="19"/>
      <c r="G103" s="19"/>
      <c r="H103" s="20"/>
    </row>
    <row r="104" spans="1:8" ht="40.049999999999997" customHeight="1" thickBot="1" x14ac:dyDescent="0.25">
      <c r="A104" s="48" t="s">
        <v>57</v>
      </c>
      <c r="B104" s="49"/>
      <c r="C104" s="42"/>
      <c r="D104" s="42"/>
      <c r="E104" s="22"/>
      <c r="F104" s="19"/>
      <c r="G104" s="35"/>
      <c r="H104" s="20"/>
    </row>
    <row r="105" spans="1:8" ht="19.95" customHeight="1" x14ac:dyDescent="0.25">
      <c r="A105" s="44" t="s">
        <v>58</v>
      </c>
      <c r="B105" s="45" t="s">
        <v>53</v>
      </c>
      <c r="C105" s="46"/>
      <c r="D105" s="46"/>
      <c r="E105" s="17"/>
      <c r="F105" s="19"/>
      <c r="G105" s="19"/>
      <c r="H105" s="20"/>
    </row>
    <row r="106" spans="1:8" ht="40.049999999999997" customHeight="1" thickBot="1" x14ac:dyDescent="0.25">
      <c r="A106" s="48" t="s">
        <v>59</v>
      </c>
      <c r="B106" s="49"/>
      <c r="C106" s="42"/>
      <c r="D106" s="42"/>
      <c r="E106" s="22"/>
      <c r="F106" s="19"/>
      <c r="G106" s="35"/>
      <c r="H106" s="20"/>
    </row>
    <row r="107" spans="1:8" ht="19.95" customHeight="1" x14ac:dyDescent="0.25">
      <c r="A107" s="44" t="s">
        <v>60</v>
      </c>
      <c r="B107" s="45" t="s">
        <v>53</v>
      </c>
      <c r="C107" s="46"/>
      <c r="D107" s="46"/>
      <c r="E107" s="17"/>
      <c r="F107" s="19"/>
      <c r="G107" s="19"/>
      <c r="H107" s="20"/>
    </row>
    <row r="108" spans="1:8" ht="40.049999999999997" customHeight="1" thickBot="1" x14ac:dyDescent="0.25">
      <c r="A108" s="48" t="s">
        <v>61</v>
      </c>
      <c r="B108" s="49"/>
      <c r="C108" s="42"/>
      <c r="D108" s="42"/>
      <c r="E108" s="22"/>
      <c r="F108" s="19"/>
      <c r="G108" s="35"/>
      <c r="H108" s="20"/>
    </row>
    <row r="109" spans="1:8" ht="19.95" customHeight="1" x14ac:dyDescent="0.25">
      <c r="A109" s="44" t="s">
        <v>62</v>
      </c>
      <c r="B109" s="45" t="s">
        <v>53</v>
      </c>
      <c r="C109" s="46"/>
      <c r="D109" s="46"/>
      <c r="E109" s="17"/>
      <c r="F109" s="19"/>
      <c r="G109" s="19"/>
      <c r="H109" s="20"/>
    </row>
    <row r="110" spans="1:8" ht="40.049999999999997" customHeight="1" thickBot="1" x14ac:dyDescent="0.25">
      <c r="A110" s="48" t="s">
        <v>63</v>
      </c>
      <c r="B110" s="49"/>
      <c r="C110" s="42"/>
      <c r="D110" s="42"/>
      <c r="E110" s="22"/>
      <c r="F110" s="19"/>
      <c r="G110" s="35"/>
      <c r="H110" s="20"/>
    </row>
    <row r="111" spans="1:8" ht="19.95" customHeight="1" x14ac:dyDescent="0.25">
      <c r="A111" s="44" t="s">
        <v>64</v>
      </c>
      <c r="B111" s="45" t="s">
        <v>53</v>
      </c>
      <c r="C111" s="46"/>
      <c r="D111" s="46"/>
      <c r="E111" s="17"/>
      <c r="F111" s="19"/>
      <c r="G111" s="19"/>
      <c r="H111" s="20"/>
    </row>
    <row r="112" spans="1:8" ht="40.049999999999997" customHeight="1" thickBot="1" x14ac:dyDescent="0.25">
      <c r="A112" s="48" t="s">
        <v>65</v>
      </c>
      <c r="B112" s="49"/>
      <c r="C112" s="42"/>
      <c r="D112" s="42"/>
      <c r="E112" s="22"/>
      <c r="F112" s="19"/>
      <c r="G112" s="35"/>
      <c r="H112" s="20"/>
    </row>
    <row r="113" spans="1:8" ht="19.95" customHeight="1" thickBot="1" x14ac:dyDescent="0.3">
      <c r="A113" s="44" t="s">
        <v>66</v>
      </c>
      <c r="B113" s="45" t="s">
        <v>53</v>
      </c>
      <c r="C113" s="46"/>
      <c r="D113" s="46"/>
      <c r="E113" s="17"/>
      <c r="F113" s="19"/>
      <c r="G113" s="19"/>
      <c r="H113" s="20"/>
    </row>
    <row r="114" spans="1:8" ht="40.049999999999997" customHeight="1" thickBot="1" x14ac:dyDescent="0.25">
      <c r="A114" s="48" t="s">
        <v>67</v>
      </c>
      <c r="B114" s="49"/>
      <c r="C114" s="42"/>
      <c r="D114" s="42"/>
      <c r="E114" s="22"/>
      <c r="F114" s="19"/>
      <c r="G114" s="50"/>
      <c r="H114" s="20"/>
    </row>
    <row r="115" spans="1:8" ht="30" customHeight="1" thickBot="1" x14ac:dyDescent="0.25">
      <c r="A115" s="18"/>
      <c r="B115" s="19"/>
      <c r="C115" s="19"/>
      <c r="D115" s="19"/>
      <c r="E115" s="19"/>
      <c r="F115" s="19"/>
      <c r="G115" s="19"/>
      <c r="H115" s="20"/>
    </row>
    <row r="116" spans="1:8" s="15" customFormat="1" ht="18" thickBot="1" x14ac:dyDescent="0.35">
      <c r="A116" s="27" t="s">
        <v>73</v>
      </c>
      <c r="B116" s="28"/>
      <c r="C116" s="29"/>
      <c r="D116" s="43"/>
      <c r="E116" s="13"/>
      <c r="F116" s="13"/>
      <c r="G116" s="13" t="s">
        <v>51</v>
      </c>
      <c r="H116" s="14"/>
    </row>
    <row r="117" spans="1:8" ht="19.95" customHeight="1" x14ac:dyDescent="0.25">
      <c r="A117" s="44" t="s">
        <v>52</v>
      </c>
      <c r="B117" s="45" t="s">
        <v>53</v>
      </c>
      <c r="C117" s="46"/>
      <c r="D117" s="46"/>
      <c r="E117" s="17"/>
      <c r="F117" s="19"/>
      <c r="G117" s="47" t="s">
        <v>54</v>
      </c>
      <c r="H117" s="20"/>
    </row>
    <row r="118" spans="1:8" ht="40.049999999999997" customHeight="1" thickBot="1" x14ac:dyDescent="0.25">
      <c r="A118" s="48" t="s">
        <v>55</v>
      </c>
      <c r="B118" s="49"/>
      <c r="C118" s="42"/>
      <c r="D118" s="42"/>
      <c r="E118" s="22"/>
      <c r="F118" s="19"/>
      <c r="G118" s="35"/>
      <c r="H118" s="20"/>
    </row>
    <row r="119" spans="1:8" ht="19.95" customHeight="1" x14ac:dyDescent="0.25">
      <c r="A119" s="44" t="s">
        <v>56</v>
      </c>
      <c r="B119" s="45" t="s">
        <v>53</v>
      </c>
      <c r="C119" s="46"/>
      <c r="D119" s="46"/>
      <c r="E119" s="17"/>
      <c r="F119" s="19"/>
      <c r="G119" s="19"/>
      <c r="H119" s="20"/>
    </row>
    <row r="120" spans="1:8" ht="40.049999999999997" customHeight="1" thickBot="1" x14ac:dyDescent="0.25">
      <c r="A120" s="48" t="s">
        <v>57</v>
      </c>
      <c r="B120" s="49"/>
      <c r="C120" s="42"/>
      <c r="D120" s="42"/>
      <c r="E120" s="22"/>
      <c r="F120" s="19"/>
      <c r="G120" s="35"/>
      <c r="H120" s="20"/>
    </row>
    <row r="121" spans="1:8" ht="19.95" customHeight="1" x14ac:dyDescent="0.25">
      <c r="A121" s="44" t="s">
        <v>58</v>
      </c>
      <c r="B121" s="45" t="s">
        <v>53</v>
      </c>
      <c r="C121" s="46"/>
      <c r="D121" s="46"/>
      <c r="E121" s="17"/>
      <c r="F121" s="19"/>
      <c r="G121" s="19"/>
      <c r="H121" s="20"/>
    </row>
    <row r="122" spans="1:8" ht="40.049999999999997" customHeight="1" thickBot="1" x14ac:dyDescent="0.25">
      <c r="A122" s="48" t="s">
        <v>59</v>
      </c>
      <c r="B122" s="49"/>
      <c r="C122" s="42"/>
      <c r="D122" s="42"/>
      <c r="E122" s="22"/>
      <c r="F122" s="19"/>
      <c r="G122" s="35"/>
      <c r="H122" s="20"/>
    </row>
    <row r="123" spans="1:8" ht="19.95" customHeight="1" x14ac:dyDescent="0.25">
      <c r="A123" s="44" t="s">
        <v>60</v>
      </c>
      <c r="B123" s="45" t="s">
        <v>53</v>
      </c>
      <c r="C123" s="46"/>
      <c r="D123" s="46"/>
      <c r="E123" s="17"/>
      <c r="F123" s="19"/>
      <c r="G123" s="19"/>
      <c r="H123" s="20"/>
    </row>
    <row r="124" spans="1:8" ht="40.049999999999997" customHeight="1" thickBot="1" x14ac:dyDescent="0.25">
      <c r="A124" s="48" t="s">
        <v>61</v>
      </c>
      <c r="B124" s="49"/>
      <c r="C124" s="42"/>
      <c r="D124" s="42"/>
      <c r="E124" s="22"/>
      <c r="F124" s="19"/>
      <c r="G124" s="35"/>
      <c r="H124" s="20"/>
    </row>
    <row r="125" spans="1:8" ht="19.95" customHeight="1" x14ac:dyDescent="0.25">
      <c r="A125" s="44" t="s">
        <v>62</v>
      </c>
      <c r="B125" s="45" t="s">
        <v>53</v>
      </c>
      <c r="C125" s="46"/>
      <c r="D125" s="46"/>
      <c r="E125" s="17"/>
      <c r="F125" s="19"/>
      <c r="G125" s="19"/>
      <c r="H125" s="20"/>
    </row>
    <row r="126" spans="1:8" ht="40.049999999999997" customHeight="1" thickBot="1" x14ac:dyDescent="0.25">
      <c r="A126" s="48" t="s">
        <v>63</v>
      </c>
      <c r="B126" s="49"/>
      <c r="C126" s="42"/>
      <c r="D126" s="42"/>
      <c r="E126" s="22"/>
      <c r="F126" s="19"/>
      <c r="G126" s="35"/>
      <c r="H126" s="20"/>
    </row>
    <row r="127" spans="1:8" ht="19.95" customHeight="1" x14ac:dyDescent="0.25">
      <c r="A127" s="44" t="s">
        <v>64</v>
      </c>
      <c r="B127" s="45" t="s">
        <v>53</v>
      </c>
      <c r="C127" s="46"/>
      <c r="D127" s="46"/>
      <c r="E127" s="17"/>
      <c r="F127" s="19"/>
      <c r="G127" s="19"/>
      <c r="H127" s="20"/>
    </row>
    <row r="128" spans="1:8" ht="40.049999999999997" customHeight="1" thickBot="1" x14ac:dyDescent="0.25">
      <c r="A128" s="48" t="s">
        <v>65</v>
      </c>
      <c r="B128" s="49"/>
      <c r="C128" s="42"/>
      <c r="D128" s="42"/>
      <c r="E128" s="22"/>
      <c r="F128" s="19"/>
      <c r="G128" s="35"/>
      <c r="H128" s="20"/>
    </row>
    <row r="129" spans="1:8" ht="19.95" customHeight="1" thickBot="1" x14ac:dyDescent="0.3">
      <c r="A129" s="44" t="s">
        <v>66</v>
      </c>
      <c r="B129" s="45" t="s">
        <v>53</v>
      </c>
      <c r="C129" s="46"/>
      <c r="D129" s="46"/>
      <c r="E129" s="17"/>
      <c r="F129" s="19"/>
      <c r="G129" s="19"/>
      <c r="H129" s="20"/>
    </row>
    <row r="130" spans="1:8" ht="40.049999999999997" customHeight="1" thickBot="1" x14ac:dyDescent="0.25">
      <c r="A130" s="48" t="s">
        <v>67</v>
      </c>
      <c r="B130" s="49"/>
      <c r="C130" s="42"/>
      <c r="D130" s="42"/>
      <c r="E130" s="22"/>
      <c r="F130" s="19"/>
      <c r="G130" s="50"/>
      <c r="H130" s="20"/>
    </row>
    <row r="131" spans="1:8" ht="13.2" thickBot="1" x14ac:dyDescent="0.25">
      <c r="A131" s="52"/>
      <c r="B131" s="42"/>
      <c r="C131" s="42"/>
      <c r="D131" s="42"/>
      <c r="E131" s="42"/>
      <c r="F131" s="42"/>
      <c r="G131" s="42"/>
      <c r="H131" s="22"/>
    </row>
  </sheetData>
  <mergeCells count="2">
    <mergeCell ref="A6:E7"/>
    <mergeCell ref="A9:E10"/>
  </mergeCells>
  <phoneticPr fontId="2"/>
  <pageMargins left="0.75" right="0.75" top="0.5" bottom="0.5" header="0.5" footer="0.5"/>
  <pageSetup paperSize="0" scale="70" fitToHeight="0" orientation="portrait" horizontalDpi="4294967292" verticalDpi="4294967292"/>
  <headerFooter alignWithMargins="0"/>
  <rowBreaks count="3" manualBreakCount="3">
    <brk id="34" max="7" man="1"/>
    <brk id="66" max="7" man="1"/>
    <brk id="9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E94"/>
  <sheetViews>
    <sheetView tabSelected="1" topLeftCell="A89" workbookViewId="0">
      <selection activeCell="L89" activeCellId="2" sqref="A90:L90 A88:L88 A1:L65536"/>
    </sheetView>
  </sheetViews>
  <sheetFormatPr defaultColWidth="7.54296875" defaultRowHeight="12.6" outlineLevelRow="2" outlineLevelCol="1" x14ac:dyDescent="0.2"/>
  <cols>
    <col min="1" max="1" width="4.81640625" customWidth="1"/>
    <col min="2" max="2" width="14" customWidth="1"/>
    <col min="3" max="3" width="7.54296875" hidden="1" customWidth="1" outlineLevel="1"/>
    <col min="4" max="4" width="19.7265625" customWidth="1" collapsed="1"/>
    <col min="5" max="6" width="4.26953125" customWidth="1"/>
    <col min="7" max="11" width="3.1796875" customWidth="1"/>
    <col min="12" max="12" width="39" customWidth="1"/>
    <col min="13" max="13" width="7.54296875" customWidth="1"/>
    <col min="14" max="14" width="18.54296875" customWidth="1"/>
    <col min="15" max="15" width="7.54296875" hidden="1" customWidth="1" outlineLevel="1"/>
    <col min="16" max="16" width="7.54296875" customWidth="1" collapsed="1"/>
    <col min="17" max="18" width="2.1796875" customWidth="1"/>
    <col min="19" max="23" width="7.54296875" customWidth="1"/>
    <col min="24" max="24" width="14.1796875" customWidth="1"/>
  </cols>
  <sheetData>
    <row r="1" spans="1:57" s="6" customFormat="1" ht="22.8" x14ac:dyDescent="0.3">
      <c r="A1" s="53"/>
      <c r="B1" s="54" t="str">
        <f>Class_Number</f>
        <v>CPE 480</v>
      </c>
      <c r="C1" s="55"/>
      <c r="D1" s="56" t="str">
        <f>Class_Name</f>
        <v>Artificial Intelligence</v>
      </c>
      <c r="E1" s="57"/>
      <c r="F1" s="57"/>
      <c r="G1" s="57"/>
      <c r="H1" s="57"/>
      <c r="I1" s="57"/>
      <c r="J1" s="57"/>
      <c r="K1" s="57"/>
      <c r="L1" s="58" t="str">
        <f>Class_Term</f>
        <v>Fall 2003</v>
      </c>
      <c r="M1"/>
      <c r="N1"/>
      <c r="O1"/>
      <c r="P1"/>
      <c r="Q1"/>
      <c r="R1"/>
      <c r="S1"/>
      <c r="T1"/>
      <c r="U1"/>
      <c r="V1"/>
      <c r="W1"/>
      <c r="X1"/>
    </row>
    <row r="2" spans="1:57" ht="31.8" thickBot="1" x14ac:dyDescent="0.3">
      <c r="A2" s="59"/>
      <c r="B2" s="60"/>
      <c r="C2" s="60"/>
      <c r="D2" s="60"/>
      <c r="E2" s="60"/>
      <c r="F2" s="60"/>
      <c r="G2" s="61" t="s">
        <v>74</v>
      </c>
      <c r="H2" s="61" t="s">
        <v>75</v>
      </c>
      <c r="I2" s="61" t="s">
        <v>76</v>
      </c>
      <c r="J2" s="61" t="s">
        <v>77</v>
      </c>
      <c r="K2" s="62" t="s">
        <v>78</v>
      </c>
      <c r="L2" s="63" t="s">
        <v>79</v>
      </c>
    </row>
    <row r="3" spans="1:57" s="89" customFormat="1" ht="16.05" customHeight="1" x14ac:dyDescent="0.2">
      <c r="A3" s="64" t="s">
        <v>80</v>
      </c>
      <c r="B3" s="65" t="s">
        <v>81</v>
      </c>
      <c r="C3" s="66" t="s">
        <v>82</v>
      </c>
      <c r="D3" s="66" t="s">
        <v>83</v>
      </c>
      <c r="E3" s="65"/>
      <c r="F3" s="65"/>
      <c r="G3" s="65"/>
      <c r="H3" s="65"/>
      <c r="I3" s="65"/>
      <c r="J3" s="65"/>
      <c r="K3" s="65"/>
      <c r="L3" s="67"/>
      <c r="M3"/>
      <c r="N3"/>
      <c r="O3"/>
      <c r="P3"/>
      <c r="Q3"/>
      <c r="R3"/>
      <c r="S3"/>
      <c r="T3"/>
      <c r="U3"/>
      <c r="V3"/>
      <c r="W3"/>
      <c r="X3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</row>
    <row r="4" spans="1:57" s="73" customFormat="1" ht="16.05" customHeight="1" outlineLevel="1" x14ac:dyDescent="0.2">
      <c r="A4" s="68">
        <v>1</v>
      </c>
      <c r="B4" s="69" t="str">
        <f>[1]Schedule!D5</f>
        <v>Introduction</v>
      </c>
      <c r="C4" s="69" t="str">
        <f>[1]Schedule!E6</f>
        <v>Kurfess AI-Article</v>
      </c>
      <c r="D4" s="69"/>
      <c r="E4" s="70"/>
      <c r="F4" s="70"/>
      <c r="G4" s="71"/>
      <c r="H4" s="71"/>
      <c r="I4" s="71"/>
      <c r="J4" s="71"/>
      <c r="K4" s="71"/>
      <c r="L4" s="72"/>
      <c r="M4"/>
      <c r="N4"/>
      <c r="O4"/>
      <c r="P4"/>
      <c r="Q4"/>
      <c r="R4"/>
      <c r="S4"/>
      <c r="T4"/>
      <c r="U4"/>
      <c r="V4"/>
      <c r="W4"/>
      <c r="X4"/>
    </row>
    <row r="5" spans="1:57" s="73" customFormat="1" ht="16.05" customHeight="1" outlineLevel="1" x14ac:dyDescent="0.2">
      <c r="B5" s="69"/>
      <c r="C5" s="69">
        <f>[1]Schedule!E7</f>
        <v>0</v>
      </c>
      <c r="D5" s="69"/>
      <c r="E5" s="70"/>
      <c r="F5" s="70"/>
      <c r="G5" s="74"/>
      <c r="H5" s="74"/>
      <c r="I5" s="74"/>
      <c r="J5" s="74"/>
      <c r="K5" s="74"/>
      <c r="L5" s="75"/>
      <c r="M5"/>
      <c r="N5"/>
      <c r="O5"/>
      <c r="P5"/>
      <c r="Q5"/>
      <c r="R5"/>
      <c r="S5"/>
      <c r="T5"/>
      <c r="U5"/>
      <c r="V5"/>
      <c r="W5"/>
      <c r="X5"/>
    </row>
    <row r="6" spans="1:57" s="73" customFormat="1" ht="16.05" customHeight="1" outlineLevel="1" x14ac:dyDescent="0.2">
      <c r="A6" s="68">
        <f>A4+1</f>
        <v>2</v>
      </c>
      <c r="B6" s="69" t="str">
        <f>[1]Schedule!D9</f>
        <v>Intelligent Agents</v>
      </c>
      <c r="C6" s="69">
        <f>[1]Schedule!E10</f>
        <v>0</v>
      </c>
      <c r="D6" s="69"/>
      <c r="E6" s="70"/>
      <c r="F6" s="70"/>
      <c r="G6" s="74"/>
      <c r="H6" s="74"/>
      <c r="I6" s="74"/>
      <c r="J6" s="74"/>
      <c r="K6" s="74"/>
      <c r="L6" s="75"/>
      <c r="M6"/>
      <c r="N6"/>
      <c r="O6"/>
      <c r="P6"/>
      <c r="Q6"/>
      <c r="R6"/>
      <c r="S6"/>
      <c r="T6"/>
      <c r="U6"/>
      <c r="V6"/>
      <c r="W6"/>
      <c r="X6"/>
    </row>
    <row r="7" spans="1:57" s="73" customFormat="1" ht="16.05" customHeight="1" outlineLevel="1" x14ac:dyDescent="0.2">
      <c r="A7" s="68"/>
      <c r="B7" s="69"/>
      <c r="C7" s="69"/>
      <c r="D7" s="69"/>
      <c r="E7" s="70"/>
      <c r="F7" s="70"/>
      <c r="G7" s="74"/>
      <c r="H7" s="74"/>
      <c r="I7" s="74"/>
      <c r="J7" s="74"/>
      <c r="K7" s="74"/>
      <c r="L7" s="75"/>
      <c r="M7"/>
      <c r="N7"/>
      <c r="O7"/>
      <c r="P7"/>
      <c r="Q7"/>
      <c r="R7"/>
      <c r="S7"/>
      <c r="T7"/>
      <c r="U7"/>
      <c r="V7"/>
      <c r="W7"/>
      <c r="X7"/>
    </row>
    <row r="8" spans="1:57" s="73" customFormat="1" ht="16.05" customHeight="1" outlineLevel="1" x14ac:dyDescent="0.2">
      <c r="A8" s="68">
        <f>A6+1</f>
        <v>3</v>
      </c>
      <c r="B8" s="69" t="str">
        <f>[1]Schedule!D13</f>
        <v>Search Algorithms 1</v>
      </c>
      <c r="C8" s="69"/>
      <c r="D8" s="70"/>
      <c r="E8" s="70"/>
      <c r="F8" s="70"/>
      <c r="G8" s="74"/>
      <c r="H8" s="74"/>
      <c r="I8" s="74"/>
      <c r="J8" s="74"/>
      <c r="K8" s="74"/>
      <c r="L8" s="75"/>
      <c r="M8"/>
      <c r="N8"/>
      <c r="O8"/>
      <c r="P8"/>
      <c r="Q8"/>
      <c r="R8"/>
      <c r="S8"/>
      <c r="T8"/>
      <c r="U8"/>
      <c r="V8"/>
      <c r="W8"/>
      <c r="X8"/>
    </row>
    <row r="9" spans="1:57" s="73" customFormat="1" ht="16.05" customHeight="1" outlineLevel="1" x14ac:dyDescent="0.2">
      <c r="A9" s="68"/>
      <c r="B9" s="69"/>
      <c r="C9" s="69">
        <f>[1]Schedule!E16</f>
        <v>0</v>
      </c>
      <c r="D9" s="69"/>
      <c r="E9" s="70"/>
      <c r="F9" s="70"/>
      <c r="G9" s="74"/>
      <c r="H9" s="74"/>
      <c r="I9" s="74"/>
      <c r="J9" s="74"/>
      <c r="K9" s="74"/>
      <c r="L9" s="75"/>
      <c r="M9"/>
      <c r="N9"/>
      <c r="O9"/>
      <c r="P9"/>
      <c r="Q9"/>
      <c r="R9"/>
      <c r="S9"/>
      <c r="T9"/>
      <c r="U9"/>
      <c r="V9"/>
      <c r="W9"/>
      <c r="X9"/>
    </row>
    <row r="10" spans="1:57" s="73" customFormat="1" ht="16.05" customHeight="1" outlineLevel="1" x14ac:dyDescent="0.2">
      <c r="A10" s="68">
        <f>A8+1</f>
        <v>4</v>
      </c>
      <c r="B10" s="69" t="str">
        <f>[1]Schedule!D17</f>
        <v>Midterm A</v>
      </c>
      <c r="C10" s="69">
        <f>[1]Schedule!E18</f>
        <v>0</v>
      </c>
      <c r="D10" s="70"/>
      <c r="E10" s="70"/>
      <c r="F10" s="70"/>
      <c r="G10" s="74"/>
      <c r="H10" s="74"/>
      <c r="I10" s="74"/>
      <c r="J10" s="74"/>
      <c r="K10" s="74"/>
      <c r="L10" s="75"/>
      <c r="M10"/>
      <c r="N10"/>
      <c r="O10"/>
      <c r="P10"/>
      <c r="Q10"/>
      <c r="R10"/>
      <c r="S10"/>
      <c r="T10"/>
      <c r="U10"/>
      <c r="V10"/>
      <c r="W10"/>
      <c r="X10"/>
    </row>
    <row r="11" spans="1:57" s="73" customFormat="1" ht="16.05" customHeight="1" outlineLevel="1" x14ac:dyDescent="0.2">
      <c r="A11" s="68"/>
      <c r="C11" s="69"/>
      <c r="D11" s="69"/>
      <c r="E11" s="70"/>
      <c r="F11" s="70"/>
      <c r="G11" s="74"/>
      <c r="H11" s="74"/>
      <c r="I11" s="74"/>
      <c r="J11" s="74"/>
      <c r="K11" s="74"/>
      <c r="L11" s="75"/>
      <c r="M11"/>
      <c r="N11"/>
      <c r="O11"/>
      <c r="P11"/>
      <c r="Q11"/>
      <c r="R11"/>
      <c r="S11"/>
      <c r="T11"/>
      <c r="U11"/>
      <c r="V11"/>
      <c r="W11"/>
      <c r="X11"/>
    </row>
    <row r="12" spans="1:57" s="73" customFormat="1" ht="16.05" customHeight="1" outlineLevel="1" x14ac:dyDescent="0.2">
      <c r="A12" s="68">
        <f>A10+1</f>
        <v>5</v>
      </c>
      <c r="B12" s="69" t="str">
        <f>[1]Schedule!D21</f>
        <v>Games</v>
      </c>
      <c r="C12" s="69"/>
      <c r="D12" s="70"/>
      <c r="E12" s="70"/>
      <c r="F12" s="70"/>
      <c r="G12" s="74"/>
      <c r="H12" s="74"/>
      <c r="I12" s="74"/>
      <c r="J12" s="74"/>
      <c r="K12" s="74"/>
      <c r="L12" s="75"/>
      <c r="M12"/>
      <c r="N12"/>
      <c r="O12"/>
      <c r="P12"/>
      <c r="Q12"/>
      <c r="R12"/>
      <c r="S12"/>
      <c r="T12"/>
      <c r="U12"/>
      <c r="V12"/>
      <c r="W12"/>
      <c r="X12"/>
    </row>
    <row r="13" spans="1:57" s="73" customFormat="1" ht="16.05" customHeight="1" outlineLevel="1" x14ac:dyDescent="0.2">
      <c r="A13" s="68"/>
      <c r="B13" s="69" t="str">
        <f>[1]Schedule!D23</f>
        <v>Midterm B</v>
      </c>
      <c r="C13" s="69">
        <f>[1]Schedule!E24</f>
        <v>0</v>
      </c>
      <c r="D13" s="69"/>
      <c r="E13" s="70"/>
      <c r="F13" s="70"/>
      <c r="G13" s="74"/>
      <c r="H13" s="74"/>
      <c r="I13" s="74"/>
      <c r="J13" s="74"/>
      <c r="K13" s="74"/>
      <c r="L13" s="75"/>
      <c r="M13"/>
      <c r="N13"/>
      <c r="O13"/>
      <c r="P13"/>
      <c r="Q13"/>
      <c r="R13"/>
      <c r="S13"/>
      <c r="T13"/>
      <c r="U13"/>
      <c r="V13"/>
      <c r="W13"/>
      <c r="X13"/>
    </row>
    <row r="14" spans="1:57" s="73" customFormat="1" ht="16.05" customHeight="1" outlineLevel="1" x14ac:dyDescent="0.2">
      <c r="A14" s="68">
        <f>A12+1</f>
        <v>6</v>
      </c>
      <c r="B14" s="69" t="str">
        <f>[1]Schedule!D25</f>
        <v>Knowledge and Reasoning 1</v>
      </c>
      <c r="C14" s="69">
        <f>[1]Schedule!E26</f>
        <v>0</v>
      </c>
      <c r="D14" s="70"/>
      <c r="E14" s="70"/>
      <c r="F14" s="70"/>
      <c r="G14" s="74"/>
      <c r="H14" s="74"/>
      <c r="I14" s="74"/>
      <c r="J14" s="74"/>
      <c r="K14" s="74"/>
      <c r="L14" s="75"/>
      <c r="M14"/>
      <c r="N14"/>
      <c r="O14"/>
      <c r="P14"/>
      <c r="Q14"/>
      <c r="R14"/>
      <c r="S14"/>
      <c r="T14"/>
      <c r="U14"/>
      <c r="V14"/>
      <c r="W14"/>
      <c r="X14"/>
    </row>
    <row r="15" spans="1:57" s="73" customFormat="1" ht="16.05" customHeight="1" outlineLevel="1" x14ac:dyDescent="0.2">
      <c r="A15" s="68"/>
      <c r="C15" s="69"/>
      <c r="D15" s="69"/>
      <c r="E15" s="70"/>
      <c r="F15" s="70"/>
      <c r="G15" s="74"/>
      <c r="H15" s="74"/>
      <c r="I15" s="74"/>
      <c r="J15" s="74"/>
      <c r="K15" s="74"/>
      <c r="L15" s="75"/>
      <c r="M15"/>
      <c r="N15"/>
      <c r="O15"/>
      <c r="P15"/>
      <c r="Q15"/>
      <c r="R15"/>
      <c r="S15"/>
      <c r="T15"/>
      <c r="U15"/>
      <c r="V15"/>
      <c r="W15"/>
      <c r="X15"/>
    </row>
    <row r="16" spans="1:57" s="73" customFormat="1" ht="16.05" customHeight="1" outlineLevel="1" x14ac:dyDescent="0.2">
      <c r="A16" s="68">
        <f t="shared" ref="A16:A22" si="0">A14+1</f>
        <v>7</v>
      </c>
      <c r="B16" s="69" t="str">
        <f>[1]Schedule!D29</f>
        <v>Knowledge and Reasoning 2</v>
      </c>
      <c r="C16" s="69"/>
      <c r="D16" s="70"/>
      <c r="E16" s="70"/>
      <c r="F16" s="70"/>
      <c r="G16" s="74"/>
      <c r="H16" s="74"/>
      <c r="I16" s="74"/>
      <c r="J16" s="74"/>
      <c r="K16" s="74"/>
      <c r="L16" s="75"/>
      <c r="M16"/>
      <c r="N16"/>
      <c r="O16"/>
      <c r="P16"/>
      <c r="Q16"/>
      <c r="R16"/>
      <c r="S16"/>
      <c r="T16"/>
      <c r="U16"/>
      <c r="V16"/>
      <c r="W16"/>
      <c r="X16"/>
    </row>
    <row r="17" spans="1:57" s="73" customFormat="1" ht="16.05" customHeight="1" outlineLevel="1" x14ac:dyDescent="0.2">
      <c r="A17" s="68"/>
      <c r="B17" s="69"/>
      <c r="C17" s="69">
        <f>[1]Schedule!E32</f>
        <v>0</v>
      </c>
      <c r="D17" s="69"/>
      <c r="E17" s="70"/>
      <c r="F17" s="70"/>
      <c r="G17" s="74"/>
      <c r="H17" s="74"/>
      <c r="I17" s="74"/>
      <c r="J17" s="74"/>
      <c r="K17" s="74"/>
      <c r="L17" s="75"/>
      <c r="M17"/>
      <c r="N17"/>
      <c r="O17"/>
      <c r="P17"/>
      <c r="Q17"/>
      <c r="R17"/>
      <c r="S17"/>
      <c r="T17"/>
      <c r="U17"/>
      <c r="V17"/>
      <c r="W17"/>
      <c r="X17"/>
    </row>
    <row r="18" spans="1:57" s="73" customFormat="1" ht="16.05" customHeight="1" outlineLevel="1" x14ac:dyDescent="0.2">
      <c r="A18" s="68">
        <f t="shared" si="0"/>
        <v>8</v>
      </c>
      <c r="B18" s="69" t="str">
        <f>[1]Schedule!D33</f>
        <v>Veterans Day</v>
      </c>
      <c r="C18" s="69">
        <f>[1]Schedule!E34</f>
        <v>0</v>
      </c>
      <c r="D18" s="69"/>
      <c r="E18" s="70"/>
      <c r="F18" s="70"/>
      <c r="G18" s="74"/>
      <c r="H18" s="74"/>
      <c r="I18" s="74"/>
      <c r="J18" s="74"/>
      <c r="K18" s="74"/>
      <c r="L18" s="75"/>
      <c r="M18"/>
      <c r="N18"/>
      <c r="O18"/>
      <c r="P18"/>
      <c r="Q18"/>
      <c r="R18"/>
      <c r="S18"/>
      <c r="T18"/>
      <c r="U18"/>
      <c r="V18"/>
      <c r="W18"/>
      <c r="X18"/>
    </row>
    <row r="19" spans="1:57" s="73" customFormat="1" ht="16.05" customHeight="1" outlineLevel="1" x14ac:dyDescent="0.2">
      <c r="A19" s="68"/>
      <c r="C19" s="69"/>
      <c r="D19" s="69"/>
      <c r="E19" s="70"/>
      <c r="F19" s="70"/>
      <c r="G19" s="74"/>
      <c r="H19" s="74"/>
      <c r="I19" s="74"/>
      <c r="J19" s="74"/>
      <c r="K19" s="74"/>
      <c r="L19" s="75"/>
      <c r="M19"/>
      <c r="N19"/>
      <c r="O19"/>
      <c r="P19"/>
      <c r="Q19"/>
      <c r="R19"/>
      <c r="S19"/>
      <c r="T19"/>
      <c r="U19"/>
      <c r="V19"/>
      <c r="W19"/>
      <c r="X19"/>
    </row>
    <row r="20" spans="1:57" s="73" customFormat="1" ht="16.05" customHeight="1" outlineLevel="1" x14ac:dyDescent="0.2">
      <c r="A20" s="68">
        <f t="shared" si="0"/>
        <v>9</v>
      </c>
      <c r="B20" s="69" t="str">
        <f>[1]Schedule!D37</f>
        <v>Learning 1</v>
      </c>
      <c r="C20" s="69">
        <f>[1]Schedule!E38</f>
        <v>0</v>
      </c>
      <c r="D20" s="70"/>
      <c r="E20" s="70"/>
      <c r="F20" s="70"/>
      <c r="G20" s="74"/>
      <c r="H20" s="74"/>
      <c r="I20" s="74"/>
      <c r="J20" s="74"/>
      <c r="K20" s="74"/>
      <c r="L20" s="75"/>
      <c r="M20"/>
      <c r="N20"/>
      <c r="O20"/>
      <c r="P20"/>
      <c r="Q20"/>
      <c r="R20"/>
      <c r="S20"/>
      <c r="T20"/>
      <c r="U20"/>
      <c r="V20"/>
      <c r="W20"/>
      <c r="X20"/>
    </row>
    <row r="21" spans="1:57" s="73" customFormat="1" ht="16.05" customHeight="1" outlineLevel="1" x14ac:dyDescent="0.2">
      <c r="A21" s="68"/>
      <c r="C21" s="69"/>
      <c r="D21" s="69"/>
      <c r="E21" s="70"/>
      <c r="F21" s="70"/>
      <c r="G21" s="74"/>
      <c r="H21" s="74"/>
      <c r="I21" s="74"/>
      <c r="J21" s="74"/>
      <c r="K21" s="74"/>
      <c r="L21" s="75"/>
      <c r="M21"/>
      <c r="N21"/>
      <c r="O21"/>
      <c r="P21"/>
      <c r="Q21"/>
      <c r="R21"/>
      <c r="S21"/>
      <c r="T21"/>
      <c r="U21"/>
      <c r="V21"/>
      <c r="W21"/>
      <c r="X21"/>
    </row>
    <row r="22" spans="1:57" s="73" customFormat="1" ht="16.05" customHeight="1" outlineLevel="1" x14ac:dyDescent="0.2">
      <c r="A22" s="68">
        <f t="shared" si="0"/>
        <v>10</v>
      </c>
      <c r="B22" s="69" t="str">
        <f>[1]Schedule!D45</f>
        <v>Conclusions</v>
      </c>
      <c r="C22" s="69">
        <f>[1]Schedule!E46</f>
        <v>0</v>
      </c>
      <c r="D22" s="69"/>
      <c r="E22" s="70"/>
      <c r="F22" s="70"/>
      <c r="G22" s="74"/>
      <c r="H22" s="74"/>
      <c r="I22" s="74"/>
      <c r="J22" s="74"/>
      <c r="K22" s="74"/>
      <c r="L22" s="75"/>
      <c r="M22"/>
      <c r="N22"/>
      <c r="O22"/>
      <c r="P22"/>
      <c r="Q22"/>
      <c r="R22"/>
      <c r="S22"/>
      <c r="T22"/>
      <c r="U22"/>
      <c r="V22"/>
      <c r="W22"/>
      <c r="X22"/>
    </row>
    <row r="23" spans="1:57" s="73" customFormat="1" ht="16.05" customHeight="1" outlineLevel="1" thickBot="1" x14ac:dyDescent="0.25">
      <c r="A23" s="68"/>
      <c r="C23" s="69"/>
      <c r="D23" s="69"/>
      <c r="E23" s="70"/>
      <c r="F23" s="70"/>
      <c r="G23" s="74"/>
      <c r="H23" s="74"/>
      <c r="I23" s="74"/>
      <c r="J23" s="74"/>
      <c r="K23" s="74"/>
      <c r="L23" s="75"/>
      <c r="M23"/>
      <c r="N23"/>
      <c r="O23"/>
      <c r="P23"/>
      <c r="Q23"/>
      <c r="R23"/>
      <c r="S23"/>
      <c r="T23"/>
      <c r="U23"/>
      <c r="V23"/>
      <c r="W23"/>
      <c r="X23"/>
    </row>
    <row r="24" spans="1:57" s="89" customFormat="1" ht="16.05" customHeight="1" x14ac:dyDescent="0.2">
      <c r="A24" s="76" t="s">
        <v>84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7"/>
      <c r="M24"/>
      <c r="N24"/>
      <c r="O24"/>
      <c r="P24"/>
      <c r="Q24"/>
      <c r="R24"/>
      <c r="S24"/>
      <c r="T24"/>
      <c r="U24"/>
      <c r="V24"/>
      <c r="W24"/>
      <c r="X24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</row>
    <row r="25" spans="1:57" s="73" customFormat="1" ht="16.05" customHeight="1" outlineLevel="1" x14ac:dyDescent="0.2">
      <c r="A25" s="68"/>
      <c r="B25" s="73" t="s">
        <v>85</v>
      </c>
      <c r="C25" s="70"/>
      <c r="D25" s="70"/>
      <c r="E25" s="70"/>
      <c r="F25" s="70"/>
      <c r="G25" s="71"/>
      <c r="H25" s="71"/>
      <c r="I25" s="71"/>
      <c r="J25" s="71"/>
      <c r="K25" s="71"/>
      <c r="L25" s="72"/>
      <c r="M25"/>
      <c r="N25"/>
      <c r="O25"/>
      <c r="P25"/>
      <c r="Q25"/>
      <c r="R25"/>
      <c r="S25"/>
      <c r="T25"/>
      <c r="U25"/>
      <c r="V25"/>
      <c r="W25"/>
      <c r="X25"/>
    </row>
    <row r="26" spans="1:57" s="73" customFormat="1" ht="16.05" customHeight="1" outlineLevel="1" x14ac:dyDescent="0.2">
      <c r="A26" s="68"/>
      <c r="B26" s="69" t="s">
        <v>86</v>
      </c>
      <c r="C26" s="69"/>
      <c r="D26" s="70"/>
      <c r="E26" s="70"/>
      <c r="F26" s="70"/>
      <c r="G26" s="74"/>
      <c r="H26" s="74"/>
      <c r="I26" s="74"/>
      <c r="J26" s="74"/>
      <c r="K26" s="74"/>
      <c r="L26" s="75"/>
      <c r="M26"/>
      <c r="N26"/>
      <c r="O26"/>
      <c r="P26"/>
      <c r="Q26"/>
      <c r="R26"/>
      <c r="S26"/>
      <c r="T26"/>
      <c r="U26"/>
      <c r="V26"/>
      <c r="W26"/>
      <c r="X26"/>
    </row>
    <row r="27" spans="1:57" s="73" customFormat="1" ht="16.05" customHeight="1" outlineLevel="1" x14ac:dyDescent="0.2">
      <c r="A27" s="68"/>
      <c r="B27" s="69" t="s">
        <v>87</v>
      </c>
      <c r="C27" s="69"/>
      <c r="D27" s="70"/>
      <c r="E27" s="70"/>
      <c r="F27" s="70"/>
      <c r="G27" s="74"/>
      <c r="H27" s="74"/>
      <c r="I27" s="74"/>
      <c r="J27" s="74"/>
      <c r="K27" s="74"/>
      <c r="L27" s="75"/>
      <c r="M27"/>
      <c r="N27"/>
      <c r="O27"/>
      <c r="P27"/>
      <c r="Q27"/>
      <c r="R27"/>
      <c r="S27"/>
      <c r="T27"/>
      <c r="U27"/>
      <c r="V27"/>
      <c r="W27"/>
      <c r="X27"/>
    </row>
    <row r="28" spans="1:57" s="73" customFormat="1" ht="16.05" customHeight="1" outlineLevel="1" thickBot="1" x14ac:dyDescent="0.25">
      <c r="A28" s="68"/>
      <c r="B28" s="69" t="s">
        <v>88</v>
      </c>
      <c r="C28" s="69"/>
      <c r="D28" s="70"/>
      <c r="E28" s="70"/>
      <c r="F28" s="70"/>
      <c r="G28" s="74"/>
      <c r="H28" s="74"/>
      <c r="I28" s="74"/>
      <c r="J28" s="74"/>
      <c r="K28" s="74"/>
      <c r="L28" s="75"/>
      <c r="M28"/>
      <c r="N28"/>
      <c r="O28"/>
      <c r="P28"/>
      <c r="Q28"/>
      <c r="R28"/>
      <c r="S28"/>
      <c r="T28"/>
      <c r="U28"/>
      <c r="V28"/>
      <c r="W28"/>
      <c r="X28"/>
    </row>
    <row r="29" spans="1:57" s="89" customFormat="1" ht="16.05" customHeight="1" x14ac:dyDescent="0.2">
      <c r="A29" s="76" t="s">
        <v>89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7"/>
      <c r="M29"/>
      <c r="N29"/>
      <c r="O29"/>
      <c r="P29"/>
      <c r="Q29"/>
      <c r="R29"/>
      <c r="S29"/>
      <c r="T29"/>
      <c r="U29"/>
      <c r="V29"/>
      <c r="W29"/>
      <c r="X29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</row>
    <row r="30" spans="1:57" s="73" customFormat="1" ht="16.05" customHeight="1" outlineLevel="1" x14ac:dyDescent="0.2">
      <c r="A30" s="68">
        <v>1</v>
      </c>
      <c r="B30" s="73" t="s">
        <v>90</v>
      </c>
      <c r="C30" s="70"/>
      <c r="D30" s="70"/>
      <c r="E30" s="70"/>
      <c r="F30" s="70"/>
      <c r="G30" s="71"/>
      <c r="H30" s="71"/>
      <c r="I30" s="71"/>
      <c r="J30" s="71"/>
      <c r="K30" s="71"/>
      <c r="L30" s="72"/>
      <c r="M30"/>
      <c r="N30"/>
      <c r="O30"/>
      <c r="P30"/>
      <c r="Q30"/>
      <c r="R30"/>
      <c r="S30"/>
      <c r="T30"/>
      <c r="U30"/>
      <c r="V30"/>
      <c r="W30"/>
      <c r="X30"/>
    </row>
    <row r="31" spans="1:57" s="98" customFormat="1" outlineLevel="2" x14ac:dyDescent="0.2">
      <c r="A31" s="77"/>
      <c r="B31" s="78" t="s">
        <v>91</v>
      </c>
      <c r="C31" s="78"/>
      <c r="D31" s="78"/>
      <c r="E31" s="78"/>
      <c r="F31" s="78"/>
      <c r="G31" s="79"/>
      <c r="H31" s="79"/>
      <c r="I31" s="79"/>
      <c r="J31" s="79"/>
      <c r="K31" s="79"/>
      <c r="L31" s="80"/>
      <c r="M31"/>
      <c r="N31"/>
      <c r="O31"/>
      <c r="P31"/>
      <c r="Q31"/>
      <c r="R31"/>
      <c r="S31"/>
      <c r="T31"/>
      <c r="U31"/>
      <c r="V31"/>
      <c r="W31"/>
      <c r="X31"/>
    </row>
    <row r="32" spans="1:57" s="98" customFormat="1" outlineLevel="2" x14ac:dyDescent="0.2">
      <c r="A32" s="77"/>
      <c r="B32" s="78" t="s">
        <v>92</v>
      </c>
      <c r="C32" s="78"/>
      <c r="D32" s="78"/>
      <c r="E32" s="78"/>
      <c r="F32" s="78"/>
      <c r="G32" s="79"/>
      <c r="H32" s="79"/>
      <c r="I32" s="79"/>
      <c r="J32" s="79"/>
      <c r="K32" s="79"/>
      <c r="L32" s="80"/>
      <c r="M32"/>
      <c r="N32"/>
      <c r="O32"/>
      <c r="P32"/>
      <c r="Q32"/>
      <c r="R32"/>
      <c r="S32"/>
      <c r="T32"/>
      <c r="U32"/>
      <c r="V32"/>
      <c r="W32"/>
      <c r="X32"/>
    </row>
    <row r="33" spans="1:57" s="98" customFormat="1" outlineLevel="2" x14ac:dyDescent="0.2">
      <c r="A33" s="77"/>
      <c r="B33" s="78" t="s">
        <v>93</v>
      </c>
      <c r="C33" s="78"/>
      <c r="D33" s="78"/>
      <c r="E33" s="78"/>
      <c r="F33" s="78"/>
      <c r="G33" s="81"/>
      <c r="H33" s="81"/>
      <c r="I33" s="81"/>
      <c r="J33" s="81"/>
      <c r="K33" s="81"/>
      <c r="L33" s="82"/>
      <c r="M33"/>
      <c r="N33"/>
      <c r="O33"/>
      <c r="P33"/>
      <c r="Q33"/>
      <c r="R33"/>
      <c r="S33"/>
      <c r="T33"/>
      <c r="U33"/>
      <c r="V33"/>
      <c r="W33"/>
      <c r="X33"/>
    </row>
    <row r="34" spans="1:57" s="73" customFormat="1" ht="16.05" customHeight="1" outlineLevel="1" x14ac:dyDescent="0.2">
      <c r="A34" s="83">
        <f>A30+1</f>
        <v>2</v>
      </c>
      <c r="B34" s="84" t="s">
        <v>36</v>
      </c>
      <c r="C34" s="84"/>
      <c r="D34" s="84"/>
      <c r="E34" s="84"/>
      <c r="F34" s="84"/>
      <c r="G34" s="74"/>
      <c r="H34" s="74"/>
      <c r="I34" s="74"/>
      <c r="J34" s="74"/>
      <c r="K34" s="74"/>
      <c r="L34" s="75"/>
      <c r="M34"/>
      <c r="N34"/>
      <c r="O34"/>
      <c r="P34"/>
      <c r="Q34"/>
      <c r="R34"/>
      <c r="S34"/>
      <c r="T34"/>
      <c r="U34"/>
      <c r="V34"/>
      <c r="W34"/>
      <c r="X34"/>
    </row>
    <row r="35" spans="1:57" s="98" customFormat="1" outlineLevel="2" x14ac:dyDescent="0.2">
      <c r="A35" s="77"/>
      <c r="B35" s="78" t="s">
        <v>37</v>
      </c>
      <c r="C35" s="78"/>
      <c r="D35" s="78"/>
      <c r="E35" s="78"/>
      <c r="F35" s="78"/>
      <c r="G35" s="79"/>
      <c r="H35" s="79"/>
      <c r="I35" s="79"/>
      <c r="J35" s="79"/>
      <c r="K35" s="79"/>
      <c r="L35" s="80"/>
      <c r="M35"/>
      <c r="N35"/>
      <c r="O35"/>
      <c r="P35"/>
      <c r="Q35"/>
      <c r="R35"/>
      <c r="S35"/>
      <c r="T35"/>
      <c r="U35"/>
      <c r="V35"/>
      <c r="W35"/>
      <c r="X35"/>
    </row>
    <row r="36" spans="1:57" s="98" customFormat="1" outlineLevel="2" x14ac:dyDescent="0.2">
      <c r="A36" s="77"/>
      <c r="B36" s="78" t="s">
        <v>38</v>
      </c>
      <c r="C36" s="78"/>
      <c r="D36" s="78"/>
      <c r="E36" s="78"/>
      <c r="F36" s="78"/>
      <c r="G36" s="79"/>
      <c r="H36" s="79"/>
      <c r="I36" s="79"/>
      <c r="J36" s="79"/>
      <c r="K36" s="79"/>
      <c r="L36" s="80"/>
      <c r="M36"/>
      <c r="N36"/>
      <c r="O36"/>
      <c r="P36"/>
      <c r="Q36"/>
      <c r="R36"/>
      <c r="S36"/>
      <c r="T36"/>
      <c r="U36"/>
      <c r="V36"/>
      <c r="W36"/>
      <c r="X36"/>
    </row>
    <row r="37" spans="1:57" s="98" customFormat="1" outlineLevel="2" x14ac:dyDescent="0.2">
      <c r="A37" s="77"/>
      <c r="B37" s="78" t="s">
        <v>39</v>
      </c>
      <c r="C37" s="78"/>
      <c r="D37" s="78"/>
      <c r="E37" s="78"/>
      <c r="F37" s="78"/>
      <c r="G37" s="81"/>
      <c r="H37" s="81"/>
      <c r="I37" s="81"/>
      <c r="J37" s="81"/>
      <c r="K37" s="81"/>
      <c r="L37" s="82"/>
      <c r="M37"/>
      <c r="N37"/>
      <c r="O37"/>
      <c r="P37"/>
      <c r="Q37"/>
      <c r="R37"/>
      <c r="S37"/>
      <c r="T37"/>
      <c r="U37"/>
      <c r="V37"/>
      <c r="W37"/>
      <c r="X37"/>
    </row>
    <row r="38" spans="1:57" s="73" customFormat="1" ht="16.05" customHeight="1" outlineLevel="1" x14ac:dyDescent="0.2">
      <c r="A38" s="83">
        <f>A34+1</f>
        <v>3</v>
      </c>
      <c r="B38" s="84" t="s">
        <v>94</v>
      </c>
      <c r="C38" s="84"/>
      <c r="D38" s="84"/>
      <c r="E38" s="84"/>
      <c r="F38" s="84"/>
      <c r="G38" s="74"/>
      <c r="H38" s="74"/>
      <c r="I38" s="74"/>
      <c r="J38" s="74"/>
      <c r="K38" s="74"/>
      <c r="L38" s="75"/>
      <c r="M38"/>
      <c r="N38"/>
      <c r="O38"/>
      <c r="P38"/>
      <c r="Q38"/>
      <c r="R38"/>
      <c r="S38"/>
      <c r="T38"/>
      <c r="U38"/>
      <c r="V38"/>
      <c r="W38"/>
      <c r="X38"/>
    </row>
    <row r="39" spans="1:57" s="73" customFormat="1" ht="16.05" customHeight="1" outlineLevel="1" thickBot="1" x14ac:dyDescent="0.25">
      <c r="A39" s="83">
        <f>A38+1</f>
        <v>4</v>
      </c>
      <c r="B39" s="84" t="s">
        <v>0</v>
      </c>
      <c r="C39" s="84"/>
      <c r="D39" s="84"/>
      <c r="E39" s="84"/>
      <c r="F39" s="84"/>
      <c r="G39" s="74"/>
      <c r="H39" s="74"/>
      <c r="I39" s="74"/>
      <c r="J39" s="74"/>
      <c r="K39" s="74"/>
      <c r="L39" s="75"/>
      <c r="M39"/>
      <c r="N39"/>
      <c r="O39"/>
      <c r="P39"/>
      <c r="Q39"/>
      <c r="R39"/>
      <c r="S39"/>
      <c r="T39"/>
      <c r="U39"/>
      <c r="V39"/>
      <c r="W39"/>
      <c r="X39"/>
    </row>
    <row r="40" spans="1:57" s="89" customFormat="1" ht="16.05" customHeight="1" x14ac:dyDescent="0.2">
      <c r="A40" s="76" t="s">
        <v>1</v>
      </c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7"/>
      <c r="M40"/>
      <c r="N40"/>
      <c r="O40"/>
      <c r="P40"/>
      <c r="Q40"/>
      <c r="R40"/>
      <c r="S40"/>
      <c r="T40"/>
      <c r="U40"/>
      <c r="V40"/>
      <c r="W40"/>
      <c r="X40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</row>
    <row r="41" spans="1:57" s="73" customFormat="1" ht="16.05" customHeight="1" outlineLevel="1" x14ac:dyDescent="0.2">
      <c r="A41" s="68">
        <v>1</v>
      </c>
      <c r="B41" s="73" t="s">
        <v>2</v>
      </c>
      <c r="C41" s="70"/>
      <c r="D41" s="70"/>
      <c r="E41" s="70"/>
      <c r="F41" s="70"/>
      <c r="G41" s="71"/>
      <c r="H41" s="71"/>
      <c r="I41" s="71"/>
      <c r="J41" s="71"/>
      <c r="K41" s="71"/>
      <c r="L41" s="72"/>
      <c r="M41"/>
      <c r="N41"/>
      <c r="O41"/>
      <c r="P41"/>
      <c r="Q41"/>
      <c r="R41"/>
      <c r="S41"/>
      <c r="T41"/>
      <c r="U41"/>
      <c r="V41"/>
      <c r="W41"/>
      <c r="X41"/>
    </row>
    <row r="42" spans="1:57" s="98" customFormat="1" outlineLevel="2" x14ac:dyDescent="0.2">
      <c r="A42" s="77"/>
      <c r="B42" s="78" t="s">
        <v>3</v>
      </c>
      <c r="C42" s="78"/>
      <c r="D42" s="78"/>
      <c r="E42" s="78"/>
      <c r="F42" s="78"/>
      <c r="G42" s="79"/>
      <c r="H42" s="79"/>
      <c r="I42" s="79"/>
      <c r="J42" s="79"/>
      <c r="K42" s="79"/>
      <c r="L42" s="80"/>
      <c r="M42"/>
      <c r="N42"/>
      <c r="O42"/>
      <c r="P42"/>
      <c r="Q42"/>
      <c r="R42"/>
      <c r="S42"/>
      <c r="T42"/>
      <c r="U42"/>
      <c r="V42"/>
      <c r="W42"/>
      <c r="X42"/>
    </row>
    <row r="43" spans="1:57" s="98" customFormat="1" outlineLevel="2" x14ac:dyDescent="0.2">
      <c r="A43" s="77"/>
      <c r="B43" s="78" t="s">
        <v>4</v>
      </c>
      <c r="C43" s="78"/>
      <c r="D43" s="78"/>
      <c r="E43" s="78"/>
      <c r="F43" s="78"/>
      <c r="G43" s="79"/>
      <c r="H43" s="79"/>
      <c r="I43" s="79"/>
      <c r="J43" s="79"/>
      <c r="K43" s="79"/>
      <c r="L43" s="80"/>
      <c r="M43"/>
      <c r="N43"/>
      <c r="O43"/>
      <c r="P43"/>
      <c r="Q43"/>
      <c r="R43"/>
      <c r="S43"/>
      <c r="T43"/>
      <c r="U43"/>
      <c r="V43"/>
      <c r="W43"/>
      <c r="X43"/>
    </row>
    <row r="44" spans="1:57" s="98" customFormat="1" outlineLevel="2" x14ac:dyDescent="0.2">
      <c r="A44" s="77"/>
      <c r="B44" s="78" t="s">
        <v>5</v>
      </c>
      <c r="C44" s="78"/>
      <c r="D44" s="78"/>
      <c r="E44" s="78"/>
      <c r="F44" s="78"/>
      <c r="G44" s="81"/>
      <c r="H44" s="81"/>
      <c r="I44" s="81"/>
      <c r="J44" s="81"/>
      <c r="K44" s="81"/>
      <c r="L44" s="82"/>
      <c r="M44"/>
      <c r="N44"/>
      <c r="O44"/>
      <c r="P44"/>
      <c r="Q44"/>
      <c r="R44"/>
      <c r="S44"/>
      <c r="T44"/>
      <c r="U44"/>
      <c r="V44"/>
      <c r="W44"/>
      <c r="X44"/>
    </row>
    <row r="45" spans="1:57" s="73" customFormat="1" ht="16.05" customHeight="1" outlineLevel="1" x14ac:dyDescent="0.2">
      <c r="A45" s="83">
        <f>A41+1</f>
        <v>2</v>
      </c>
      <c r="B45" s="84" t="s">
        <v>6</v>
      </c>
      <c r="C45" s="84"/>
      <c r="D45" s="84"/>
      <c r="E45" s="84"/>
      <c r="F45" s="84"/>
      <c r="G45" s="74"/>
      <c r="H45" s="74"/>
      <c r="I45" s="74"/>
      <c r="J45" s="74"/>
      <c r="K45" s="74"/>
      <c r="L45" s="75"/>
      <c r="M45"/>
      <c r="N45"/>
      <c r="O45"/>
      <c r="P45"/>
      <c r="Q45"/>
      <c r="R45"/>
      <c r="S45"/>
      <c r="T45"/>
      <c r="U45"/>
      <c r="V45"/>
      <c r="W45"/>
      <c r="X45"/>
    </row>
    <row r="46" spans="1:57" s="98" customFormat="1" outlineLevel="2" x14ac:dyDescent="0.2">
      <c r="A46" s="77"/>
      <c r="B46" s="78" t="s">
        <v>3</v>
      </c>
      <c r="C46" s="78"/>
      <c r="D46" s="78"/>
      <c r="E46" s="78"/>
      <c r="F46" s="78"/>
      <c r="G46" s="79"/>
      <c r="H46" s="79"/>
      <c r="I46" s="79"/>
      <c r="J46" s="79"/>
      <c r="K46" s="79"/>
      <c r="L46" s="80"/>
      <c r="M46"/>
      <c r="N46"/>
      <c r="O46"/>
      <c r="P46"/>
      <c r="Q46"/>
      <c r="R46"/>
      <c r="S46"/>
      <c r="T46"/>
      <c r="U46"/>
      <c r="V46"/>
      <c r="W46"/>
      <c r="X46"/>
    </row>
    <row r="47" spans="1:57" s="98" customFormat="1" outlineLevel="2" x14ac:dyDescent="0.2">
      <c r="A47" s="77"/>
      <c r="B47" s="78" t="s">
        <v>4</v>
      </c>
      <c r="C47" s="78"/>
      <c r="D47" s="78"/>
      <c r="E47" s="78"/>
      <c r="F47" s="78"/>
      <c r="G47" s="79"/>
      <c r="H47" s="79"/>
      <c r="I47" s="79"/>
      <c r="J47" s="79"/>
      <c r="K47" s="79"/>
      <c r="L47" s="80"/>
      <c r="M47"/>
      <c r="N47"/>
      <c r="O47"/>
      <c r="P47"/>
      <c r="Q47"/>
      <c r="R47"/>
      <c r="S47"/>
      <c r="T47"/>
      <c r="U47"/>
      <c r="V47"/>
      <c r="W47"/>
      <c r="X47"/>
    </row>
    <row r="48" spans="1:57" s="98" customFormat="1" outlineLevel="2" x14ac:dyDescent="0.2">
      <c r="A48" s="77"/>
      <c r="B48" s="78" t="s">
        <v>5</v>
      </c>
      <c r="C48" s="78"/>
      <c r="D48" s="78"/>
      <c r="E48" s="78"/>
      <c r="F48" s="78"/>
      <c r="G48" s="79"/>
      <c r="H48" s="79"/>
      <c r="I48" s="79"/>
      <c r="J48" s="79"/>
      <c r="K48" s="79"/>
      <c r="L48" s="80"/>
      <c r="M48"/>
      <c r="N48"/>
      <c r="O48"/>
      <c r="P48"/>
      <c r="Q48"/>
      <c r="R48"/>
      <c r="S48"/>
      <c r="T48"/>
      <c r="U48"/>
      <c r="V48"/>
      <c r="W48"/>
      <c r="X48"/>
    </row>
    <row r="49" spans="1:57" s="73" customFormat="1" ht="16.05" customHeight="1" outlineLevel="1" x14ac:dyDescent="0.2">
      <c r="A49" s="83">
        <f>A45+1</f>
        <v>3</v>
      </c>
      <c r="B49" s="84" t="s">
        <v>7</v>
      </c>
      <c r="C49" s="84"/>
      <c r="D49" s="84"/>
      <c r="E49" s="84"/>
      <c r="F49" s="84"/>
      <c r="G49" s="74"/>
      <c r="H49" s="74"/>
      <c r="I49" s="74"/>
      <c r="J49" s="74"/>
      <c r="K49" s="74"/>
      <c r="L49" s="75"/>
      <c r="M49"/>
      <c r="N49"/>
      <c r="O49"/>
      <c r="P49"/>
      <c r="Q49"/>
      <c r="R49"/>
      <c r="S49"/>
      <c r="T49"/>
      <c r="U49"/>
      <c r="V49"/>
      <c r="W49"/>
      <c r="X49"/>
    </row>
    <row r="50" spans="1:57" s="98" customFormat="1" outlineLevel="2" x14ac:dyDescent="0.2">
      <c r="A50" s="77"/>
      <c r="B50" s="78" t="s">
        <v>3</v>
      </c>
      <c r="C50" s="78"/>
      <c r="D50" s="78"/>
      <c r="E50" s="78"/>
      <c r="F50" s="78"/>
      <c r="G50" s="79"/>
      <c r="H50" s="79"/>
      <c r="I50" s="79"/>
      <c r="J50" s="79"/>
      <c r="K50" s="79"/>
      <c r="L50" s="80"/>
      <c r="M50"/>
      <c r="N50"/>
      <c r="O50"/>
      <c r="P50"/>
      <c r="Q50"/>
      <c r="R50"/>
      <c r="S50"/>
      <c r="T50"/>
      <c r="U50"/>
      <c r="V50"/>
      <c r="W50"/>
      <c r="X50"/>
    </row>
    <row r="51" spans="1:57" s="98" customFormat="1" outlineLevel="2" x14ac:dyDescent="0.2">
      <c r="A51" s="77"/>
      <c r="B51" s="78" t="s">
        <v>4</v>
      </c>
      <c r="C51" s="78"/>
      <c r="D51" s="78"/>
      <c r="E51" s="78"/>
      <c r="F51" s="78"/>
      <c r="G51" s="79"/>
      <c r="H51" s="79"/>
      <c r="I51" s="79"/>
      <c r="J51" s="79"/>
      <c r="K51" s="79"/>
      <c r="L51" s="80"/>
      <c r="M51"/>
      <c r="N51"/>
      <c r="O51"/>
      <c r="P51"/>
      <c r="Q51"/>
      <c r="R51"/>
      <c r="S51"/>
      <c r="T51"/>
      <c r="U51"/>
      <c r="V51"/>
      <c r="W51"/>
      <c r="X51"/>
    </row>
    <row r="52" spans="1:57" s="98" customFormat="1" outlineLevel="2" x14ac:dyDescent="0.2">
      <c r="A52" s="77"/>
      <c r="B52" s="78" t="s">
        <v>5</v>
      </c>
      <c r="C52" s="78"/>
      <c r="D52" s="78"/>
      <c r="E52" s="78"/>
      <c r="F52" s="78"/>
      <c r="G52" s="79"/>
      <c r="H52" s="79"/>
      <c r="I52" s="79"/>
      <c r="J52" s="79"/>
      <c r="K52" s="79"/>
      <c r="L52" s="80"/>
      <c r="M52"/>
      <c r="N52"/>
      <c r="O52"/>
      <c r="P52"/>
      <c r="Q52"/>
      <c r="R52"/>
      <c r="S52"/>
      <c r="T52"/>
      <c r="U52"/>
      <c r="V52"/>
      <c r="W52"/>
      <c r="X52"/>
    </row>
    <row r="53" spans="1:57" s="73" customFormat="1" ht="16.05" customHeight="1" outlineLevel="1" x14ac:dyDescent="0.2">
      <c r="A53" s="83">
        <f>A49+1</f>
        <v>4</v>
      </c>
      <c r="B53" s="84" t="s">
        <v>8</v>
      </c>
      <c r="C53" s="84"/>
      <c r="D53" s="84"/>
      <c r="E53" s="84"/>
      <c r="F53" s="84"/>
      <c r="G53" s="74"/>
      <c r="H53" s="74"/>
      <c r="I53" s="74"/>
      <c r="J53" s="74"/>
      <c r="K53" s="74"/>
      <c r="L53" s="75"/>
      <c r="M53"/>
      <c r="N53"/>
      <c r="O53"/>
      <c r="P53"/>
      <c r="Q53"/>
      <c r="R53"/>
      <c r="S53"/>
      <c r="T53"/>
      <c r="U53"/>
      <c r="V53"/>
      <c r="W53"/>
      <c r="X53"/>
    </row>
    <row r="54" spans="1:57" s="98" customFormat="1" outlineLevel="2" x14ac:dyDescent="0.2">
      <c r="A54" s="77"/>
      <c r="B54" s="78" t="s">
        <v>3</v>
      </c>
      <c r="C54" s="78"/>
      <c r="D54" s="78"/>
      <c r="E54" s="78"/>
      <c r="F54" s="78"/>
      <c r="G54" s="79"/>
      <c r="H54" s="79"/>
      <c r="I54" s="79"/>
      <c r="J54" s="79"/>
      <c r="K54" s="79"/>
      <c r="L54" s="80"/>
      <c r="M54"/>
      <c r="N54"/>
      <c r="O54"/>
      <c r="P54"/>
      <c r="Q54"/>
      <c r="R54"/>
      <c r="S54"/>
      <c r="T54"/>
      <c r="U54"/>
      <c r="V54"/>
      <c r="W54"/>
      <c r="X54"/>
    </row>
    <row r="55" spans="1:57" s="98" customFormat="1" outlineLevel="2" x14ac:dyDescent="0.2">
      <c r="A55" s="77"/>
      <c r="B55" s="78" t="s">
        <v>4</v>
      </c>
      <c r="C55" s="78"/>
      <c r="D55" s="78"/>
      <c r="E55" s="78"/>
      <c r="F55" s="78"/>
      <c r="G55" s="79"/>
      <c r="H55" s="79"/>
      <c r="I55" s="79"/>
      <c r="J55" s="79"/>
      <c r="K55" s="79"/>
      <c r="L55" s="80"/>
      <c r="M55"/>
      <c r="N55"/>
      <c r="O55"/>
      <c r="P55"/>
      <c r="Q55"/>
      <c r="R55"/>
      <c r="S55"/>
      <c r="T55"/>
      <c r="U55"/>
      <c r="V55"/>
      <c r="W55"/>
      <c r="X55"/>
    </row>
    <row r="56" spans="1:57" s="98" customFormat="1" ht="13.2" outlineLevel="2" thickBot="1" x14ac:dyDescent="0.25">
      <c r="A56" s="77"/>
      <c r="B56" s="78" t="s">
        <v>5</v>
      </c>
      <c r="C56" s="78"/>
      <c r="D56" s="78"/>
      <c r="E56" s="78"/>
      <c r="F56" s="78"/>
      <c r="G56" s="79"/>
      <c r="H56" s="79"/>
      <c r="I56" s="79"/>
      <c r="J56" s="79"/>
      <c r="K56" s="79"/>
      <c r="L56" s="80"/>
      <c r="M56"/>
      <c r="N56"/>
      <c r="O56"/>
      <c r="P56"/>
      <c r="Q56"/>
      <c r="R56"/>
      <c r="S56"/>
      <c r="T56"/>
      <c r="U56"/>
      <c r="V56"/>
      <c r="W56"/>
      <c r="X56"/>
    </row>
    <row r="57" spans="1:57" s="89" customFormat="1" ht="16.05" customHeight="1" x14ac:dyDescent="0.2">
      <c r="A57" s="76" t="s">
        <v>9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7"/>
      <c r="M57"/>
      <c r="N57"/>
      <c r="O57"/>
      <c r="P57"/>
      <c r="Q57"/>
      <c r="R57"/>
      <c r="S57"/>
      <c r="T57"/>
      <c r="U57"/>
      <c r="V57"/>
      <c r="W57"/>
      <c r="X5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</row>
    <row r="58" spans="1:57" s="73" customFormat="1" ht="16.05" customHeight="1" outlineLevel="1" x14ac:dyDescent="0.2">
      <c r="A58" s="68">
        <v>1</v>
      </c>
      <c r="B58" s="73" t="s">
        <v>10</v>
      </c>
      <c r="C58" s="70"/>
      <c r="D58" s="70"/>
      <c r="E58" s="70"/>
      <c r="F58" s="70"/>
      <c r="G58" s="71"/>
      <c r="H58" s="71"/>
      <c r="I58" s="71"/>
      <c r="J58" s="71"/>
      <c r="K58" s="71"/>
      <c r="L58" s="72"/>
      <c r="M58"/>
      <c r="N58"/>
      <c r="O58"/>
      <c r="P58"/>
      <c r="Q58"/>
      <c r="R58"/>
      <c r="S58"/>
      <c r="T58"/>
      <c r="U58"/>
      <c r="V58"/>
      <c r="W58"/>
      <c r="X58"/>
    </row>
    <row r="59" spans="1:57" s="98" customFormat="1" outlineLevel="2" x14ac:dyDescent="0.2">
      <c r="A59" s="77"/>
      <c r="B59" s="78" t="s">
        <v>3</v>
      </c>
      <c r="C59" s="78"/>
      <c r="D59" s="78"/>
      <c r="E59" s="78"/>
      <c r="F59" s="78"/>
      <c r="G59" s="79"/>
      <c r="H59" s="79"/>
      <c r="I59" s="79"/>
      <c r="J59" s="79"/>
      <c r="K59" s="79"/>
      <c r="L59" s="80"/>
      <c r="M59"/>
      <c r="N59"/>
      <c r="O59"/>
      <c r="P59"/>
      <c r="Q59"/>
      <c r="R59"/>
      <c r="S59"/>
      <c r="T59"/>
      <c r="U59"/>
      <c r="V59"/>
      <c r="W59"/>
      <c r="X59"/>
    </row>
    <row r="60" spans="1:57" s="98" customFormat="1" outlineLevel="2" x14ac:dyDescent="0.2">
      <c r="A60" s="77"/>
      <c r="B60" s="78" t="s">
        <v>4</v>
      </c>
      <c r="C60" s="78"/>
      <c r="D60" s="78"/>
      <c r="E60" s="78"/>
      <c r="F60" s="78"/>
      <c r="G60" s="79"/>
      <c r="H60" s="79"/>
      <c r="I60" s="79"/>
      <c r="J60" s="79"/>
      <c r="K60" s="79"/>
      <c r="L60" s="80"/>
      <c r="M60"/>
      <c r="N60"/>
      <c r="O60"/>
      <c r="P60"/>
      <c r="Q60"/>
      <c r="R60"/>
      <c r="S60"/>
      <c r="T60"/>
      <c r="U60"/>
      <c r="V60"/>
      <c r="W60"/>
      <c r="X60"/>
    </row>
    <row r="61" spans="1:57" s="98" customFormat="1" outlineLevel="2" x14ac:dyDescent="0.2">
      <c r="A61" s="77"/>
      <c r="B61" s="78" t="s">
        <v>5</v>
      </c>
      <c r="C61" s="78"/>
      <c r="D61" s="78"/>
      <c r="E61" s="78"/>
      <c r="F61" s="78"/>
      <c r="G61" s="79"/>
      <c r="H61" s="79"/>
      <c r="I61" s="79"/>
      <c r="J61" s="79"/>
      <c r="K61" s="79"/>
      <c r="L61" s="80"/>
      <c r="M61"/>
      <c r="N61"/>
      <c r="O61"/>
      <c r="P61"/>
      <c r="Q61"/>
      <c r="R61"/>
      <c r="S61"/>
      <c r="T61"/>
      <c r="U61"/>
      <c r="V61"/>
      <c r="W61"/>
      <c r="X61"/>
    </row>
    <row r="62" spans="1:57" s="73" customFormat="1" ht="16.05" customHeight="1" outlineLevel="1" x14ac:dyDescent="0.2">
      <c r="A62" s="83">
        <f>A58+1</f>
        <v>2</v>
      </c>
      <c r="B62" s="84" t="s">
        <v>11</v>
      </c>
      <c r="C62" s="84"/>
      <c r="D62" s="84"/>
      <c r="E62" s="84"/>
      <c r="F62" s="84"/>
      <c r="G62" s="74"/>
      <c r="H62" s="74"/>
      <c r="I62" s="74"/>
      <c r="J62" s="74"/>
      <c r="K62" s="74"/>
      <c r="L62" s="75"/>
      <c r="M62"/>
      <c r="N62"/>
      <c r="O62"/>
      <c r="P62"/>
      <c r="Q62"/>
      <c r="R62"/>
      <c r="S62"/>
      <c r="T62"/>
      <c r="U62"/>
      <c r="V62"/>
      <c r="W62"/>
      <c r="X62"/>
    </row>
    <row r="63" spans="1:57" s="98" customFormat="1" outlineLevel="2" x14ac:dyDescent="0.2">
      <c r="A63" s="77"/>
      <c r="B63" s="78" t="s">
        <v>3</v>
      </c>
      <c r="C63" s="78"/>
      <c r="D63" s="78"/>
      <c r="E63" s="78"/>
      <c r="F63" s="78"/>
      <c r="G63" s="79"/>
      <c r="H63" s="79"/>
      <c r="I63" s="79"/>
      <c r="J63" s="79"/>
      <c r="K63" s="79"/>
      <c r="L63" s="80"/>
      <c r="M63"/>
      <c r="N63"/>
      <c r="O63"/>
      <c r="P63"/>
      <c r="Q63"/>
      <c r="R63"/>
      <c r="S63"/>
      <c r="T63"/>
      <c r="U63"/>
      <c r="V63"/>
      <c r="W63"/>
      <c r="X63"/>
    </row>
    <row r="64" spans="1:57" s="98" customFormat="1" outlineLevel="2" x14ac:dyDescent="0.2">
      <c r="A64" s="77"/>
      <c r="B64" s="78" t="s">
        <v>4</v>
      </c>
      <c r="C64" s="78"/>
      <c r="D64" s="78"/>
      <c r="E64" s="78"/>
      <c r="F64" s="78"/>
      <c r="G64" s="79"/>
      <c r="H64" s="79"/>
      <c r="I64" s="79"/>
      <c r="J64" s="79"/>
      <c r="K64" s="79"/>
      <c r="L64" s="80"/>
      <c r="M64"/>
      <c r="N64"/>
      <c r="O64"/>
      <c r="P64"/>
      <c r="Q64"/>
      <c r="R64"/>
      <c r="S64"/>
      <c r="T64"/>
      <c r="U64"/>
      <c r="V64"/>
      <c r="W64"/>
      <c r="X64"/>
    </row>
    <row r="65" spans="1:57" s="98" customFormat="1" outlineLevel="2" x14ac:dyDescent="0.2">
      <c r="A65" s="77"/>
      <c r="B65" s="78" t="s">
        <v>5</v>
      </c>
      <c r="C65" s="78"/>
      <c r="D65" s="78"/>
      <c r="E65" s="78"/>
      <c r="F65" s="78"/>
      <c r="G65" s="79"/>
      <c r="H65" s="79"/>
      <c r="I65" s="79"/>
      <c r="J65" s="79"/>
      <c r="K65" s="79"/>
      <c r="L65" s="80"/>
      <c r="M65"/>
      <c r="N65"/>
      <c r="O65"/>
      <c r="P65"/>
      <c r="Q65"/>
      <c r="R65"/>
      <c r="S65"/>
      <c r="T65"/>
      <c r="U65"/>
      <c r="V65"/>
      <c r="W65"/>
      <c r="X65"/>
    </row>
    <row r="66" spans="1:57" s="73" customFormat="1" ht="16.05" customHeight="1" outlineLevel="1" x14ac:dyDescent="0.2">
      <c r="A66" s="83">
        <f>A62+1</f>
        <v>3</v>
      </c>
      <c r="B66" s="84" t="s">
        <v>12</v>
      </c>
      <c r="C66" s="84"/>
      <c r="D66" s="84"/>
      <c r="E66" s="84"/>
      <c r="F66" s="84"/>
      <c r="G66" s="74"/>
      <c r="H66" s="74"/>
      <c r="I66" s="74"/>
      <c r="J66" s="74"/>
      <c r="K66" s="74"/>
      <c r="L66" s="75"/>
      <c r="M66"/>
      <c r="N66"/>
      <c r="O66"/>
      <c r="P66"/>
      <c r="Q66"/>
      <c r="R66"/>
      <c r="S66"/>
      <c r="T66"/>
      <c r="U66"/>
      <c r="V66"/>
      <c r="W66"/>
      <c r="X66"/>
    </row>
    <row r="67" spans="1:57" s="98" customFormat="1" outlineLevel="2" x14ac:dyDescent="0.2">
      <c r="A67" s="77"/>
      <c r="B67" s="78" t="s">
        <v>3</v>
      </c>
      <c r="C67" s="78"/>
      <c r="D67" s="78"/>
      <c r="E67" s="78"/>
      <c r="F67" s="78"/>
      <c r="G67" s="79"/>
      <c r="H67" s="79"/>
      <c r="I67" s="79"/>
      <c r="J67" s="79"/>
      <c r="K67" s="79"/>
      <c r="L67" s="80"/>
      <c r="M67"/>
      <c r="N67"/>
      <c r="O67"/>
      <c r="P67"/>
      <c r="Q67"/>
      <c r="R67"/>
      <c r="S67"/>
      <c r="T67"/>
      <c r="U67"/>
      <c r="V67"/>
      <c r="W67"/>
      <c r="X67"/>
    </row>
    <row r="68" spans="1:57" s="98" customFormat="1" outlineLevel="2" x14ac:dyDescent="0.2">
      <c r="A68" s="77"/>
      <c r="B68" s="78" t="s">
        <v>4</v>
      </c>
      <c r="C68" s="78"/>
      <c r="D68" s="78"/>
      <c r="E68" s="78"/>
      <c r="F68" s="78"/>
      <c r="G68" s="79"/>
      <c r="H68" s="79"/>
      <c r="I68" s="79"/>
      <c r="J68" s="79"/>
      <c r="K68" s="79"/>
      <c r="L68" s="80"/>
      <c r="M68"/>
      <c r="N68"/>
      <c r="O68"/>
      <c r="P68"/>
      <c r="Q68"/>
      <c r="R68"/>
      <c r="S68"/>
      <c r="T68"/>
      <c r="U68"/>
      <c r="V68"/>
      <c r="W68"/>
      <c r="X68"/>
    </row>
    <row r="69" spans="1:57" s="98" customFormat="1" ht="13.2" outlineLevel="2" thickBot="1" x14ac:dyDescent="0.25">
      <c r="A69" s="77"/>
      <c r="B69" s="78" t="s">
        <v>5</v>
      </c>
      <c r="C69" s="78"/>
      <c r="D69" s="78"/>
      <c r="E69" s="78"/>
      <c r="F69" s="78"/>
      <c r="G69" s="79"/>
      <c r="H69" s="79"/>
      <c r="I69" s="79"/>
      <c r="J69" s="79"/>
      <c r="K69" s="79"/>
      <c r="L69" s="80"/>
      <c r="M69"/>
      <c r="N69"/>
      <c r="O69"/>
      <c r="P69"/>
      <c r="Q69"/>
      <c r="R69"/>
      <c r="S69"/>
      <c r="T69"/>
      <c r="U69"/>
      <c r="V69"/>
      <c r="W69"/>
      <c r="X69"/>
    </row>
    <row r="70" spans="1:57" s="89" customFormat="1" ht="16.05" customHeight="1" x14ac:dyDescent="0.2">
      <c r="A70" s="76" t="s">
        <v>13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7"/>
      <c r="M70"/>
      <c r="N70"/>
      <c r="O70"/>
      <c r="P70"/>
      <c r="Q70"/>
      <c r="R70"/>
      <c r="S70"/>
      <c r="T70"/>
      <c r="U70"/>
      <c r="V70"/>
      <c r="W70"/>
      <c r="X70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</row>
    <row r="71" spans="1:57" s="73" customFormat="1" ht="16.05" customHeight="1" outlineLevel="1" x14ac:dyDescent="0.2">
      <c r="A71" s="68">
        <v>1</v>
      </c>
      <c r="B71" s="73" t="s">
        <v>14</v>
      </c>
      <c r="C71" s="70"/>
      <c r="D71" s="70"/>
      <c r="E71" s="70"/>
      <c r="F71" s="70"/>
      <c r="G71" s="71"/>
      <c r="H71" s="71"/>
      <c r="I71" s="71"/>
      <c r="J71" s="71"/>
      <c r="K71" s="71"/>
      <c r="L71" s="72"/>
      <c r="M71"/>
      <c r="N71"/>
      <c r="O71"/>
      <c r="P71"/>
      <c r="Q71"/>
      <c r="R71"/>
      <c r="S71"/>
      <c r="T71"/>
      <c r="U71"/>
      <c r="V71"/>
      <c r="W71"/>
      <c r="X71"/>
    </row>
    <row r="72" spans="1:57" s="98" customFormat="1" outlineLevel="2" x14ac:dyDescent="0.2">
      <c r="A72" s="77"/>
      <c r="B72" s="78" t="s">
        <v>15</v>
      </c>
      <c r="C72" s="78"/>
      <c r="D72" s="78"/>
      <c r="E72" s="78"/>
      <c r="F72" s="78"/>
      <c r="G72" s="79"/>
      <c r="H72" s="79"/>
      <c r="I72" s="79"/>
      <c r="J72" s="79"/>
      <c r="K72" s="79"/>
      <c r="L72" s="80"/>
      <c r="M72"/>
      <c r="N72"/>
      <c r="O72"/>
      <c r="P72"/>
      <c r="Q72"/>
      <c r="R72"/>
      <c r="S72"/>
      <c r="T72"/>
      <c r="U72"/>
      <c r="V72"/>
      <c r="W72"/>
      <c r="X72"/>
    </row>
    <row r="73" spans="1:57" s="98" customFormat="1" outlineLevel="2" x14ac:dyDescent="0.2">
      <c r="A73" s="77"/>
      <c r="B73" s="78" t="s">
        <v>4</v>
      </c>
      <c r="C73" s="78"/>
      <c r="D73" s="78"/>
      <c r="E73" s="78"/>
      <c r="F73" s="78"/>
      <c r="G73" s="79"/>
      <c r="H73" s="79"/>
      <c r="I73" s="79"/>
      <c r="J73" s="79"/>
      <c r="K73" s="79"/>
      <c r="L73" s="80"/>
      <c r="M73"/>
      <c r="N73"/>
      <c r="O73"/>
      <c r="P73"/>
      <c r="Q73"/>
      <c r="R73"/>
      <c r="S73"/>
      <c r="T73"/>
      <c r="U73"/>
      <c r="V73"/>
      <c r="W73"/>
      <c r="X73"/>
    </row>
    <row r="74" spans="1:57" s="98" customFormat="1" ht="13.2" outlineLevel="2" thickBot="1" x14ac:dyDescent="0.25">
      <c r="A74" s="77"/>
      <c r="B74" s="78" t="s">
        <v>5</v>
      </c>
      <c r="C74" s="78"/>
      <c r="D74" s="78"/>
      <c r="E74" s="78"/>
      <c r="F74" s="78"/>
      <c r="G74" s="79"/>
      <c r="H74" s="79"/>
      <c r="I74" s="79"/>
      <c r="J74" s="79"/>
      <c r="K74" s="79"/>
      <c r="L74" s="80"/>
      <c r="M74"/>
      <c r="N74"/>
      <c r="O74"/>
      <c r="P74"/>
      <c r="Q74"/>
      <c r="R74"/>
      <c r="S74"/>
      <c r="T74"/>
      <c r="U74"/>
      <c r="V74"/>
      <c r="W74"/>
      <c r="X74"/>
    </row>
    <row r="75" spans="1:57" s="89" customFormat="1" ht="16.05" customHeight="1" x14ac:dyDescent="0.2">
      <c r="A75" s="76" t="s">
        <v>16</v>
      </c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7"/>
      <c r="M75"/>
      <c r="N75"/>
      <c r="O75"/>
      <c r="P75"/>
      <c r="Q75"/>
      <c r="R75"/>
      <c r="S75"/>
      <c r="T75"/>
      <c r="U75"/>
      <c r="V75"/>
      <c r="W75"/>
      <c r="X75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</row>
    <row r="76" spans="1:57" s="73" customFormat="1" ht="16.05" customHeight="1" outlineLevel="1" x14ac:dyDescent="0.2">
      <c r="A76" s="68">
        <v>1</v>
      </c>
      <c r="B76" s="85" t="s">
        <v>17</v>
      </c>
      <c r="C76" s="85"/>
      <c r="D76" s="86"/>
      <c r="E76" s="70"/>
      <c r="F76" s="70"/>
      <c r="G76" s="71"/>
      <c r="H76" s="71"/>
      <c r="I76" s="71"/>
      <c r="J76" s="71"/>
      <c r="K76" s="71"/>
      <c r="L76" s="72"/>
      <c r="M76"/>
      <c r="N76"/>
      <c r="O76"/>
      <c r="P76"/>
      <c r="Q76"/>
      <c r="R76"/>
      <c r="S76"/>
      <c r="T76"/>
      <c r="U76"/>
      <c r="V76"/>
      <c r="W76"/>
      <c r="X76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</row>
    <row r="77" spans="1:57" s="73" customFormat="1" ht="16.05" customHeight="1" outlineLevel="1" x14ac:dyDescent="0.2">
      <c r="A77" s="68">
        <f>A76+1</f>
        <v>2</v>
      </c>
      <c r="B77" s="86" t="s">
        <v>18</v>
      </c>
      <c r="C77" s="86"/>
      <c r="D77" s="86"/>
      <c r="E77" s="70"/>
      <c r="F77" s="70"/>
      <c r="G77" s="74"/>
      <c r="H77" s="74"/>
      <c r="I77" s="74"/>
      <c r="J77" s="74"/>
      <c r="K77" s="74"/>
      <c r="L77" s="75"/>
      <c r="M77"/>
      <c r="N77"/>
      <c r="O77"/>
      <c r="P77"/>
      <c r="Q77"/>
      <c r="R77"/>
      <c r="S77"/>
      <c r="T77"/>
      <c r="U77"/>
      <c r="V77"/>
      <c r="W77"/>
      <c r="X77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</row>
    <row r="78" spans="1:57" s="73" customFormat="1" ht="16.05" customHeight="1" outlineLevel="1" x14ac:dyDescent="0.2">
      <c r="A78" s="68">
        <f>A77+1</f>
        <v>3</v>
      </c>
      <c r="B78" s="86" t="s">
        <v>19</v>
      </c>
      <c r="C78" s="86"/>
      <c r="D78" s="86"/>
      <c r="E78" s="70"/>
      <c r="F78" s="70"/>
      <c r="G78" s="74"/>
      <c r="H78" s="74"/>
      <c r="I78" s="74"/>
      <c r="J78" s="74"/>
      <c r="K78" s="74"/>
      <c r="L78" s="75"/>
      <c r="M78"/>
      <c r="N78"/>
      <c r="O78"/>
      <c r="P78"/>
      <c r="Q78"/>
      <c r="R78"/>
      <c r="S78"/>
      <c r="T78"/>
      <c r="U78"/>
      <c r="V78"/>
      <c r="W78"/>
      <c r="X78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</row>
    <row r="79" spans="1:57" s="73" customFormat="1" ht="16.05" customHeight="1" outlineLevel="1" x14ac:dyDescent="0.2">
      <c r="A79" s="68">
        <f>A78+1</f>
        <v>4</v>
      </c>
      <c r="B79" s="86" t="s">
        <v>20</v>
      </c>
      <c r="C79" s="86"/>
      <c r="D79" s="86"/>
      <c r="E79" s="70"/>
      <c r="F79" s="70"/>
      <c r="G79" s="74"/>
      <c r="H79" s="74"/>
      <c r="I79" s="74"/>
      <c r="J79" s="74"/>
      <c r="K79" s="74"/>
      <c r="L79" s="75"/>
      <c r="M79"/>
      <c r="N79"/>
      <c r="O79"/>
      <c r="P79"/>
      <c r="Q79"/>
      <c r="R79"/>
      <c r="S79"/>
      <c r="T79"/>
      <c r="U79"/>
      <c r="V79"/>
      <c r="W79"/>
      <c r="X79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</row>
    <row r="80" spans="1:57" s="73" customFormat="1" ht="16.05" customHeight="1" outlineLevel="1" x14ac:dyDescent="0.2">
      <c r="A80" s="68">
        <f>A79+1</f>
        <v>5</v>
      </c>
      <c r="B80" s="86" t="s">
        <v>21</v>
      </c>
      <c r="C80" s="86"/>
      <c r="D80" s="86"/>
      <c r="E80" s="70"/>
      <c r="F80" s="70"/>
      <c r="G80" s="74"/>
      <c r="H80" s="74"/>
      <c r="I80" s="74"/>
      <c r="J80" s="74"/>
      <c r="K80" s="74"/>
      <c r="L80" s="75"/>
      <c r="M80"/>
      <c r="N80"/>
      <c r="O80"/>
      <c r="P80"/>
      <c r="Q80"/>
      <c r="R80"/>
      <c r="S80"/>
      <c r="T80"/>
      <c r="U80"/>
      <c r="V80"/>
      <c r="W80"/>
      <c r="X8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</row>
    <row r="81" spans="1:57" s="73" customFormat="1" ht="16.05" customHeight="1" outlineLevel="1" thickBot="1" x14ac:dyDescent="0.25">
      <c r="A81" s="68">
        <f>A80+1</f>
        <v>6</v>
      </c>
      <c r="B81" s="87" t="s">
        <v>22</v>
      </c>
      <c r="C81" s="86"/>
      <c r="D81" s="86"/>
      <c r="E81" s="70"/>
      <c r="F81" s="70"/>
      <c r="G81" s="74"/>
      <c r="H81" s="74"/>
      <c r="I81" s="74"/>
      <c r="J81" s="74"/>
      <c r="K81" s="74"/>
      <c r="L81" s="75"/>
      <c r="M81"/>
      <c r="N81"/>
      <c r="O81"/>
      <c r="P81"/>
      <c r="Q81"/>
      <c r="R81"/>
      <c r="S81"/>
      <c r="T81"/>
      <c r="U81"/>
      <c r="V81"/>
      <c r="W81"/>
      <c r="X81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</row>
    <row r="82" spans="1:57" s="89" customFormat="1" ht="16.05" customHeight="1" x14ac:dyDescent="0.2">
      <c r="A82" s="76" t="s">
        <v>23</v>
      </c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7"/>
      <c r="M82"/>
      <c r="N82"/>
      <c r="O82"/>
      <c r="P82"/>
      <c r="Q82"/>
      <c r="R82"/>
      <c r="S82"/>
      <c r="T82"/>
      <c r="U82"/>
      <c r="V82"/>
      <c r="W82"/>
      <c r="X82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</row>
    <row r="83" spans="1:57" s="73" customFormat="1" ht="16.05" customHeight="1" outlineLevel="1" x14ac:dyDescent="0.2">
      <c r="A83" s="68"/>
      <c r="B83" s="70" t="s">
        <v>24</v>
      </c>
      <c r="C83" s="70"/>
      <c r="D83" s="70"/>
      <c r="E83" s="70"/>
      <c r="F83" s="70"/>
      <c r="G83" s="71"/>
      <c r="H83" s="71"/>
      <c r="I83" s="71"/>
      <c r="J83" s="71"/>
      <c r="K83" s="71"/>
      <c r="L83" s="72"/>
      <c r="M83"/>
      <c r="N83"/>
      <c r="O83"/>
      <c r="P83"/>
      <c r="Q83"/>
      <c r="R83"/>
      <c r="S83"/>
      <c r="T83"/>
      <c r="U83"/>
      <c r="V83"/>
      <c r="W83"/>
      <c r="X83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</row>
    <row r="84" spans="1:57" s="73" customFormat="1" ht="16.05" customHeight="1" outlineLevel="1" x14ac:dyDescent="0.2">
      <c r="A84" s="68"/>
      <c r="B84" s="70" t="s">
        <v>25</v>
      </c>
      <c r="C84" s="70"/>
      <c r="D84" s="70"/>
      <c r="E84" s="70"/>
      <c r="F84" s="70"/>
      <c r="G84" s="74"/>
      <c r="H84" s="74"/>
      <c r="I84" s="74"/>
      <c r="J84" s="74"/>
      <c r="K84" s="74"/>
      <c r="L84" s="75"/>
      <c r="M84"/>
      <c r="N84"/>
      <c r="O84"/>
      <c r="P84"/>
      <c r="Q84"/>
      <c r="R84"/>
      <c r="S84"/>
      <c r="T84"/>
      <c r="U84"/>
      <c r="V84"/>
      <c r="W84"/>
      <c r="X84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</row>
    <row r="85" spans="1:57" s="73" customFormat="1" ht="16.05" customHeight="1" outlineLevel="1" x14ac:dyDescent="0.2">
      <c r="A85" s="68"/>
      <c r="B85" s="70" t="s">
        <v>26</v>
      </c>
      <c r="C85" s="70"/>
      <c r="D85" s="70"/>
      <c r="E85" s="70"/>
      <c r="F85" s="70"/>
      <c r="G85" s="74"/>
      <c r="H85" s="74"/>
      <c r="I85" s="74"/>
      <c r="J85" s="74"/>
      <c r="K85" s="74"/>
      <c r="L85" s="75"/>
      <c r="M85"/>
      <c r="N85"/>
      <c r="O85"/>
      <c r="P85"/>
      <c r="Q85"/>
      <c r="R85"/>
      <c r="S85"/>
      <c r="T85"/>
      <c r="U85"/>
      <c r="V85"/>
      <c r="W85"/>
      <c r="X85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</row>
    <row r="86" spans="1:57" s="73" customFormat="1" ht="16.05" customHeight="1" outlineLevel="1" thickBot="1" x14ac:dyDescent="0.25">
      <c r="A86" s="68"/>
      <c r="B86" s="70" t="s">
        <v>27</v>
      </c>
      <c r="C86" s="70"/>
      <c r="D86" s="70"/>
      <c r="E86" s="70"/>
      <c r="F86" s="70"/>
      <c r="G86" s="74"/>
      <c r="H86" s="74"/>
      <c r="I86" s="74"/>
      <c r="J86" s="74"/>
      <c r="K86" s="74"/>
      <c r="L86" s="75"/>
      <c r="M86"/>
      <c r="N86"/>
      <c r="O86"/>
      <c r="P86"/>
      <c r="Q86"/>
      <c r="R86"/>
      <c r="S86"/>
      <c r="T86"/>
      <c r="U86"/>
      <c r="V86"/>
      <c r="W86"/>
      <c r="X86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</row>
    <row r="87" spans="1:57" s="89" customFormat="1" ht="16.05" customHeight="1" x14ac:dyDescent="0.2">
      <c r="A87" s="76" t="s">
        <v>28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7"/>
      <c r="M87"/>
      <c r="N87"/>
      <c r="O87"/>
      <c r="P87"/>
      <c r="Q87"/>
      <c r="R87"/>
      <c r="S87"/>
      <c r="T87"/>
      <c r="U87"/>
      <c r="V87"/>
      <c r="W87"/>
      <c r="X87"/>
    </row>
    <row r="88" spans="1:57" ht="111" customHeight="1" outlineLevel="1" thickBot="1" x14ac:dyDescent="0.25">
      <c r="A88" s="103" t="s">
        <v>29</v>
      </c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5"/>
    </row>
    <row r="89" spans="1:57" s="89" customFormat="1" ht="16.05" customHeight="1" x14ac:dyDescent="0.2">
      <c r="A89" s="88" t="s">
        <v>30</v>
      </c>
      <c r="L89" s="90"/>
      <c r="M89"/>
      <c r="N89"/>
      <c r="O89"/>
      <c r="P89"/>
      <c r="Q89"/>
      <c r="R89"/>
      <c r="S89"/>
      <c r="T89"/>
      <c r="U89"/>
      <c r="V89"/>
      <c r="W89"/>
      <c r="X89"/>
    </row>
    <row r="90" spans="1:57" ht="111" customHeight="1" outlineLevel="1" thickBot="1" x14ac:dyDescent="0.25">
      <c r="A90" s="103" t="s">
        <v>31</v>
      </c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7"/>
    </row>
    <row r="91" spans="1:57" s="93" customFormat="1" ht="15.6" x14ac:dyDescent="0.3">
      <c r="A91" s="88" t="s">
        <v>32</v>
      </c>
      <c r="L91" s="94"/>
      <c r="M91"/>
      <c r="N91"/>
      <c r="O91"/>
      <c r="P91"/>
      <c r="Q91"/>
      <c r="R91"/>
      <c r="S91"/>
      <c r="T91"/>
      <c r="U91"/>
      <c r="V91"/>
      <c r="W91"/>
      <c r="X91"/>
    </row>
    <row r="92" spans="1:57" ht="111" customHeight="1" outlineLevel="1" thickBot="1" x14ac:dyDescent="0.25">
      <c r="A92" s="95" t="s">
        <v>33</v>
      </c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2"/>
    </row>
    <row r="93" spans="1:57" s="93" customFormat="1" ht="15.6" x14ac:dyDescent="0.3">
      <c r="A93" s="88" t="s">
        <v>34</v>
      </c>
      <c r="B93" s="96"/>
      <c r="L93" s="94"/>
      <c r="M93"/>
      <c r="N93"/>
      <c r="O93"/>
      <c r="P93"/>
      <c r="Q93"/>
      <c r="R93"/>
      <c r="S93"/>
      <c r="T93"/>
      <c r="U93"/>
      <c r="V93"/>
      <c r="W93"/>
      <c r="X93"/>
    </row>
    <row r="94" spans="1:57" ht="111" customHeight="1" outlineLevel="1" thickBot="1" x14ac:dyDescent="0.25">
      <c r="A94" s="95" t="s">
        <v>35</v>
      </c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2"/>
    </row>
  </sheetData>
  <mergeCells count="2">
    <mergeCell ref="A88:L88"/>
    <mergeCell ref="A90:L90"/>
  </mergeCells>
  <phoneticPr fontId="2"/>
  <pageMargins left="0.25" right="0.25" top="0.5" bottom="0.5" header="0.5" footer="0.5"/>
  <pageSetup paperSize="0" scale="76" fitToHeight="2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6" x14ac:dyDescent="0.2"/>
  <cols>
    <col min="1" max="256" width="10.90625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Mutual Evaluation</vt:lpstr>
      <vt:lpstr>Class Feedback</vt:lpstr>
      <vt:lpstr>Sheet3</vt:lpstr>
      <vt:lpstr>'Class Feedback'!Print_Area</vt:lpstr>
      <vt:lpstr>'Mutual Evaluation'!Print_Area</vt:lpstr>
    </vt:vector>
  </TitlesOfParts>
  <Company>CalPoly, 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J. Kurfess</dc:creator>
  <cp:lastModifiedBy>Aniket Gupta</cp:lastModifiedBy>
  <cp:lastPrinted>2003-11-25T17:25:27Z</cp:lastPrinted>
  <dcterms:created xsi:type="dcterms:W3CDTF">2003-11-25T16:55:31Z</dcterms:created>
  <dcterms:modified xsi:type="dcterms:W3CDTF">2024-02-03T22:23:24Z</dcterms:modified>
</cp:coreProperties>
</file>