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8B20C3C4-A6CE-40CE-8CE0-913DF61CE97C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F19" i="1"/>
  <c r="G19" i="1"/>
  <c r="F20" i="1"/>
  <c r="G20" i="1" s="1"/>
  <c r="F21" i="1"/>
  <c r="G21" i="1" s="1"/>
  <c r="F22" i="1"/>
  <c r="G22" i="1" s="1"/>
  <c r="F23" i="1"/>
  <c r="G23" i="1"/>
  <c r="F24" i="1"/>
  <c r="G24" i="1" s="1"/>
  <c r="F25" i="1"/>
  <c r="G25" i="1" s="1"/>
  <c r="F26" i="1"/>
  <c r="G26" i="1" s="1"/>
  <c r="F27" i="1"/>
  <c r="G27" i="1"/>
  <c r="F28" i="1"/>
  <c r="G28" i="1" s="1"/>
  <c r="F29" i="1"/>
  <c r="G29" i="1" s="1"/>
  <c r="F30" i="1"/>
  <c r="G30" i="1" s="1"/>
  <c r="F31" i="1"/>
  <c r="G31" i="1"/>
  <c r="F32" i="1"/>
  <c r="G32" i="1" s="1"/>
  <c r="F33" i="1"/>
  <c r="G33" i="1" s="1"/>
  <c r="F34" i="1"/>
  <c r="G34" i="1" s="1"/>
  <c r="F35" i="1"/>
  <c r="G35" i="1"/>
  <c r="F36" i="1"/>
  <c r="G36" i="1" s="1"/>
  <c r="F37" i="1"/>
  <c r="G37" i="1" s="1"/>
  <c r="F38" i="1"/>
  <c r="G38" i="1" s="1"/>
  <c r="F39" i="1"/>
  <c r="G39" i="1"/>
  <c r="F40" i="1"/>
  <c r="G40" i="1" s="1"/>
  <c r="F41" i="1"/>
  <c r="G41" i="1" s="1"/>
  <c r="F42" i="1"/>
  <c r="G42" i="1" s="1"/>
  <c r="F43" i="1"/>
  <c r="G43" i="1"/>
  <c r="F44" i="1"/>
  <c r="G44" i="1" s="1"/>
  <c r="C47" i="1"/>
  <c r="B19" i="1"/>
  <c r="C19" i="1" s="1"/>
  <c r="B20" i="1"/>
  <c r="C20" i="1"/>
  <c r="B21" i="1"/>
  <c r="C21" i="1" s="1"/>
  <c r="B22" i="1"/>
  <c r="C22" i="1" s="1"/>
  <c r="B23" i="1"/>
  <c r="C23" i="1" s="1"/>
  <c r="C24" i="1"/>
  <c r="C29" i="1"/>
  <c r="C31" i="1"/>
  <c r="C32" i="1"/>
  <c r="C37" i="1"/>
  <c r="C39" i="1"/>
  <c r="C40" i="1"/>
  <c r="B24" i="1"/>
  <c r="B25" i="1"/>
  <c r="C25" i="1" s="1"/>
  <c r="B26" i="1"/>
  <c r="C26" i="1" s="1"/>
  <c r="B27" i="1"/>
  <c r="C27" i="1" s="1"/>
  <c r="B28" i="1"/>
  <c r="C28" i="1" s="1"/>
  <c r="B29" i="1"/>
  <c r="B30" i="1"/>
  <c r="C30" i="1" s="1"/>
  <c r="B31" i="1"/>
  <c r="B32" i="1"/>
  <c r="B33" i="1"/>
  <c r="C33" i="1" s="1"/>
  <c r="B34" i="1"/>
  <c r="C34" i="1" s="1"/>
  <c r="B35" i="1"/>
  <c r="C35" i="1" s="1"/>
  <c r="B36" i="1"/>
  <c r="C36" i="1" s="1"/>
  <c r="B37" i="1"/>
  <c r="B38" i="1"/>
  <c r="C38" i="1" s="1"/>
  <c r="B39" i="1"/>
  <c r="B40" i="1"/>
  <c r="B41" i="1"/>
  <c r="C41" i="1" s="1"/>
  <c r="B42" i="1"/>
  <c r="C42" i="1" s="1"/>
  <c r="B43" i="1"/>
  <c r="C43" i="1" s="1"/>
  <c r="B44" i="1"/>
  <c r="C44" i="1" s="1"/>
  <c r="B7" i="1"/>
  <c r="C7" i="1"/>
  <c r="B8" i="1"/>
  <c r="C8" i="1"/>
  <c r="B9" i="1"/>
  <c r="C9" i="1"/>
  <c r="B10" i="1"/>
  <c r="C10" i="1" s="1"/>
  <c r="B11" i="1"/>
  <c r="C11" i="1"/>
  <c r="G46" i="1" l="1"/>
  <c r="C13" i="1"/>
  <c r="C46" i="1"/>
</calcChain>
</file>

<file path=xl/sharedStrings.xml><?xml version="1.0" encoding="utf-8"?>
<sst xmlns="http://schemas.openxmlformats.org/spreadsheetml/2006/main" count="20" uniqueCount="11">
  <si>
    <t>ECES 490 Homework 4</t>
  </si>
  <si>
    <t>5 Symbol Alphabet</t>
  </si>
  <si>
    <t>H(A) =</t>
  </si>
  <si>
    <t>Info Content I(A)</t>
  </si>
  <si>
    <t>Probabilities P(A)</t>
  </si>
  <si>
    <t>Entropy H(A)</t>
  </si>
  <si>
    <t>Part 1:</t>
  </si>
  <si>
    <t>Part 2:</t>
  </si>
  <si>
    <t>26 Symbol Alphabet</t>
  </si>
  <si>
    <t>Max H(A) =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</si>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</sst>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A2" sqref="A2"/>
    </sheetView>
  </sheetViews>
  <sheetFormatPr defaultRowHeight="13.2" x14ac:dyDescent="0.25"/>
  <cols>
    <col min="1" max="1" width="16" customWidth="1"/>
    <col min="2" max="2" width="13.88671875" bestFit="1" customWidth="1"/>
    <col min="3" max="3" width="11.109375" bestFit="1" customWidth="1"/>
    <col min="5" max="5" width="12.5546875" customWidth="1"/>
  </cols>
  <sheetData>
    <row r="1" spans="1:4" x14ac:dyDescent="0.25">
      <c r="A1" t="s">
        <v>0</v>
      </c>
    </row>
    <row r="4" spans="1:4" x14ac:dyDescent="0.25">
      <c r="A4" s="1" t="s">
        <v>6</v>
      </c>
    </row>
    <row r="5" spans="1:4" x14ac:dyDescent="0.25">
      <c r="A5" s="1" t="s">
        <v>1</v>
      </c>
    </row>
    <row r="6" spans="1:4" x14ac:dyDescent="0.25">
      <c r="A6" s="1" t="s">
        <v>4</v>
      </c>
      <c r="B6" t="s">
        <v>3</v>
      </c>
      <c r="C6" t="s">
        <v>5</v>
      </c>
    </row>
    <row r="7" spans="1:4" x14ac:dyDescent="0.25">
      <c r="A7" s="6">
        <v>0.2</v>
      </c>
      <c r="B7" s="5">
        <f>-LOG(A7, 2)</f>
        <v>2.3219280948873622</v>
      </c>
      <c r="C7" s="5">
        <f>A7*B7</f>
        <v>0.46438561897747244</v>
      </c>
    </row>
    <row r="8" spans="1:4" x14ac:dyDescent="0.25">
      <c r="A8" s="6">
        <v>0.15</v>
      </c>
      <c r="B8" s="5">
        <f>-LOG(A8, 2)</f>
        <v>2.7369655941662061</v>
      </c>
      <c r="C8" s="5">
        <f>A8*B8</f>
        <v>0.41054483912493089</v>
      </c>
    </row>
    <row r="9" spans="1:4" x14ac:dyDescent="0.25">
      <c r="A9" s="6">
        <v>0.1</v>
      </c>
      <c r="B9" s="5">
        <f>-LOG(A9, 2)</f>
        <v>3.3219280948873622</v>
      </c>
      <c r="C9" s="5">
        <f>A9*B9</f>
        <v>0.33219280948873625</v>
      </c>
    </row>
    <row r="10" spans="1:4" x14ac:dyDescent="0.25">
      <c r="A10" s="6">
        <v>0.4</v>
      </c>
      <c r="B10" s="5">
        <f>-LOG(A10, 2)</f>
        <v>1.3219280948873622</v>
      </c>
      <c r="C10" s="5">
        <f>A10*B10</f>
        <v>0.52877123795494485</v>
      </c>
    </row>
    <row r="11" spans="1:4" x14ac:dyDescent="0.25">
      <c r="A11" s="6">
        <v>0.15</v>
      </c>
      <c r="B11" s="5">
        <f>-LOG(A11, 2)</f>
        <v>2.7369655941662061</v>
      </c>
      <c r="C11" s="5">
        <f>A11*B11</f>
        <v>0.41054483912493089</v>
      </c>
    </row>
    <row r="12" spans="1:4" x14ac:dyDescent="0.25">
      <c r="C12" s="5"/>
    </row>
    <row r="13" spans="1:4" x14ac:dyDescent="0.25">
      <c r="B13" s="2" t="s">
        <v>2</v>
      </c>
      <c r="C13" s="5">
        <f>C7+C8+C9+C10+C11</f>
        <v>2.1464393446710153</v>
      </c>
      <c r="D13" t="s">
        <v>10</v>
      </c>
    </row>
    <row r="16" spans="1:4" x14ac:dyDescent="0.25">
      <c r="A16" t="s">
        <v>7</v>
      </c>
    </row>
    <row r="17" spans="1:7" x14ac:dyDescent="0.25">
      <c r="A17" t="s">
        <v>8</v>
      </c>
    </row>
    <row r="18" spans="1:7" x14ac:dyDescent="0.25">
      <c r="A18" t="s">
        <v>4</v>
      </c>
      <c r="E18" t="s">
        <v>4</v>
      </c>
    </row>
    <row r="19" spans="1:7" x14ac:dyDescent="0.25">
      <c r="A19" s="5">
        <v>6.4516129032258104E-2</v>
      </c>
      <c r="B19" s="5">
        <f>-LOG(A19, 2)</f>
        <v>3.9541963103868745</v>
      </c>
      <c r="C19" s="5">
        <f>A19*B19</f>
        <v>0.25510943937979852</v>
      </c>
      <c r="E19" s="5">
        <v>0.10869565217391304</v>
      </c>
      <c r="F19" s="5">
        <f>-LOG(E19, 2)</f>
        <v>3.2016338611696504</v>
      </c>
      <c r="G19" s="5">
        <f>E19*F19</f>
        <v>0.34800368056191849</v>
      </c>
    </row>
    <row r="20" spans="1:7" x14ac:dyDescent="0.25">
      <c r="A20" s="5">
        <v>6.4516129032258104E-2</v>
      </c>
      <c r="B20" s="5">
        <f t="shared" ref="B20:B44" si="0">-LOG(A20, 2)</f>
        <v>3.9541963103868745</v>
      </c>
      <c r="C20" s="5">
        <f t="shared" ref="C20:C44" si="1">A20*B20</f>
        <v>0.25510943937979852</v>
      </c>
      <c r="E20" s="5">
        <v>0.10869565217391304</v>
      </c>
      <c r="F20" s="5">
        <f t="shared" ref="F20:F44" si="2">-LOG(E20, 2)</f>
        <v>3.2016338611696504</v>
      </c>
      <c r="G20" s="5">
        <f t="shared" ref="G20:G44" si="3">E20*F20</f>
        <v>0.34800368056191849</v>
      </c>
    </row>
    <row r="21" spans="1:7" x14ac:dyDescent="0.25">
      <c r="A21" s="5">
        <v>6.4516129032258104E-2</v>
      </c>
      <c r="B21" s="5">
        <f t="shared" si="0"/>
        <v>3.9541963103868745</v>
      </c>
      <c r="C21" s="5">
        <f t="shared" si="1"/>
        <v>0.25510943937979852</v>
      </c>
      <c r="E21" s="5">
        <v>0.10869565217391304</v>
      </c>
      <c r="F21" s="5">
        <f t="shared" si="2"/>
        <v>3.2016338611696504</v>
      </c>
      <c r="G21" s="5">
        <f t="shared" si="3"/>
        <v>0.34800368056191849</v>
      </c>
    </row>
    <row r="22" spans="1:7" x14ac:dyDescent="0.25">
      <c r="A22" s="5">
        <v>6.4516129032258104E-2</v>
      </c>
      <c r="B22" s="5">
        <f t="shared" si="0"/>
        <v>3.9541963103868745</v>
      </c>
      <c r="C22" s="5">
        <f t="shared" si="1"/>
        <v>0.25510943937979852</v>
      </c>
      <c r="E22" s="5">
        <v>0.10869565217391304</v>
      </c>
      <c r="F22" s="5">
        <f t="shared" si="2"/>
        <v>3.2016338611696504</v>
      </c>
      <c r="G22" s="5">
        <f t="shared" si="3"/>
        <v>0.34800368056191849</v>
      </c>
    </row>
    <row r="23" spans="1:7" x14ac:dyDescent="0.25">
      <c r="A23" s="5">
        <v>6.4516129032258104E-2</v>
      </c>
      <c r="B23" s="5">
        <f t="shared" si="0"/>
        <v>3.9541963103868745</v>
      </c>
      <c r="C23" s="5">
        <f t="shared" si="1"/>
        <v>0.25510943937979852</v>
      </c>
      <c r="E23" s="5">
        <v>0.10869565217391304</v>
      </c>
      <c r="F23" s="5">
        <f t="shared" si="2"/>
        <v>3.2016338611696504</v>
      </c>
      <c r="G23" s="5">
        <f t="shared" si="3"/>
        <v>0.34800368056191849</v>
      </c>
    </row>
    <row r="24" spans="1:7" x14ac:dyDescent="0.25">
      <c r="A24" s="5">
        <v>3.2258064516129031E-2</v>
      </c>
      <c r="B24" s="5">
        <f t="shared" si="0"/>
        <v>4.9541963103868758</v>
      </c>
      <c r="C24" s="5">
        <f t="shared" si="1"/>
        <v>0.15981278420602824</v>
      </c>
      <c r="E24" s="5">
        <v>2.1739130434782608E-2</v>
      </c>
      <c r="F24" s="5">
        <f t="shared" si="2"/>
        <v>5.5235619560570131</v>
      </c>
      <c r="G24" s="5">
        <f t="shared" si="3"/>
        <v>0.12007743382732637</v>
      </c>
    </row>
    <row r="25" spans="1:7" x14ac:dyDescent="0.25">
      <c r="A25" s="5">
        <v>3.2258064516129031E-2</v>
      </c>
      <c r="B25" s="5">
        <f t="shared" si="0"/>
        <v>4.9541963103868758</v>
      </c>
      <c r="C25" s="5">
        <f t="shared" si="1"/>
        <v>0.15981278420602824</v>
      </c>
      <c r="E25" s="5">
        <v>2.1739130434782608E-2</v>
      </c>
      <c r="F25" s="5">
        <f t="shared" si="2"/>
        <v>5.5235619560570131</v>
      </c>
      <c r="G25" s="5">
        <f t="shared" si="3"/>
        <v>0.12007743382732637</v>
      </c>
    </row>
    <row r="26" spans="1:7" x14ac:dyDescent="0.25">
      <c r="A26" s="5">
        <v>3.2258064516129031E-2</v>
      </c>
      <c r="B26" s="5">
        <f t="shared" si="0"/>
        <v>4.9541963103868758</v>
      </c>
      <c r="C26" s="5">
        <f t="shared" si="1"/>
        <v>0.15981278420602824</v>
      </c>
      <c r="E26" s="5">
        <v>2.1739130434782608E-2</v>
      </c>
      <c r="F26" s="5">
        <f t="shared" si="2"/>
        <v>5.5235619560570131</v>
      </c>
      <c r="G26" s="5">
        <f t="shared" si="3"/>
        <v>0.12007743382732637</v>
      </c>
    </row>
    <row r="27" spans="1:7" x14ac:dyDescent="0.25">
      <c r="A27" s="5">
        <v>3.2258064516129031E-2</v>
      </c>
      <c r="B27" s="5">
        <f t="shared" si="0"/>
        <v>4.9541963103868758</v>
      </c>
      <c r="C27" s="5">
        <f t="shared" si="1"/>
        <v>0.15981278420602824</v>
      </c>
      <c r="E27" s="5">
        <v>2.1739130434782608E-2</v>
      </c>
      <c r="F27" s="5">
        <f t="shared" si="2"/>
        <v>5.5235619560570131</v>
      </c>
      <c r="G27" s="5">
        <f t="shared" si="3"/>
        <v>0.12007743382732637</v>
      </c>
    </row>
    <row r="28" spans="1:7" x14ac:dyDescent="0.25">
      <c r="A28" s="5">
        <v>3.2258064516129031E-2</v>
      </c>
      <c r="B28" s="5">
        <f t="shared" si="0"/>
        <v>4.9541963103868758</v>
      </c>
      <c r="C28" s="5">
        <f t="shared" si="1"/>
        <v>0.15981278420602824</v>
      </c>
      <c r="E28" s="5">
        <v>2.1739130434782608E-2</v>
      </c>
      <c r="F28" s="5">
        <f t="shared" si="2"/>
        <v>5.5235619560570131</v>
      </c>
      <c r="G28" s="5">
        <f t="shared" si="3"/>
        <v>0.12007743382732637</v>
      </c>
    </row>
    <row r="29" spans="1:7" x14ac:dyDescent="0.25">
      <c r="A29" s="5">
        <v>3.2258064516129031E-2</v>
      </c>
      <c r="B29" s="5">
        <f t="shared" si="0"/>
        <v>4.9541963103868758</v>
      </c>
      <c r="C29" s="5">
        <f t="shared" si="1"/>
        <v>0.15981278420602824</v>
      </c>
      <c r="E29" s="5">
        <v>2.1739130434782608E-2</v>
      </c>
      <c r="F29" s="5">
        <f t="shared" si="2"/>
        <v>5.5235619560570131</v>
      </c>
      <c r="G29" s="5">
        <f t="shared" si="3"/>
        <v>0.12007743382732637</v>
      </c>
    </row>
    <row r="30" spans="1:7" x14ac:dyDescent="0.25">
      <c r="A30" s="5">
        <v>3.2258064516129031E-2</v>
      </c>
      <c r="B30" s="5">
        <f t="shared" si="0"/>
        <v>4.9541963103868758</v>
      </c>
      <c r="C30" s="5">
        <f t="shared" si="1"/>
        <v>0.15981278420602824</v>
      </c>
      <c r="E30" s="5">
        <v>2.1739130434782608E-2</v>
      </c>
      <c r="F30" s="5">
        <f t="shared" si="2"/>
        <v>5.5235619560570131</v>
      </c>
      <c r="G30" s="5">
        <f t="shared" si="3"/>
        <v>0.12007743382732637</v>
      </c>
    </row>
    <row r="31" spans="1:7" x14ac:dyDescent="0.25">
      <c r="A31" s="5">
        <v>3.2258064516129031E-2</v>
      </c>
      <c r="B31" s="5">
        <f t="shared" si="0"/>
        <v>4.9541963103868758</v>
      </c>
      <c r="C31" s="5">
        <f t="shared" si="1"/>
        <v>0.15981278420602824</v>
      </c>
      <c r="E31" s="5">
        <v>2.1739130434782608E-2</v>
      </c>
      <c r="F31" s="5">
        <f t="shared" si="2"/>
        <v>5.5235619560570131</v>
      </c>
      <c r="G31" s="5">
        <f t="shared" si="3"/>
        <v>0.12007743382732637</v>
      </c>
    </row>
    <row r="32" spans="1:7" x14ac:dyDescent="0.25">
      <c r="A32" s="5">
        <v>3.2258064516129031E-2</v>
      </c>
      <c r="B32" s="5">
        <f t="shared" si="0"/>
        <v>4.9541963103868758</v>
      </c>
      <c r="C32" s="5">
        <f t="shared" si="1"/>
        <v>0.15981278420602824</v>
      </c>
      <c r="E32" s="5">
        <v>2.1739130434782608E-2</v>
      </c>
      <c r="F32" s="5">
        <f t="shared" si="2"/>
        <v>5.5235619560570131</v>
      </c>
      <c r="G32" s="5">
        <f t="shared" si="3"/>
        <v>0.12007743382732637</v>
      </c>
    </row>
    <row r="33" spans="1:8" x14ac:dyDescent="0.25">
      <c r="A33" s="5">
        <v>3.2258064516129031E-2</v>
      </c>
      <c r="B33" s="5">
        <f t="shared" si="0"/>
        <v>4.9541963103868758</v>
      </c>
      <c r="C33" s="5">
        <f t="shared" si="1"/>
        <v>0.15981278420602824</v>
      </c>
      <c r="E33" s="5">
        <v>2.1739130434782608E-2</v>
      </c>
      <c r="F33" s="5">
        <f t="shared" si="2"/>
        <v>5.5235619560570131</v>
      </c>
      <c r="G33" s="5">
        <f t="shared" si="3"/>
        <v>0.12007743382732637</v>
      </c>
    </row>
    <row r="34" spans="1:8" x14ac:dyDescent="0.25">
      <c r="A34" s="5">
        <v>3.2258064516129031E-2</v>
      </c>
      <c r="B34" s="5">
        <f t="shared" si="0"/>
        <v>4.9541963103868758</v>
      </c>
      <c r="C34" s="5">
        <f t="shared" si="1"/>
        <v>0.15981278420602824</v>
      </c>
      <c r="E34" s="5">
        <v>2.1739130434782608E-2</v>
      </c>
      <c r="F34" s="5">
        <f t="shared" si="2"/>
        <v>5.5235619560570131</v>
      </c>
      <c r="G34" s="5">
        <f t="shared" si="3"/>
        <v>0.12007743382732637</v>
      </c>
    </row>
    <row r="35" spans="1:8" x14ac:dyDescent="0.25">
      <c r="A35" s="5">
        <v>3.2258064516129031E-2</v>
      </c>
      <c r="B35" s="5">
        <f t="shared" si="0"/>
        <v>4.9541963103868758</v>
      </c>
      <c r="C35" s="5">
        <f t="shared" si="1"/>
        <v>0.15981278420602824</v>
      </c>
      <c r="E35" s="5">
        <v>2.1739130434782608E-2</v>
      </c>
      <c r="F35" s="5">
        <f t="shared" si="2"/>
        <v>5.5235619560570131</v>
      </c>
      <c r="G35" s="5">
        <f t="shared" si="3"/>
        <v>0.12007743382732637</v>
      </c>
    </row>
    <row r="36" spans="1:8" x14ac:dyDescent="0.25">
      <c r="A36" s="5">
        <v>3.2258064516129031E-2</v>
      </c>
      <c r="B36" s="5">
        <f t="shared" si="0"/>
        <v>4.9541963103868758</v>
      </c>
      <c r="C36" s="5">
        <f t="shared" si="1"/>
        <v>0.15981278420602824</v>
      </c>
      <c r="E36" s="5">
        <v>2.1739130434782608E-2</v>
      </c>
      <c r="F36" s="5">
        <f t="shared" si="2"/>
        <v>5.5235619560570131</v>
      </c>
      <c r="G36" s="5">
        <f t="shared" si="3"/>
        <v>0.12007743382732637</v>
      </c>
    </row>
    <row r="37" spans="1:8" x14ac:dyDescent="0.25">
      <c r="A37" s="5">
        <v>3.2258064516129031E-2</v>
      </c>
      <c r="B37" s="5">
        <f t="shared" si="0"/>
        <v>4.9541963103868758</v>
      </c>
      <c r="C37" s="5">
        <f t="shared" si="1"/>
        <v>0.15981278420602824</v>
      </c>
      <c r="E37" s="5">
        <v>2.1739130434782608E-2</v>
      </c>
      <c r="F37" s="5">
        <f t="shared" si="2"/>
        <v>5.5235619560570131</v>
      </c>
      <c r="G37" s="5">
        <f t="shared" si="3"/>
        <v>0.12007743382732637</v>
      </c>
    </row>
    <row r="38" spans="1:8" x14ac:dyDescent="0.25">
      <c r="A38" s="5">
        <v>3.2258064516129031E-2</v>
      </c>
      <c r="B38" s="5">
        <f t="shared" si="0"/>
        <v>4.9541963103868758</v>
      </c>
      <c r="C38" s="5">
        <f t="shared" si="1"/>
        <v>0.15981278420602824</v>
      </c>
      <c r="E38" s="5">
        <v>2.1739130434782608E-2</v>
      </c>
      <c r="F38" s="5">
        <f t="shared" si="2"/>
        <v>5.5235619560570131</v>
      </c>
      <c r="G38" s="5">
        <f t="shared" si="3"/>
        <v>0.12007743382732637</v>
      </c>
    </row>
    <row r="39" spans="1:8" x14ac:dyDescent="0.25">
      <c r="A39" s="5">
        <v>3.2258064516129031E-2</v>
      </c>
      <c r="B39" s="5">
        <f t="shared" si="0"/>
        <v>4.9541963103868758</v>
      </c>
      <c r="C39" s="5">
        <f t="shared" si="1"/>
        <v>0.15981278420602824</v>
      </c>
      <c r="E39" s="5">
        <v>2.1739130434782608E-2</v>
      </c>
      <c r="F39" s="5">
        <f t="shared" si="2"/>
        <v>5.5235619560570131</v>
      </c>
      <c r="G39" s="5">
        <f t="shared" si="3"/>
        <v>0.12007743382732637</v>
      </c>
    </row>
    <row r="40" spans="1:8" x14ac:dyDescent="0.25">
      <c r="A40" s="5">
        <v>3.2258064516129031E-2</v>
      </c>
      <c r="B40" s="5">
        <f t="shared" si="0"/>
        <v>4.9541963103868758</v>
      </c>
      <c r="C40" s="5">
        <f t="shared" si="1"/>
        <v>0.15981278420602824</v>
      </c>
      <c r="E40" s="5">
        <v>2.1739130434782608E-2</v>
      </c>
      <c r="F40" s="5">
        <f t="shared" si="2"/>
        <v>5.5235619560570131</v>
      </c>
      <c r="G40" s="5">
        <f t="shared" si="3"/>
        <v>0.12007743382732637</v>
      </c>
    </row>
    <row r="41" spans="1:8" x14ac:dyDescent="0.25">
      <c r="A41" s="5">
        <v>3.2258064516129031E-2</v>
      </c>
      <c r="B41" s="5">
        <f t="shared" si="0"/>
        <v>4.9541963103868758</v>
      </c>
      <c r="C41" s="5">
        <f t="shared" si="1"/>
        <v>0.15981278420602824</v>
      </c>
      <c r="E41" s="5">
        <v>2.1739130434782608E-2</v>
      </c>
      <c r="F41" s="5">
        <f t="shared" si="2"/>
        <v>5.5235619560570131</v>
      </c>
      <c r="G41" s="5">
        <f t="shared" si="3"/>
        <v>0.12007743382732637</v>
      </c>
    </row>
    <row r="42" spans="1:8" x14ac:dyDescent="0.25">
      <c r="A42" s="5">
        <v>3.2258064516129031E-2</v>
      </c>
      <c r="B42" s="5">
        <f t="shared" si="0"/>
        <v>4.9541963103868758</v>
      </c>
      <c r="C42" s="5">
        <f t="shared" si="1"/>
        <v>0.15981278420602824</v>
      </c>
      <c r="E42" s="5">
        <v>2.1739130434782608E-2</v>
      </c>
      <c r="F42" s="5">
        <f t="shared" si="2"/>
        <v>5.5235619560570131</v>
      </c>
      <c r="G42" s="5">
        <f t="shared" si="3"/>
        <v>0.12007743382732637</v>
      </c>
    </row>
    <row r="43" spans="1:8" x14ac:dyDescent="0.25">
      <c r="A43" s="5">
        <v>3.2258064516129031E-2</v>
      </c>
      <c r="B43" s="5">
        <f t="shared" si="0"/>
        <v>4.9541963103868758</v>
      </c>
      <c r="C43" s="5">
        <f t="shared" si="1"/>
        <v>0.15981278420602824</v>
      </c>
      <c r="E43" s="5">
        <v>2.1739130434782608E-2</v>
      </c>
      <c r="F43" s="5">
        <f t="shared" si="2"/>
        <v>5.5235619560570131</v>
      </c>
      <c r="G43" s="5">
        <f t="shared" si="3"/>
        <v>0.12007743382732637</v>
      </c>
    </row>
    <row r="44" spans="1:8" x14ac:dyDescent="0.25">
      <c r="A44" s="5">
        <v>3.2258064516129031E-2</v>
      </c>
      <c r="B44" s="5">
        <f t="shared" si="0"/>
        <v>4.9541963103868758</v>
      </c>
      <c r="C44" s="5">
        <f t="shared" si="1"/>
        <v>0.15981278420602824</v>
      </c>
      <c r="E44" s="5">
        <v>2.1739130434782608E-2</v>
      </c>
      <c r="F44" s="5">
        <f t="shared" si="2"/>
        <v>5.5235619560570131</v>
      </c>
      <c r="G44" s="5">
        <f t="shared" si="3"/>
        <v>0.12007743382732637</v>
      </c>
    </row>
    <row r="45" spans="1:8" x14ac:dyDescent="0.25">
      <c r="A45" s="4"/>
      <c r="B45" s="4"/>
      <c r="C45" s="4"/>
      <c r="E45" s="4"/>
      <c r="F45" s="4"/>
      <c r="G45" s="4"/>
    </row>
    <row r="46" spans="1:8" x14ac:dyDescent="0.25">
      <c r="A46" s="4"/>
      <c r="B46" s="3" t="s">
        <v>2</v>
      </c>
      <c r="C46" s="5">
        <f>SUM(C19:C44)</f>
        <v>4.6316156652255858</v>
      </c>
      <c r="D46" t="s">
        <v>10</v>
      </c>
      <c r="E46" s="4"/>
      <c r="F46" s="3" t="s">
        <v>2</v>
      </c>
      <c r="G46" s="5">
        <f>SUM(G19:G44)</f>
        <v>4.2616445131834446</v>
      </c>
      <c r="H46" t="s">
        <v>10</v>
      </c>
    </row>
    <row r="47" spans="1:8" x14ac:dyDescent="0.25">
      <c r="A47" s="4"/>
      <c r="B47" s="3" t="s">
        <v>9</v>
      </c>
      <c r="C47" s="5">
        <f>26*((1/26)*-LOG((1/26),2))</f>
        <v>4.7004397181410926</v>
      </c>
      <c r="D47" t="s">
        <v>10</v>
      </c>
      <c r="E47" s="4"/>
      <c r="F47" s="3" t="s">
        <v>9</v>
      </c>
      <c r="G47" s="5">
        <f>26*((1/26)*-LOG((1/26),2))</f>
        <v>4.7004397181410926</v>
      </c>
      <c r="H47" t="s">
        <v>10</v>
      </c>
    </row>
    <row r="48" spans="1:8" x14ac:dyDescent="0.25">
      <c r="A48" s="4"/>
      <c r="B48" s="4"/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Homework 4</dc:title>
  <dc:subject>ECES 490</dc:subject>
  <dc:creator>PassDrexel</dc:creator>
  <cp:lastModifiedBy>Aniket Gupta</cp:lastModifiedBy>
  <cp:lastPrinted>2003-04-27T16:26:02Z</cp:lastPrinted>
  <dcterms:created xsi:type="dcterms:W3CDTF">2003-04-27T14:56:59Z</dcterms:created>
  <dcterms:modified xsi:type="dcterms:W3CDTF">2024-02-03T22:21:43Z</dcterms:modified>
</cp:coreProperties>
</file>