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453BDB8B-3523-43C2-A4F7-FE1FD5B31A0E}" xr6:coauthVersionLast="47" xr6:coauthVersionMax="47" xr10:uidLastSave="{00000000-0000-0000-0000-000000000000}"/>
  <bookViews>
    <workbookView xWindow="768" yWindow="768" windowWidth="17280" windowHeight="8880"/>
  </bookViews>
  <sheets>
    <sheet name="Your Company" sheetId="1" r:id="rId1"/>
    <sheet name="Text Only Version" sheetId="5" r:id="rId2"/>
    <sheet name="Sample Compan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20" i="4"/>
  <c r="C23" i="4"/>
  <c r="C26" i="4"/>
  <c r="C29" i="4"/>
  <c r="C32" i="4"/>
  <c r="C35" i="4"/>
  <c r="C37" i="4" s="1"/>
  <c r="C4" i="5"/>
  <c r="C9" i="5"/>
  <c r="C10" i="5"/>
  <c r="C11" i="5"/>
  <c r="C13" i="5"/>
  <c r="B16" i="5"/>
  <c r="C15" i="5" s="1"/>
  <c r="C18" i="5"/>
  <c r="B19" i="5"/>
  <c r="B22" i="5"/>
  <c r="C21" i="5" s="1"/>
  <c r="B25" i="5"/>
  <c r="C24" i="5" s="1"/>
  <c r="B28" i="5"/>
  <c r="C27" i="5" s="1"/>
  <c r="C22" i="1"/>
  <c r="C24" i="1"/>
  <c r="C27" i="1"/>
  <c r="C30" i="1"/>
  <c r="C33" i="1"/>
  <c r="C36" i="1"/>
  <c r="C39" i="1"/>
  <c r="C30" i="5" s="1"/>
  <c r="C41" i="1"/>
  <c r="C32" i="5" s="1"/>
</calcChain>
</file>

<file path=xl/comments1.xml><?xml version="1.0" encoding="utf-8"?>
<comments xmlns="http://schemas.openxmlformats.org/spreadsheetml/2006/main">
  <authors>
    <author>Willow</author>
  </authors>
  <commentList>
    <comment ref="B25" authorId="0" shapeId="0">
      <text>
        <r>
          <rPr>
            <sz val="9"/>
            <color indexed="81"/>
            <rFont val="Geneva"/>
          </rPr>
          <t xml:space="preserve">Please enter your company's percentage of obselete/surplus inventory here.
</t>
        </r>
      </text>
    </comment>
    <comment ref="B28" authorId="0" shapeId="0">
      <text>
        <r>
          <rPr>
            <sz val="9"/>
            <color indexed="81"/>
            <rFont val="Geneva"/>
          </rPr>
          <t xml:space="preserve">Please enter your company's percentage of goods that become waste or scrap here.
</t>
        </r>
      </text>
    </comment>
    <comment ref="B31" authorId="0" shapeId="0">
      <text>
        <r>
          <rPr>
            <sz val="9"/>
            <color indexed="81"/>
            <rFont val="Geneva"/>
          </rPr>
          <t xml:space="preserve">Please enter your company's annual percentage of exported goods here.
</t>
        </r>
      </text>
    </comment>
    <comment ref="B34" authorId="0" shapeId="0">
      <text>
        <r>
          <rPr>
            <sz val="9"/>
            <color indexed="81"/>
            <rFont val="Geneva"/>
          </rPr>
          <t xml:space="preserve">Please enter your company's average percentage of international returns here.
</t>
        </r>
      </text>
    </comment>
    <comment ref="B37" authorId="0" shapeId="0">
      <text>
        <r>
          <rPr>
            <sz val="9"/>
            <color indexed="81"/>
            <rFont val="Geneva"/>
          </rPr>
          <t xml:space="preserve">Please enter your company's percentage of goods that are involved in zone-to-zone transfers here.
</t>
        </r>
      </text>
    </comment>
  </commentList>
</comments>
</file>

<file path=xl/sharedStrings.xml><?xml version="1.0" encoding="utf-8"?>
<sst xmlns="http://schemas.openxmlformats.org/spreadsheetml/2006/main" count="79" uniqueCount="31">
  <si>
    <t>Please enter your company's general background information.</t>
  </si>
  <si>
    <t>Obselete/ Surplus Inventory =</t>
  </si>
  <si>
    <t>Cash Flow/ Inventory Cost of Money =</t>
  </si>
  <si>
    <t xml:space="preserve">Waste/Scrap/Engineering Changes = </t>
  </si>
  <si>
    <t xml:space="preserve">     Please enter your average percentage of international returns here:</t>
  </si>
  <si>
    <t xml:space="preserve">Inverted Duty = </t>
  </si>
  <si>
    <t xml:space="preserve">Zone-to-Zone Transfers = </t>
  </si>
  <si>
    <t xml:space="preserve">International Returns = </t>
  </si>
  <si>
    <t>Exports =</t>
  </si>
  <si>
    <t xml:space="preserve">Total Possible INzone Savings for your company = </t>
  </si>
  <si>
    <t xml:space="preserve">     Enter your percentage of obselete/ surplus inventory here:</t>
  </si>
  <si>
    <t xml:space="preserve">     Enter your annual percentage of exported goods here:</t>
  </si>
  <si>
    <t xml:space="preserve">     Enter your percentage of goods that become waste or scrap here:</t>
  </si>
  <si>
    <t xml:space="preserve">     Inventory Turnovers per year</t>
  </si>
  <si>
    <t xml:space="preserve">     Average Duty Rate for Parts</t>
  </si>
  <si>
    <t xml:space="preserve">     Average Duty Rate for Finished Product</t>
  </si>
  <si>
    <t xml:space="preserve">     Interest Rate</t>
  </si>
  <si>
    <t xml:space="preserve">     Annual Customs Duty Expense</t>
  </si>
  <si>
    <t xml:space="preserve">     Annual Interest Expense</t>
  </si>
  <si>
    <t xml:space="preserve">     Average Interest Expense</t>
  </si>
  <si>
    <t xml:space="preserve">     Enter your percentage of goods involved in zone-to-zone transfers:</t>
  </si>
  <si>
    <t xml:space="preserve">     Annual Value of Inventory Importations</t>
  </si>
  <si>
    <t>Highlighted cells represent required information.</t>
  </si>
  <si>
    <t>www.inzone.org</t>
  </si>
  <si>
    <t>Contact an Inzone representative at 317-487-7200 or by visiting our website at</t>
  </si>
  <si>
    <t>to see how these savings can become a reality for your company.</t>
  </si>
  <si>
    <t>Please enter your companies background information below.</t>
  </si>
  <si>
    <t>*Due to different printer configurations, you may experience a different print out than what appears on the screen. We</t>
  </si>
  <si>
    <t xml:space="preserve">recommend that you print from the text only version, which is marked on the tab below. </t>
  </si>
  <si>
    <t>(This is a print only sheet. Enter information on the "Your Company" sheet, which is marked on the tab below)</t>
  </si>
  <si>
    <t xml:space="preserve">INzone Savings Calculator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</si>
</sst>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0.0%"/>
  </numFmts>
  <fonts count="30">
    <font>
      <sz val="9"/>
      <name val="Geneva"/>
    </font>
    <font>
      <sz val="9"/>
      <name val="Geneva"/>
    </font>
    <font>
      <sz val="12"/>
      <name val="Tms Rmn"/>
    </font>
    <font>
      <b/>
      <sz val="12"/>
      <name val="Tms Rmn"/>
    </font>
    <font>
      <u/>
      <sz val="9"/>
      <color indexed="12"/>
      <name val="Geneva"/>
    </font>
    <font>
      <b/>
      <sz val="12"/>
      <name val="Geneva"/>
    </font>
    <font>
      <i/>
      <sz val="12"/>
      <name val="Times New Roman"/>
    </font>
    <font>
      <sz val="12"/>
      <name val="Times New Roman"/>
    </font>
    <font>
      <sz val="9"/>
      <name val="Times New Roman"/>
    </font>
    <font>
      <b/>
      <sz val="12"/>
      <name val="Times New Roman"/>
    </font>
    <font>
      <sz val="10"/>
      <name val="Times New Roman"/>
    </font>
    <font>
      <sz val="12"/>
      <color indexed="20"/>
      <name val="Times New Roman"/>
    </font>
    <font>
      <b/>
      <sz val="12"/>
      <color indexed="20"/>
      <name val="Times New Roman"/>
    </font>
    <font>
      <sz val="18"/>
      <name val="Times New Roman"/>
    </font>
    <font>
      <sz val="14"/>
      <name val="Times New Roman"/>
    </font>
    <font>
      <sz val="9"/>
      <color indexed="81"/>
      <name val="Geneva"/>
    </font>
    <font>
      <i/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b/>
      <sz val="12"/>
      <color indexed="20"/>
      <name val="Times New Roman"/>
      <family val="1"/>
    </font>
    <font>
      <sz val="11"/>
      <color indexed="20"/>
      <name val="Times New Roman"/>
      <family val="1"/>
    </font>
    <font>
      <b/>
      <sz val="11"/>
      <color indexed="20"/>
      <name val="Times New Roman"/>
      <family val="1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i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 applyProtection="1">
      <alignment horizontal="centerContinuous" wrapText="1"/>
    </xf>
    <xf numFmtId="0" fontId="7" fillId="2" borderId="0" xfId="0" applyFont="1" applyFill="1" applyProtection="1"/>
    <xf numFmtId="0" fontId="7" fillId="2" borderId="0" xfId="0" applyFont="1" applyFill="1" applyAlignment="1" applyProtection="1">
      <alignment horizontal="centerContinuous"/>
    </xf>
    <xf numFmtId="0" fontId="8" fillId="0" borderId="0" xfId="0" applyFont="1"/>
    <xf numFmtId="0" fontId="7" fillId="2" borderId="0" xfId="0" applyFont="1" applyFill="1" applyAlignment="1" applyProtection="1">
      <alignment horizontal="centerContinuous" wrapText="1"/>
    </xf>
    <xf numFmtId="0" fontId="9" fillId="2" borderId="0" xfId="0" applyFont="1" applyFill="1" applyAlignment="1" applyProtection="1">
      <alignment horizontal="centerContinuous"/>
    </xf>
    <xf numFmtId="0" fontId="7" fillId="3" borderId="1" xfId="0" applyFont="1" applyFill="1" applyBorder="1" applyAlignment="1" applyProtection="1">
      <alignment horizontal="centerContinuous"/>
    </xf>
    <xf numFmtId="0" fontId="7" fillId="3" borderId="0" xfId="0" applyFont="1" applyFill="1" applyAlignment="1" applyProtection="1">
      <alignment horizontal="centerContinuous"/>
    </xf>
    <xf numFmtId="0" fontId="6" fillId="4" borderId="0" xfId="0" applyFont="1" applyFill="1" applyAlignment="1" applyProtection="1">
      <alignment horizontal="centerContinuous"/>
    </xf>
    <xf numFmtId="0" fontId="7" fillId="4" borderId="1" xfId="0" applyFont="1" applyFill="1" applyBorder="1" applyAlignment="1" applyProtection="1">
      <alignment horizontal="centerContinuous"/>
    </xf>
    <xf numFmtId="0" fontId="7" fillId="4" borderId="0" xfId="0" applyFont="1" applyFill="1" applyAlignment="1" applyProtection="1">
      <alignment horizontal="centerContinuous"/>
    </xf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9" fillId="5" borderId="0" xfId="0" applyFont="1" applyFill="1" applyProtection="1"/>
    <xf numFmtId="0" fontId="7" fillId="5" borderId="0" xfId="0" applyFont="1" applyFill="1" applyProtection="1"/>
    <xf numFmtId="0" fontId="10" fillId="2" borderId="0" xfId="0" applyFont="1" applyFill="1" applyProtection="1"/>
    <xf numFmtId="10" fontId="10" fillId="3" borderId="4" xfId="0" applyNumberFormat="1" applyFont="1" applyFill="1" applyBorder="1" applyProtection="1">
      <protection locked="0"/>
    </xf>
    <xf numFmtId="165" fontId="10" fillId="5" borderId="0" xfId="0" applyNumberFormat="1" applyFont="1" applyFill="1" applyProtection="1"/>
    <xf numFmtId="0" fontId="8" fillId="2" borderId="0" xfId="0" applyFont="1" applyFill="1" applyProtection="1"/>
    <xf numFmtId="0" fontId="8" fillId="5" borderId="0" xfId="0" applyFont="1" applyFill="1" applyProtection="1"/>
    <xf numFmtId="0" fontId="11" fillId="0" borderId="0" xfId="0" applyFont="1" applyFill="1" applyProtection="1"/>
    <xf numFmtId="0" fontId="11" fillId="0" borderId="0" xfId="0" applyFont="1" applyFill="1" applyAlignment="1" applyProtection="1">
      <alignment horizontal="centerContinuous" wrapText="1"/>
    </xf>
    <xf numFmtId="44" fontId="12" fillId="0" borderId="4" xfId="0" applyNumberFormat="1" applyFont="1" applyFill="1" applyBorder="1" applyProtection="1"/>
    <xf numFmtId="0" fontId="7" fillId="0" borderId="0" xfId="0" applyFont="1"/>
    <xf numFmtId="0" fontId="13" fillId="2" borderId="0" xfId="0" applyFont="1" applyFill="1" applyAlignment="1" applyProtection="1">
      <alignment horizontal="centerContinuous"/>
    </xf>
    <xf numFmtId="0" fontId="14" fillId="2" borderId="0" xfId="0" applyFont="1" applyFill="1" applyAlignment="1" applyProtection="1">
      <alignment horizontal="centerContinuous"/>
    </xf>
    <xf numFmtId="165" fontId="10" fillId="2" borderId="4" xfId="0" applyNumberFormat="1" applyFont="1" applyFill="1" applyBorder="1" applyProtection="1"/>
    <xf numFmtId="0" fontId="16" fillId="3" borderId="0" xfId="0" applyFont="1" applyFill="1" applyAlignment="1" applyProtection="1">
      <alignment horizontal="centerContinuous"/>
    </xf>
    <xf numFmtId="0" fontId="17" fillId="0" borderId="0" xfId="0" applyFont="1"/>
    <xf numFmtId="0" fontId="17" fillId="0" borderId="0" xfId="0" applyFont="1" applyAlignment="1">
      <alignment horizontal="centerContinuous"/>
    </xf>
    <xf numFmtId="44" fontId="17" fillId="0" borderId="0" xfId="1" applyFont="1"/>
    <xf numFmtId="0" fontId="18" fillId="0" borderId="0" xfId="0" applyFont="1"/>
    <xf numFmtId="44" fontId="18" fillId="0" borderId="0" xfId="1" applyFont="1"/>
    <xf numFmtId="0" fontId="19" fillId="0" borderId="0" xfId="0" applyFont="1" applyAlignment="1">
      <alignment horizontal="centerContinuous"/>
    </xf>
    <xf numFmtId="0" fontId="21" fillId="0" borderId="0" xfId="0" applyFont="1" applyAlignment="1">
      <alignment horizontal="centerContinuous"/>
    </xf>
    <xf numFmtId="0" fontId="22" fillId="0" borderId="0" xfId="0" applyFont="1" applyAlignment="1">
      <alignment horizontal="centerContinuous"/>
    </xf>
    <xf numFmtId="0" fontId="23" fillId="0" borderId="0" xfId="2" applyFont="1" applyAlignment="1" applyProtection="1">
      <alignment horizontal="centerContinuous"/>
    </xf>
    <xf numFmtId="0" fontId="24" fillId="0" borderId="0" xfId="0" applyFont="1" applyFill="1" applyAlignment="1" applyProtection="1">
      <alignment horizontal="centerContinuous" wrapText="1"/>
    </xf>
    <xf numFmtId="44" fontId="20" fillId="5" borderId="0" xfId="1" applyFont="1" applyFill="1" applyProtection="1"/>
    <xf numFmtId="0" fontId="20" fillId="3" borderId="5" xfId="0" applyFont="1" applyFill="1" applyBorder="1" applyAlignment="1" applyProtection="1">
      <alignment horizontal="center"/>
      <protection locked="0"/>
    </xf>
    <xf numFmtId="10" fontId="20" fillId="3" borderId="5" xfId="0" applyNumberFormat="1" applyFont="1" applyFill="1" applyBorder="1" applyAlignment="1" applyProtection="1">
      <alignment horizontal="center"/>
      <protection locked="0"/>
    </xf>
    <xf numFmtId="44" fontId="20" fillId="3" borderId="5" xfId="1" applyFont="1" applyFill="1" applyBorder="1" applyAlignment="1" applyProtection="1">
      <alignment horizontal="center"/>
      <protection locked="0"/>
    </xf>
    <xf numFmtId="44" fontId="20" fillId="3" borderId="6" xfId="1" applyFont="1" applyFill="1" applyBorder="1" applyAlignment="1" applyProtection="1">
      <alignment horizontal="center"/>
      <protection locked="0"/>
    </xf>
    <xf numFmtId="0" fontId="20" fillId="2" borderId="2" xfId="0" applyFont="1" applyFill="1" applyBorder="1" applyProtection="1"/>
    <xf numFmtId="0" fontId="20" fillId="2" borderId="3" xfId="0" applyFont="1" applyFill="1" applyBorder="1" applyProtection="1"/>
    <xf numFmtId="44" fontId="20" fillId="2" borderId="7" xfId="1" applyFont="1" applyFill="1" applyBorder="1" applyAlignment="1" applyProtection="1">
      <alignment horizontal="center"/>
    </xf>
    <xf numFmtId="0" fontId="20" fillId="2" borderId="5" xfId="0" applyFont="1" applyFill="1" applyBorder="1" applyAlignment="1" applyProtection="1">
      <alignment horizontal="center"/>
    </xf>
    <xf numFmtId="165" fontId="20" fillId="2" borderId="5" xfId="0" applyNumberFormat="1" applyFont="1" applyFill="1" applyBorder="1" applyAlignment="1" applyProtection="1">
      <alignment horizontal="center"/>
    </xf>
    <xf numFmtId="44" fontId="20" fillId="2" borderId="5" xfId="1" applyFont="1" applyFill="1" applyBorder="1" applyAlignment="1" applyProtection="1">
      <alignment horizontal="center"/>
    </xf>
    <xf numFmtId="44" fontId="20" fillId="2" borderId="6" xfId="1" applyFont="1" applyFill="1" applyBorder="1" applyAlignment="1" applyProtection="1">
      <alignment horizontal="center"/>
    </xf>
    <xf numFmtId="0" fontId="20" fillId="2" borderId="0" xfId="0" applyFont="1" applyFill="1" applyProtection="1"/>
    <xf numFmtId="0" fontId="25" fillId="0" borderId="0" xfId="0" applyFont="1" applyFill="1" applyProtection="1"/>
    <xf numFmtId="44" fontId="26" fillId="0" borderId="4" xfId="0" applyNumberFormat="1" applyFont="1" applyFill="1" applyBorder="1" applyProtection="1"/>
    <xf numFmtId="0" fontId="27" fillId="0" borderId="0" xfId="0" applyFont="1" applyAlignment="1">
      <alignment horizontal="centerContinuous"/>
    </xf>
    <xf numFmtId="0" fontId="28" fillId="0" borderId="0" xfId="2" applyFont="1" applyAlignment="1" applyProtection="1">
      <alignment horizontal="centerContinuous"/>
    </xf>
    <xf numFmtId="0" fontId="8" fillId="0" borderId="0" xfId="0" applyFont="1" applyAlignment="1">
      <alignment horizontal="centerContinuous"/>
    </xf>
    <xf numFmtId="0" fontId="29" fillId="0" borderId="0" xfId="0" applyFont="1"/>
    <xf numFmtId="44" fontId="17" fillId="0" borderId="0" xfId="1" applyFont="1" applyFill="1" applyBorder="1" applyAlignment="1" applyProtection="1">
      <alignment horizontal="center"/>
    </xf>
    <xf numFmtId="44" fontId="17" fillId="0" borderId="0" xfId="1" applyFont="1" applyProtection="1"/>
    <xf numFmtId="9" fontId="17" fillId="0" borderId="8" xfId="3" applyFont="1" applyBorder="1" applyProtection="1"/>
    <xf numFmtId="0" fontId="17" fillId="0" borderId="0" xfId="0" applyFont="1" applyProtection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0</xdr:row>
      <xdr:rowOff>15240</xdr:rowOff>
    </xdr:from>
    <xdr:to>
      <xdr:col>1</xdr:col>
      <xdr:colOff>304800</xdr:colOff>
      <xdr:row>5</xdr:row>
      <xdr:rowOff>22860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811A3D5F-A2C9-1FCC-4C0C-1C83ADD7B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" y="15240"/>
          <a:ext cx="261366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0</xdr:row>
      <xdr:rowOff>0</xdr:rowOff>
    </xdr:from>
    <xdr:to>
      <xdr:col>1</xdr:col>
      <xdr:colOff>83820</xdr:colOff>
      <xdr:row>5</xdr:row>
      <xdr:rowOff>15240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F6D03A92-101B-D502-851D-C3EE92525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0"/>
          <a:ext cx="2560320" cy="1005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inzone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zone.org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nzon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16" sqref="A16"/>
    </sheetView>
  </sheetViews>
  <sheetFormatPr defaultColWidth="11.5" defaultRowHeight="12"/>
  <cols>
    <col min="1" max="1" width="56.125" style="7" customWidth="1"/>
    <col min="2" max="2" width="6" style="7" customWidth="1"/>
    <col min="3" max="3" width="21.6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4.5" customHeight="1">
      <c r="A7" s="5"/>
      <c r="B7" s="5"/>
      <c r="C7" s="5"/>
      <c r="D7" s="1"/>
      <c r="E7" s="1"/>
      <c r="F7" s="1"/>
      <c r="G7" s="1"/>
      <c r="H7" s="1"/>
      <c r="I7" s="1"/>
    </row>
    <row r="8" spans="1:9" ht="18.75" customHeight="1">
      <c r="A8" s="4"/>
      <c r="B8" s="6"/>
      <c r="C8" s="6"/>
      <c r="D8" s="1"/>
      <c r="E8" s="1"/>
      <c r="F8" s="1"/>
      <c r="G8" s="1"/>
      <c r="H8" s="1"/>
      <c r="I8" s="1"/>
    </row>
    <row r="9" spans="1:9" ht="3" customHeight="1">
      <c r="B9" s="8"/>
      <c r="C9" s="8"/>
      <c r="D9" s="1"/>
      <c r="E9" s="1"/>
      <c r="F9" s="1"/>
      <c r="G9" s="1"/>
      <c r="H9" s="1"/>
      <c r="I9" s="1"/>
    </row>
    <row r="10" spans="1:9" s="3" customFormat="1" ht="15" customHeight="1">
      <c r="A10" s="9" t="s">
        <v>0</v>
      </c>
      <c r="B10" s="9"/>
      <c r="C10" s="9"/>
      <c r="D10" s="2"/>
      <c r="E10" s="2"/>
      <c r="F10" s="2"/>
      <c r="G10" s="2"/>
      <c r="H10" s="2"/>
      <c r="I10" s="2"/>
    </row>
    <row r="11" spans="1:9" ht="15" customHeight="1">
      <c r="A11" s="31" t="s">
        <v>22</v>
      </c>
      <c r="B11" s="10"/>
      <c r="C11" s="11"/>
      <c r="D11" s="1"/>
      <c r="E11" s="1"/>
      <c r="F11" s="1"/>
      <c r="G11" s="1"/>
      <c r="H11" s="1"/>
      <c r="I11" s="1"/>
    </row>
    <row r="12" spans="1:9" ht="4.95" customHeight="1">
      <c r="A12" s="12"/>
      <c r="B12" s="13"/>
      <c r="C12" s="14"/>
      <c r="D12" s="1"/>
      <c r="E12" s="1"/>
      <c r="F12" s="1"/>
      <c r="G12" s="1"/>
      <c r="H12" s="1"/>
      <c r="I12" s="1"/>
    </row>
    <row r="13" spans="1:9" ht="15.6">
      <c r="A13" s="15" t="s">
        <v>21</v>
      </c>
      <c r="B13" s="16"/>
      <c r="C13" s="45">
        <v>0</v>
      </c>
      <c r="D13" s="1"/>
      <c r="E13" s="1"/>
      <c r="F13" s="1"/>
      <c r="G13" s="1"/>
      <c r="H13" s="1"/>
      <c r="I13" s="1"/>
    </row>
    <row r="14" spans="1:9" ht="15.6">
      <c r="A14" s="15" t="s">
        <v>13</v>
      </c>
      <c r="B14" s="16"/>
      <c r="C14" s="43">
        <v>1</v>
      </c>
      <c r="D14" s="1"/>
      <c r="E14" s="1"/>
      <c r="F14" s="1"/>
      <c r="G14" s="1"/>
      <c r="H14" s="1"/>
      <c r="I14" s="1"/>
    </row>
    <row r="15" spans="1:9" ht="15.6">
      <c r="A15" s="15" t="s">
        <v>14</v>
      </c>
      <c r="B15" s="16"/>
      <c r="C15" s="44">
        <v>0.1</v>
      </c>
      <c r="D15" s="1"/>
      <c r="E15" s="1"/>
      <c r="F15" s="1"/>
      <c r="G15" s="1"/>
      <c r="H15" s="1"/>
      <c r="I15" s="1"/>
    </row>
    <row r="16" spans="1:9" ht="15.6">
      <c r="A16" s="15" t="s">
        <v>15</v>
      </c>
      <c r="B16" s="16"/>
      <c r="C16" s="44">
        <v>7.4999999999999997E-2</v>
      </c>
      <c r="D16" s="1"/>
      <c r="E16" s="1"/>
      <c r="F16" s="1"/>
      <c r="G16" s="1"/>
      <c r="H16" s="1"/>
      <c r="I16" s="1"/>
    </row>
    <row r="17" spans="1:9" ht="15.6">
      <c r="A17" s="15" t="s">
        <v>16</v>
      </c>
      <c r="B17" s="16"/>
      <c r="C17" s="44">
        <v>0.12</v>
      </c>
      <c r="D17" s="1"/>
      <c r="E17" s="1"/>
      <c r="F17" s="1"/>
      <c r="G17" s="1"/>
      <c r="H17" s="1"/>
      <c r="I17" s="1"/>
    </row>
    <row r="18" spans="1:9" ht="15.6">
      <c r="A18" s="15" t="s">
        <v>17</v>
      </c>
      <c r="B18" s="16"/>
      <c r="C18" s="45">
        <v>0</v>
      </c>
      <c r="D18" s="1"/>
      <c r="E18" s="1"/>
      <c r="F18" s="1"/>
      <c r="G18" s="1"/>
      <c r="H18" s="1"/>
      <c r="I18" s="1"/>
    </row>
    <row r="19" spans="1:9" ht="15.6">
      <c r="A19" s="15" t="s">
        <v>18</v>
      </c>
      <c r="B19" s="16"/>
      <c r="C19" s="45">
        <v>0</v>
      </c>
      <c r="D19" s="1"/>
      <c r="E19" s="1"/>
      <c r="F19" s="1"/>
      <c r="G19" s="1"/>
      <c r="H19" s="1"/>
      <c r="I19" s="1"/>
    </row>
    <row r="20" spans="1:9" ht="16.2" thickBot="1">
      <c r="A20" s="15" t="s">
        <v>19</v>
      </c>
      <c r="B20" s="16"/>
      <c r="C20" s="46">
        <v>0</v>
      </c>
      <c r="D20" s="1"/>
      <c r="E20" s="1"/>
      <c r="F20" s="1"/>
      <c r="G20" s="1"/>
      <c r="H20" s="1"/>
      <c r="I20" s="1"/>
    </row>
    <row r="21" spans="1:9" ht="12" customHeight="1">
      <c r="A21" s="5"/>
      <c r="B21" s="5"/>
      <c r="C21" s="5"/>
      <c r="D21" s="1"/>
      <c r="E21" s="1"/>
      <c r="F21" s="1"/>
      <c r="G21" s="1"/>
      <c r="H21" s="1"/>
      <c r="I21" s="1"/>
    </row>
    <row r="22" spans="1:9" ht="15.6">
      <c r="A22" s="17" t="s">
        <v>2</v>
      </c>
      <c r="B22" s="18"/>
      <c r="C22" s="42">
        <f>C13/C14*C15*C17</f>
        <v>0</v>
      </c>
      <c r="D22" s="1"/>
      <c r="E22" s="1"/>
      <c r="F22" s="1"/>
      <c r="G22" s="1"/>
      <c r="H22" s="1"/>
      <c r="I22" s="1"/>
    </row>
    <row r="23" spans="1:9" ht="12" customHeight="1">
      <c r="A23" s="5"/>
      <c r="B23" s="5"/>
      <c r="C23" s="5"/>
      <c r="D23" s="1"/>
      <c r="E23" s="1"/>
      <c r="F23" s="1"/>
      <c r="G23" s="1"/>
      <c r="H23" s="1"/>
      <c r="I23" s="1"/>
    </row>
    <row r="24" spans="1:9" ht="16.2" thickBot="1">
      <c r="A24" s="17" t="s">
        <v>1</v>
      </c>
      <c r="B24" s="18"/>
      <c r="C24" s="42">
        <f>C13*B25*C15</f>
        <v>0</v>
      </c>
      <c r="D24" s="1"/>
      <c r="E24" s="1"/>
      <c r="F24" s="1"/>
      <c r="G24" s="1"/>
      <c r="H24" s="1"/>
      <c r="I24" s="1"/>
    </row>
    <row r="25" spans="1:9" ht="16.2" thickBot="1">
      <c r="A25" s="19" t="s">
        <v>10</v>
      </c>
      <c r="B25" s="20">
        <v>0</v>
      </c>
      <c r="C25" s="5"/>
      <c r="D25" s="1"/>
      <c r="E25" s="1"/>
      <c r="F25" s="1"/>
      <c r="G25" s="1"/>
      <c r="H25" s="1"/>
      <c r="I25" s="1"/>
    </row>
    <row r="26" spans="1:9" ht="12" customHeight="1">
      <c r="A26" s="5"/>
      <c r="B26" s="5"/>
      <c r="C26" s="5"/>
      <c r="D26" s="1"/>
      <c r="E26" s="1"/>
      <c r="F26" s="1"/>
      <c r="G26" s="1"/>
      <c r="H26" s="1"/>
      <c r="I26" s="1"/>
    </row>
    <row r="27" spans="1:9" ht="16.2" thickBot="1">
      <c r="A27" s="17" t="s">
        <v>3</v>
      </c>
      <c r="B27" s="21"/>
      <c r="C27" s="42">
        <f>C13*B28*C15</f>
        <v>0</v>
      </c>
      <c r="D27" s="1"/>
      <c r="E27" s="1"/>
      <c r="F27" s="1"/>
      <c r="G27" s="1"/>
      <c r="H27" s="1"/>
      <c r="I27" s="1"/>
    </row>
    <row r="28" spans="1:9" ht="16.2" thickBot="1">
      <c r="A28" s="19" t="s">
        <v>12</v>
      </c>
      <c r="B28" s="20">
        <v>0</v>
      </c>
      <c r="C28" s="5"/>
      <c r="D28" s="1"/>
      <c r="E28" s="1"/>
      <c r="F28" s="1"/>
      <c r="G28" s="1"/>
      <c r="H28" s="1"/>
      <c r="I28" s="1"/>
    </row>
    <row r="29" spans="1:9" ht="12" customHeight="1">
      <c r="A29" s="5"/>
      <c r="B29" s="5"/>
      <c r="C29" s="5"/>
      <c r="D29" s="1"/>
      <c r="E29" s="1"/>
      <c r="F29" s="1"/>
      <c r="G29" s="1"/>
      <c r="H29" s="1"/>
      <c r="I29" s="1"/>
    </row>
    <row r="30" spans="1:9" ht="16.2" thickBot="1">
      <c r="A30" s="17" t="s">
        <v>8</v>
      </c>
      <c r="B30" s="18"/>
      <c r="C30" s="42">
        <f>C13*B31*C15</f>
        <v>0</v>
      </c>
      <c r="D30" s="1"/>
      <c r="E30" s="1"/>
      <c r="F30" s="1"/>
      <c r="G30" s="1"/>
      <c r="H30" s="1"/>
      <c r="I30" s="1"/>
    </row>
    <row r="31" spans="1:9" ht="16.2" thickBot="1">
      <c r="A31" s="19" t="s">
        <v>11</v>
      </c>
      <c r="B31" s="20">
        <v>0</v>
      </c>
      <c r="C31" s="5"/>
      <c r="D31" s="1"/>
      <c r="E31" s="1"/>
      <c r="F31" s="1"/>
      <c r="G31" s="1"/>
      <c r="H31" s="1"/>
      <c r="I31" s="1"/>
    </row>
    <row r="32" spans="1:9" ht="12" customHeight="1">
      <c r="A32" s="5"/>
      <c r="B32" s="5"/>
      <c r="C32" s="22"/>
      <c r="D32" s="1"/>
      <c r="E32" s="1"/>
      <c r="F32" s="1"/>
      <c r="G32" s="1"/>
      <c r="H32" s="1"/>
      <c r="I32" s="1"/>
    </row>
    <row r="33" spans="1:9" ht="16.2" thickBot="1">
      <c r="A33" s="17" t="s">
        <v>7</v>
      </c>
      <c r="B33" s="23"/>
      <c r="C33" s="42">
        <f>C13*B34*C15</f>
        <v>0</v>
      </c>
      <c r="D33" s="1"/>
      <c r="E33" s="1"/>
      <c r="F33" s="1"/>
      <c r="G33" s="1"/>
      <c r="H33" s="1"/>
      <c r="I33" s="1"/>
    </row>
    <row r="34" spans="1:9" ht="16.2" thickBot="1">
      <c r="A34" s="19" t="s">
        <v>4</v>
      </c>
      <c r="B34" s="20">
        <v>0</v>
      </c>
      <c r="C34" s="22"/>
      <c r="D34" s="1"/>
      <c r="E34" s="1"/>
      <c r="F34" s="1"/>
      <c r="G34" s="1"/>
      <c r="H34" s="1"/>
      <c r="I34" s="1"/>
    </row>
    <row r="35" spans="1:9" ht="12" customHeight="1">
      <c r="A35" s="5"/>
      <c r="B35" s="5"/>
      <c r="C35" s="5"/>
      <c r="D35" s="1"/>
      <c r="E35" s="1"/>
      <c r="F35" s="1"/>
      <c r="G35" s="1"/>
      <c r="H35" s="1"/>
      <c r="I35" s="1"/>
    </row>
    <row r="36" spans="1:9" ht="16.2" thickBot="1">
      <c r="A36" s="17" t="s">
        <v>6</v>
      </c>
      <c r="B36" s="18"/>
      <c r="C36" s="42">
        <f>C13*B37*C15</f>
        <v>0</v>
      </c>
      <c r="D36" s="1"/>
      <c r="E36" s="1"/>
      <c r="F36" s="1"/>
      <c r="G36" s="1"/>
      <c r="H36" s="1"/>
      <c r="I36" s="1"/>
    </row>
    <row r="37" spans="1:9" ht="16.2" thickBot="1">
      <c r="A37" s="19" t="s">
        <v>20</v>
      </c>
      <c r="B37" s="20">
        <v>0</v>
      </c>
      <c r="C37" s="5"/>
      <c r="D37" s="1"/>
      <c r="E37" s="1"/>
      <c r="F37" s="1"/>
      <c r="G37" s="1"/>
      <c r="H37" s="1"/>
      <c r="I37" s="1"/>
    </row>
    <row r="38" spans="1:9" ht="12" customHeight="1">
      <c r="A38" s="5"/>
      <c r="B38" s="5"/>
      <c r="C38" s="5"/>
      <c r="D38" s="1"/>
      <c r="E38" s="1"/>
      <c r="F38" s="1"/>
      <c r="G38" s="1"/>
      <c r="H38" s="1"/>
      <c r="I38" s="1"/>
    </row>
    <row r="39" spans="1:9" ht="15.6">
      <c r="A39" s="17" t="s">
        <v>5</v>
      </c>
      <c r="B39" s="18"/>
      <c r="C39" s="42">
        <f>C13*((1-B31)-B37-B25-B28-B34)*(C15-C16)</f>
        <v>0</v>
      </c>
      <c r="D39" s="1"/>
      <c r="E39" s="1"/>
      <c r="F39" s="1"/>
      <c r="G39" s="1"/>
      <c r="H39" s="1"/>
      <c r="I39" s="1"/>
    </row>
    <row r="40" spans="1:9" ht="16.2" thickBot="1">
      <c r="A40" s="24"/>
      <c r="B40" s="24"/>
      <c r="C40" s="24"/>
      <c r="D40" s="1"/>
      <c r="E40" s="1"/>
      <c r="F40" s="1"/>
      <c r="G40" s="1"/>
      <c r="H40" s="1"/>
      <c r="I40" s="1"/>
    </row>
    <row r="41" spans="1:9" ht="24" customHeight="1" thickBot="1">
      <c r="A41" s="41" t="s">
        <v>9</v>
      </c>
      <c r="B41" s="25"/>
      <c r="C41" s="26">
        <f>7</f>
        <v>7</v>
      </c>
      <c r="D41" s="1"/>
      <c r="E41" s="1"/>
      <c r="F41" s="1"/>
      <c r="G41" s="1"/>
      <c r="H41" s="1"/>
      <c r="I41" s="1"/>
    </row>
    <row r="42" spans="1:9" ht="5.25" customHeight="1">
      <c r="A42" s="27"/>
      <c r="B42" s="27"/>
      <c r="C42" s="27"/>
      <c r="D42" s="1"/>
      <c r="E42" s="1"/>
      <c r="F42" s="1"/>
      <c r="G42" s="1"/>
      <c r="H42" s="1"/>
      <c r="I42" s="1"/>
    </row>
    <row r="43" spans="1:9" ht="13.2">
      <c r="A43" s="38" t="s">
        <v>24</v>
      </c>
      <c r="B43" s="39"/>
      <c r="C43" s="39"/>
    </row>
    <row r="44" spans="1:9" ht="18" customHeight="1">
      <c r="A44" s="40" t="s">
        <v>23</v>
      </c>
      <c r="B44" s="39"/>
      <c r="C44" s="39"/>
    </row>
    <row r="45" spans="1:9" ht="13.2">
      <c r="A45" s="38" t="s">
        <v>25</v>
      </c>
      <c r="B45" s="39"/>
      <c r="C45" s="39"/>
    </row>
    <row r="46" spans="1:9">
      <c r="A46" s="59" t="s">
        <v>27</v>
      </c>
      <c r="B46" s="59"/>
      <c r="C46" s="59"/>
    </row>
    <row r="47" spans="1:9">
      <c r="A47" s="59" t="s">
        <v>28</v>
      </c>
      <c r="B47" s="59"/>
      <c r="C47" s="59"/>
    </row>
  </sheetData>
  <sheetProtection password="DE87" sheet="1" objects="1" scenarios="1"/>
  <hyperlinks>
    <hyperlink ref="A44" r:id="rId1" display="http://www.inzone.org/"/>
  </hyperlinks>
  <printOptions horizontalCentered="1" verticalCentered="1"/>
  <pageMargins left="0.5" right="0.5" top="0.5" bottom="0.5" header="0.5" footer="0.5"/>
  <pageSetup orientation="portrait" horizontalDpi="4294967292" verticalDpi="4294967292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21" sqref="C21"/>
    </sheetView>
  </sheetViews>
  <sheetFormatPr defaultColWidth="8.875" defaultRowHeight="11.4"/>
  <cols>
    <col min="1" max="1" width="49.875" customWidth="1"/>
    <col min="2" max="2" width="4.625" customWidth="1"/>
    <col min="3" max="3" width="19.625" customWidth="1"/>
  </cols>
  <sheetData>
    <row r="1" spans="1:3">
      <c r="A1" s="35" t="s">
        <v>30</v>
      </c>
    </row>
    <row r="2" spans="1:3">
      <c r="A2" s="60" t="s">
        <v>29</v>
      </c>
    </row>
    <row r="3" spans="1:3" ht="12">
      <c r="A3" s="32" t="s">
        <v>26</v>
      </c>
    </row>
    <row r="4" spans="1:3" ht="12">
      <c r="A4" s="32" t="s">
        <v>21</v>
      </c>
      <c r="B4" s="32"/>
      <c r="C4" s="61">
        <f>('Your Company'!C13)</f>
        <v>0</v>
      </c>
    </row>
    <row r="5" spans="1:3" ht="12">
      <c r="A5" s="32" t="s">
        <v>13</v>
      </c>
      <c r="B5" s="32"/>
      <c r="C5" s="32">
        <v>1</v>
      </c>
    </row>
    <row r="6" spans="1:3" ht="12">
      <c r="A6" s="32" t="s">
        <v>14</v>
      </c>
      <c r="B6" s="32"/>
      <c r="C6" s="64">
        <v>0.1</v>
      </c>
    </row>
    <row r="7" spans="1:3" ht="12">
      <c r="A7" s="32" t="s">
        <v>15</v>
      </c>
      <c r="B7" s="32"/>
      <c r="C7" s="32">
        <v>7.4999999999999997E-2</v>
      </c>
    </row>
    <row r="8" spans="1:3" ht="12">
      <c r="A8" s="32" t="s">
        <v>16</v>
      </c>
      <c r="B8" s="32"/>
      <c r="C8" s="32">
        <v>0.12</v>
      </c>
    </row>
    <row r="9" spans="1:3" ht="12">
      <c r="A9" s="32" t="s">
        <v>17</v>
      </c>
      <c r="B9" s="32"/>
      <c r="C9" s="62">
        <f>('Your Company'!C18)</f>
        <v>0</v>
      </c>
    </row>
    <row r="10" spans="1:3" ht="12">
      <c r="A10" s="32" t="s">
        <v>18</v>
      </c>
      <c r="B10" s="32"/>
      <c r="C10" s="62">
        <f>('Your Company'!C19)</f>
        <v>0</v>
      </c>
    </row>
    <row r="11" spans="1:3" ht="12">
      <c r="A11" s="32" t="s">
        <v>19</v>
      </c>
      <c r="B11" s="32"/>
      <c r="C11" s="62">
        <f>('Your Company'!C20)</f>
        <v>0</v>
      </c>
    </row>
    <row r="12" spans="1:3" ht="12">
      <c r="A12" s="32"/>
      <c r="B12" s="32"/>
      <c r="C12" s="32"/>
    </row>
    <row r="13" spans="1:3" ht="12">
      <c r="A13" s="32" t="s">
        <v>2</v>
      </c>
      <c r="B13" s="32"/>
      <c r="C13" s="34">
        <f>C4/C5*C6*C8</f>
        <v>0</v>
      </c>
    </row>
    <row r="14" spans="1:3" ht="12">
      <c r="A14" s="32"/>
      <c r="B14" s="32"/>
      <c r="C14" s="32"/>
    </row>
    <row r="15" spans="1:3" ht="12">
      <c r="A15" s="32" t="s">
        <v>1</v>
      </c>
      <c r="B15" s="32"/>
      <c r="C15" s="34">
        <f>C4*B16*C6</f>
        <v>0</v>
      </c>
    </row>
    <row r="16" spans="1:3" ht="12">
      <c r="A16" s="32" t="s">
        <v>10</v>
      </c>
      <c r="B16" s="63">
        <f>('Your Company'!B25)</f>
        <v>0</v>
      </c>
      <c r="C16" s="32"/>
    </row>
    <row r="17" spans="1:3" ht="12">
      <c r="A17" s="32"/>
      <c r="B17" s="32"/>
      <c r="C17" s="32"/>
    </row>
    <row r="18" spans="1:3" ht="12">
      <c r="A18" s="32" t="s">
        <v>3</v>
      </c>
      <c r="B18" s="32"/>
      <c r="C18" s="34">
        <f>C4*B19*C6</f>
        <v>0</v>
      </c>
    </row>
    <row r="19" spans="1:3" ht="12">
      <c r="A19" s="32" t="s">
        <v>12</v>
      </c>
      <c r="B19" s="63">
        <f>('Your Company'!B28)</f>
        <v>0</v>
      </c>
      <c r="C19" s="32"/>
    </row>
    <row r="20" spans="1:3" ht="12">
      <c r="A20" s="32"/>
      <c r="B20" s="32"/>
      <c r="C20" s="32"/>
    </row>
    <row r="21" spans="1:3" ht="12">
      <c r="A21" s="32" t="s">
        <v>8</v>
      </c>
      <c r="B21" s="32"/>
      <c r="C21" s="34">
        <f>C4*B22*C6</f>
        <v>0</v>
      </c>
    </row>
    <row r="22" spans="1:3" ht="12">
      <c r="A22" s="32" t="s">
        <v>11</v>
      </c>
      <c r="B22" s="63">
        <f>('Your Company'!B31)</f>
        <v>0</v>
      </c>
      <c r="C22" s="32"/>
    </row>
    <row r="23" spans="1:3" ht="12">
      <c r="A23" s="32"/>
      <c r="B23" s="32"/>
      <c r="C23" s="32"/>
    </row>
    <row r="24" spans="1:3" ht="12">
      <c r="A24" s="32" t="s">
        <v>7</v>
      </c>
      <c r="B24" s="32"/>
      <c r="C24" s="34">
        <f>C4*B25*C6</f>
        <v>0</v>
      </c>
    </row>
    <row r="25" spans="1:3" ht="12">
      <c r="A25" s="32" t="s">
        <v>4</v>
      </c>
      <c r="B25" s="63">
        <f>('Your Company'!B34)</f>
        <v>0</v>
      </c>
      <c r="C25" s="32"/>
    </row>
    <row r="26" spans="1:3" ht="12">
      <c r="A26" s="32"/>
      <c r="B26" s="32"/>
      <c r="C26" s="32"/>
    </row>
    <row r="27" spans="1:3" ht="12">
      <c r="A27" s="32" t="s">
        <v>6</v>
      </c>
      <c r="B27" s="32"/>
      <c r="C27" s="34">
        <f>C4*B28*C6</f>
        <v>0</v>
      </c>
    </row>
    <row r="28" spans="1:3" ht="12">
      <c r="A28" s="32" t="s">
        <v>20</v>
      </c>
      <c r="B28" s="63">
        <f>('Your Company'!B37)</f>
        <v>0</v>
      </c>
      <c r="C28" s="32"/>
    </row>
    <row r="29" spans="1:3" ht="12">
      <c r="A29" s="32"/>
      <c r="B29" s="32"/>
      <c r="C29" s="32"/>
    </row>
    <row r="30" spans="1:3" ht="12">
      <c r="A30" s="32" t="s">
        <v>5</v>
      </c>
      <c r="B30" s="32"/>
      <c r="C30" s="34">
        <f>('Your Company'!C39)</f>
        <v>0</v>
      </c>
    </row>
    <row r="31" spans="1:3" ht="12">
      <c r="A31" s="32"/>
      <c r="B31" s="32"/>
      <c r="C31" s="32"/>
    </row>
    <row r="32" spans="1:3">
      <c r="A32" s="35" t="s">
        <v>9</v>
      </c>
      <c r="B32" s="35"/>
      <c r="C32" s="36">
        <f>('Your Company'!C41)</f>
        <v>7</v>
      </c>
    </row>
    <row r="33" spans="1:3" ht="12">
      <c r="A33" s="32"/>
      <c r="B33" s="32"/>
      <c r="C33" s="32"/>
    </row>
    <row r="34" spans="1:3" ht="12">
      <c r="A34" s="33" t="s">
        <v>24</v>
      </c>
      <c r="B34" s="33"/>
      <c r="C34" s="33"/>
    </row>
    <row r="35" spans="1:3" ht="12">
      <c r="A35" s="33" t="s">
        <v>23</v>
      </c>
      <c r="B35" s="33"/>
      <c r="C35" s="33"/>
    </row>
    <row r="36" spans="1:3" ht="12">
      <c r="A36" s="33" t="s">
        <v>25</v>
      </c>
      <c r="B36" s="33"/>
      <c r="C36" s="33"/>
    </row>
  </sheetData>
  <sheetProtection password="DE87" sheet="1" objects="1" scenarios="1"/>
  <hyperlinks>
    <hyperlink ref="A35" r:id="rId1" display="http://www.inzone.org/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C7" sqref="C7"/>
    </sheetView>
  </sheetViews>
  <sheetFormatPr defaultColWidth="11.5" defaultRowHeight="12"/>
  <cols>
    <col min="1" max="1" width="57.125" style="7" customWidth="1"/>
    <col min="2" max="2" width="5.5" style="7" customWidth="1"/>
    <col min="3" max="3" width="19.125" style="7" customWidth="1"/>
  </cols>
  <sheetData>
    <row r="1" spans="1:9" ht="15.6">
      <c r="A1" s="5"/>
      <c r="B1" s="5"/>
      <c r="C1" s="5"/>
      <c r="D1" s="1"/>
      <c r="E1" s="1"/>
      <c r="F1" s="1"/>
      <c r="G1" s="1"/>
      <c r="H1" s="1"/>
      <c r="I1" s="1"/>
    </row>
    <row r="2" spans="1:9" ht="15.6">
      <c r="A2" s="5"/>
      <c r="B2" s="5"/>
      <c r="C2" s="5"/>
      <c r="D2" s="1"/>
      <c r="E2" s="1"/>
      <c r="F2" s="1"/>
      <c r="G2" s="1"/>
      <c r="H2" s="1"/>
      <c r="I2" s="1"/>
    </row>
    <row r="3" spans="1:9" ht="15.6">
      <c r="A3" s="5"/>
      <c r="B3" s="5"/>
      <c r="C3" s="5"/>
      <c r="D3" s="1"/>
      <c r="E3" s="1"/>
      <c r="F3" s="1"/>
      <c r="G3" s="1"/>
      <c r="H3" s="1"/>
      <c r="I3" s="1"/>
    </row>
    <row r="4" spans="1:9" ht="15.6">
      <c r="A4" s="5"/>
      <c r="B4" s="5"/>
      <c r="C4" s="5"/>
      <c r="D4" s="1"/>
      <c r="E4" s="1"/>
      <c r="F4" s="1"/>
      <c r="G4" s="1"/>
      <c r="H4" s="1"/>
      <c r="I4" s="1"/>
    </row>
    <row r="5" spans="1:9" ht="15.6">
      <c r="A5" s="5"/>
      <c r="B5" s="5"/>
      <c r="C5" s="5"/>
      <c r="D5" s="1"/>
      <c r="E5" s="1"/>
      <c r="F5" s="1"/>
      <c r="G5" s="1"/>
      <c r="H5" s="1"/>
      <c r="I5" s="1"/>
    </row>
    <row r="6" spans="1:9" ht="15.6">
      <c r="A6" s="5"/>
      <c r="B6" s="5"/>
      <c r="C6" s="5"/>
      <c r="D6" s="1"/>
      <c r="E6" s="1"/>
      <c r="F6" s="1"/>
      <c r="G6" s="1"/>
      <c r="H6" s="1"/>
      <c r="I6" s="1"/>
    </row>
    <row r="7" spans="1:9" ht="21.75" customHeight="1">
      <c r="A7" s="28"/>
      <c r="B7" s="6"/>
      <c r="C7" s="6"/>
      <c r="D7" s="1"/>
      <c r="E7" s="1"/>
      <c r="F7" s="1"/>
      <c r="G7" s="1"/>
      <c r="H7" s="1"/>
      <c r="I7" s="1"/>
    </row>
    <row r="8" spans="1:9" ht="14.25" customHeight="1" thickBot="1">
      <c r="A8" s="29"/>
      <c r="B8" s="6"/>
      <c r="C8" s="6"/>
      <c r="D8" s="1"/>
      <c r="E8" s="1"/>
      <c r="F8" s="1"/>
      <c r="G8" s="1"/>
      <c r="H8" s="1"/>
      <c r="I8" s="1"/>
    </row>
    <row r="9" spans="1:9" ht="15.6">
      <c r="A9" s="47" t="s">
        <v>21</v>
      </c>
      <c r="B9" s="48"/>
      <c r="C9" s="49">
        <v>50000000</v>
      </c>
      <c r="D9" s="1"/>
      <c r="E9" s="1"/>
      <c r="F9" s="1"/>
      <c r="G9" s="1"/>
      <c r="H9" s="1"/>
      <c r="I9" s="1"/>
    </row>
    <row r="10" spans="1:9" ht="15.6">
      <c r="A10" s="47" t="s">
        <v>13</v>
      </c>
      <c r="B10" s="48"/>
      <c r="C10" s="50">
        <v>4</v>
      </c>
      <c r="D10" s="1"/>
      <c r="E10" s="1"/>
      <c r="F10" s="1"/>
      <c r="G10" s="1"/>
      <c r="H10" s="1"/>
      <c r="I10" s="1"/>
    </row>
    <row r="11" spans="1:9" ht="15.6">
      <c r="A11" s="47" t="s">
        <v>14</v>
      </c>
      <c r="B11" s="48"/>
      <c r="C11" s="51">
        <v>0.1</v>
      </c>
      <c r="D11" s="1"/>
      <c r="E11" s="1"/>
      <c r="F11" s="1"/>
      <c r="G11" s="1"/>
      <c r="H11" s="1"/>
      <c r="I11" s="1"/>
    </row>
    <row r="12" spans="1:9" ht="15.6">
      <c r="A12" s="47" t="s">
        <v>15</v>
      </c>
      <c r="B12" s="48"/>
      <c r="C12" s="51">
        <v>7.4999999999999997E-2</v>
      </c>
      <c r="D12" s="1"/>
      <c r="E12" s="1"/>
      <c r="F12" s="1"/>
      <c r="G12" s="1"/>
      <c r="H12" s="1"/>
      <c r="I12" s="1"/>
    </row>
    <row r="13" spans="1:9" ht="15.6">
      <c r="A13" s="47" t="s">
        <v>16</v>
      </c>
      <c r="B13" s="48"/>
      <c r="C13" s="51">
        <v>0.12</v>
      </c>
      <c r="D13" s="1"/>
      <c r="E13" s="1"/>
      <c r="F13" s="1"/>
      <c r="G13" s="1"/>
      <c r="H13" s="1"/>
      <c r="I13" s="1"/>
    </row>
    <row r="14" spans="1:9" ht="15.6">
      <c r="A14" s="47" t="s">
        <v>17</v>
      </c>
      <c r="B14" s="48"/>
      <c r="C14" s="52">
        <v>5000000</v>
      </c>
      <c r="D14" s="1"/>
      <c r="E14" s="1"/>
      <c r="F14" s="1"/>
      <c r="G14" s="1"/>
      <c r="H14" s="1"/>
      <c r="I14" s="1"/>
    </row>
    <row r="15" spans="1:9" ht="15.6">
      <c r="A15" s="47" t="s">
        <v>18</v>
      </c>
      <c r="B15" s="48"/>
      <c r="C15" s="52">
        <v>6000000</v>
      </c>
      <c r="D15" s="1"/>
      <c r="E15" s="1"/>
      <c r="F15" s="1"/>
      <c r="G15" s="1"/>
      <c r="H15" s="1"/>
      <c r="I15" s="1"/>
    </row>
    <row r="16" spans="1:9" ht="16.2" thickBot="1">
      <c r="A16" s="47" t="s">
        <v>19</v>
      </c>
      <c r="B16" s="48"/>
      <c r="C16" s="53">
        <v>150000</v>
      </c>
      <c r="D16" s="1"/>
      <c r="E16" s="1"/>
      <c r="F16" s="1"/>
      <c r="G16" s="1"/>
      <c r="H16" s="1"/>
      <c r="I16" s="1"/>
    </row>
    <row r="17" spans="1:9" ht="11.25" customHeight="1">
      <c r="A17" s="5"/>
      <c r="B17" s="5"/>
      <c r="C17" s="5"/>
      <c r="D17" s="1"/>
      <c r="E17" s="1"/>
      <c r="F17" s="1"/>
      <c r="G17" s="1"/>
      <c r="H17" s="1"/>
      <c r="I17" s="1"/>
    </row>
    <row r="18" spans="1:9" ht="15.6">
      <c r="A18" s="17" t="s">
        <v>2</v>
      </c>
      <c r="B18" s="18"/>
      <c r="C18" s="42">
        <f>C9/C10*C11*C13</f>
        <v>150000</v>
      </c>
      <c r="D18" s="1"/>
      <c r="E18" s="1"/>
      <c r="F18" s="1"/>
      <c r="G18" s="1"/>
      <c r="H18" s="1"/>
      <c r="I18" s="1"/>
    </row>
    <row r="19" spans="1:9" ht="15.6">
      <c r="A19" s="5"/>
      <c r="B19" s="5"/>
      <c r="C19" s="54"/>
      <c r="D19" s="1"/>
      <c r="E19" s="1"/>
      <c r="F19" s="1"/>
      <c r="G19" s="1"/>
      <c r="H19" s="1"/>
      <c r="I19" s="1"/>
    </row>
    <row r="20" spans="1:9" ht="16.2" thickBot="1">
      <c r="A20" s="17" t="s">
        <v>1</v>
      </c>
      <c r="B20" s="18"/>
      <c r="C20" s="42">
        <f>C9*B21*C11</f>
        <v>250000</v>
      </c>
      <c r="D20" s="1"/>
      <c r="E20" s="1"/>
      <c r="F20" s="1"/>
      <c r="G20" s="1"/>
      <c r="H20" s="1"/>
      <c r="I20" s="1"/>
    </row>
    <row r="21" spans="1:9" ht="16.2" thickBot="1">
      <c r="A21" s="19" t="s">
        <v>10</v>
      </c>
      <c r="B21" s="30">
        <v>0.05</v>
      </c>
      <c r="C21" s="54"/>
      <c r="D21" s="1"/>
      <c r="E21" s="1"/>
      <c r="F21" s="1"/>
      <c r="G21" s="1"/>
      <c r="H21" s="1"/>
      <c r="I21" s="1"/>
    </row>
    <row r="22" spans="1:9" ht="12" customHeight="1">
      <c r="A22" s="5"/>
      <c r="B22" s="5"/>
      <c r="C22" s="54"/>
      <c r="D22" s="1"/>
      <c r="E22" s="1"/>
      <c r="F22" s="1"/>
      <c r="G22" s="1"/>
      <c r="H22" s="1"/>
      <c r="I22" s="1"/>
    </row>
    <row r="23" spans="1:9" ht="16.2" thickBot="1">
      <c r="A23" s="17" t="s">
        <v>3</v>
      </c>
      <c r="B23" s="21"/>
      <c r="C23" s="42">
        <f>C9*B24*C11</f>
        <v>250000</v>
      </c>
      <c r="D23" s="1"/>
      <c r="E23" s="1"/>
      <c r="F23" s="1"/>
      <c r="G23" s="1"/>
      <c r="H23" s="1"/>
      <c r="I23" s="1"/>
    </row>
    <row r="24" spans="1:9" ht="16.2" thickBot="1">
      <c r="A24" s="19" t="s">
        <v>12</v>
      </c>
      <c r="B24" s="30">
        <v>0.05</v>
      </c>
      <c r="C24" s="54"/>
      <c r="D24" s="1"/>
      <c r="E24" s="1"/>
      <c r="F24" s="1"/>
      <c r="G24" s="1"/>
      <c r="H24" s="1"/>
      <c r="I24" s="1"/>
    </row>
    <row r="25" spans="1:9" ht="12" customHeight="1">
      <c r="A25" s="5"/>
      <c r="B25" s="5"/>
      <c r="C25" s="54"/>
      <c r="D25" s="1"/>
      <c r="E25" s="1"/>
      <c r="F25" s="1"/>
      <c r="G25" s="1"/>
      <c r="H25" s="1"/>
      <c r="I25" s="1"/>
    </row>
    <row r="26" spans="1:9" ht="16.2" thickBot="1">
      <c r="A26" s="17" t="s">
        <v>8</v>
      </c>
      <c r="B26" s="18"/>
      <c r="C26" s="42">
        <f>C9*B27*C11</f>
        <v>750000</v>
      </c>
      <c r="D26" s="1"/>
      <c r="E26" s="1"/>
      <c r="F26" s="1"/>
      <c r="G26" s="1"/>
      <c r="H26" s="1"/>
      <c r="I26" s="1"/>
    </row>
    <row r="27" spans="1:9" ht="16.2" thickBot="1">
      <c r="A27" s="19" t="s">
        <v>11</v>
      </c>
      <c r="B27" s="30">
        <v>0.15</v>
      </c>
      <c r="C27" s="54"/>
      <c r="D27" s="1"/>
      <c r="E27" s="1"/>
      <c r="F27" s="1"/>
      <c r="G27" s="1"/>
      <c r="H27" s="1"/>
      <c r="I27" s="1"/>
    </row>
    <row r="28" spans="1:9" ht="12" customHeight="1">
      <c r="A28" s="5"/>
      <c r="B28" s="5"/>
      <c r="C28" s="54"/>
      <c r="D28" s="1"/>
      <c r="E28" s="1"/>
      <c r="F28" s="1"/>
      <c r="G28" s="1"/>
      <c r="H28" s="1"/>
      <c r="I28" s="1"/>
    </row>
    <row r="29" spans="1:9" ht="16.2" thickBot="1">
      <c r="A29" s="17" t="s">
        <v>7</v>
      </c>
      <c r="B29" s="23"/>
      <c r="C29" s="42">
        <f>C9*B30*C11</f>
        <v>100000</v>
      </c>
      <c r="D29" s="1"/>
      <c r="E29" s="1"/>
      <c r="F29" s="1"/>
      <c r="G29" s="1"/>
      <c r="H29" s="1"/>
      <c r="I29" s="1"/>
    </row>
    <row r="30" spans="1:9" ht="16.2" thickBot="1">
      <c r="A30" s="19" t="s">
        <v>4</v>
      </c>
      <c r="B30" s="30">
        <v>0.02</v>
      </c>
      <c r="C30" s="54"/>
      <c r="D30" s="1"/>
      <c r="E30" s="1"/>
      <c r="F30" s="1"/>
      <c r="G30" s="1"/>
      <c r="H30" s="1"/>
      <c r="I30" s="1"/>
    </row>
    <row r="31" spans="1:9" ht="12" customHeight="1">
      <c r="A31" s="5"/>
      <c r="B31" s="5"/>
      <c r="C31" s="54"/>
      <c r="D31" s="1"/>
      <c r="E31" s="1"/>
      <c r="F31" s="1"/>
      <c r="G31" s="1"/>
      <c r="H31" s="1"/>
      <c r="I31" s="1"/>
    </row>
    <row r="32" spans="1:9" ht="16.2" thickBot="1">
      <c r="A32" s="17" t="s">
        <v>6</v>
      </c>
      <c r="B32" s="18"/>
      <c r="C32" s="42">
        <f>C9*B33*C11</f>
        <v>500000</v>
      </c>
      <c r="D32" s="1"/>
      <c r="E32" s="1"/>
      <c r="F32" s="1"/>
      <c r="G32" s="1"/>
      <c r="H32" s="1"/>
      <c r="I32" s="1"/>
    </row>
    <row r="33" spans="1:9" ht="16.2" thickBot="1">
      <c r="A33" s="19" t="s">
        <v>20</v>
      </c>
      <c r="B33" s="30">
        <v>0.1</v>
      </c>
      <c r="C33" s="54"/>
      <c r="D33" s="1"/>
      <c r="E33" s="1"/>
      <c r="F33" s="1"/>
      <c r="G33" s="1"/>
      <c r="H33" s="1"/>
      <c r="I33" s="1"/>
    </row>
    <row r="34" spans="1:9" ht="12" customHeight="1">
      <c r="A34" s="5"/>
      <c r="B34" s="5"/>
      <c r="C34" s="54"/>
      <c r="D34" s="1"/>
      <c r="E34" s="1"/>
      <c r="F34" s="1"/>
      <c r="G34" s="1"/>
      <c r="H34" s="1"/>
      <c r="I34" s="1"/>
    </row>
    <row r="35" spans="1:9" ht="15.6">
      <c r="A35" s="17" t="s">
        <v>5</v>
      </c>
      <c r="B35" s="18"/>
      <c r="C35" s="42">
        <f>C9*((1-B27)-B33-B21-B24-B30)*(C11-C12)</f>
        <v>787500.00000000012</v>
      </c>
      <c r="D35" s="1"/>
      <c r="E35" s="1"/>
      <c r="F35" s="1"/>
      <c r="G35" s="1"/>
      <c r="H35" s="1"/>
      <c r="I35" s="1"/>
    </row>
    <row r="36" spans="1:9" ht="16.2" thickBot="1">
      <c r="A36" s="24"/>
      <c r="B36" s="24"/>
      <c r="C36" s="55"/>
      <c r="D36" s="1"/>
      <c r="E36" s="1"/>
      <c r="F36" s="1"/>
      <c r="G36" s="1"/>
      <c r="H36" s="1"/>
      <c r="I36" s="1"/>
    </row>
    <row r="37" spans="1:9" ht="16.2" thickBot="1">
      <c r="A37" s="41" t="s">
        <v>9</v>
      </c>
      <c r="B37" s="25"/>
      <c r="C37" s="56">
        <f>SUM(C18:C35)</f>
        <v>2787500</v>
      </c>
      <c r="D37" s="1"/>
      <c r="E37" s="1"/>
      <c r="F37" s="1"/>
      <c r="G37" s="1"/>
      <c r="H37" s="1"/>
      <c r="I37" s="1"/>
    </row>
    <row r="38" spans="1:9" ht="12" customHeight="1">
      <c r="A38" s="27"/>
      <c r="B38" s="27"/>
      <c r="C38" s="27"/>
      <c r="D38" s="1"/>
      <c r="E38" s="1"/>
      <c r="F38" s="1"/>
      <c r="G38" s="1"/>
      <c r="H38" s="1"/>
      <c r="I38" s="1"/>
    </row>
    <row r="39" spans="1:9" ht="15.6">
      <c r="A39" s="37" t="s">
        <v>24</v>
      </c>
      <c r="B39" s="57"/>
      <c r="C39" s="57"/>
    </row>
    <row r="40" spans="1:9" ht="21" customHeight="1">
      <c r="A40" s="58" t="s">
        <v>23</v>
      </c>
      <c r="B40" s="57"/>
      <c r="C40" s="57"/>
    </row>
    <row r="41" spans="1:9" ht="15.6">
      <c r="A41" s="37" t="s">
        <v>25</v>
      </c>
      <c r="B41" s="57"/>
      <c r="C41" s="57"/>
    </row>
  </sheetData>
  <sheetProtection password="DE87" sheet="1" objects="1" scenarios="1"/>
  <hyperlinks>
    <hyperlink ref="A40" r:id="rId1" display="http://www.inzone.org/"/>
  </hyperlinks>
  <pageMargins left="0.75" right="0.75" top="1" bottom="1" header="0.5" footer="0.5"/>
  <pageSetup orientation="portrait" horizontalDpi="4294967292" verticalDpi="4294967292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Your Company</vt:lpstr>
      <vt:lpstr>Text Only Version</vt:lpstr>
      <vt:lpstr>Sample Company</vt:lpstr>
    </vt:vector>
  </TitlesOfParts>
  <Company>Marketing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Willow</dc:creator>
  <cp:lastModifiedBy>Aniket Gupta</cp:lastModifiedBy>
  <cp:lastPrinted>2000-02-15T16:58:02Z</cp:lastPrinted>
  <dcterms:created xsi:type="dcterms:W3CDTF">1999-10-04T04:30:58Z</dcterms:created>
  <dcterms:modified xsi:type="dcterms:W3CDTF">2024-02-03T22:30:53Z</dcterms:modified>
</cp:coreProperties>
</file>