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7CC4332-4D14-4B8F-A334-7D88BE9FB6EE}" xr6:coauthVersionLast="47" xr6:coauthVersionMax="47" xr10:uidLastSave="{00000000-0000-0000-0000-000000000000}"/>
  <bookViews>
    <workbookView xWindow="3348" yWindow="3348" windowWidth="17280" windowHeight="8880" tabRatio="953" activeTab="3"/>
  </bookViews>
  <sheets>
    <sheet name="I. Commercial Activities" sheetId="37" r:id="rId1"/>
    <sheet name="II.  Inherently Governmental" sheetId="34" r:id="rId2"/>
    <sheet name="III.  Contact Information" sheetId="38" r:id="rId3"/>
    <sheet name="IV.  Aggregate Data" sheetId="36" r:id="rId4"/>
  </sheets>
  <definedNames>
    <definedName name="_xlnm.Print_Area" localSheetId="0">'I. Commercial Activities'!$A$1:$Q$30</definedName>
    <definedName name="_xlnm.Print_Area" localSheetId="1">'II.  Inherently Governmental'!$A$1:$Q$51</definedName>
    <definedName name="_xlnm.Print_Titles" localSheetId="0">'I. Commercial Activities'!$1:$2</definedName>
    <definedName name="_xlnm.Print_Titles" localSheetId="1">'II.  Inherently Governmental'!$1:$2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34" l="1"/>
  <c r="F6" i="36"/>
  <c r="F7" i="36" s="1"/>
  <c r="E12" i="36" s="1"/>
  <c r="E14" i="36" s="1"/>
  <c r="H27" i="37"/>
  <c r="J7" i="36"/>
  <c r="E13" i="36"/>
  <c r="J6" i="36"/>
</calcChain>
</file>

<file path=xl/sharedStrings.xml><?xml version="1.0" encoding="utf-8"?>
<sst xmlns="http://schemas.openxmlformats.org/spreadsheetml/2006/main" count="618" uniqueCount="149">
  <si>
    <t xml:space="preserve">Agency </t>
  </si>
  <si>
    <t>Bureau</t>
  </si>
  <si>
    <t>State</t>
  </si>
  <si>
    <t>City</t>
  </si>
  <si>
    <t>Country</t>
  </si>
  <si>
    <t>FTEs</t>
  </si>
  <si>
    <t>Activity Function Code</t>
  </si>
  <si>
    <t>Reason</t>
  </si>
  <si>
    <t>Org Unit Abbre- viation</t>
  </si>
  <si>
    <t>DC</t>
  </si>
  <si>
    <t>Washington</t>
  </si>
  <si>
    <t>US</t>
  </si>
  <si>
    <t>ORGANIZATION UNIT</t>
  </si>
  <si>
    <t>LOCATION</t>
  </si>
  <si>
    <t>STATUS</t>
  </si>
  <si>
    <t>00</t>
  </si>
  <si>
    <t>B701</t>
  </si>
  <si>
    <t>B000</t>
  </si>
  <si>
    <t>C100</t>
  </si>
  <si>
    <t>C301</t>
  </si>
  <si>
    <t>C302</t>
  </si>
  <si>
    <t>C304</t>
  </si>
  <si>
    <t>C307</t>
  </si>
  <si>
    <t>C308</t>
  </si>
  <si>
    <t>C</t>
  </si>
  <si>
    <r>
      <t xml:space="preserve">Year of Cost Comparison*  </t>
    </r>
    <r>
      <rPr>
        <sz val="6"/>
        <rFont val="Arial"/>
        <family val="2"/>
      </rPr>
      <t>*blank when N/A</t>
    </r>
  </si>
  <si>
    <r>
      <t xml:space="preserve">CIV/FTE Savings*   </t>
    </r>
    <r>
      <rPr>
        <sz val="6"/>
        <rFont val="Arial"/>
        <family val="2"/>
      </rPr>
      <t>*zero when N/A</t>
    </r>
  </si>
  <si>
    <r>
      <t xml:space="preserve">Estimated Annual Cost Comparison Savings*                  </t>
    </r>
    <r>
      <rPr>
        <sz val="6"/>
        <rFont val="Arial"/>
        <family val="2"/>
      </rPr>
      <t>*zero when N/A</t>
    </r>
  </si>
  <si>
    <r>
      <t xml:space="preserve">Year of MEO Review*  </t>
    </r>
    <r>
      <rPr>
        <sz val="6"/>
        <rFont val="Arial"/>
        <family val="2"/>
      </rPr>
      <t xml:space="preserve">  *blank if not performed</t>
    </r>
  </si>
  <si>
    <t>C400</t>
  </si>
  <si>
    <t>C401</t>
  </si>
  <si>
    <t>C408</t>
  </si>
  <si>
    <t>C501</t>
  </si>
  <si>
    <t>C000</t>
  </si>
  <si>
    <t>F100</t>
  </si>
  <si>
    <t>F200</t>
  </si>
  <si>
    <t>F300</t>
  </si>
  <si>
    <t>F400</t>
  </si>
  <si>
    <t>F000</t>
  </si>
  <si>
    <t>S714</t>
  </si>
  <si>
    <t>S715</t>
  </si>
  <si>
    <t>S731</t>
  </si>
  <si>
    <t>S733</t>
  </si>
  <si>
    <t>S740</t>
  </si>
  <si>
    <t>T820</t>
  </si>
  <si>
    <t>T832</t>
  </si>
  <si>
    <t xml:space="preserve"> </t>
  </si>
  <si>
    <t>TOTAL</t>
  </si>
  <si>
    <t>F399</t>
  </si>
  <si>
    <t>Y840</t>
  </si>
  <si>
    <t>Y999</t>
  </si>
  <si>
    <t>I440</t>
  </si>
  <si>
    <t>D201</t>
  </si>
  <si>
    <t>D502</t>
  </si>
  <si>
    <t>T150</t>
  </si>
  <si>
    <t>Y210</t>
  </si>
  <si>
    <t>COS</t>
  </si>
  <si>
    <t>Y405</t>
  </si>
  <si>
    <t>Y400</t>
  </si>
  <si>
    <t>Y415</t>
  </si>
  <si>
    <t>B502</t>
  </si>
  <si>
    <t>D000</t>
  </si>
  <si>
    <t>D501</t>
  </si>
  <si>
    <t>D702</t>
  </si>
  <si>
    <t>Y199</t>
  </si>
  <si>
    <t>T130</t>
  </si>
  <si>
    <t>I</t>
  </si>
  <si>
    <r>
      <t xml:space="preserve">Status*      </t>
    </r>
    <r>
      <rPr>
        <sz val="5"/>
        <rFont val="Arial"/>
        <family val="2"/>
      </rPr>
      <t xml:space="preserve">*C = Com-       mercial or  </t>
    </r>
    <r>
      <rPr>
        <sz val="5"/>
        <rFont val="Verdana"/>
        <family val="2"/>
      </rPr>
      <t xml:space="preserve"> I</t>
    </r>
    <r>
      <rPr>
        <sz val="5"/>
        <rFont val="Arial"/>
        <family val="2"/>
      </rPr>
      <t xml:space="preserve"> = Inherently Governmenta</t>
    </r>
    <r>
      <rPr>
        <sz val="8"/>
        <rFont val="Arial"/>
        <family val="2"/>
      </rPr>
      <t>l</t>
    </r>
  </si>
  <si>
    <t>A</t>
  </si>
  <si>
    <t>Arbitration</t>
  </si>
  <si>
    <r>
      <t>Sequence</t>
    </r>
    <r>
      <rPr>
        <sz val="7"/>
        <rFont val="Arial"/>
        <family val="2"/>
      </rPr>
      <t xml:space="preserve"> Number</t>
    </r>
  </si>
  <si>
    <t>OLA</t>
  </si>
  <si>
    <t xml:space="preserve">          ADDITIONAL INFORMATION</t>
  </si>
  <si>
    <t>IL</t>
  </si>
  <si>
    <t>Chicago</t>
  </si>
  <si>
    <t>F &amp; A</t>
  </si>
  <si>
    <t>B401</t>
  </si>
  <si>
    <t>B301</t>
  </si>
  <si>
    <t>S753</t>
  </si>
  <si>
    <t>S200</t>
  </si>
  <si>
    <t>C110</t>
  </si>
  <si>
    <t>C312</t>
  </si>
  <si>
    <t>Y403</t>
  </si>
  <si>
    <t>W100</t>
  </si>
  <si>
    <t>T000</t>
  </si>
  <si>
    <t>Y860</t>
  </si>
  <si>
    <t>D410</t>
  </si>
  <si>
    <t>C310</t>
  </si>
  <si>
    <t>Y501</t>
  </si>
  <si>
    <t>D705</t>
  </si>
  <si>
    <t>I999</t>
  </si>
  <si>
    <t>D &amp; T</t>
  </si>
  <si>
    <t>B999</t>
  </si>
  <si>
    <t>*First Year on Inventory   *blank when I</t>
  </si>
  <si>
    <t>T899</t>
  </si>
  <si>
    <t>CIO</t>
  </si>
  <si>
    <t>CFO</t>
  </si>
  <si>
    <t xml:space="preserve">DC </t>
  </si>
  <si>
    <t>Reserved</t>
  </si>
  <si>
    <t>Mediation</t>
  </si>
  <si>
    <t>D604</t>
  </si>
  <si>
    <t>D701</t>
  </si>
  <si>
    <t>D100</t>
  </si>
  <si>
    <t>Chicago, IL</t>
  </si>
  <si>
    <t>Washington, DC</t>
  </si>
  <si>
    <t>AGENCY TOTAL</t>
  </si>
  <si>
    <t>Uniformed Services</t>
  </si>
  <si>
    <t>Foreign Nationals</t>
  </si>
  <si>
    <t>Other</t>
  </si>
  <si>
    <t>AGENCY:                                             NATIONAL MEDIATION BOARD</t>
  </si>
  <si>
    <t>FAIR       Act</t>
  </si>
  <si>
    <t>*Inherently Governmental</t>
  </si>
  <si>
    <t>COMMERCIAL ACTIVITY INVENTORY</t>
  </si>
  <si>
    <t xml:space="preserve">       INHERENTLY GOVERNMENTAL INVENTORY</t>
  </si>
  <si>
    <t>Reason Code A</t>
  </si>
  <si>
    <t>Commercial Activity</t>
  </si>
  <si>
    <t xml:space="preserve">       Inventory</t>
  </si>
  <si>
    <t>Total Commercial FTEs listed as A</t>
  </si>
  <si>
    <t>Fiscal Year 2003 Annual Inventory Summary</t>
  </si>
  <si>
    <t>Commercial Activity Inventory</t>
  </si>
  <si>
    <t>Inherently Governmental Inventory</t>
  </si>
  <si>
    <t xml:space="preserve">RECAP </t>
  </si>
  <si>
    <t>TOTAL FTEs</t>
  </si>
  <si>
    <t>Total NMB FTEs</t>
  </si>
  <si>
    <t>Y815</t>
  </si>
  <si>
    <t>Agency</t>
  </si>
  <si>
    <t>Organization Unit (Department)</t>
  </si>
  <si>
    <t>Last Name</t>
  </si>
  <si>
    <t>First Name</t>
  </si>
  <si>
    <t>Prefix</t>
  </si>
  <si>
    <t>Suffix</t>
  </si>
  <si>
    <t>Email</t>
  </si>
  <si>
    <t>Phone</t>
  </si>
  <si>
    <t>Finance &amp; Administration</t>
  </si>
  <si>
    <t>Leach</t>
  </si>
  <si>
    <t>Grace Ann</t>
  </si>
  <si>
    <t>Ms.</t>
  </si>
  <si>
    <t>leach@nmb.gov</t>
  </si>
  <si>
    <t>202-692-5010</t>
  </si>
  <si>
    <t>King</t>
  </si>
  <si>
    <t xml:space="preserve">June D. W. </t>
  </si>
  <si>
    <t>Mrs.</t>
  </si>
  <si>
    <t>king@nmb.gov</t>
  </si>
  <si>
    <t>Website Address Where Inventories Will be Released to the Public</t>
  </si>
  <si>
    <t>www.nmb.gov</t>
  </si>
  <si>
    <t>TOTAL Commercial Activities Performed by Civilian Personnel (excludes foreign nationals)</t>
  </si>
  <si>
    <t>TOTAL Inherently Governmental Activities Performed by Civilian Personnel</t>
  </si>
  <si>
    <t>Contact Information for the National Mediation Board</t>
  </si>
  <si>
    <t>Presidential Appointees and their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</si>
</sst>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Times New Roman"/>
    </font>
    <font>
      <sz val="12"/>
      <name val="Times New Roman"/>
    </font>
    <font>
      <sz val="8"/>
      <name val="Arial"/>
      <family val="2"/>
    </font>
    <font>
      <sz val="6"/>
      <name val="Arial"/>
      <family val="2"/>
    </font>
    <font>
      <sz val="5"/>
      <name val="Arial"/>
      <family val="2"/>
    </font>
    <font>
      <sz val="8"/>
      <name val="Verdana"/>
      <family val="2"/>
    </font>
    <font>
      <sz val="6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6"/>
      <name val="Times New Roman"/>
    </font>
    <font>
      <b/>
      <sz val="8"/>
      <name val="Arial"/>
      <family val="2"/>
    </font>
    <font>
      <sz val="5"/>
      <name val="Verdana"/>
      <family val="2"/>
    </font>
    <font>
      <sz val="7"/>
      <name val="Arial"/>
      <family val="2"/>
    </font>
    <font>
      <sz val="9"/>
      <name val="Verdana"/>
      <family val="2"/>
    </font>
    <font>
      <sz val="12"/>
      <name val="Verdana"/>
      <family val="2"/>
    </font>
    <font>
      <sz val="8"/>
      <name val="Times New Roman"/>
    </font>
    <font>
      <u/>
      <sz val="9"/>
      <color indexed="12"/>
      <name val="Times New Roman"/>
    </font>
    <font>
      <sz val="12"/>
      <color indexed="10"/>
      <name val="Times New Roman"/>
    </font>
    <font>
      <sz val="10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sz val="10"/>
      <name val="Times New Roman"/>
    </font>
    <font>
      <u/>
      <sz val="10"/>
      <name val="Verdana"/>
      <family val="2"/>
    </font>
    <font>
      <b/>
      <sz val="8"/>
      <name val="Verdana"/>
      <family val="2"/>
    </font>
    <font>
      <u/>
      <sz val="11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3" fillId="0" borderId="3" xfId="0" applyFont="1" applyBorder="1" applyAlignment="1">
      <alignment horizontal="center"/>
    </xf>
    <xf numFmtId="0" fontId="9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8" xfId="0" applyFill="1" applyBorder="1"/>
    <xf numFmtId="0" fontId="10" fillId="2" borderId="9" xfId="0" applyFont="1" applyFill="1" applyBorder="1"/>
    <xf numFmtId="2" fontId="0" fillId="2" borderId="8" xfId="0" applyNumberFormat="1" applyFill="1" applyBorder="1"/>
    <xf numFmtId="0" fontId="0" fillId="2" borderId="8" xfId="0" applyFill="1" applyBorder="1" applyAlignment="1">
      <alignment horizontal="center"/>
    </xf>
    <xf numFmtId="0" fontId="14" fillId="0" borderId="0" xfId="0" applyFont="1"/>
    <xf numFmtId="0" fontId="5" fillId="0" borderId="7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2" fontId="2" fillId="3" borderId="8" xfId="0" applyNumberFormat="1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5" fillId="0" borderId="0" xfId="0" applyFont="1"/>
    <xf numFmtId="0" fontId="5" fillId="0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wrapText="1"/>
    </xf>
    <xf numFmtId="2" fontId="5" fillId="0" borderId="5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2" fontId="2" fillId="3" borderId="21" xfId="0" applyNumberFormat="1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7" fillId="0" borderId="0" xfId="0" applyFont="1" applyFill="1"/>
    <xf numFmtId="0" fontId="5" fillId="0" borderId="3" xfId="0" applyFont="1" applyFill="1" applyBorder="1"/>
    <xf numFmtId="0" fontId="5" fillId="0" borderId="4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4" fillId="0" borderId="3" xfId="0" applyFont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5" fillId="0" borderId="15" xfId="0" applyFont="1" applyBorder="1"/>
    <xf numFmtId="2" fontId="5" fillId="0" borderId="16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8" fillId="0" borderId="0" xfId="0" applyFont="1" applyFill="1" applyBorder="1" applyAlignment="1">
      <alignment horizontal="left" wrapText="1"/>
    </xf>
    <xf numFmtId="0" fontId="5" fillId="0" borderId="0" xfId="0" applyFont="1" applyBorder="1"/>
    <xf numFmtId="0" fontId="0" fillId="0" borderId="0" xfId="0" applyFill="1" applyBorder="1"/>
    <xf numFmtId="0" fontId="14" fillId="0" borderId="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8" fillId="0" borderId="0" xfId="0" applyFont="1"/>
    <xf numFmtId="0" fontId="8" fillId="0" borderId="21" xfId="0" applyFont="1" applyBorder="1" applyAlignment="1">
      <alignment horizontal="right"/>
    </xf>
    <xf numFmtId="0" fontId="18" fillId="0" borderId="24" xfId="0" applyFont="1" applyBorder="1"/>
    <xf numFmtId="0" fontId="18" fillId="0" borderId="25" xfId="0" applyFont="1" applyBorder="1"/>
    <xf numFmtId="0" fontId="18" fillId="0" borderId="26" xfId="0" applyFont="1" applyBorder="1" applyAlignment="1">
      <alignment horizontal="center" wrapText="1"/>
    </xf>
    <xf numFmtId="0" fontId="0" fillId="0" borderId="21" xfId="0" applyBorder="1"/>
    <xf numFmtId="0" fontId="18" fillId="0" borderId="21" xfId="0" applyFont="1" applyBorder="1" applyAlignment="1">
      <alignment horizontal="left"/>
    </xf>
    <xf numFmtId="0" fontId="18" fillId="0" borderId="27" xfId="0" applyFont="1" applyBorder="1"/>
    <xf numFmtId="0" fontId="18" fillId="0" borderId="28" xfId="0" applyFont="1" applyBorder="1" applyAlignment="1">
      <alignment horizontal="center" wrapText="1"/>
    </xf>
    <xf numFmtId="0" fontId="18" fillId="0" borderId="29" xfId="0" applyFont="1" applyBorder="1" applyAlignment="1">
      <alignment horizontal="center" wrapText="1"/>
    </xf>
    <xf numFmtId="0" fontId="18" fillId="0" borderId="30" xfId="0" applyFont="1" applyBorder="1"/>
    <xf numFmtId="0" fontId="18" fillId="0" borderId="10" xfId="0" applyFont="1" applyBorder="1"/>
    <xf numFmtId="0" fontId="18" fillId="0" borderId="0" xfId="0" applyFont="1" applyBorder="1" applyAlignment="1">
      <alignment horizontal="center" wrapText="1"/>
    </xf>
    <xf numFmtId="0" fontId="18" fillId="0" borderId="0" xfId="0" applyFont="1" applyBorder="1"/>
    <xf numFmtId="0" fontId="18" fillId="0" borderId="24" xfId="0" applyFont="1" applyBorder="1" applyAlignment="1">
      <alignment horizontal="center"/>
    </xf>
    <xf numFmtId="0" fontId="8" fillId="0" borderId="31" xfId="0" applyFont="1" applyBorder="1" applyAlignment="1">
      <alignment vertical="center" wrapText="1"/>
    </xf>
    <xf numFmtId="0" fontId="18" fillId="0" borderId="8" xfId="0" applyFont="1" applyBorder="1"/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8" fillId="0" borderId="9" xfId="0" applyFont="1" applyBorder="1"/>
    <xf numFmtId="0" fontId="0" fillId="0" borderId="35" xfId="0" applyBorder="1"/>
    <xf numFmtId="0" fontId="18" fillId="0" borderId="36" xfId="0" applyFont="1" applyBorder="1"/>
    <xf numFmtId="0" fontId="18" fillId="0" borderId="37" xfId="0" applyFont="1" applyBorder="1"/>
    <xf numFmtId="0" fontId="18" fillId="0" borderId="38" xfId="0" applyFont="1" applyBorder="1"/>
    <xf numFmtId="0" fontId="18" fillId="0" borderId="39" xfId="0" applyFont="1" applyBorder="1"/>
    <xf numFmtId="0" fontId="21" fillId="0" borderId="10" xfId="0" applyFont="1" applyBorder="1"/>
    <xf numFmtId="0" fontId="21" fillId="0" borderId="40" xfId="0" applyFont="1" applyBorder="1"/>
    <xf numFmtId="0" fontId="21" fillId="0" borderId="35" xfId="0" applyFont="1" applyBorder="1"/>
    <xf numFmtId="0" fontId="18" fillId="0" borderId="8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42" xfId="0" applyFont="1" applyBorder="1"/>
    <xf numFmtId="0" fontId="22" fillId="0" borderId="43" xfId="0" applyFont="1" applyBorder="1" applyAlignment="1">
      <alignment horizontal="center"/>
    </xf>
    <xf numFmtId="0" fontId="18" fillId="0" borderId="44" xfId="0" applyFont="1" applyBorder="1"/>
    <xf numFmtId="0" fontId="21" fillId="0" borderId="45" xfId="0" applyFont="1" applyBorder="1"/>
    <xf numFmtId="0" fontId="19" fillId="4" borderId="21" xfId="0" applyFont="1" applyFill="1" applyBorder="1" applyAlignment="1">
      <alignment horizontal="left"/>
    </xf>
    <xf numFmtId="0" fontId="19" fillId="4" borderId="24" xfId="0" applyFont="1" applyFill="1" applyBorder="1" applyAlignment="1">
      <alignment horizontal="right" vertical="center"/>
    </xf>
    <xf numFmtId="0" fontId="19" fillId="4" borderId="24" xfId="0" applyFont="1" applyFill="1" applyBorder="1" applyAlignment="1">
      <alignment horizontal="left" vertical="center"/>
    </xf>
    <xf numFmtId="0" fontId="19" fillId="4" borderId="25" xfId="0" applyFont="1" applyFill="1" applyBorder="1" applyAlignment="1">
      <alignment horizontal="left"/>
    </xf>
    <xf numFmtId="0" fontId="19" fillId="4" borderId="21" xfId="0" applyFont="1" applyFill="1" applyBorder="1"/>
    <xf numFmtId="0" fontId="19" fillId="4" borderId="24" xfId="0" applyFont="1" applyFill="1" applyBorder="1"/>
    <xf numFmtId="0" fontId="20" fillId="4" borderId="24" xfId="0" applyFont="1" applyFill="1" applyBorder="1"/>
    <xf numFmtId="0" fontId="19" fillId="4" borderId="25" xfId="0" applyFont="1" applyFill="1" applyBorder="1"/>
    <xf numFmtId="0" fontId="18" fillId="0" borderId="5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1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20" fillId="4" borderId="17" xfId="0" applyFont="1" applyFill="1" applyBorder="1"/>
    <xf numFmtId="0" fontId="8" fillId="0" borderId="23" xfId="0" applyFont="1" applyBorder="1" applyAlignment="1">
      <alignment vertical="center" wrapText="1"/>
    </xf>
    <xf numFmtId="0" fontId="18" fillId="0" borderId="46" xfId="0" applyFont="1" applyBorder="1"/>
    <xf numFmtId="0" fontId="18" fillId="0" borderId="47" xfId="0" applyFont="1" applyBorder="1"/>
    <xf numFmtId="2" fontId="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8" fillId="3" borderId="0" xfId="0" applyFont="1" applyFill="1" applyBorder="1" applyAlignment="1">
      <alignment horizontal="left" wrapText="1"/>
    </xf>
    <xf numFmtId="0" fontId="0" fillId="3" borderId="0" xfId="0" applyFill="1" applyBorder="1"/>
    <xf numFmtId="2" fontId="7" fillId="3" borderId="0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/>
    </xf>
    <xf numFmtId="2" fontId="8" fillId="3" borderId="0" xfId="0" applyNumberFormat="1" applyFont="1" applyFill="1" applyBorder="1" applyAlignment="1">
      <alignment vertical="center"/>
    </xf>
    <xf numFmtId="0" fontId="8" fillId="3" borderId="0" xfId="0" quotePrefix="1" applyFont="1" applyFill="1" applyBorder="1" applyAlignment="1">
      <alignment vertical="center"/>
    </xf>
    <xf numFmtId="2" fontId="23" fillId="0" borderId="21" xfId="0" applyNumberFormat="1" applyFont="1" applyBorder="1" applyAlignment="1">
      <alignment horizontal="center"/>
    </xf>
    <xf numFmtId="0" fontId="23" fillId="0" borderId="24" xfId="0" applyFont="1" applyBorder="1" applyAlignment="1">
      <alignment horizontal="left"/>
    </xf>
    <xf numFmtId="0" fontId="23" fillId="0" borderId="24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5" fillId="0" borderId="16" xfId="0" applyNumberFormat="1" applyFont="1" applyFill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19" xfId="0" applyFont="1" applyFill="1" applyBorder="1" applyAlignment="1">
      <alignment horizontal="center" wrapText="1"/>
    </xf>
    <xf numFmtId="0" fontId="10" fillId="3" borderId="20" xfId="0" applyFont="1" applyFill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49" fontId="18" fillId="0" borderId="7" xfId="0" applyNumberFormat="1" applyFont="1" applyBorder="1" applyAlignment="1">
      <alignment horizontal="center"/>
    </xf>
    <xf numFmtId="49" fontId="18" fillId="0" borderId="3" xfId="0" applyNumberFormat="1" applyFont="1" applyBorder="1" applyAlignment="1">
      <alignment horizontal="center"/>
    </xf>
    <xf numFmtId="0" fontId="24" fillId="0" borderId="7" xfId="1" applyFont="1" applyBorder="1" applyAlignment="1" applyProtection="1">
      <alignment horizontal="center"/>
    </xf>
    <xf numFmtId="0" fontId="10" fillId="3" borderId="48" xfId="0" applyFont="1" applyFill="1" applyBorder="1" applyAlignment="1">
      <alignment horizontal="center" wrapText="1"/>
    </xf>
    <xf numFmtId="2" fontId="23" fillId="0" borderId="21" xfId="0" applyNumberFormat="1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vertical="center"/>
    </xf>
    <xf numFmtId="2" fontId="8" fillId="0" borderId="24" xfId="0" applyNumberFormat="1" applyFont="1" applyFill="1" applyBorder="1" applyAlignment="1">
      <alignment vertical="center"/>
    </xf>
    <xf numFmtId="0" fontId="8" fillId="0" borderId="24" xfId="0" quotePrefix="1" applyFont="1" applyFill="1" applyBorder="1" applyAlignment="1">
      <alignment vertical="center"/>
    </xf>
    <xf numFmtId="0" fontId="0" fillId="0" borderId="24" xfId="0" applyFill="1" applyBorder="1"/>
    <xf numFmtId="0" fontId="0" fillId="0" borderId="25" xfId="0" applyFill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160020</xdr:rowOff>
    </xdr:from>
    <xdr:to>
      <xdr:col>1</xdr:col>
      <xdr:colOff>144780</xdr:colOff>
      <xdr:row>4</xdr:row>
      <xdr:rowOff>53340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A08F35C-80D1-2B40-419C-39CB6191B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60020"/>
          <a:ext cx="67818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716280</xdr:colOff>
      <xdr:row>0</xdr:row>
      <xdr:rowOff>38100</xdr:rowOff>
    </xdr:from>
    <xdr:to>
      <xdr:col>0</xdr:col>
      <xdr:colOff>1577340</xdr:colOff>
      <xdr:row>2</xdr:row>
      <xdr:rowOff>312420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C3617AF-0726-2838-95A0-E23120C5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38100"/>
          <a:ext cx="86106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mb.gov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zoomScale="85" workbookViewId="0">
      <selection activeCell="I27" sqref="I27"/>
    </sheetView>
  </sheetViews>
  <sheetFormatPr defaultRowHeight="15.6" x14ac:dyDescent="0.3"/>
  <cols>
    <col min="1" max="1" width="6" customWidth="1"/>
    <col min="2" max="2" width="5.8984375" customWidth="1"/>
    <col min="3" max="3" width="5.5" customWidth="1"/>
    <col min="4" max="4" width="8.09765625" customWidth="1"/>
    <col min="5" max="5" width="4.59765625" customWidth="1"/>
    <col min="6" max="6" width="6.09765625" customWidth="1"/>
    <col min="7" max="7" width="6.3984375" customWidth="1"/>
    <col min="8" max="8" width="8.8984375" style="19" customWidth="1"/>
    <col min="9" max="9" width="7.8984375" style="43" customWidth="1"/>
    <col min="10" max="10" width="7.19921875" customWidth="1"/>
    <col min="11" max="11" width="7.09765625" customWidth="1"/>
    <col min="12" max="12" width="7" customWidth="1"/>
    <col min="13" max="13" width="7.19921875" style="16" customWidth="1"/>
    <col min="15" max="15" width="7.8984375" customWidth="1"/>
  </cols>
  <sheetData>
    <row r="1" spans="1:18" ht="16.2" thickBot="1" x14ac:dyDescent="0.35">
      <c r="A1" s="3"/>
      <c r="B1" s="23"/>
      <c r="C1" s="56" t="s">
        <v>12</v>
      </c>
      <c r="D1" s="25"/>
      <c r="E1" s="26"/>
      <c r="F1" s="27" t="s">
        <v>13</v>
      </c>
      <c r="G1" s="25"/>
      <c r="H1" s="28"/>
      <c r="I1" s="32"/>
      <c r="J1" s="27" t="s">
        <v>14</v>
      </c>
      <c r="K1" s="24"/>
      <c r="L1" s="25"/>
      <c r="M1" s="29"/>
      <c r="N1" s="27" t="s">
        <v>72</v>
      </c>
      <c r="O1" s="24"/>
      <c r="P1" s="24"/>
      <c r="Q1" s="25"/>
    </row>
    <row r="2" spans="1:18" ht="63.75" customHeight="1" thickBot="1" x14ac:dyDescent="0.35">
      <c r="A2" s="47" t="s">
        <v>70</v>
      </c>
      <c r="B2" s="50" t="s">
        <v>0</v>
      </c>
      <c r="C2" s="51" t="s">
        <v>1</v>
      </c>
      <c r="D2" s="52" t="s">
        <v>8</v>
      </c>
      <c r="E2" s="50" t="s">
        <v>2</v>
      </c>
      <c r="F2" s="51" t="s">
        <v>3</v>
      </c>
      <c r="G2" s="52" t="s">
        <v>4</v>
      </c>
      <c r="H2" s="53" t="s">
        <v>5</v>
      </c>
      <c r="I2" s="51" t="s">
        <v>6</v>
      </c>
      <c r="J2" s="54" t="s">
        <v>67</v>
      </c>
      <c r="K2" s="51" t="s">
        <v>7</v>
      </c>
      <c r="L2" s="52" t="s">
        <v>98</v>
      </c>
      <c r="M2" s="50" t="s">
        <v>93</v>
      </c>
      <c r="N2" s="51" t="s">
        <v>25</v>
      </c>
      <c r="O2" s="51" t="s">
        <v>26</v>
      </c>
      <c r="P2" s="51" t="s">
        <v>27</v>
      </c>
      <c r="Q2" s="52" t="s">
        <v>28</v>
      </c>
    </row>
    <row r="3" spans="1:18" ht="16.2" x14ac:dyDescent="0.3">
      <c r="A3" s="62">
        <v>1</v>
      </c>
      <c r="B3" s="65">
        <v>421</v>
      </c>
      <c r="C3" s="63" t="s">
        <v>15</v>
      </c>
      <c r="D3" s="21" t="s">
        <v>75</v>
      </c>
      <c r="E3" s="20" t="s">
        <v>9</v>
      </c>
      <c r="F3" s="22" t="s">
        <v>10</v>
      </c>
      <c r="G3" s="64" t="s">
        <v>11</v>
      </c>
      <c r="H3" s="48">
        <v>0.1</v>
      </c>
      <c r="I3" s="44" t="s">
        <v>92</v>
      </c>
      <c r="J3" s="31" t="s">
        <v>24</v>
      </c>
      <c r="K3" s="31"/>
      <c r="L3" s="64"/>
      <c r="M3" s="66">
        <v>2003</v>
      </c>
      <c r="N3" s="90"/>
      <c r="O3" s="44">
        <v>0</v>
      </c>
      <c r="P3" s="44">
        <v>0</v>
      </c>
      <c r="Q3" s="67"/>
      <c r="R3" s="13"/>
    </row>
    <row r="4" spans="1:18" s="13" customFormat="1" x14ac:dyDescent="0.3">
      <c r="A4" s="62">
        <v>2</v>
      </c>
      <c r="B4" s="58">
        <v>421</v>
      </c>
      <c r="C4" s="68" t="s">
        <v>15</v>
      </c>
      <c r="D4" s="5" t="s">
        <v>75</v>
      </c>
      <c r="E4" s="4" t="s">
        <v>9</v>
      </c>
      <c r="F4" s="9" t="s">
        <v>10</v>
      </c>
      <c r="G4" s="69" t="s">
        <v>11</v>
      </c>
      <c r="H4" s="72">
        <v>0.14000000000000001</v>
      </c>
      <c r="I4" s="14" t="s">
        <v>33</v>
      </c>
      <c r="J4" s="14" t="s">
        <v>24</v>
      </c>
      <c r="K4" s="14"/>
      <c r="L4" s="69"/>
      <c r="M4" s="58">
        <v>2000</v>
      </c>
      <c r="N4" s="14"/>
      <c r="O4" s="14">
        <v>0</v>
      </c>
      <c r="P4" s="14">
        <v>0</v>
      </c>
      <c r="Q4" s="69"/>
    </row>
    <row r="5" spans="1:18" s="13" customFormat="1" ht="16.2" x14ac:dyDescent="0.3">
      <c r="A5" s="62">
        <v>3</v>
      </c>
      <c r="B5" s="58">
        <v>421</v>
      </c>
      <c r="C5" s="68" t="s">
        <v>15</v>
      </c>
      <c r="D5" s="5" t="s">
        <v>75</v>
      </c>
      <c r="E5" s="4" t="s">
        <v>9</v>
      </c>
      <c r="F5" s="9" t="s">
        <v>10</v>
      </c>
      <c r="G5" s="69" t="s">
        <v>11</v>
      </c>
      <c r="H5" s="72">
        <v>0.32</v>
      </c>
      <c r="I5" s="14" t="s">
        <v>18</v>
      </c>
      <c r="J5" s="14" t="s">
        <v>24</v>
      </c>
      <c r="K5" s="14"/>
      <c r="L5" s="69"/>
      <c r="M5" s="58">
        <v>2000</v>
      </c>
      <c r="N5" s="74"/>
      <c r="O5" s="14">
        <v>0</v>
      </c>
      <c r="P5" s="14">
        <v>0</v>
      </c>
      <c r="Q5" s="69"/>
    </row>
    <row r="6" spans="1:18" s="13" customFormat="1" ht="16.2" x14ac:dyDescent="0.3">
      <c r="A6" s="62">
        <v>4</v>
      </c>
      <c r="B6" s="58">
        <v>421</v>
      </c>
      <c r="C6" s="68" t="s">
        <v>15</v>
      </c>
      <c r="D6" s="5" t="s">
        <v>75</v>
      </c>
      <c r="E6" s="4" t="s">
        <v>9</v>
      </c>
      <c r="F6" s="9" t="s">
        <v>10</v>
      </c>
      <c r="G6" s="69" t="s">
        <v>11</v>
      </c>
      <c r="H6" s="72">
        <v>0.46</v>
      </c>
      <c r="I6" s="14" t="s">
        <v>20</v>
      </c>
      <c r="J6" s="14" t="s">
        <v>24</v>
      </c>
      <c r="K6" s="14"/>
      <c r="L6" s="69"/>
      <c r="M6" s="58">
        <v>2000</v>
      </c>
      <c r="N6" s="74"/>
      <c r="O6" s="14">
        <v>0</v>
      </c>
      <c r="P6" s="14">
        <v>0</v>
      </c>
      <c r="Q6" s="69"/>
      <c r="R6" s="59" t="s">
        <v>46</v>
      </c>
    </row>
    <row r="7" spans="1:18" s="13" customFormat="1" ht="16.2" x14ac:dyDescent="0.3">
      <c r="A7" s="62">
        <v>5</v>
      </c>
      <c r="B7" s="58">
        <v>421</v>
      </c>
      <c r="C7" s="68" t="s">
        <v>15</v>
      </c>
      <c r="D7" s="12" t="s">
        <v>75</v>
      </c>
      <c r="E7" s="4" t="s">
        <v>9</v>
      </c>
      <c r="F7" s="9" t="s">
        <v>10</v>
      </c>
      <c r="G7" s="69" t="s">
        <v>11</v>
      </c>
      <c r="H7" s="49">
        <v>0.36</v>
      </c>
      <c r="I7" s="46" t="s">
        <v>81</v>
      </c>
      <c r="J7" s="14" t="s">
        <v>24</v>
      </c>
      <c r="K7" s="14"/>
      <c r="L7" s="69"/>
      <c r="M7" s="70">
        <v>2003</v>
      </c>
      <c r="N7" s="75"/>
      <c r="O7" s="46">
        <v>0</v>
      </c>
      <c r="P7" s="46">
        <v>0</v>
      </c>
      <c r="Q7" s="71"/>
    </row>
    <row r="8" spans="1:18" s="13" customFormat="1" x14ac:dyDescent="0.3">
      <c r="A8" s="62">
        <v>6</v>
      </c>
      <c r="B8" s="58">
        <v>421</v>
      </c>
      <c r="C8" s="68" t="s">
        <v>15</v>
      </c>
      <c r="D8" s="12" t="s">
        <v>75</v>
      </c>
      <c r="E8" s="4" t="s">
        <v>9</v>
      </c>
      <c r="F8" s="9" t="s">
        <v>10</v>
      </c>
      <c r="G8" s="69" t="s">
        <v>11</v>
      </c>
      <c r="H8" s="72">
        <v>0.05</v>
      </c>
      <c r="I8" s="14" t="s">
        <v>31</v>
      </c>
      <c r="J8" s="14" t="s">
        <v>24</v>
      </c>
      <c r="K8" s="14"/>
      <c r="L8" s="69"/>
      <c r="M8" s="58">
        <v>2000</v>
      </c>
      <c r="N8" s="14"/>
      <c r="O8" s="14">
        <v>0</v>
      </c>
      <c r="P8" s="14">
        <v>0</v>
      </c>
      <c r="Q8" s="69"/>
    </row>
    <row r="9" spans="1:18" s="13" customFormat="1" x14ac:dyDescent="0.3">
      <c r="A9" s="62">
        <v>7</v>
      </c>
      <c r="B9" s="58">
        <v>421</v>
      </c>
      <c r="C9" s="68" t="s">
        <v>15</v>
      </c>
      <c r="D9" s="5" t="s">
        <v>69</v>
      </c>
      <c r="E9" s="4" t="s">
        <v>9</v>
      </c>
      <c r="F9" s="9" t="s">
        <v>10</v>
      </c>
      <c r="G9" s="69" t="s">
        <v>11</v>
      </c>
      <c r="H9" s="49">
        <v>2</v>
      </c>
      <c r="I9" s="14" t="s">
        <v>61</v>
      </c>
      <c r="J9" s="14" t="s">
        <v>24</v>
      </c>
      <c r="K9" s="14"/>
      <c r="L9" s="69"/>
      <c r="M9" s="70">
        <v>2002</v>
      </c>
      <c r="N9" s="46"/>
      <c r="O9" s="14">
        <v>0</v>
      </c>
      <c r="P9" s="14">
        <v>0</v>
      </c>
      <c r="Q9" s="71"/>
    </row>
    <row r="10" spans="1:18" s="13" customFormat="1" x14ac:dyDescent="0.3">
      <c r="A10" s="62">
        <v>8</v>
      </c>
      <c r="B10" s="58">
        <v>421</v>
      </c>
      <c r="C10" s="68" t="s">
        <v>15</v>
      </c>
      <c r="D10" s="5" t="s">
        <v>69</v>
      </c>
      <c r="E10" s="4" t="s">
        <v>73</v>
      </c>
      <c r="F10" s="9" t="s">
        <v>74</v>
      </c>
      <c r="G10" s="69" t="s">
        <v>11</v>
      </c>
      <c r="H10" s="49">
        <v>2</v>
      </c>
      <c r="I10" s="14" t="s">
        <v>61</v>
      </c>
      <c r="J10" s="14" t="s">
        <v>24</v>
      </c>
      <c r="K10" s="14"/>
      <c r="L10" s="69"/>
      <c r="M10" s="70">
        <v>2002</v>
      </c>
      <c r="N10" s="46"/>
      <c r="O10" s="14">
        <v>0</v>
      </c>
      <c r="P10" s="14">
        <v>0</v>
      </c>
      <c r="Q10" s="71"/>
    </row>
    <row r="11" spans="1:18" s="13" customFormat="1" ht="15.75" customHeight="1" x14ac:dyDescent="0.3">
      <c r="A11" s="62">
        <v>9</v>
      </c>
      <c r="B11" s="58">
        <v>421</v>
      </c>
      <c r="C11" s="68" t="s">
        <v>15</v>
      </c>
      <c r="D11" s="2" t="s">
        <v>99</v>
      </c>
      <c r="E11" s="4" t="s">
        <v>9</v>
      </c>
      <c r="F11" s="9" t="s">
        <v>10</v>
      </c>
      <c r="G11" s="69" t="s">
        <v>11</v>
      </c>
      <c r="H11" s="49">
        <v>1</v>
      </c>
      <c r="I11" s="14" t="s">
        <v>61</v>
      </c>
      <c r="J11" s="14" t="s">
        <v>24</v>
      </c>
      <c r="K11" s="14"/>
      <c r="L11" s="69"/>
      <c r="M11" s="70">
        <v>2002</v>
      </c>
      <c r="N11" s="46"/>
      <c r="O11" s="14">
        <v>0</v>
      </c>
      <c r="P11" s="14">
        <v>0</v>
      </c>
      <c r="Q11" s="71"/>
    </row>
    <row r="12" spans="1:18" s="13" customFormat="1" x14ac:dyDescent="0.3">
      <c r="A12" s="62">
        <v>10</v>
      </c>
      <c r="B12" s="58">
        <v>421</v>
      </c>
      <c r="C12" s="68" t="s">
        <v>15</v>
      </c>
      <c r="D12" s="5" t="s">
        <v>91</v>
      </c>
      <c r="E12" s="4" t="s">
        <v>9</v>
      </c>
      <c r="F12" s="9" t="s">
        <v>10</v>
      </c>
      <c r="G12" s="69" t="s">
        <v>11</v>
      </c>
      <c r="H12" s="49">
        <v>1</v>
      </c>
      <c r="I12" s="46" t="s">
        <v>102</v>
      </c>
      <c r="J12" s="14" t="s">
        <v>24</v>
      </c>
      <c r="K12" s="14"/>
      <c r="L12" s="69"/>
      <c r="M12" s="70">
        <v>2003</v>
      </c>
      <c r="N12" s="46"/>
      <c r="O12" s="46">
        <v>0</v>
      </c>
      <c r="P12" s="46">
        <v>0</v>
      </c>
      <c r="Q12" s="71"/>
    </row>
    <row r="13" spans="1:18" s="13" customFormat="1" x14ac:dyDescent="0.3">
      <c r="A13" s="62">
        <v>11</v>
      </c>
      <c r="B13" s="58">
        <v>421</v>
      </c>
      <c r="C13" s="68" t="s">
        <v>15</v>
      </c>
      <c r="D13" s="2" t="s">
        <v>91</v>
      </c>
      <c r="E13" s="4" t="s">
        <v>9</v>
      </c>
      <c r="F13" s="9" t="s">
        <v>10</v>
      </c>
      <c r="G13" s="69" t="s">
        <v>11</v>
      </c>
      <c r="H13" s="49">
        <v>0.5</v>
      </c>
      <c r="I13" s="14" t="s">
        <v>62</v>
      </c>
      <c r="J13" s="14" t="s">
        <v>24</v>
      </c>
      <c r="K13" s="14" t="s">
        <v>68</v>
      </c>
      <c r="L13" s="69"/>
      <c r="M13" s="70">
        <v>2003</v>
      </c>
      <c r="N13" s="46"/>
      <c r="O13" s="14">
        <v>0</v>
      </c>
      <c r="P13" s="14">
        <v>0</v>
      </c>
      <c r="Q13" s="71"/>
    </row>
    <row r="14" spans="1:18" s="13" customFormat="1" x14ac:dyDescent="0.3">
      <c r="A14" s="62">
        <v>12</v>
      </c>
      <c r="B14" s="58">
        <v>421</v>
      </c>
      <c r="C14" s="68" t="s">
        <v>15</v>
      </c>
      <c r="D14" s="12" t="s">
        <v>91</v>
      </c>
      <c r="E14" s="4" t="s">
        <v>97</v>
      </c>
      <c r="F14" s="9" t="s">
        <v>10</v>
      </c>
      <c r="G14" s="69" t="s">
        <v>11</v>
      </c>
      <c r="H14" s="49">
        <v>0.2</v>
      </c>
      <c r="I14" s="14" t="s">
        <v>100</v>
      </c>
      <c r="J14" s="14" t="s">
        <v>24</v>
      </c>
      <c r="K14" s="14"/>
      <c r="L14" s="69"/>
      <c r="M14" s="70">
        <v>2003</v>
      </c>
      <c r="N14" s="46"/>
      <c r="O14" s="14">
        <v>0</v>
      </c>
      <c r="P14" s="14">
        <v>0</v>
      </c>
      <c r="Q14" s="71"/>
    </row>
    <row r="15" spans="1:18" s="13" customFormat="1" x14ac:dyDescent="0.3">
      <c r="A15" s="62">
        <v>13</v>
      </c>
      <c r="B15" s="58">
        <v>421</v>
      </c>
      <c r="C15" s="68" t="s">
        <v>15</v>
      </c>
      <c r="D15" s="5" t="s">
        <v>91</v>
      </c>
      <c r="E15" s="4" t="s">
        <v>9</v>
      </c>
      <c r="F15" s="9" t="s">
        <v>10</v>
      </c>
      <c r="G15" s="69" t="s">
        <v>11</v>
      </c>
      <c r="H15" s="49">
        <v>0.8</v>
      </c>
      <c r="I15" s="46" t="s">
        <v>101</v>
      </c>
      <c r="J15" s="14" t="s">
        <v>24</v>
      </c>
      <c r="K15" s="14"/>
      <c r="L15" s="69"/>
      <c r="M15" s="70">
        <v>2003</v>
      </c>
      <c r="N15" s="46"/>
      <c r="O15" s="46">
        <v>0</v>
      </c>
      <c r="P15" s="46">
        <v>0</v>
      </c>
      <c r="Q15" s="71" t="s">
        <v>46</v>
      </c>
    </row>
    <row r="16" spans="1:18" s="13" customFormat="1" x14ac:dyDescent="0.3">
      <c r="A16" s="62">
        <v>14</v>
      </c>
      <c r="B16" s="58">
        <v>421</v>
      </c>
      <c r="C16" s="68" t="s">
        <v>15</v>
      </c>
      <c r="D16" s="2" t="s">
        <v>91</v>
      </c>
      <c r="E16" s="4" t="s">
        <v>9</v>
      </c>
      <c r="F16" s="9" t="s">
        <v>10</v>
      </c>
      <c r="G16" s="69" t="s">
        <v>11</v>
      </c>
      <c r="H16" s="49">
        <v>0.5</v>
      </c>
      <c r="I16" s="46" t="s">
        <v>89</v>
      </c>
      <c r="J16" s="46" t="s">
        <v>24</v>
      </c>
      <c r="K16" s="46" t="s">
        <v>68</v>
      </c>
      <c r="L16" s="71"/>
      <c r="M16" s="70">
        <v>2003</v>
      </c>
      <c r="N16" s="46"/>
      <c r="O16" s="46">
        <v>0</v>
      </c>
      <c r="P16" s="46">
        <v>0</v>
      </c>
      <c r="Q16" s="71"/>
    </row>
    <row r="17" spans="1:18" s="13" customFormat="1" x14ac:dyDescent="0.3">
      <c r="A17" s="62">
        <v>15</v>
      </c>
      <c r="B17" s="58">
        <v>421</v>
      </c>
      <c r="C17" s="68" t="s">
        <v>15</v>
      </c>
      <c r="D17" s="12" t="s">
        <v>75</v>
      </c>
      <c r="E17" s="4" t="s">
        <v>9</v>
      </c>
      <c r="F17" s="9" t="s">
        <v>10</v>
      </c>
      <c r="G17" s="69" t="s">
        <v>11</v>
      </c>
      <c r="H17" s="72">
        <v>0.01</v>
      </c>
      <c r="I17" s="14" t="s">
        <v>39</v>
      </c>
      <c r="J17" s="14" t="s">
        <v>24</v>
      </c>
      <c r="K17" s="14"/>
      <c r="L17" s="69"/>
      <c r="M17" s="58">
        <v>2000</v>
      </c>
      <c r="N17" s="14"/>
      <c r="O17" s="14">
        <v>0</v>
      </c>
      <c r="P17" s="14">
        <v>0</v>
      </c>
      <c r="Q17" s="69"/>
    </row>
    <row r="18" spans="1:18" s="13" customFormat="1" x14ac:dyDescent="0.3">
      <c r="A18" s="62">
        <v>16</v>
      </c>
      <c r="B18" s="58">
        <v>421</v>
      </c>
      <c r="C18" s="68" t="s">
        <v>15</v>
      </c>
      <c r="D18" s="12" t="s">
        <v>75</v>
      </c>
      <c r="E18" s="4" t="s">
        <v>9</v>
      </c>
      <c r="F18" s="9" t="s">
        <v>10</v>
      </c>
      <c r="G18" s="69" t="s">
        <v>11</v>
      </c>
      <c r="H18" s="72">
        <v>0.05</v>
      </c>
      <c r="I18" s="14" t="s">
        <v>40</v>
      </c>
      <c r="J18" s="14" t="s">
        <v>24</v>
      </c>
      <c r="K18" s="14"/>
      <c r="L18" s="69"/>
      <c r="M18" s="58">
        <v>2000</v>
      </c>
      <c r="N18" s="14"/>
      <c r="O18" s="14">
        <v>0</v>
      </c>
      <c r="P18" s="14">
        <v>0</v>
      </c>
      <c r="Q18" s="69"/>
    </row>
    <row r="19" spans="1:18" s="13" customFormat="1" x14ac:dyDescent="0.3">
      <c r="A19" s="62">
        <v>17</v>
      </c>
      <c r="B19" s="58">
        <v>421</v>
      </c>
      <c r="C19" s="68" t="s">
        <v>15</v>
      </c>
      <c r="D19" s="12" t="s">
        <v>75</v>
      </c>
      <c r="E19" s="4" t="s">
        <v>9</v>
      </c>
      <c r="F19" s="9" t="s">
        <v>10</v>
      </c>
      <c r="G19" s="69" t="s">
        <v>11</v>
      </c>
      <c r="H19" s="72">
        <v>0.06</v>
      </c>
      <c r="I19" s="14" t="s">
        <v>41</v>
      </c>
      <c r="J19" s="14" t="s">
        <v>24</v>
      </c>
      <c r="K19" s="14"/>
      <c r="L19" s="69"/>
      <c r="M19" s="58">
        <v>2000</v>
      </c>
      <c r="N19" s="14"/>
      <c r="O19" s="14">
        <v>0</v>
      </c>
      <c r="P19" s="14">
        <v>0</v>
      </c>
      <c r="Q19" s="69"/>
    </row>
    <row r="20" spans="1:18" s="13" customFormat="1" x14ac:dyDescent="0.3">
      <c r="A20" s="62">
        <v>18</v>
      </c>
      <c r="B20" s="58">
        <v>421</v>
      </c>
      <c r="C20" s="68" t="s">
        <v>15</v>
      </c>
      <c r="D20" s="12" t="s">
        <v>75</v>
      </c>
      <c r="E20" s="4" t="s">
        <v>9</v>
      </c>
      <c r="F20" s="9" t="s">
        <v>10</v>
      </c>
      <c r="G20" s="69" t="s">
        <v>11</v>
      </c>
      <c r="H20" s="49">
        <v>0.02</v>
      </c>
      <c r="I20" s="46" t="s">
        <v>84</v>
      </c>
      <c r="J20" s="14" t="s">
        <v>24</v>
      </c>
      <c r="K20" s="14"/>
      <c r="L20" s="69"/>
      <c r="M20" s="70">
        <v>2003</v>
      </c>
      <c r="N20" s="46"/>
      <c r="O20" s="46">
        <v>0</v>
      </c>
      <c r="P20" s="46">
        <v>0</v>
      </c>
      <c r="Q20" s="71"/>
    </row>
    <row r="21" spans="1:18" s="13" customFormat="1" x14ac:dyDescent="0.3">
      <c r="A21" s="62">
        <v>19</v>
      </c>
      <c r="B21" s="58">
        <v>421</v>
      </c>
      <c r="C21" s="68" t="s">
        <v>15</v>
      </c>
      <c r="D21" s="12" t="s">
        <v>75</v>
      </c>
      <c r="E21" s="4" t="s">
        <v>9</v>
      </c>
      <c r="F21" s="9" t="s">
        <v>10</v>
      </c>
      <c r="G21" s="69" t="s">
        <v>11</v>
      </c>
      <c r="H21" s="72">
        <v>0.1</v>
      </c>
      <c r="I21" s="14" t="s">
        <v>65</v>
      </c>
      <c r="J21" s="14" t="s">
        <v>24</v>
      </c>
      <c r="K21" s="14"/>
      <c r="L21" s="69"/>
      <c r="M21" s="58">
        <v>2002</v>
      </c>
      <c r="N21" s="14"/>
      <c r="O21" s="14">
        <v>0</v>
      </c>
      <c r="P21" s="14">
        <v>0</v>
      </c>
      <c r="Q21" s="69"/>
    </row>
    <row r="22" spans="1:18" s="13" customFormat="1" x14ac:dyDescent="0.3">
      <c r="A22" s="62">
        <v>20</v>
      </c>
      <c r="B22" s="58">
        <v>421</v>
      </c>
      <c r="C22" s="68" t="s">
        <v>15</v>
      </c>
      <c r="D22" s="12" t="s">
        <v>75</v>
      </c>
      <c r="E22" s="4" t="s">
        <v>9</v>
      </c>
      <c r="F22" s="9" t="s">
        <v>10</v>
      </c>
      <c r="G22" s="69" t="s">
        <v>11</v>
      </c>
      <c r="H22" s="72">
        <v>0.26</v>
      </c>
      <c r="I22" s="14" t="s">
        <v>54</v>
      </c>
      <c r="J22" s="14" t="s">
        <v>24</v>
      </c>
      <c r="K22" s="14"/>
      <c r="L22" s="69"/>
      <c r="M22" s="58">
        <v>2002</v>
      </c>
      <c r="N22" s="14"/>
      <c r="O22" s="14">
        <v>0</v>
      </c>
      <c r="P22" s="14">
        <v>0</v>
      </c>
      <c r="Q22" s="69"/>
    </row>
    <row r="23" spans="1:18" s="13" customFormat="1" x14ac:dyDescent="0.3">
      <c r="A23" s="62">
        <v>21</v>
      </c>
      <c r="B23" s="58">
        <v>421</v>
      </c>
      <c r="C23" s="68" t="s">
        <v>15</v>
      </c>
      <c r="D23" s="12" t="s">
        <v>75</v>
      </c>
      <c r="E23" s="4" t="s">
        <v>9</v>
      </c>
      <c r="F23" s="9" t="s">
        <v>10</v>
      </c>
      <c r="G23" s="69" t="s">
        <v>11</v>
      </c>
      <c r="H23" s="72">
        <v>0.73</v>
      </c>
      <c r="I23" s="14" t="s">
        <v>44</v>
      </c>
      <c r="J23" s="14" t="s">
        <v>24</v>
      </c>
      <c r="K23" s="14"/>
      <c r="L23" s="69"/>
      <c r="M23" s="58">
        <v>2000</v>
      </c>
      <c r="N23" s="14"/>
      <c r="O23" s="14">
        <v>0</v>
      </c>
      <c r="P23" s="14">
        <v>0</v>
      </c>
      <c r="Q23" s="69"/>
      <c r="R23" s="13" t="s">
        <v>46</v>
      </c>
    </row>
    <row r="24" spans="1:18" s="13" customFormat="1" x14ac:dyDescent="0.3">
      <c r="A24" s="62">
        <v>22</v>
      </c>
      <c r="B24" s="58">
        <v>421</v>
      </c>
      <c r="C24" s="68" t="s">
        <v>15</v>
      </c>
      <c r="D24" s="12" t="s">
        <v>75</v>
      </c>
      <c r="E24" s="4" t="s">
        <v>9</v>
      </c>
      <c r="F24" s="9" t="s">
        <v>10</v>
      </c>
      <c r="G24" s="69" t="s">
        <v>11</v>
      </c>
      <c r="H24" s="49">
        <v>0.6</v>
      </c>
      <c r="I24" s="46" t="s">
        <v>94</v>
      </c>
      <c r="J24" s="14" t="s">
        <v>24</v>
      </c>
      <c r="K24" s="14"/>
      <c r="L24" s="69"/>
      <c r="M24" s="70">
        <v>2003</v>
      </c>
      <c r="N24" s="46"/>
      <c r="O24" s="46">
        <v>0</v>
      </c>
      <c r="P24" s="46">
        <v>0</v>
      </c>
      <c r="Q24" s="71"/>
    </row>
    <row r="25" spans="1:18" s="13" customFormat="1" x14ac:dyDescent="0.3">
      <c r="A25" s="62">
        <v>23</v>
      </c>
      <c r="B25" s="58">
        <v>421</v>
      </c>
      <c r="C25" s="68" t="s">
        <v>15</v>
      </c>
      <c r="D25" s="2" t="s">
        <v>91</v>
      </c>
      <c r="E25" s="4" t="s">
        <v>9</v>
      </c>
      <c r="F25" s="9" t="s">
        <v>10</v>
      </c>
      <c r="G25" s="69" t="s">
        <v>11</v>
      </c>
      <c r="H25" s="72">
        <v>1</v>
      </c>
      <c r="I25" s="14" t="s">
        <v>49</v>
      </c>
      <c r="J25" s="14" t="s">
        <v>24</v>
      </c>
      <c r="K25" s="14"/>
      <c r="L25" s="69"/>
      <c r="M25" s="58">
        <v>2002</v>
      </c>
      <c r="N25" s="7"/>
      <c r="O25" s="14">
        <v>0</v>
      </c>
      <c r="P25" s="14">
        <v>0</v>
      </c>
      <c r="Q25" s="73"/>
    </row>
    <row r="26" spans="1:18" s="13" customFormat="1" ht="16.2" thickBot="1" x14ac:dyDescent="0.35">
      <c r="A26" s="62">
        <v>24</v>
      </c>
      <c r="B26" s="81">
        <v>421</v>
      </c>
      <c r="C26" s="84" t="s">
        <v>15</v>
      </c>
      <c r="D26" s="38" t="s">
        <v>75</v>
      </c>
      <c r="E26" s="38" t="s">
        <v>9</v>
      </c>
      <c r="F26" s="42" t="s">
        <v>10</v>
      </c>
      <c r="G26" s="85" t="s">
        <v>11</v>
      </c>
      <c r="H26" s="179">
        <v>0.05</v>
      </c>
      <c r="I26" s="61" t="s">
        <v>85</v>
      </c>
      <c r="J26" s="39" t="s">
        <v>24</v>
      </c>
      <c r="K26" s="39"/>
      <c r="L26" s="85"/>
      <c r="M26" s="81">
        <v>2002</v>
      </c>
      <c r="N26" s="8"/>
      <c r="O26" s="39">
        <v>0</v>
      </c>
      <c r="P26" s="39">
        <v>0</v>
      </c>
      <c r="Q26" s="82"/>
    </row>
    <row r="27" spans="1:18" s="13" customFormat="1" ht="16.8" thickBot="1" x14ac:dyDescent="0.35">
      <c r="A27" s="91"/>
      <c r="B27" s="91"/>
      <c r="C27" s="92"/>
      <c r="D27" s="93"/>
      <c r="E27" s="93"/>
      <c r="F27" s="94"/>
      <c r="G27" s="91"/>
      <c r="H27" s="174">
        <f>SUM(H3:H26)</f>
        <v>12.31</v>
      </c>
      <c r="I27" s="175" t="s">
        <v>145</v>
      </c>
      <c r="J27" s="176"/>
      <c r="K27" s="176"/>
      <c r="L27" s="176"/>
      <c r="M27" s="176"/>
      <c r="N27" s="177"/>
      <c r="O27" s="176"/>
      <c r="P27" s="176"/>
      <c r="Q27" s="178"/>
    </row>
    <row r="28" spans="1:18" s="13" customFormat="1" ht="16.2" x14ac:dyDescent="0.3">
      <c r="A28" s="91"/>
      <c r="B28" s="91"/>
      <c r="C28" s="92"/>
      <c r="D28" s="93"/>
      <c r="E28" s="93"/>
      <c r="F28" s="94"/>
      <c r="G28" s="91"/>
      <c r="H28" s="91"/>
      <c r="I28" s="91"/>
      <c r="J28" s="91"/>
      <c r="K28" s="91"/>
      <c r="L28" s="91"/>
      <c r="M28" s="156"/>
      <c r="N28" s="157"/>
      <c r="O28" s="156"/>
      <c r="P28" s="156"/>
      <c r="Q28" s="156"/>
    </row>
    <row r="29" spans="1:18" s="13" customFormat="1" ht="16.2" x14ac:dyDescent="0.3">
      <c r="A29" s="91"/>
      <c r="B29" s="91"/>
      <c r="C29" s="92"/>
      <c r="D29" s="93"/>
      <c r="E29" s="93"/>
      <c r="F29" s="94"/>
      <c r="G29" s="91"/>
      <c r="H29" s="95"/>
      <c r="I29" s="156"/>
      <c r="J29" s="91"/>
      <c r="K29" s="91"/>
      <c r="L29" s="91"/>
      <c r="M29" s="156"/>
      <c r="N29" s="157"/>
      <c r="O29" s="156"/>
      <c r="P29" s="156"/>
      <c r="Q29" s="156"/>
    </row>
    <row r="30" spans="1:18" s="13" customFormat="1" ht="16.2" x14ac:dyDescent="0.3">
      <c r="A30" s="91"/>
      <c r="B30" s="91"/>
      <c r="C30" s="92"/>
      <c r="D30" s="158"/>
      <c r="E30" s="93"/>
      <c r="F30" s="94"/>
      <c r="G30" s="91"/>
      <c r="H30" s="154"/>
      <c r="I30" s="91"/>
      <c r="J30" s="91"/>
      <c r="K30" s="91"/>
      <c r="L30" s="159"/>
      <c r="M30" s="91"/>
      <c r="N30" s="155"/>
      <c r="O30" s="91"/>
      <c r="P30" s="91"/>
      <c r="Q30" s="91"/>
    </row>
    <row r="31" spans="1:18" s="13" customFormat="1" ht="16.2" x14ac:dyDescent="0.3">
      <c r="A31" s="91"/>
      <c r="B31" s="91"/>
      <c r="C31" s="92"/>
      <c r="D31" s="93"/>
      <c r="E31" s="93"/>
      <c r="F31" s="94"/>
      <c r="G31" s="91"/>
      <c r="H31" s="154"/>
      <c r="I31" s="156"/>
      <c r="J31" s="91"/>
      <c r="K31" s="91"/>
      <c r="L31" s="91"/>
      <c r="M31" s="91"/>
      <c r="N31" s="155"/>
      <c r="O31" s="91"/>
      <c r="P31" s="91"/>
      <c r="Q31" s="91"/>
    </row>
    <row r="32" spans="1:18" s="13" customFormat="1" ht="16.2" x14ac:dyDescent="0.3">
      <c r="A32" s="91"/>
      <c r="B32" s="91"/>
      <c r="C32" s="92"/>
      <c r="D32" s="93"/>
      <c r="E32" s="93"/>
      <c r="F32" s="94"/>
      <c r="G32" s="91"/>
      <c r="H32" s="95"/>
      <c r="I32" s="156"/>
      <c r="J32" s="91"/>
      <c r="K32" s="91"/>
      <c r="L32" s="159"/>
      <c r="M32" s="91"/>
      <c r="N32" s="155"/>
      <c r="O32" s="91"/>
      <c r="P32" s="91"/>
      <c r="Q32" s="91"/>
      <c r="R32"/>
    </row>
    <row r="33" spans="1:18" s="13" customFormat="1" ht="16.2" x14ac:dyDescent="0.3">
      <c r="A33" s="91"/>
      <c r="B33" s="91"/>
      <c r="C33" s="92"/>
      <c r="D33" s="93"/>
      <c r="E33" s="93"/>
      <c r="F33" s="94"/>
      <c r="G33" s="91"/>
      <c r="H33" s="154"/>
      <c r="I33" s="91"/>
      <c r="J33" s="91"/>
      <c r="K33" s="91"/>
      <c r="L33" s="91"/>
      <c r="M33" s="91"/>
      <c r="N33" s="155"/>
      <c r="O33" s="91"/>
      <c r="P33" s="91"/>
      <c r="Q33" s="91"/>
    </row>
    <row r="34" spans="1:18" s="13" customFormat="1" ht="16.2" x14ac:dyDescent="0.3">
      <c r="A34" s="91"/>
      <c r="B34" s="91"/>
      <c r="C34" s="92"/>
      <c r="D34" s="93"/>
      <c r="E34" s="93"/>
      <c r="F34" s="94"/>
      <c r="G34" s="91"/>
      <c r="H34" s="154"/>
      <c r="I34" s="91"/>
      <c r="J34" s="91"/>
      <c r="K34" s="91"/>
      <c r="L34" s="91"/>
      <c r="M34" s="91"/>
      <c r="N34" s="155"/>
      <c r="O34" s="91"/>
      <c r="P34" s="91"/>
      <c r="Q34" s="91"/>
      <c r="R34" s="59" t="s">
        <v>46</v>
      </c>
    </row>
    <row r="35" spans="1:18" s="13" customFormat="1" ht="16.2" x14ac:dyDescent="0.3">
      <c r="A35" s="91"/>
      <c r="B35" s="91"/>
      <c r="C35" s="92"/>
      <c r="D35" s="93"/>
      <c r="E35" s="93"/>
      <c r="F35" s="94"/>
      <c r="G35" s="91"/>
      <c r="H35" s="154"/>
      <c r="I35" s="91"/>
      <c r="J35" s="91"/>
      <c r="K35" s="91"/>
      <c r="L35" s="91"/>
      <c r="M35" s="91"/>
      <c r="N35" s="155"/>
      <c r="O35" s="91"/>
      <c r="P35" s="91"/>
      <c r="Q35" s="91"/>
    </row>
    <row r="36" spans="1:18" s="13" customFormat="1" ht="16.2" x14ac:dyDescent="0.3">
      <c r="A36" s="91"/>
      <c r="B36" s="91"/>
      <c r="C36" s="92"/>
      <c r="D36" s="93"/>
      <c r="E36" s="93"/>
      <c r="F36" s="94"/>
      <c r="G36" s="91"/>
      <c r="H36" s="154"/>
      <c r="I36" s="91"/>
      <c r="J36" s="91"/>
      <c r="K36" s="91"/>
      <c r="L36" s="91"/>
      <c r="M36" s="91"/>
      <c r="N36" s="155"/>
      <c r="O36" s="91"/>
      <c r="P36" s="91"/>
      <c r="Q36" s="91"/>
    </row>
    <row r="37" spans="1:18" s="13" customFormat="1" ht="16.2" x14ac:dyDescent="0.3">
      <c r="A37" s="91"/>
      <c r="B37" s="91"/>
      <c r="C37" s="92"/>
      <c r="D37" s="160"/>
      <c r="E37" s="93"/>
      <c r="F37" s="94"/>
      <c r="G37" s="91"/>
      <c r="H37" s="95"/>
      <c r="I37" s="156"/>
      <c r="J37" s="91"/>
      <c r="K37" s="91"/>
      <c r="L37" s="91"/>
      <c r="M37" s="156"/>
      <c r="N37" s="157"/>
      <c r="O37" s="156"/>
      <c r="P37" s="156"/>
      <c r="Q37" s="156"/>
    </row>
    <row r="38" spans="1:18" s="13" customFormat="1" x14ac:dyDescent="0.3">
      <c r="A38" s="91"/>
      <c r="B38" s="91"/>
      <c r="C38" s="92"/>
      <c r="D38" s="160"/>
      <c r="E38" s="93"/>
      <c r="F38" s="94"/>
      <c r="G38" s="91"/>
      <c r="H38" s="154"/>
      <c r="I38" s="91"/>
      <c r="J38" s="91"/>
      <c r="K38" s="91"/>
      <c r="L38" s="91"/>
      <c r="M38" s="91"/>
      <c r="N38" s="91"/>
      <c r="O38" s="91"/>
      <c r="P38" s="91"/>
      <c r="Q38" s="91"/>
    </row>
    <row r="39" spans="1:18" s="13" customFormat="1" x14ac:dyDescent="0.3">
      <c r="A39" s="91"/>
      <c r="B39" s="91"/>
      <c r="C39" s="92"/>
      <c r="D39" s="160"/>
      <c r="E39" s="93"/>
      <c r="F39" s="94"/>
      <c r="G39" s="91"/>
      <c r="H39" s="154"/>
      <c r="I39" s="91"/>
      <c r="J39" s="91"/>
      <c r="K39" s="91"/>
      <c r="L39" s="91"/>
      <c r="M39" s="91"/>
      <c r="N39" s="91"/>
      <c r="O39" s="91"/>
      <c r="P39" s="91"/>
      <c r="Q39" s="91"/>
    </row>
    <row r="40" spans="1:18" s="13" customFormat="1" x14ac:dyDescent="0.3">
      <c r="A40" s="91"/>
      <c r="B40" s="91"/>
      <c r="C40" s="92"/>
      <c r="D40" s="160"/>
      <c r="E40" s="93"/>
      <c r="F40" s="94"/>
      <c r="G40" s="91"/>
      <c r="H40" s="154"/>
      <c r="I40" s="91"/>
      <c r="J40" s="91"/>
      <c r="K40" s="91"/>
      <c r="L40" s="91"/>
      <c r="M40" s="91"/>
      <c r="N40" s="91"/>
      <c r="O40" s="91"/>
      <c r="P40" s="91"/>
      <c r="Q40" s="91"/>
    </row>
    <row r="41" spans="1:18" s="13" customFormat="1" x14ac:dyDescent="0.3">
      <c r="A41" s="91"/>
      <c r="B41" s="91"/>
      <c r="C41" s="92"/>
      <c r="D41" s="160"/>
      <c r="E41" s="93"/>
      <c r="F41" s="94"/>
      <c r="G41" s="91"/>
      <c r="H41" s="95"/>
      <c r="I41" s="91"/>
      <c r="J41" s="91"/>
      <c r="K41" s="91"/>
      <c r="L41" s="91"/>
      <c r="M41" s="156"/>
      <c r="N41" s="156"/>
      <c r="O41" s="91"/>
      <c r="P41" s="91"/>
      <c r="Q41" s="156"/>
    </row>
    <row r="42" spans="1:18" s="13" customFormat="1" x14ac:dyDescent="0.3">
      <c r="A42" s="91"/>
      <c r="B42" s="91"/>
      <c r="C42" s="92"/>
      <c r="D42" s="160"/>
      <c r="E42" s="93"/>
      <c r="F42" s="94"/>
      <c r="G42" s="91"/>
      <c r="H42" s="95"/>
      <c r="I42" s="156"/>
      <c r="J42" s="91"/>
      <c r="K42" s="91"/>
      <c r="L42" s="91"/>
      <c r="M42" s="156"/>
      <c r="N42" s="156"/>
      <c r="O42" s="156"/>
      <c r="P42" s="156"/>
      <c r="Q42" s="156"/>
    </row>
    <row r="43" spans="1:18" s="13" customFormat="1" x14ac:dyDescent="0.3">
      <c r="A43" s="91"/>
      <c r="B43" s="91"/>
      <c r="C43" s="92"/>
      <c r="D43" s="160"/>
      <c r="E43" s="93"/>
      <c r="F43" s="94"/>
      <c r="G43" s="91"/>
      <c r="H43" s="95"/>
      <c r="I43" s="91"/>
      <c r="J43" s="91"/>
      <c r="K43" s="91"/>
      <c r="L43" s="91"/>
      <c r="M43" s="156"/>
      <c r="N43" s="156"/>
      <c r="O43" s="91"/>
      <c r="P43" s="91"/>
      <c r="Q43" s="156"/>
    </row>
    <row r="44" spans="1:18" s="13" customFormat="1" x14ac:dyDescent="0.3">
      <c r="A44" s="91"/>
      <c r="B44" s="91"/>
      <c r="C44" s="92"/>
      <c r="D44" s="161"/>
      <c r="E44" s="93"/>
      <c r="F44" s="94"/>
      <c r="G44" s="91"/>
      <c r="H44" s="95"/>
      <c r="I44" s="91"/>
      <c r="J44" s="91"/>
      <c r="K44" s="91"/>
      <c r="L44" s="159"/>
      <c r="M44" s="156"/>
      <c r="N44" s="156"/>
      <c r="O44" s="91"/>
      <c r="P44" s="91"/>
      <c r="Q44" s="156"/>
    </row>
    <row r="45" spans="1:18" s="13" customFormat="1" x14ac:dyDescent="0.3">
      <c r="A45" s="91"/>
      <c r="B45" s="91"/>
      <c r="C45" s="92"/>
      <c r="D45" s="160"/>
      <c r="E45" s="93"/>
      <c r="F45" s="94"/>
      <c r="G45" s="91"/>
      <c r="H45" s="154"/>
      <c r="I45" s="91"/>
      <c r="J45" s="91"/>
      <c r="K45" s="91"/>
      <c r="L45" s="91"/>
      <c r="M45" s="91"/>
      <c r="N45" s="91"/>
      <c r="O45" s="91"/>
      <c r="P45" s="91"/>
      <c r="Q45" s="91"/>
    </row>
    <row r="46" spans="1:18" s="13" customFormat="1" x14ac:dyDescent="0.3">
      <c r="A46" s="91"/>
      <c r="B46" s="91"/>
      <c r="C46" s="92"/>
      <c r="D46" s="160"/>
      <c r="E46" s="93"/>
      <c r="F46" s="94"/>
      <c r="G46" s="91"/>
      <c r="H46" s="154"/>
      <c r="I46" s="156"/>
      <c r="J46" s="91"/>
      <c r="K46" s="91"/>
      <c r="L46" s="91"/>
      <c r="M46" s="91"/>
      <c r="N46" s="91"/>
      <c r="O46" s="91"/>
      <c r="P46" s="91"/>
      <c r="Q46" s="91"/>
    </row>
    <row r="47" spans="1:18" s="13" customFormat="1" x14ac:dyDescent="0.3">
      <c r="A47" s="91"/>
      <c r="B47" s="91"/>
      <c r="C47" s="92"/>
      <c r="D47" s="160"/>
      <c r="E47" s="93"/>
      <c r="F47" s="94"/>
      <c r="G47" s="91"/>
      <c r="H47" s="154"/>
      <c r="I47" s="91"/>
      <c r="J47" s="91"/>
      <c r="K47" s="91"/>
      <c r="L47" s="91"/>
      <c r="M47" s="91"/>
      <c r="N47" s="91"/>
      <c r="O47" s="91"/>
      <c r="P47" s="91"/>
      <c r="Q47" s="91"/>
    </row>
    <row r="48" spans="1:18" s="13" customFormat="1" x14ac:dyDescent="0.3">
      <c r="A48" s="91"/>
      <c r="B48" s="91"/>
      <c r="C48" s="92"/>
      <c r="D48" s="160"/>
      <c r="E48" s="93"/>
      <c r="F48" s="94"/>
      <c r="G48" s="91"/>
      <c r="H48" s="154"/>
      <c r="I48" s="91"/>
      <c r="J48" s="91"/>
      <c r="K48" s="91"/>
      <c r="L48" s="91"/>
      <c r="M48" s="91"/>
      <c r="N48" s="91"/>
      <c r="O48" s="91"/>
      <c r="P48" s="91"/>
      <c r="Q48" s="91"/>
    </row>
    <row r="49" spans="1:17" s="13" customFormat="1" x14ac:dyDescent="0.3">
      <c r="A49" s="91"/>
      <c r="B49" s="91"/>
      <c r="C49" s="92"/>
      <c r="D49" s="160"/>
      <c r="E49" s="93"/>
      <c r="F49" s="94"/>
      <c r="G49" s="91"/>
      <c r="H49" s="154"/>
      <c r="I49" s="91"/>
      <c r="J49" s="91"/>
      <c r="K49" s="91"/>
      <c r="L49" s="91"/>
      <c r="M49" s="91"/>
      <c r="N49" s="91"/>
      <c r="O49" s="91"/>
      <c r="P49" s="91"/>
      <c r="Q49" s="91"/>
    </row>
    <row r="50" spans="1:17" s="13" customFormat="1" x14ac:dyDescent="0.3">
      <c r="A50" s="91"/>
      <c r="B50" s="91"/>
      <c r="C50" s="92"/>
      <c r="D50" s="160"/>
      <c r="E50" s="93"/>
      <c r="F50" s="94"/>
      <c r="G50" s="91"/>
      <c r="H50" s="154"/>
      <c r="I50" s="91"/>
      <c r="J50" s="91"/>
      <c r="K50" s="91"/>
      <c r="L50" s="91"/>
      <c r="M50" s="91"/>
      <c r="N50" s="91"/>
      <c r="O50" s="91"/>
      <c r="P50" s="91"/>
      <c r="Q50" s="91"/>
    </row>
    <row r="51" spans="1:17" s="13" customFormat="1" x14ac:dyDescent="0.3">
      <c r="A51" s="91"/>
      <c r="B51" s="91"/>
      <c r="C51" s="92"/>
      <c r="D51" s="160"/>
      <c r="E51" s="93"/>
      <c r="F51" s="94"/>
      <c r="G51" s="91"/>
      <c r="H51" s="154"/>
      <c r="I51" s="91"/>
      <c r="J51" s="91"/>
      <c r="K51" s="91"/>
      <c r="L51" s="91"/>
      <c r="M51" s="91"/>
      <c r="N51" s="91"/>
      <c r="O51" s="91"/>
      <c r="P51" s="91"/>
      <c r="Q51" s="91"/>
    </row>
    <row r="52" spans="1:17" s="13" customFormat="1" x14ac:dyDescent="0.3">
      <c r="A52" s="91"/>
      <c r="B52" s="91"/>
      <c r="C52" s="92"/>
      <c r="D52" s="93"/>
      <c r="E52" s="93"/>
      <c r="F52" s="94"/>
      <c r="G52" s="91"/>
      <c r="H52" s="95"/>
      <c r="I52" s="156"/>
      <c r="J52" s="91"/>
      <c r="K52" s="91"/>
      <c r="L52" s="91"/>
      <c r="M52" s="156"/>
      <c r="N52" s="156"/>
      <c r="O52" s="156"/>
      <c r="P52" s="156"/>
      <c r="Q52" s="156"/>
    </row>
    <row r="53" spans="1:17" s="13" customFormat="1" x14ac:dyDescent="0.3">
      <c r="A53" s="91"/>
      <c r="B53" s="91"/>
      <c r="C53" s="92"/>
      <c r="D53" s="160"/>
      <c r="E53" s="93"/>
      <c r="F53" s="94"/>
      <c r="G53" s="91"/>
      <c r="H53" s="95"/>
      <c r="I53" s="156"/>
      <c r="J53" s="91"/>
      <c r="K53" s="91"/>
      <c r="L53" s="91"/>
      <c r="M53" s="156"/>
      <c r="N53" s="156"/>
      <c r="O53" s="156"/>
      <c r="P53" s="156"/>
      <c r="Q53" s="156"/>
    </row>
    <row r="54" spans="1:17" s="13" customFormat="1" x14ac:dyDescent="0.3">
      <c r="A54" s="91"/>
      <c r="B54" s="91"/>
      <c r="C54" s="92"/>
      <c r="D54" s="160"/>
      <c r="E54" s="93"/>
      <c r="F54" s="94"/>
      <c r="G54" s="91"/>
      <c r="H54" s="154"/>
      <c r="I54" s="91"/>
      <c r="J54" s="91"/>
      <c r="K54" s="91"/>
      <c r="L54" s="91"/>
      <c r="M54" s="91"/>
      <c r="N54" s="91"/>
      <c r="O54" s="91"/>
      <c r="P54" s="91"/>
      <c r="Q54" s="91"/>
    </row>
    <row r="55" spans="1:17" s="13" customFormat="1" x14ac:dyDescent="0.3">
      <c r="A55" s="91"/>
      <c r="B55" s="91"/>
      <c r="C55" s="92"/>
      <c r="D55" s="160"/>
      <c r="E55" s="93"/>
      <c r="F55" s="94"/>
      <c r="G55" s="91"/>
      <c r="H55" s="154"/>
      <c r="I55" s="91"/>
      <c r="J55" s="91"/>
      <c r="K55" s="91"/>
      <c r="L55" s="91"/>
      <c r="M55" s="91"/>
      <c r="N55" s="91"/>
      <c r="O55" s="91"/>
      <c r="P55" s="91"/>
      <c r="Q55" s="91"/>
    </row>
    <row r="56" spans="1:17" s="13" customFormat="1" x14ac:dyDescent="0.3">
      <c r="A56" s="91"/>
      <c r="B56" s="91"/>
      <c r="C56" s="92"/>
      <c r="D56" s="160"/>
      <c r="E56" s="93"/>
      <c r="F56" s="94"/>
      <c r="G56" s="91"/>
      <c r="H56" s="95"/>
      <c r="I56" s="156"/>
      <c r="J56" s="91"/>
      <c r="K56" s="91"/>
      <c r="L56" s="91"/>
      <c r="M56" s="156"/>
      <c r="N56" s="156"/>
      <c r="O56" s="156"/>
      <c r="P56" s="156"/>
      <c r="Q56" s="156"/>
    </row>
    <row r="57" spans="1:17" s="13" customFormat="1" x14ac:dyDescent="0.3">
      <c r="A57" s="91"/>
      <c r="B57" s="91"/>
      <c r="C57" s="92"/>
      <c r="D57" s="160"/>
      <c r="E57" s="93"/>
      <c r="F57" s="94"/>
      <c r="G57" s="91"/>
      <c r="H57" s="95"/>
      <c r="I57" s="156"/>
      <c r="J57" s="91"/>
      <c r="K57" s="91"/>
      <c r="L57" s="91"/>
      <c r="M57" s="156"/>
      <c r="N57" s="156"/>
      <c r="O57" s="156"/>
      <c r="P57" s="156"/>
      <c r="Q57" s="156"/>
    </row>
    <row r="58" spans="1:17" s="13" customFormat="1" x14ac:dyDescent="0.3">
      <c r="A58" s="91"/>
      <c r="B58" s="91"/>
      <c r="C58" s="92"/>
      <c r="D58" s="160"/>
      <c r="E58" s="93"/>
      <c r="F58" s="94"/>
      <c r="G58" s="91"/>
      <c r="H58" s="95"/>
      <c r="I58" s="156"/>
      <c r="J58" s="91"/>
      <c r="K58" s="91"/>
      <c r="L58" s="159"/>
      <c r="M58" s="156"/>
      <c r="N58" s="156"/>
      <c r="O58" s="156"/>
      <c r="P58" s="156"/>
      <c r="Q58" s="156"/>
    </row>
    <row r="59" spans="1:17" s="13" customFormat="1" x14ac:dyDescent="0.3">
      <c r="A59" s="91"/>
      <c r="B59" s="91"/>
      <c r="C59" s="92"/>
      <c r="D59" s="161"/>
      <c r="E59" s="93"/>
      <c r="F59" s="94"/>
      <c r="G59" s="91"/>
      <c r="H59" s="95"/>
      <c r="I59" s="156"/>
      <c r="J59" s="91"/>
      <c r="K59" s="91"/>
      <c r="L59" s="159"/>
      <c r="M59" s="156"/>
      <c r="N59" s="156"/>
      <c r="O59" s="156"/>
      <c r="P59" s="156"/>
      <c r="Q59" s="156"/>
    </row>
    <row r="60" spans="1:17" s="13" customFormat="1" x14ac:dyDescent="0.3">
      <c r="A60" s="91"/>
      <c r="B60" s="91"/>
      <c r="C60" s="92"/>
      <c r="D60" s="93"/>
      <c r="E60" s="93"/>
      <c r="F60" s="94"/>
      <c r="G60" s="91"/>
      <c r="H60" s="154"/>
      <c r="I60" s="91"/>
      <c r="J60" s="91"/>
      <c r="K60" s="91"/>
      <c r="L60" s="159"/>
      <c r="M60" s="91"/>
      <c r="N60" s="88"/>
      <c r="O60" s="91"/>
      <c r="P60" s="91"/>
      <c r="Q60" s="88"/>
    </row>
    <row r="61" spans="1:17" s="13" customFormat="1" x14ac:dyDescent="0.3">
      <c r="A61" s="91"/>
      <c r="B61" s="91"/>
      <c r="C61" s="92"/>
      <c r="D61" s="93"/>
      <c r="E61" s="93"/>
      <c r="F61" s="94"/>
      <c r="G61" s="91"/>
      <c r="H61" s="154"/>
      <c r="I61" s="91"/>
      <c r="J61" s="91"/>
      <c r="K61" s="91"/>
      <c r="L61" s="91"/>
      <c r="M61" s="91"/>
      <c r="N61" s="88"/>
      <c r="O61" s="91"/>
      <c r="P61" s="91"/>
      <c r="Q61" s="88"/>
    </row>
    <row r="62" spans="1:17" s="13" customFormat="1" x14ac:dyDescent="0.3">
      <c r="A62" s="91"/>
      <c r="B62" s="91"/>
      <c r="C62" s="92"/>
      <c r="D62" s="158"/>
      <c r="E62" s="93"/>
      <c r="F62" s="94"/>
      <c r="G62" s="91"/>
      <c r="H62" s="154"/>
      <c r="I62" s="91"/>
      <c r="J62" s="91"/>
      <c r="K62" s="91"/>
      <c r="L62" s="159"/>
      <c r="M62" s="91"/>
      <c r="N62" s="88"/>
      <c r="O62" s="91"/>
      <c r="P62" s="91"/>
      <c r="Q62" s="88"/>
    </row>
    <row r="63" spans="1:17" s="13" customFormat="1" x14ac:dyDescent="0.3">
      <c r="A63" s="91"/>
      <c r="B63" s="91"/>
      <c r="C63" s="92"/>
      <c r="D63" s="93"/>
      <c r="E63" s="93"/>
      <c r="F63" s="94"/>
      <c r="G63" s="91"/>
      <c r="H63" s="154"/>
      <c r="I63" s="91"/>
      <c r="J63" s="91"/>
      <c r="K63" s="91"/>
      <c r="L63" s="159"/>
      <c r="M63" s="91"/>
      <c r="N63" s="88"/>
      <c r="O63" s="91"/>
      <c r="P63" s="91"/>
      <c r="Q63" s="88"/>
    </row>
    <row r="64" spans="1:17" s="13" customFormat="1" x14ac:dyDescent="0.3">
      <c r="A64" s="91"/>
      <c r="B64" s="91"/>
      <c r="C64" s="92"/>
      <c r="D64" s="93"/>
      <c r="E64" s="93"/>
      <c r="F64" s="94"/>
      <c r="G64" s="91"/>
      <c r="H64" s="154"/>
      <c r="I64" s="91"/>
      <c r="J64" s="91"/>
      <c r="K64" s="91"/>
      <c r="L64" s="159"/>
      <c r="M64" s="91"/>
      <c r="N64" s="88"/>
      <c r="O64" s="91"/>
      <c r="P64" s="91"/>
      <c r="Q64" s="88"/>
    </row>
    <row r="65" spans="1:17" s="13" customFormat="1" x14ac:dyDescent="0.3">
      <c r="A65" s="91"/>
      <c r="B65" s="91"/>
      <c r="C65" s="92"/>
      <c r="D65" s="161"/>
      <c r="E65" s="93"/>
      <c r="F65" s="94"/>
      <c r="G65" s="91"/>
      <c r="H65" s="154"/>
      <c r="I65" s="91"/>
      <c r="J65" s="91"/>
      <c r="K65" s="91"/>
      <c r="L65" s="159"/>
      <c r="M65" s="91"/>
      <c r="N65" s="88"/>
      <c r="O65" s="91"/>
      <c r="P65" s="91"/>
      <c r="Q65" s="88"/>
    </row>
    <row r="66" spans="1:17" s="13" customFormat="1" x14ac:dyDescent="0.3">
      <c r="A66" s="91"/>
      <c r="B66" s="91"/>
      <c r="C66" s="92"/>
      <c r="D66" s="158"/>
      <c r="E66" s="93"/>
      <c r="F66" s="94"/>
      <c r="G66" s="91"/>
      <c r="H66" s="154"/>
      <c r="I66" s="91"/>
      <c r="J66" s="91"/>
      <c r="K66" s="91"/>
      <c r="L66" s="159"/>
      <c r="M66" s="91"/>
      <c r="N66" s="88"/>
      <c r="O66" s="91"/>
      <c r="P66" s="91"/>
      <c r="Q66" s="88"/>
    </row>
    <row r="67" spans="1:17" s="13" customFormat="1" x14ac:dyDescent="0.3">
      <c r="A67" s="91"/>
      <c r="B67" s="91"/>
      <c r="C67" s="92"/>
      <c r="D67" s="158"/>
      <c r="E67" s="93"/>
      <c r="F67" s="94"/>
      <c r="G67" s="91"/>
      <c r="H67" s="154"/>
      <c r="I67" s="91"/>
      <c r="J67" s="91"/>
      <c r="K67" s="91"/>
      <c r="L67" s="162"/>
      <c r="M67" s="91"/>
      <c r="N67" s="88"/>
      <c r="O67" s="91"/>
      <c r="P67" s="91"/>
      <c r="Q67" s="88"/>
    </row>
    <row r="68" spans="1:17" s="13" customFormat="1" x14ac:dyDescent="0.3">
      <c r="A68" s="91"/>
      <c r="B68" s="156"/>
      <c r="C68" s="163"/>
      <c r="D68" s="161"/>
      <c r="E68" s="160"/>
      <c r="F68" s="164"/>
      <c r="G68" s="156"/>
      <c r="H68" s="95"/>
      <c r="I68" s="156"/>
      <c r="J68" s="156"/>
      <c r="K68" s="91"/>
      <c r="L68" s="156"/>
      <c r="M68" s="156"/>
      <c r="N68" s="165"/>
      <c r="O68" s="156"/>
      <c r="P68" s="156"/>
      <c r="Q68" s="165"/>
    </row>
    <row r="69" spans="1:17" s="13" customFormat="1" x14ac:dyDescent="0.3">
      <c r="A69" s="91"/>
      <c r="B69" s="91"/>
      <c r="C69" s="92"/>
      <c r="D69" s="158"/>
      <c r="E69" s="93"/>
      <c r="F69" s="94"/>
      <c r="G69" s="91"/>
      <c r="H69" s="154"/>
      <c r="I69" s="91"/>
      <c r="J69" s="91"/>
      <c r="K69" s="91"/>
      <c r="L69" s="159"/>
      <c r="M69" s="91"/>
      <c r="N69" s="88"/>
      <c r="O69" s="91"/>
      <c r="P69" s="91"/>
      <c r="Q69" s="88"/>
    </row>
    <row r="70" spans="1:17" s="13" customFormat="1" x14ac:dyDescent="0.3">
      <c r="A70" s="91"/>
      <c r="B70" s="91"/>
      <c r="C70" s="92"/>
      <c r="D70" s="158"/>
      <c r="E70" s="93"/>
      <c r="F70" s="94"/>
      <c r="G70" s="91"/>
      <c r="H70" s="154"/>
      <c r="I70" s="91"/>
      <c r="J70" s="91"/>
      <c r="K70" s="91"/>
      <c r="L70" s="91"/>
      <c r="M70" s="91"/>
      <c r="N70" s="88"/>
      <c r="O70" s="91"/>
      <c r="P70" s="91"/>
      <c r="Q70" s="88"/>
    </row>
    <row r="71" spans="1:17" s="13" customFormat="1" ht="18.75" customHeight="1" x14ac:dyDescent="0.3">
      <c r="A71" s="91"/>
      <c r="B71" s="156"/>
      <c r="C71" s="163"/>
      <c r="D71" s="161"/>
      <c r="E71" s="160"/>
      <c r="F71" s="164"/>
      <c r="G71" s="156"/>
      <c r="H71" s="95"/>
      <c r="I71" s="156"/>
      <c r="J71" s="156"/>
      <c r="K71" s="156"/>
      <c r="L71" s="166"/>
      <c r="M71" s="156"/>
      <c r="N71" s="165"/>
      <c r="O71" s="156"/>
      <c r="P71" s="156"/>
      <c r="Q71" s="165"/>
    </row>
    <row r="72" spans="1:17" s="13" customFormat="1" x14ac:dyDescent="0.3">
      <c r="A72" s="91"/>
      <c r="B72" s="91"/>
      <c r="C72" s="92"/>
      <c r="D72" s="93"/>
      <c r="E72" s="93"/>
      <c r="F72" s="94"/>
      <c r="G72" s="91"/>
      <c r="H72" s="154"/>
      <c r="I72" s="167"/>
      <c r="J72" s="91"/>
      <c r="K72" s="91"/>
      <c r="L72" s="91"/>
      <c r="M72" s="91"/>
      <c r="N72" s="88"/>
      <c r="O72" s="91"/>
      <c r="P72" s="91"/>
      <c r="Q72" s="88"/>
    </row>
    <row r="73" spans="1:17" s="13" customFormat="1" ht="57.75" customHeight="1" x14ac:dyDescent="0.3">
      <c r="A73" s="3"/>
      <c r="B73" s="3"/>
      <c r="C73" s="3"/>
      <c r="D73" s="3"/>
      <c r="E73" s="3"/>
      <c r="F73" s="168"/>
      <c r="G73" s="169"/>
      <c r="H73" s="170"/>
      <c r="I73" s="171"/>
      <c r="J73" s="172"/>
      <c r="K73" s="173"/>
      <c r="L73" s="169"/>
      <c r="M73" s="169"/>
      <c r="N73" s="169"/>
      <c r="O73" s="169"/>
      <c r="P73" s="169"/>
      <c r="Q73" s="169"/>
    </row>
    <row r="74" spans="1:17" s="13" customFormat="1" ht="50.1" customHeight="1" x14ac:dyDescent="0.3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s="13" customForma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s="13" customFormat="1" ht="50.1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s="13" customForma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s="13" customFormat="1" ht="50.1" customHeigh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s="13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s="13" customFormat="1" ht="50.1" customHeigh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8:18" x14ac:dyDescent="0.3">
      <c r="H81"/>
      <c r="I81"/>
      <c r="M81"/>
      <c r="R81" s="13"/>
    </row>
    <row r="82" spans="8:18" ht="50.1" customHeight="1" x14ac:dyDescent="0.3">
      <c r="H82"/>
      <c r="I82"/>
      <c r="M82"/>
      <c r="R82" s="13"/>
    </row>
    <row r="83" spans="8:18" x14ac:dyDescent="0.3">
      <c r="H83"/>
      <c r="I83"/>
      <c r="M83"/>
      <c r="R83" s="13"/>
    </row>
    <row r="84" spans="8:18" ht="50.1" customHeight="1" x14ac:dyDescent="0.3">
      <c r="H84"/>
      <c r="I84"/>
      <c r="M84"/>
    </row>
    <row r="85" spans="8:18" ht="15.75" customHeight="1" x14ac:dyDescent="0.3">
      <c r="H85"/>
      <c r="I85"/>
      <c r="M85"/>
    </row>
    <row r="86" spans="8:18" ht="50.1" customHeight="1" x14ac:dyDescent="0.3">
      <c r="H86"/>
      <c r="I86"/>
      <c r="M86"/>
    </row>
    <row r="87" spans="8:18" ht="15.75" customHeight="1" x14ac:dyDescent="0.3">
      <c r="H87"/>
      <c r="I87"/>
      <c r="M87"/>
    </row>
    <row r="88" spans="8:18" ht="50.1" customHeight="1" x14ac:dyDescent="0.3">
      <c r="H88"/>
      <c r="I88"/>
      <c r="M88"/>
    </row>
    <row r="89" spans="8:18" x14ac:dyDescent="0.3">
      <c r="H89"/>
      <c r="I89"/>
      <c r="M89"/>
    </row>
    <row r="90" spans="8:18" ht="50.1" customHeight="1" x14ac:dyDescent="0.3">
      <c r="H90"/>
      <c r="I90"/>
      <c r="M90"/>
    </row>
    <row r="91" spans="8:18" x14ac:dyDescent="0.3">
      <c r="H91"/>
      <c r="I91"/>
      <c r="M91"/>
    </row>
    <row r="92" spans="8:18" ht="50.1" customHeight="1" x14ac:dyDescent="0.3">
      <c r="H92"/>
      <c r="I92"/>
      <c r="M92"/>
    </row>
    <row r="93" spans="8:18" x14ac:dyDescent="0.3">
      <c r="H93"/>
      <c r="I93"/>
      <c r="M93"/>
      <c r="R93" s="45"/>
    </row>
    <row r="94" spans="8:18" ht="50.1" customHeight="1" x14ac:dyDescent="0.3">
      <c r="H94"/>
      <c r="I94"/>
      <c r="M94"/>
      <c r="R94" s="45"/>
    </row>
    <row r="95" spans="8:18" x14ac:dyDescent="0.3">
      <c r="H95"/>
      <c r="I95"/>
      <c r="M95"/>
    </row>
    <row r="96" spans="8:18" ht="50.1" customHeight="1" x14ac:dyDescent="0.3">
      <c r="H96"/>
      <c r="I96"/>
      <c r="M96"/>
    </row>
    <row r="97" customFormat="1" ht="15.75" customHeight="1" x14ac:dyDescent="0.3"/>
    <row r="98" customFormat="1" ht="50.1" customHeight="1" x14ac:dyDescent="0.3"/>
    <row r="99" customFormat="1" ht="16.5" customHeight="1" x14ac:dyDescent="0.3"/>
    <row r="100" customFormat="1" ht="50.1" customHeight="1" x14ac:dyDescent="0.3"/>
    <row r="101" customFormat="1" ht="27.75" customHeight="1" x14ac:dyDescent="0.3"/>
    <row r="102" customFormat="1" ht="15.75" customHeight="1" x14ac:dyDescent="0.3"/>
    <row r="103" customFormat="1" ht="50.1" customHeight="1" x14ac:dyDescent="0.3"/>
    <row r="104" customFormat="1" ht="15.75" customHeight="1" x14ac:dyDescent="0.3"/>
    <row r="105" customFormat="1" ht="50.1" customHeight="1" x14ac:dyDescent="0.3"/>
    <row r="106" customFormat="1" ht="15.75" customHeight="1" x14ac:dyDescent="0.3"/>
    <row r="107" customFormat="1" ht="50.1" customHeight="1" x14ac:dyDescent="0.3"/>
    <row r="108" customFormat="1" x14ac:dyDescent="0.3"/>
    <row r="109" customFormat="1" x14ac:dyDescent="0.3"/>
    <row r="110" customFormat="1" x14ac:dyDescent="0.3"/>
    <row r="111" customFormat="1" ht="27" customHeight="1" x14ac:dyDescent="0.3"/>
    <row r="112" customFormat="1" ht="50.1" customHeight="1" x14ac:dyDescent="0.3"/>
    <row r="113" spans="1:17" x14ac:dyDescent="0.3">
      <c r="H113"/>
      <c r="I113"/>
      <c r="M113"/>
    </row>
    <row r="114" spans="1:17" x14ac:dyDescent="0.3">
      <c r="H114"/>
      <c r="I114"/>
      <c r="M114"/>
    </row>
    <row r="115" spans="1:17" x14ac:dyDescent="0.3">
      <c r="H115"/>
      <c r="I115"/>
      <c r="M115"/>
    </row>
    <row r="116" spans="1:17" ht="27" customHeight="1" x14ac:dyDescent="0.3">
      <c r="H116"/>
      <c r="I116"/>
      <c r="M116"/>
    </row>
    <row r="117" spans="1:17" ht="45" customHeight="1" x14ac:dyDescent="0.3">
      <c r="H117"/>
      <c r="I117"/>
      <c r="M117"/>
    </row>
    <row r="118" spans="1:17" ht="49.5" customHeight="1" x14ac:dyDescent="0.3">
      <c r="H118"/>
      <c r="I118"/>
      <c r="M118"/>
    </row>
    <row r="119" spans="1:17" ht="15.75" customHeight="1" x14ac:dyDescent="0.3">
      <c r="H119"/>
      <c r="I119"/>
      <c r="M119"/>
    </row>
    <row r="120" spans="1:17" ht="49.5" customHeight="1" x14ac:dyDescent="0.3">
      <c r="H120"/>
      <c r="I120"/>
      <c r="M120"/>
    </row>
    <row r="121" spans="1:17" ht="15.75" customHeight="1" x14ac:dyDescent="0.3">
      <c r="H121"/>
      <c r="I121"/>
      <c r="M121"/>
    </row>
    <row r="122" spans="1:17" ht="49.5" customHeight="1" x14ac:dyDescent="0.3">
      <c r="H122"/>
      <c r="I122"/>
      <c r="M122"/>
    </row>
    <row r="123" spans="1:17" ht="15.75" customHeight="1" x14ac:dyDescent="0.3">
      <c r="H123"/>
      <c r="I123"/>
      <c r="M123"/>
    </row>
    <row r="124" spans="1:17" ht="49.5" customHeight="1" x14ac:dyDescent="0.3">
      <c r="H124"/>
      <c r="I124"/>
      <c r="M124"/>
    </row>
    <row r="125" spans="1:17" ht="15.75" customHeight="1" x14ac:dyDescent="0.3">
      <c r="H125"/>
      <c r="I125"/>
      <c r="M125"/>
    </row>
    <row r="126" spans="1:17" ht="50.1" customHeight="1" x14ac:dyDescent="0.3">
      <c r="H126"/>
      <c r="I126"/>
      <c r="M126"/>
    </row>
    <row r="127" spans="1:17" ht="45" customHeight="1" x14ac:dyDescent="0.3">
      <c r="H127"/>
      <c r="I127"/>
      <c r="M127"/>
    </row>
    <row r="128" spans="1:17" s="1" customFormat="1" ht="49.5" customHeigh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s="1" customFormat="1" ht="22.5" customHeigh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s="1" customFormat="1" ht="49.5" customHeigh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s="1" customFormat="1" ht="15.75" customHeigh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s="1" customFormat="1" ht="15.75" customHeigh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s="1" customFormat="1" ht="50.1" customHeigh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s="1" customFormat="1" ht="15.75" customHeigh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s="1" customFormat="1" ht="50.1" customHeigh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s="1" customFormat="1" ht="15.75" customHeigh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s="1" customFormat="1" ht="50.1" customHeigh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s="1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s="1" customFormat="1" ht="16.2" x14ac:dyDescent="0.3">
      <c r="B139" s="6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/>
      <c r="P139"/>
      <c r="Q139"/>
    </row>
    <row r="140" spans="1:17" s="1" customFormat="1" ht="10.199999999999999" x14ac:dyDescent="0.2">
      <c r="H140" s="17"/>
      <c r="I140" s="15"/>
      <c r="M140" s="15"/>
    </row>
    <row r="141" spans="1:17" s="1" customFormat="1" ht="10.199999999999999" x14ac:dyDescent="0.2">
      <c r="B141" s="1" t="s">
        <v>46</v>
      </c>
      <c r="H141" s="17" t="s">
        <v>46</v>
      </c>
      <c r="I141" s="15"/>
      <c r="M141" s="15"/>
    </row>
    <row r="142" spans="1:17" s="1" customFormat="1" ht="10.199999999999999" x14ac:dyDescent="0.2">
      <c r="H142" s="17"/>
      <c r="I142" s="15"/>
      <c r="M142" s="15"/>
    </row>
    <row r="143" spans="1:17" s="1" customFormat="1" ht="10.199999999999999" x14ac:dyDescent="0.2">
      <c r="H143" s="17"/>
      <c r="I143" s="15"/>
      <c r="M143" s="15"/>
    </row>
    <row r="144" spans="1:17" s="1" customFormat="1" ht="10.199999999999999" x14ac:dyDescent="0.2">
      <c r="H144" s="17"/>
      <c r="I144" s="15"/>
      <c r="M144" s="15"/>
    </row>
    <row r="145" spans="8:13" s="1" customFormat="1" ht="10.199999999999999" x14ac:dyDescent="0.2">
      <c r="H145" s="17"/>
      <c r="I145" s="15"/>
      <c r="M145" s="15"/>
    </row>
    <row r="146" spans="8:13" s="1" customFormat="1" ht="10.199999999999999" x14ac:dyDescent="0.2">
      <c r="H146" s="17"/>
      <c r="I146" s="15"/>
      <c r="M146" s="15"/>
    </row>
    <row r="147" spans="8:13" s="1" customFormat="1" ht="10.199999999999999" x14ac:dyDescent="0.2">
      <c r="H147" s="17"/>
      <c r="I147" s="15"/>
      <c r="M147" s="15"/>
    </row>
    <row r="148" spans="8:13" s="1" customFormat="1" ht="10.199999999999999" x14ac:dyDescent="0.2">
      <c r="H148" s="17"/>
      <c r="I148" s="15"/>
      <c r="M148" s="15"/>
    </row>
    <row r="149" spans="8:13" s="1" customFormat="1" ht="10.199999999999999" x14ac:dyDescent="0.2">
      <c r="H149" s="17"/>
      <c r="I149" s="15"/>
      <c r="M149" s="15"/>
    </row>
    <row r="150" spans="8:13" s="1" customFormat="1" ht="10.199999999999999" x14ac:dyDescent="0.2">
      <c r="H150" s="17"/>
      <c r="I150" s="15"/>
      <c r="M150" s="15"/>
    </row>
    <row r="151" spans="8:13" s="1" customFormat="1" ht="10.199999999999999" x14ac:dyDescent="0.2">
      <c r="H151" s="17"/>
      <c r="I151" s="15"/>
      <c r="M151" s="15"/>
    </row>
    <row r="152" spans="8:13" s="1" customFormat="1" ht="10.199999999999999" x14ac:dyDescent="0.2">
      <c r="H152" s="17"/>
      <c r="I152" s="15"/>
      <c r="M152" s="15"/>
    </row>
    <row r="153" spans="8:13" s="1" customFormat="1" ht="10.199999999999999" x14ac:dyDescent="0.2">
      <c r="H153" s="17"/>
      <c r="I153" s="15"/>
      <c r="M153" s="15"/>
    </row>
    <row r="154" spans="8:13" s="1" customFormat="1" ht="10.199999999999999" x14ac:dyDescent="0.2">
      <c r="H154" s="17"/>
      <c r="I154" s="15"/>
      <c r="M154" s="15"/>
    </row>
    <row r="155" spans="8:13" s="1" customFormat="1" ht="10.199999999999999" x14ac:dyDescent="0.2">
      <c r="H155" s="17"/>
      <c r="I155" s="15"/>
      <c r="M155" s="15"/>
    </row>
    <row r="156" spans="8:13" s="1" customFormat="1" ht="10.199999999999999" x14ac:dyDescent="0.2">
      <c r="H156" s="17"/>
      <c r="I156" s="15"/>
      <c r="M156" s="15"/>
    </row>
    <row r="157" spans="8:13" s="1" customFormat="1" ht="10.199999999999999" x14ac:dyDescent="0.2">
      <c r="H157" s="17"/>
      <c r="I157" s="15"/>
      <c r="M157" s="15"/>
    </row>
    <row r="158" spans="8:13" s="1" customFormat="1" ht="10.199999999999999" x14ac:dyDescent="0.2">
      <c r="H158" s="17"/>
      <c r="I158" s="15"/>
      <c r="M158" s="15"/>
    </row>
    <row r="159" spans="8:13" s="1" customFormat="1" ht="10.199999999999999" x14ac:dyDescent="0.2">
      <c r="H159" s="17"/>
      <c r="I159" s="15"/>
      <c r="M159" s="15"/>
    </row>
    <row r="160" spans="8:13" s="1" customFormat="1" ht="10.199999999999999" x14ac:dyDescent="0.2">
      <c r="H160" s="17"/>
      <c r="I160" s="15"/>
      <c r="M160" s="15"/>
    </row>
    <row r="161" spans="8:13" s="1" customFormat="1" ht="10.199999999999999" x14ac:dyDescent="0.2">
      <c r="H161" s="17"/>
      <c r="I161" s="15"/>
      <c r="M161" s="15"/>
    </row>
    <row r="162" spans="8:13" s="1" customFormat="1" ht="10.199999999999999" x14ac:dyDescent="0.2">
      <c r="H162" s="17"/>
      <c r="I162" s="15"/>
      <c r="M162" s="15"/>
    </row>
    <row r="163" spans="8:13" s="1" customFormat="1" ht="10.199999999999999" x14ac:dyDescent="0.2">
      <c r="H163" s="17"/>
      <c r="I163" s="15"/>
      <c r="M163" s="15"/>
    </row>
    <row r="164" spans="8:13" s="1" customFormat="1" ht="10.199999999999999" x14ac:dyDescent="0.2">
      <c r="H164" s="17"/>
      <c r="I164" s="15"/>
      <c r="M164" s="15"/>
    </row>
    <row r="165" spans="8:13" s="1" customFormat="1" ht="10.199999999999999" x14ac:dyDescent="0.2">
      <c r="H165" s="17"/>
      <c r="I165" s="15"/>
      <c r="M165" s="15"/>
    </row>
    <row r="166" spans="8:13" s="1" customFormat="1" ht="10.199999999999999" x14ac:dyDescent="0.2">
      <c r="H166" s="17"/>
      <c r="I166" s="15"/>
      <c r="M166" s="15"/>
    </row>
    <row r="167" spans="8:13" s="1" customFormat="1" ht="10.199999999999999" x14ac:dyDescent="0.2">
      <c r="H167" s="17"/>
      <c r="I167" s="15"/>
      <c r="M167" s="15"/>
    </row>
    <row r="168" spans="8:13" s="1" customFormat="1" ht="10.199999999999999" x14ac:dyDescent="0.2">
      <c r="H168" s="17"/>
      <c r="I168" s="15"/>
      <c r="M168" s="15"/>
    </row>
    <row r="169" spans="8:13" s="1" customFormat="1" ht="10.199999999999999" x14ac:dyDescent="0.2">
      <c r="H169" s="17"/>
      <c r="I169" s="15"/>
      <c r="M169" s="15"/>
    </row>
    <row r="170" spans="8:13" s="1" customFormat="1" ht="10.199999999999999" x14ac:dyDescent="0.2">
      <c r="H170" s="17"/>
      <c r="I170" s="15"/>
      <c r="M170" s="15"/>
    </row>
    <row r="171" spans="8:13" s="1" customFormat="1" ht="10.199999999999999" x14ac:dyDescent="0.2">
      <c r="H171" s="17"/>
      <c r="I171" s="15"/>
      <c r="M171" s="15"/>
    </row>
    <row r="172" spans="8:13" s="1" customFormat="1" ht="10.199999999999999" x14ac:dyDescent="0.2">
      <c r="H172" s="17"/>
      <c r="I172" s="15"/>
      <c r="M172" s="15"/>
    </row>
    <row r="173" spans="8:13" s="1" customFormat="1" ht="10.199999999999999" x14ac:dyDescent="0.2">
      <c r="H173" s="17"/>
      <c r="I173" s="15"/>
      <c r="M173" s="15"/>
    </row>
    <row r="174" spans="8:13" s="1" customFormat="1" ht="10.199999999999999" x14ac:dyDescent="0.2">
      <c r="H174" s="17"/>
      <c r="I174" s="15"/>
      <c r="M174" s="15"/>
    </row>
    <row r="175" spans="8:13" s="1" customFormat="1" ht="10.199999999999999" x14ac:dyDescent="0.2">
      <c r="H175" s="17"/>
      <c r="I175" s="15"/>
      <c r="M175" s="15"/>
    </row>
    <row r="176" spans="8:13" s="1" customFormat="1" ht="10.199999999999999" x14ac:dyDescent="0.2">
      <c r="H176" s="17"/>
      <c r="I176" s="15"/>
      <c r="M176" s="15"/>
    </row>
    <row r="177" spans="6:13" s="1" customFormat="1" ht="10.199999999999999" x14ac:dyDescent="0.2">
      <c r="H177" s="17"/>
      <c r="I177" s="15"/>
      <c r="M177" s="15"/>
    </row>
    <row r="178" spans="6:13" s="1" customFormat="1" ht="10.199999999999999" x14ac:dyDescent="0.2">
      <c r="H178" s="17"/>
      <c r="I178" s="15"/>
      <c r="M178" s="15"/>
    </row>
    <row r="179" spans="6:13" s="1" customFormat="1" ht="10.199999999999999" x14ac:dyDescent="0.2">
      <c r="H179" s="17"/>
      <c r="I179" s="15"/>
      <c r="M179" s="15"/>
    </row>
    <row r="180" spans="6:13" s="1" customFormat="1" ht="10.199999999999999" x14ac:dyDescent="0.2">
      <c r="H180" s="17"/>
      <c r="I180" s="15"/>
      <c r="M180" s="15"/>
    </row>
    <row r="181" spans="6:13" s="1" customFormat="1" ht="10.199999999999999" x14ac:dyDescent="0.2">
      <c r="H181" s="17"/>
      <c r="I181" s="15"/>
      <c r="M181" s="15"/>
    </row>
    <row r="182" spans="6:13" s="1" customFormat="1" ht="10.199999999999999" x14ac:dyDescent="0.2">
      <c r="H182" s="17"/>
      <c r="I182" s="15"/>
      <c r="M182" s="15"/>
    </row>
    <row r="183" spans="6:13" s="1" customFormat="1" ht="10.199999999999999" x14ac:dyDescent="0.2">
      <c r="H183" s="17"/>
      <c r="I183" s="15"/>
      <c r="M183" s="15"/>
    </row>
    <row r="184" spans="6:13" s="1" customFormat="1" ht="10.199999999999999" x14ac:dyDescent="0.2">
      <c r="H184" s="17"/>
      <c r="I184" s="15"/>
      <c r="M184" s="15"/>
    </row>
    <row r="185" spans="6:13" x14ac:dyDescent="0.3">
      <c r="F185" s="10"/>
      <c r="H185" s="17"/>
    </row>
    <row r="186" spans="6:13" x14ac:dyDescent="0.3">
      <c r="F186" s="10"/>
      <c r="H186" s="17"/>
    </row>
    <row r="187" spans="6:13" x14ac:dyDescent="0.3">
      <c r="F187" s="10"/>
      <c r="H187" s="17"/>
    </row>
    <row r="188" spans="6:13" x14ac:dyDescent="0.3">
      <c r="F188" s="10"/>
      <c r="H188" s="17"/>
    </row>
    <row r="189" spans="6:13" x14ac:dyDescent="0.3">
      <c r="F189" s="10"/>
      <c r="H189" s="17"/>
    </row>
    <row r="190" spans="6:13" x14ac:dyDescent="0.3">
      <c r="F190" s="10"/>
      <c r="H190" s="17"/>
    </row>
    <row r="191" spans="6:13" x14ac:dyDescent="0.3">
      <c r="F191" s="10"/>
      <c r="H191" s="17"/>
    </row>
    <row r="192" spans="6:13" x14ac:dyDescent="0.3">
      <c r="F192" s="10"/>
      <c r="H192" s="17"/>
    </row>
    <row r="193" spans="6:8" x14ac:dyDescent="0.3">
      <c r="F193" s="10"/>
      <c r="H193" s="17"/>
    </row>
    <row r="194" spans="6:8" x14ac:dyDescent="0.3">
      <c r="F194" s="10"/>
      <c r="H194" s="17"/>
    </row>
    <row r="195" spans="6:8" x14ac:dyDescent="0.3">
      <c r="F195" s="10"/>
      <c r="H195" s="17"/>
    </row>
    <row r="196" spans="6:8" x14ac:dyDescent="0.3">
      <c r="F196" s="10"/>
      <c r="H196" s="17"/>
    </row>
    <row r="197" spans="6:8" x14ac:dyDescent="0.3">
      <c r="F197" s="10"/>
      <c r="H197" s="17"/>
    </row>
    <row r="198" spans="6:8" x14ac:dyDescent="0.3">
      <c r="F198" s="10"/>
      <c r="H198" s="17"/>
    </row>
    <row r="199" spans="6:8" x14ac:dyDescent="0.3">
      <c r="F199" s="10"/>
      <c r="H199" s="17"/>
    </row>
    <row r="200" spans="6:8" x14ac:dyDescent="0.3">
      <c r="F200" s="10"/>
      <c r="H200" s="17"/>
    </row>
    <row r="201" spans="6:8" x14ac:dyDescent="0.3">
      <c r="F201" s="10"/>
      <c r="H201" s="17"/>
    </row>
    <row r="202" spans="6:8" x14ac:dyDescent="0.3">
      <c r="F202" s="10"/>
      <c r="H202" s="17"/>
    </row>
    <row r="203" spans="6:8" x14ac:dyDescent="0.3">
      <c r="F203" s="10"/>
      <c r="H203" s="17"/>
    </row>
    <row r="204" spans="6:8" x14ac:dyDescent="0.3">
      <c r="F204" s="10"/>
      <c r="H204" s="17"/>
    </row>
    <row r="205" spans="6:8" x14ac:dyDescent="0.3">
      <c r="F205" s="10"/>
      <c r="H205" s="17"/>
    </row>
    <row r="206" spans="6:8" x14ac:dyDescent="0.3">
      <c r="F206" s="10"/>
      <c r="H206" s="17"/>
    </row>
    <row r="207" spans="6:8" x14ac:dyDescent="0.3">
      <c r="F207" s="10"/>
      <c r="H207" s="17"/>
    </row>
    <row r="208" spans="6:8" x14ac:dyDescent="0.3">
      <c r="F208" s="10"/>
      <c r="H208" s="17"/>
    </row>
    <row r="209" spans="6:8" x14ac:dyDescent="0.3">
      <c r="F209" s="10"/>
      <c r="H209" s="17"/>
    </row>
    <row r="210" spans="6:8" x14ac:dyDescent="0.3">
      <c r="F210" s="10"/>
      <c r="H210" s="17"/>
    </row>
    <row r="211" spans="6:8" x14ac:dyDescent="0.3">
      <c r="F211" s="10"/>
      <c r="H211" s="17"/>
    </row>
    <row r="212" spans="6:8" x14ac:dyDescent="0.3">
      <c r="F212" s="10"/>
      <c r="H212" s="17"/>
    </row>
    <row r="213" spans="6:8" x14ac:dyDescent="0.3">
      <c r="F213" s="10"/>
      <c r="H213" s="17"/>
    </row>
    <row r="214" spans="6:8" x14ac:dyDescent="0.3">
      <c r="F214" s="10"/>
      <c r="H214" s="17"/>
    </row>
    <row r="215" spans="6:8" x14ac:dyDescent="0.3">
      <c r="F215" s="10"/>
      <c r="H215" s="17"/>
    </row>
    <row r="216" spans="6:8" x14ac:dyDescent="0.3">
      <c r="F216" s="10"/>
      <c r="H216" s="17"/>
    </row>
    <row r="217" spans="6:8" x14ac:dyDescent="0.3">
      <c r="F217" s="10"/>
      <c r="H217" s="17"/>
    </row>
    <row r="218" spans="6:8" x14ac:dyDescent="0.3">
      <c r="F218" s="10"/>
      <c r="H218" s="17"/>
    </row>
    <row r="219" spans="6:8" x14ac:dyDescent="0.3">
      <c r="F219" s="10"/>
      <c r="H219" s="17"/>
    </row>
    <row r="220" spans="6:8" x14ac:dyDescent="0.3">
      <c r="F220" s="10"/>
      <c r="H220" s="17"/>
    </row>
    <row r="221" spans="6:8" x14ac:dyDescent="0.3">
      <c r="F221" s="10"/>
      <c r="H221" s="17"/>
    </row>
    <row r="222" spans="6:8" x14ac:dyDescent="0.3">
      <c r="F222" s="10"/>
      <c r="H222" s="17"/>
    </row>
    <row r="223" spans="6:8" x14ac:dyDescent="0.3">
      <c r="F223" s="10"/>
      <c r="H223" s="17"/>
    </row>
    <row r="224" spans="6:8" x14ac:dyDescent="0.3">
      <c r="F224" s="10"/>
      <c r="H224" s="17"/>
    </row>
    <row r="225" spans="6:8" x14ac:dyDescent="0.3">
      <c r="F225" s="10"/>
      <c r="H225" s="17"/>
    </row>
    <row r="226" spans="6:8" x14ac:dyDescent="0.3">
      <c r="F226" s="10"/>
      <c r="H226" s="17"/>
    </row>
    <row r="227" spans="6:8" x14ac:dyDescent="0.3">
      <c r="F227" s="10"/>
      <c r="H227" s="17"/>
    </row>
    <row r="228" spans="6:8" x14ac:dyDescent="0.3">
      <c r="F228" s="10"/>
      <c r="H228" s="17"/>
    </row>
    <row r="229" spans="6:8" x14ac:dyDescent="0.3">
      <c r="F229" s="10"/>
      <c r="H229" s="17"/>
    </row>
    <row r="230" spans="6:8" x14ac:dyDescent="0.3">
      <c r="F230" s="10"/>
      <c r="H230" s="17"/>
    </row>
    <row r="231" spans="6:8" x14ac:dyDescent="0.3">
      <c r="F231" s="10"/>
      <c r="H231" s="17"/>
    </row>
    <row r="232" spans="6:8" x14ac:dyDescent="0.3">
      <c r="F232" s="10"/>
      <c r="H232" s="17"/>
    </row>
    <row r="233" spans="6:8" x14ac:dyDescent="0.3">
      <c r="F233" s="10"/>
      <c r="H233" s="17"/>
    </row>
    <row r="234" spans="6:8" x14ac:dyDescent="0.3">
      <c r="F234" s="10"/>
      <c r="H234" s="17"/>
    </row>
    <row r="235" spans="6:8" x14ac:dyDescent="0.3">
      <c r="F235" s="10"/>
      <c r="H235" s="17"/>
    </row>
    <row r="236" spans="6:8" x14ac:dyDescent="0.3">
      <c r="F236" s="10"/>
      <c r="H236" s="17"/>
    </row>
    <row r="237" spans="6:8" x14ac:dyDescent="0.3">
      <c r="F237" s="10"/>
      <c r="H237" s="17"/>
    </row>
    <row r="238" spans="6:8" x14ac:dyDescent="0.3">
      <c r="F238" s="10"/>
      <c r="H238" s="17"/>
    </row>
    <row r="239" spans="6:8" x14ac:dyDescent="0.3">
      <c r="F239" s="10"/>
      <c r="H239" s="17"/>
    </row>
    <row r="240" spans="6:8" x14ac:dyDescent="0.3">
      <c r="F240" s="10"/>
      <c r="H240" s="17"/>
    </row>
    <row r="241" spans="6:8" x14ac:dyDescent="0.3">
      <c r="F241" s="10"/>
      <c r="H241" s="17"/>
    </row>
    <row r="242" spans="6:8" x14ac:dyDescent="0.3">
      <c r="F242" s="10"/>
      <c r="H242" s="17"/>
    </row>
    <row r="243" spans="6:8" x14ac:dyDescent="0.3">
      <c r="F243" s="10"/>
      <c r="H243" s="17"/>
    </row>
    <row r="244" spans="6:8" x14ac:dyDescent="0.3">
      <c r="F244" s="10"/>
      <c r="H244" s="17"/>
    </row>
    <row r="245" spans="6:8" x14ac:dyDescent="0.3">
      <c r="F245" s="10"/>
      <c r="H245" s="17"/>
    </row>
    <row r="246" spans="6:8" x14ac:dyDescent="0.3">
      <c r="F246" s="10"/>
      <c r="H246" s="17"/>
    </row>
    <row r="247" spans="6:8" x14ac:dyDescent="0.3">
      <c r="F247" s="10"/>
      <c r="H247" s="17"/>
    </row>
    <row r="248" spans="6:8" x14ac:dyDescent="0.3">
      <c r="F248" s="10"/>
      <c r="H248" s="17"/>
    </row>
    <row r="249" spans="6:8" x14ac:dyDescent="0.3">
      <c r="F249" s="10"/>
      <c r="H249" s="17"/>
    </row>
    <row r="250" spans="6:8" x14ac:dyDescent="0.3">
      <c r="F250" s="10"/>
      <c r="H250" s="17"/>
    </row>
    <row r="251" spans="6:8" x14ac:dyDescent="0.3">
      <c r="F251" s="10"/>
      <c r="H251" s="17"/>
    </row>
    <row r="252" spans="6:8" x14ac:dyDescent="0.3">
      <c r="F252" s="10"/>
      <c r="H252" s="17"/>
    </row>
    <row r="253" spans="6:8" x14ac:dyDescent="0.3">
      <c r="F253" s="10"/>
      <c r="H253" s="17"/>
    </row>
    <row r="254" spans="6:8" x14ac:dyDescent="0.3">
      <c r="F254" s="10"/>
      <c r="H254" s="17"/>
    </row>
    <row r="255" spans="6:8" x14ac:dyDescent="0.3">
      <c r="F255" s="10"/>
      <c r="H255" s="17"/>
    </row>
    <row r="256" spans="6:8" x14ac:dyDescent="0.3">
      <c r="F256" s="10"/>
      <c r="H256" s="17"/>
    </row>
    <row r="257" spans="6:8" x14ac:dyDescent="0.3">
      <c r="F257" s="10"/>
      <c r="H257" s="17"/>
    </row>
    <row r="258" spans="6:8" x14ac:dyDescent="0.3">
      <c r="F258" s="10"/>
      <c r="H258" s="17"/>
    </row>
    <row r="259" spans="6:8" x14ac:dyDescent="0.3">
      <c r="F259" s="10"/>
      <c r="H259" s="17"/>
    </row>
    <row r="260" spans="6:8" x14ac:dyDescent="0.3">
      <c r="F260" s="10"/>
      <c r="H260" s="17"/>
    </row>
    <row r="261" spans="6:8" x14ac:dyDescent="0.3">
      <c r="F261" s="10"/>
      <c r="H261" s="17"/>
    </row>
    <row r="262" spans="6:8" x14ac:dyDescent="0.3">
      <c r="F262" s="10"/>
      <c r="H262" s="17"/>
    </row>
    <row r="263" spans="6:8" x14ac:dyDescent="0.3">
      <c r="F263" s="10"/>
      <c r="H263" s="17"/>
    </row>
    <row r="264" spans="6:8" x14ac:dyDescent="0.3">
      <c r="F264" s="10"/>
      <c r="H264" s="17"/>
    </row>
    <row r="265" spans="6:8" x14ac:dyDescent="0.3">
      <c r="F265" s="10"/>
      <c r="H265" s="17"/>
    </row>
    <row r="266" spans="6:8" x14ac:dyDescent="0.3">
      <c r="F266" s="10"/>
      <c r="H266" s="17"/>
    </row>
    <row r="267" spans="6:8" x14ac:dyDescent="0.3">
      <c r="F267" s="10"/>
      <c r="H267" s="17"/>
    </row>
    <row r="268" spans="6:8" x14ac:dyDescent="0.3">
      <c r="F268" s="10"/>
      <c r="H268" s="17"/>
    </row>
    <row r="269" spans="6:8" x14ac:dyDescent="0.3">
      <c r="F269" s="10"/>
      <c r="H269" s="17"/>
    </row>
    <row r="270" spans="6:8" x14ac:dyDescent="0.3">
      <c r="F270" s="10"/>
      <c r="H270" s="17"/>
    </row>
    <row r="271" spans="6:8" x14ac:dyDescent="0.3">
      <c r="F271" s="10"/>
      <c r="H271" s="17"/>
    </row>
    <row r="272" spans="6:8" x14ac:dyDescent="0.3">
      <c r="F272" s="10"/>
      <c r="H272" s="17"/>
    </row>
    <row r="273" spans="6:8" x14ac:dyDescent="0.3">
      <c r="F273" s="10"/>
      <c r="H273" s="17"/>
    </row>
    <row r="274" spans="6:8" x14ac:dyDescent="0.3">
      <c r="F274" s="10"/>
      <c r="H274" s="17"/>
    </row>
    <row r="275" spans="6:8" x14ac:dyDescent="0.3">
      <c r="F275" s="10"/>
      <c r="H275" s="17"/>
    </row>
    <row r="276" spans="6:8" x14ac:dyDescent="0.3">
      <c r="F276" s="10"/>
      <c r="H276" s="17"/>
    </row>
    <row r="277" spans="6:8" x14ac:dyDescent="0.3">
      <c r="F277" s="10"/>
      <c r="H277" s="17"/>
    </row>
    <row r="278" spans="6:8" x14ac:dyDescent="0.3">
      <c r="F278" s="10"/>
      <c r="H278" s="17"/>
    </row>
    <row r="279" spans="6:8" x14ac:dyDescent="0.3">
      <c r="F279" s="10"/>
      <c r="H279" s="17"/>
    </row>
    <row r="280" spans="6:8" x14ac:dyDescent="0.3">
      <c r="F280" s="10"/>
      <c r="H280" s="17"/>
    </row>
    <row r="281" spans="6:8" x14ac:dyDescent="0.3">
      <c r="F281" s="10"/>
      <c r="H281" s="17"/>
    </row>
    <row r="282" spans="6:8" x14ac:dyDescent="0.3">
      <c r="F282" s="10"/>
      <c r="H282" s="17"/>
    </row>
    <row r="283" spans="6:8" x14ac:dyDescent="0.3">
      <c r="F283" s="10"/>
      <c r="H283" s="17"/>
    </row>
    <row r="284" spans="6:8" x14ac:dyDescent="0.3">
      <c r="F284" s="10"/>
      <c r="H284" s="17"/>
    </row>
    <row r="285" spans="6:8" x14ac:dyDescent="0.3">
      <c r="F285" s="10"/>
      <c r="H285" s="17"/>
    </row>
    <row r="286" spans="6:8" x14ac:dyDescent="0.3">
      <c r="F286" s="10"/>
      <c r="H286" s="17"/>
    </row>
    <row r="287" spans="6:8" x14ac:dyDescent="0.3">
      <c r="F287" s="10"/>
      <c r="H287" s="17"/>
    </row>
    <row r="288" spans="6:8" x14ac:dyDescent="0.3">
      <c r="F288" s="10"/>
      <c r="H288" s="17"/>
    </row>
    <row r="289" spans="6:8" x14ac:dyDescent="0.3">
      <c r="F289" s="10"/>
      <c r="H289" s="17"/>
    </row>
    <row r="290" spans="6:8" x14ac:dyDescent="0.3">
      <c r="F290" s="10"/>
      <c r="H290" s="17"/>
    </row>
    <row r="291" spans="6:8" x14ac:dyDescent="0.3">
      <c r="F291" s="10"/>
      <c r="H291" s="17"/>
    </row>
    <row r="292" spans="6:8" x14ac:dyDescent="0.3">
      <c r="F292" s="10"/>
      <c r="H292" s="17"/>
    </row>
    <row r="293" spans="6:8" x14ac:dyDescent="0.3">
      <c r="F293" s="10"/>
      <c r="H293" s="17"/>
    </row>
    <row r="294" spans="6:8" x14ac:dyDescent="0.3">
      <c r="F294" s="10"/>
      <c r="H294" s="17"/>
    </row>
    <row r="295" spans="6:8" x14ac:dyDescent="0.3">
      <c r="F295" s="10"/>
      <c r="H295" s="17"/>
    </row>
    <row r="296" spans="6:8" x14ac:dyDescent="0.3">
      <c r="F296" s="10"/>
      <c r="H296" s="17"/>
    </row>
    <row r="297" spans="6:8" x14ac:dyDescent="0.3">
      <c r="F297" s="10"/>
      <c r="H297" s="17"/>
    </row>
    <row r="298" spans="6:8" x14ac:dyDescent="0.3">
      <c r="F298" s="10"/>
      <c r="H298" s="17"/>
    </row>
    <row r="299" spans="6:8" x14ac:dyDescent="0.3">
      <c r="F299" s="10"/>
      <c r="H299" s="17"/>
    </row>
    <row r="300" spans="6:8" x14ac:dyDescent="0.3">
      <c r="F300" s="10"/>
      <c r="H300" s="17"/>
    </row>
    <row r="301" spans="6:8" x14ac:dyDescent="0.3">
      <c r="F301" s="10"/>
      <c r="H301" s="17"/>
    </row>
    <row r="302" spans="6:8" x14ac:dyDescent="0.3">
      <c r="F302" s="10"/>
      <c r="H302" s="17"/>
    </row>
    <row r="303" spans="6:8" x14ac:dyDescent="0.3">
      <c r="F303" s="10"/>
      <c r="H303" s="17"/>
    </row>
    <row r="304" spans="6:8" x14ac:dyDescent="0.3">
      <c r="F304" s="10"/>
      <c r="H304" s="17"/>
    </row>
    <row r="305" spans="6:8" x14ac:dyDescent="0.3">
      <c r="F305" s="10"/>
      <c r="H305" s="17"/>
    </row>
    <row r="306" spans="6:8" x14ac:dyDescent="0.3">
      <c r="F306" s="10"/>
      <c r="H306" s="17"/>
    </row>
    <row r="307" spans="6:8" x14ac:dyDescent="0.3">
      <c r="F307" s="10"/>
      <c r="H307" s="17"/>
    </row>
    <row r="308" spans="6:8" x14ac:dyDescent="0.3">
      <c r="F308" s="10"/>
      <c r="H308" s="17"/>
    </row>
    <row r="309" spans="6:8" x14ac:dyDescent="0.3">
      <c r="F309" s="10"/>
      <c r="H309" s="17"/>
    </row>
    <row r="310" spans="6:8" x14ac:dyDescent="0.3">
      <c r="F310" s="10"/>
      <c r="H310" s="17"/>
    </row>
    <row r="311" spans="6:8" x14ac:dyDescent="0.3">
      <c r="F311" s="10"/>
      <c r="H311" s="17"/>
    </row>
    <row r="312" spans="6:8" x14ac:dyDescent="0.3">
      <c r="F312" s="10"/>
      <c r="H312" s="17"/>
    </row>
    <row r="313" spans="6:8" x14ac:dyDescent="0.3">
      <c r="F313" s="10"/>
      <c r="H313" s="17"/>
    </row>
    <row r="314" spans="6:8" x14ac:dyDescent="0.3">
      <c r="F314" s="10"/>
      <c r="H314" s="17"/>
    </row>
    <row r="315" spans="6:8" x14ac:dyDescent="0.3">
      <c r="F315" s="10"/>
      <c r="H315" s="17"/>
    </row>
    <row r="316" spans="6:8" x14ac:dyDescent="0.3">
      <c r="F316" s="10"/>
      <c r="H316" s="17"/>
    </row>
    <row r="317" spans="6:8" x14ac:dyDescent="0.3">
      <c r="F317" s="10"/>
      <c r="H317" s="17"/>
    </row>
    <row r="318" spans="6:8" x14ac:dyDescent="0.3">
      <c r="F318" s="10"/>
      <c r="H318" s="17"/>
    </row>
    <row r="319" spans="6:8" x14ac:dyDescent="0.3">
      <c r="F319" s="10"/>
      <c r="H319" s="17"/>
    </row>
    <row r="320" spans="6:8" x14ac:dyDescent="0.3">
      <c r="F320" s="10"/>
      <c r="H320" s="17"/>
    </row>
    <row r="321" spans="6:8" x14ac:dyDescent="0.3">
      <c r="F321" s="10"/>
      <c r="H321" s="17"/>
    </row>
    <row r="322" spans="6:8" x14ac:dyDescent="0.3">
      <c r="F322" s="10"/>
      <c r="H322" s="17"/>
    </row>
    <row r="323" spans="6:8" x14ac:dyDescent="0.3">
      <c r="F323" s="10"/>
      <c r="H323" s="17"/>
    </row>
    <row r="324" spans="6:8" x14ac:dyDescent="0.3">
      <c r="F324" s="10"/>
      <c r="H324" s="17"/>
    </row>
    <row r="325" spans="6:8" x14ac:dyDescent="0.3">
      <c r="F325" s="10"/>
      <c r="H325" s="17"/>
    </row>
    <row r="326" spans="6:8" x14ac:dyDescent="0.3">
      <c r="F326" s="10"/>
      <c r="H326" s="17"/>
    </row>
    <row r="327" spans="6:8" x14ac:dyDescent="0.3">
      <c r="F327" s="10"/>
      <c r="H327" s="17"/>
    </row>
    <row r="328" spans="6:8" x14ac:dyDescent="0.3">
      <c r="F328" s="10"/>
      <c r="H328" s="17"/>
    </row>
    <row r="329" spans="6:8" x14ac:dyDescent="0.3">
      <c r="F329" s="10"/>
      <c r="H329" s="17"/>
    </row>
    <row r="330" spans="6:8" x14ac:dyDescent="0.3">
      <c r="F330" s="10"/>
      <c r="H330" s="17"/>
    </row>
    <row r="331" spans="6:8" x14ac:dyDescent="0.3">
      <c r="F331" s="10"/>
      <c r="H331" s="17"/>
    </row>
    <row r="332" spans="6:8" x14ac:dyDescent="0.3">
      <c r="F332" s="10"/>
      <c r="H332" s="17"/>
    </row>
    <row r="333" spans="6:8" x14ac:dyDescent="0.3">
      <c r="F333" s="10"/>
      <c r="H333" s="17"/>
    </row>
    <row r="334" spans="6:8" x14ac:dyDescent="0.3">
      <c r="F334" s="10"/>
      <c r="H334" s="17"/>
    </row>
    <row r="335" spans="6:8" x14ac:dyDescent="0.3">
      <c r="F335" s="10"/>
      <c r="H335" s="17"/>
    </row>
    <row r="336" spans="6:8" x14ac:dyDescent="0.3">
      <c r="F336" s="10"/>
      <c r="H336" s="17"/>
    </row>
    <row r="337" spans="6:8" x14ac:dyDescent="0.3">
      <c r="F337" s="10"/>
      <c r="H337" s="17"/>
    </row>
    <row r="338" spans="6:8" x14ac:dyDescent="0.3">
      <c r="F338" s="10"/>
      <c r="H338" s="17"/>
    </row>
    <row r="339" spans="6:8" x14ac:dyDescent="0.3">
      <c r="F339" s="10"/>
      <c r="H339" s="17"/>
    </row>
    <row r="340" spans="6:8" x14ac:dyDescent="0.3">
      <c r="F340" s="10"/>
      <c r="H340" s="17"/>
    </row>
    <row r="341" spans="6:8" x14ac:dyDescent="0.3">
      <c r="F341" s="10"/>
      <c r="H341" s="17"/>
    </row>
    <row r="342" spans="6:8" x14ac:dyDescent="0.3">
      <c r="F342" s="10"/>
      <c r="H342" s="17"/>
    </row>
    <row r="343" spans="6:8" x14ac:dyDescent="0.3">
      <c r="F343" s="10"/>
      <c r="H343" s="17"/>
    </row>
    <row r="344" spans="6:8" x14ac:dyDescent="0.3">
      <c r="F344" s="10"/>
      <c r="H344" s="17"/>
    </row>
    <row r="345" spans="6:8" x14ac:dyDescent="0.3">
      <c r="F345" s="10"/>
      <c r="H345" s="17"/>
    </row>
    <row r="346" spans="6:8" x14ac:dyDescent="0.3">
      <c r="F346" s="10"/>
      <c r="H346" s="17"/>
    </row>
    <row r="347" spans="6:8" x14ac:dyDescent="0.3">
      <c r="F347" s="10"/>
      <c r="H347" s="17"/>
    </row>
    <row r="348" spans="6:8" x14ac:dyDescent="0.3">
      <c r="F348" s="10"/>
      <c r="H348" s="17"/>
    </row>
    <row r="349" spans="6:8" x14ac:dyDescent="0.3">
      <c r="F349" s="10"/>
      <c r="H349" s="17"/>
    </row>
    <row r="350" spans="6:8" x14ac:dyDescent="0.3">
      <c r="F350" s="10"/>
      <c r="H350" s="17"/>
    </row>
    <row r="351" spans="6:8" x14ac:dyDescent="0.3">
      <c r="F351" s="10"/>
      <c r="H351" s="17"/>
    </row>
    <row r="352" spans="6:8" x14ac:dyDescent="0.3">
      <c r="F352" s="10"/>
      <c r="H352" s="17"/>
    </row>
    <row r="353" spans="6:8" x14ac:dyDescent="0.3">
      <c r="F353" s="10"/>
      <c r="H353" s="17"/>
    </row>
    <row r="354" spans="6:8" x14ac:dyDescent="0.3">
      <c r="F354" s="10"/>
      <c r="H354" s="17"/>
    </row>
    <row r="355" spans="6:8" x14ac:dyDescent="0.3">
      <c r="F355" s="10"/>
      <c r="H355" s="17"/>
    </row>
    <row r="356" spans="6:8" x14ac:dyDescent="0.3">
      <c r="F356" s="10"/>
      <c r="H356" s="17"/>
    </row>
    <row r="357" spans="6:8" x14ac:dyDescent="0.3">
      <c r="F357" s="10"/>
      <c r="H357" s="17"/>
    </row>
    <row r="358" spans="6:8" x14ac:dyDescent="0.3">
      <c r="F358" s="10"/>
      <c r="H358" s="17"/>
    </row>
    <row r="359" spans="6:8" x14ac:dyDescent="0.3">
      <c r="F359" s="10"/>
      <c r="H359" s="17"/>
    </row>
    <row r="360" spans="6:8" x14ac:dyDescent="0.3">
      <c r="F360" s="10"/>
      <c r="H360" s="17"/>
    </row>
    <row r="361" spans="6:8" x14ac:dyDescent="0.3">
      <c r="F361" s="10"/>
      <c r="H361" s="17"/>
    </row>
    <row r="362" spans="6:8" x14ac:dyDescent="0.3">
      <c r="F362" s="10"/>
      <c r="H362" s="17"/>
    </row>
    <row r="363" spans="6:8" x14ac:dyDescent="0.3">
      <c r="F363" s="10"/>
      <c r="H363" s="17"/>
    </row>
    <row r="364" spans="6:8" x14ac:dyDescent="0.3">
      <c r="F364" s="10"/>
      <c r="H364" s="17"/>
    </row>
    <row r="365" spans="6:8" x14ac:dyDescent="0.3">
      <c r="F365" s="10"/>
      <c r="H365" s="17"/>
    </row>
    <row r="366" spans="6:8" x14ac:dyDescent="0.3">
      <c r="F366" s="10"/>
      <c r="H366" s="17"/>
    </row>
    <row r="367" spans="6:8" x14ac:dyDescent="0.3">
      <c r="F367" s="10"/>
      <c r="H367" s="17"/>
    </row>
    <row r="368" spans="6:8" x14ac:dyDescent="0.3">
      <c r="F368" s="10"/>
      <c r="H368" s="17"/>
    </row>
    <row r="369" spans="6:8" x14ac:dyDescent="0.3">
      <c r="F369" s="10"/>
      <c r="H369" s="17"/>
    </row>
    <row r="370" spans="6:8" x14ac:dyDescent="0.3">
      <c r="F370" s="10"/>
      <c r="H370" s="17"/>
    </row>
    <row r="371" spans="6:8" x14ac:dyDescent="0.3">
      <c r="F371" s="10"/>
      <c r="H371" s="17"/>
    </row>
    <row r="372" spans="6:8" x14ac:dyDescent="0.3">
      <c r="F372" s="10"/>
      <c r="H372" s="17"/>
    </row>
    <row r="373" spans="6:8" x14ac:dyDescent="0.3">
      <c r="F373" s="10"/>
      <c r="H373" s="17"/>
    </row>
    <row r="374" spans="6:8" x14ac:dyDescent="0.3">
      <c r="F374" s="10"/>
      <c r="H374" s="17"/>
    </row>
    <row r="375" spans="6:8" x14ac:dyDescent="0.3">
      <c r="F375" s="10"/>
      <c r="H375" s="17"/>
    </row>
    <row r="376" spans="6:8" x14ac:dyDescent="0.3">
      <c r="F376" s="10"/>
      <c r="H376" s="17"/>
    </row>
    <row r="377" spans="6:8" x14ac:dyDescent="0.3">
      <c r="F377" s="10"/>
      <c r="H377" s="18"/>
    </row>
    <row r="378" spans="6:8" x14ac:dyDescent="0.3">
      <c r="F378" s="10"/>
      <c r="H378" s="18"/>
    </row>
    <row r="379" spans="6:8" x14ac:dyDescent="0.3">
      <c r="F379" s="10"/>
      <c r="H379" s="18"/>
    </row>
    <row r="380" spans="6:8" x14ac:dyDescent="0.3">
      <c r="F380" s="10"/>
      <c r="H380" s="18"/>
    </row>
    <row r="381" spans="6:8" x14ac:dyDescent="0.3">
      <c r="F381" s="10"/>
      <c r="H381" s="18"/>
    </row>
    <row r="382" spans="6:8" x14ac:dyDescent="0.3">
      <c r="F382" s="10"/>
      <c r="H382" s="18"/>
    </row>
    <row r="383" spans="6:8" x14ac:dyDescent="0.3">
      <c r="F383" s="10"/>
      <c r="H383" s="18"/>
    </row>
    <row r="384" spans="6:8" x14ac:dyDescent="0.3">
      <c r="F384" s="10"/>
      <c r="H384" s="18"/>
    </row>
    <row r="385" spans="6:8" x14ac:dyDescent="0.3">
      <c r="F385" s="10"/>
      <c r="H385" s="18"/>
    </row>
    <row r="386" spans="6:8" x14ac:dyDescent="0.3">
      <c r="F386" s="10"/>
      <c r="H386" s="18"/>
    </row>
    <row r="387" spans="6:8" x14ac:dyDescent="0.3">
      <c r="F387" s="10"/>
      <c r="H387" s="18"/>
    </row>
    <row r="388" spans="6:8" x14ac:dyDescent="0.3">
      <c r="F388" s="10"/>
      <c r="H388" s="18"/>
    </row>
    <row r="389" spans="6:8" x14ac:dyDescent="0.3">
      <c r="F389" s="10"/>
      <c r="H389" s="18"/>
    </row>
    <row r="390" spans="6:8" x14ac:dyDescent="0.3">
      <c r="F390" s="10"/>
      <c r="H390" s="18"/>
    </row>
    <row r="391" spans="6:8" x14ac:dyDescent="0.3">
      <c r="F391" s="10"/>
      <c r="H391" s="18"/>
    </row>
    <row r="392" spans="6:8" x14ac:dyDescent="0.3">
      <c r="F392" s="10"/>
      <c r="H392" s="18"/>
    </row>
    <row r="393" spans="6:8" x14ac:dyDescent="0.3">
      <c r="F393" s="10"/>
      <c r="H393" s="18"/>
    </row>
    <row r="394" spans="6:8" x14ac:dyDescent="0.3">
      <c r="F394" s="10"/>
      <c r="H394" s="18"/>
    </row>
    <row r="395" spans="6:8" x14ac:dyDescent="0.3">
      <c r="F395" s="10"/>
      <c r="H395" s="18"/>
    </row>
    <row r="396" spans="6:8" x14ac:dyDescent="0.3">
      <c r="F396" s="10"/>
      <c r="H396" s="18"/>
    </row>
    <row r="397" spans="6:8" x14ac:dyDescent="0.3">
      <c r="F397" s="10"/>
      <c r="H397" s="18"/>
    </row>
    <row r="398" spans="6:8" x14ac:dyDescent="0.3">
      <c r="F398" s="10"/>
      <c r="H398" s="18"/>
    </row>
    <row r="399" spans="6:8" x14ac:dyDescent="0.3">
      <c r="F399" s="10"/>
      <c r="H399" s="18"/>
    </row>
    <row r="400" spans="6:8" x14ac:dyDescent="0.3">
      <c r="F400" s="10"/>
      <c r="H400" s="18"/>
    </row>
    <row r="401" spans="6:8" x14ac:dyDescent="0.3">
      <c r="F401" s="10"/>
      <c r="H401" s="18"/>
    </row>
    <row r="402" spans="6:8" x14ac:dyDescent="0.3">
      <c r="F402" s="10"/>
      <c r="H402" s="18"/>
    </row>
    <row r="403" spans="6:8" x14ac:dyDescent="0.3">
      <c r="F403" s="10"/>
      <c r="H403" s="18"/>
    </row>
    <row r="404" spans="6:8" x14ac:dyDescent="0.3">
      <c r="F404" s="10"/>
      <c r="H404" s="18"/>
    </row>
    <row r="405" spans="6:8" x14ac:dyDescent="0.3">
      <c r="F405" s="10"/>
      <c r="H405" s="18"/>
    </row>
    <row r="406" spans="6:8" x14ac:dyDescent="0.3">
      <c r="F406" s="10"/>
      <c r="H406" s="18"/>
    </row>
    <row r="407" spans="6:8" x14ac:dyDescent="0.3">
      <c r="F407" s="10"/>
      <c r="H407" s="18"/>
    </row>
    <row r="408" spans="6:8" x14ac:dyDescent="0.3">
      <c r="F408" s="10"/>
      <c r="H408" s="18"/>
    </row>
    <row r="409" spans="6:8" x14ac:dyDescent="0.3">
      <c r="F409" s="10"/>
      <c r="H409" s="18"/>
    </row>
    <row r="410" spans="6:8" x14ac:dyDescent="0.3">
      <c r="F410" s="10"/>
      <c r="H410" s="18"/>
    </row>
    <row r="411" spans="6:8" x14ac:dyDescent="0.3">
      <c r="F411" s="10"/>
      <c r="H411" s="18"/>
    </row>
    <row r="412" spans="6:8" x14ac:dyDescent="0.3">
      <c r="F412" s="10"/>
      <c r="H412" s="18"/>
    </row>
    <row r="413" spans="6:8" x14ac:dyDescent="0.3">
      <c r="F413" s="10"/>
      <c r="H413" s="18"/>
    </row>
    <row r="414" spans="6:8" x14ac:dyDescent="0.3">
      <c r="F414" s="10"/>
      <c r="H414" s="18"/>
    </row>
    <row r="415" spans="6:8" x14ac:dyDescent="0.3">
      <c r="F415" s="10"/>
      <c r="H415" s="18"/>
    </row>
    <row r="416" spans="6:8" x14ac:dyDescent="0.3">
      <c r="F416" s="10"/>
      <c r="H416" s="18"/>
    </row>
    <row r="417" spans="6:8" x14ac:dyDescent="0.3">
      <c r="F417" s="10"/>
      <c r="H417" s="18"/>
    </row>
    <row r="418" spans="6:8" x14ac:dyDescent="0.3">
      <c r="F418" s="10"/>
      <c r="H418" s="18"/>
    </row>
    <row r="419" spans="6:8" x14ac:dyDescent="0.3">
      <c r="F419" s="10"/>
      <c r="H419" s="18"/>
    </row>
    <row r="420" spans="6:8" x14ac:dyDescent="0.3">
      <c r="F420" s="10"/>
      <c r="H420" s="18"/>
    </row>
    <row r="421" spans="6:8" x14ac:dyDescent="0.3">
      <c r="F421" s="10"/>
      <c r="H421" s="18"/>
    </row>
    <row r="422" spans="6:8" x14ac:dyDescent="0.3">
      <c r="F422" s="10"/>
      <c r="H422" s="18"/>
    </row>
    <row r="423" spans="6:8" x14ac:dyDescent="0.3">
      <c r="F423" s="10"/>
      <c r="H423" s="18"/>
    </row>
    <row r="424" spans="6:8" x14ac:dyDescent="0.3">
      <c r="F424" s="10"/>
      <c r="H424" s="18"/>
    </row>
    <row r="425" spans="6:8" x14ac:dyDescent="0.3">
      <c r="F425" s="10"/>
      <c r="H425" s="18"/>
    </row>
    <row r="426" spans="6:8" x14ac:dyDescent="0.3">
      <c r="F426" s="10"/>
      <c r="H426" s="18"/>
    </row>
    <row r="427" spans="6:8" x14ac:dyDescent="0.3">
      <c r="F427" s="10"/>
      <c r="H427" s="18"/>
    </row>
    <row r="428" spans="6:8" x14ac:dyDescent="0.3">
      <c r="F428" s="10"/>
      <c r="H428" s="18"/>
    </row>
    <row r="429" spans="6:8" x14ac:dyDescent="0.3">
      <c r="F429" s="10"/>
      <c r="H429" s="18"/>
    </row>
    <row r="430" spans="6:8" x14ac:dyDescent="0.3">
      <c r="F430" s="10"/>
      <c r="H430" s="18"/>
    </row>
    <row r="431" spans="6:8" x14ac:dyDescent="0.3">
      <c r="F431" s="10"/>
      <c r="H431" s="18"/>
    </row>
    <row r="432" spans="6:8" x14ac:dyDescent="0.3">
      <c r="F432" s="10"/>
      <c r="H432" s="18"/>
    </row>
    <row r="433" spans="6:8" x14ac:dyDescent="0.3">
      <c r="F433" s="10"/>
      <c r="H433" s="18"/>
    </row>
    <row r="434" spans="6:8" x14ac:dyDescent="0.3">
      <c r="F434" s="10"/>
      <c r="H434" s="18"/>
    </row>
    <row r="435" spans="6:8" x14ac:dyDescent="0.3">
      <c r="F435" s="10"/>
      <c r="H435" s="18"/>
    </row>
    <row r="436" spans="6:8" x14ac:dyDescent="0.3">
      <c r="F436" s="10"/>
      <c r="H436" s="18"/>
    </row>
    <row r="437" spans="6:8" x14ac:dyDescent="0.3">
      <c r="F437" s="10"/>
      <c r="H437" s="18"/>
    </row>
    <row r="438" spans="6:8" x14ac:dyDescent="0.3">
      <c r="F438" s="10"/>
      <c r="H438" s="18"/>
    </row>
    <row r="439" spans="6:8" x14ac:dyDescent="0.3">
      <c r="F439" s="10"/>
      <c r="H439" s="18"/>
    </row>
    <row r="440" spans="6:8" x14ac:dyDescent="0.3">
      <c r="F440" s="10"/>
      <c r="H440" s="18"/>
    </row>
    <row r="441" spans="6:8" x14ac:dyDescent="0.3">
      <c r="F441" s="10"/>
      <c r="H441" s="18"/>
    </row>
    <row r="442" spans="6:8" x14ac:dyDescent="0.3">
      <c r="F442" s="10"/>
      <c r="H442" s="18"/>
    </row>
    <row r="443" spans="6:8" x14ac:dyDescent="0.3">
      <c r="F443" s="10"/>
      <c r="H443" s="18"/>
    </row>
    <row r="444" spans="6:8" x14ac:dyDescent="0.3">
      <c r="F444" s="10"/>
      <c r="H444" s="18"/>
    </row>
    <row r="445" spans="6:8" x14ac:dyDescent="0.3">
      <c r="F445" s="10"/>
      <c r="H445" s="18"/>
    </row>
    <row r="446" spans="6:8" x14ac:dyDescent="0.3">
      <c r="F446" s="10"/>
      <c r="H446" s="18"/>
    </row>
    <row r="447" spans="6:8" x14ac:dyDescent="0.3">
      <c r="F447" s="10"/>
      <c r="H447" s="18"/>
    </row>
    <row r="448" spans="6:8" x14ac:dyDescent="0.3">
      <c r="F448" s="10"/>
      <c r="H448" s="18"/>
    </row>
    <row r="449" spans="6:8" x14ac:dyDescent="0.3">
      <c r="F449" s="10"/>
      <c r="H449" s="18"/>
    </row>
    <row r="450" spans="6:8" x14ac:dyDescent="0.3">
      <c r="F450" s="10"/>
      <c r="H450" s="18"/>
    </row>
    <row r="451" spans="6:8" x14ac:dyDescent="0.3">
      <c r="F451" s="10"/>
      <c r="H451" s="18"/>
    </row>
    <row r="452" spans="6:8" x14ac:dyDescent="0.3">
      <c r="F452" s="10"/>
      <c r="H452" s="18"/>
    </row>
    <row r="453" spans="6:8" x14ac:dyDescent="0.3">
      <c r="F453" s="10"/>
      <c r="H453" s="18"/>
    </row>
    <row r="454" spans="6:8" x14ac:dyDescent="0.3">
      <c r="F454" s="10"/>
      <c r="H454" s="18"/>
    </row>
    <row r="455" spans="6:8" x14ac:dyDescent="0.3">
      <c r="F455" s="10"/>
      <c r="H455" s="18"/>
    </row>
    <row r="456" spans="6:8" x14ac:dyDescent="0.3">
      <c r="F456" s="10"/>
      <c r="H456" s="18"/>
    </row>
    <row r="457" spans="6:8" x14ac:dyDescent="0.3">
      <c r="F457" s="10"/>
      <c r="H457" s="18"/>
    </row>
    <row r="458" spans="6:8" x14ac:dyDescent="0.3">
      <c r="F458" s="10"/>
      <c r="H458" s="18"/>
    </row>
    <row r="459" spans="6:8" x14ac:dyDescent="0.3">
      <c r="F459" s="10"/>
      <c r="H459" s="18"/>
    </row>
    <row r="460" spans="6:8" x14ac:dyDescent="0.3">
      <c r="F460" s="10"/>
      <c r="H460" s="18"/>
    </row>
    <row r="461" spans="6:8" x14ac:dyDescent="0.3">
      <c r="F461" s="10"/>
      <c r="H461" s="18"/>
    </row>
    <row r="462" spans="6:8" x14ac:dyDescent="0.3">
      <c r="F462" s="10"/>
      <c r="H462" s="18"/>
    </row>
    <row r="463" spans="6:8" x14ac:dyDescent="0.3">
      <c r="F463" s="10"/>
      <c r="H463" s="18"/>
    </row>
    <row r="464" spans="6:8" x14ac:dyDescent="0.3">
      <c r="F464" s="10"/>
      <c r="H464" s="18"/>
    </row>
    <row r="465" spans="6:8" x14ac:dyDescent="0.3">
      <c r="F465" s="10"/>
      <c r="H465" s="18"/>
    </row>
    <row r="466" spans="6:8" x14ac:dyDescent="0.3">
      <c r="F466" s="10"/>
      <c r="H466" s="18"/>
    </row>
    <row r="467" spans="6:8" x14ac:dyDescent="0.3">
      <c r="F467" s="10"/>
      <c r="H467" s="18"/>
    </row>
    <row r="468" spans="6:8" x14ac:dyDescent="0.3">
      <c r="F468" s="10"/>
      <c r="H468" s="18"/>
    </row>
    <row r="469" spans="6:8" x14ac:dyDescent="0.3">
      <c r="F469" s="10"/>
      <c r="H469" s="18"/>
    </row>
    <row r="470" spans="6:8" x14ac:dyDescent="0.3">
      <c r="F470" s="10"/>
      <c r="H470" s="18"/>
    </row>
    <row r="471" spans="6:8" x14ac:dyDescent="0.3">
      <c r="F471" s="10"/>
      <c r="H471" s="18"/>
    </row>
    <row r="472" spans="6:8" x14ac:dyDescent="0.3">
      <c r="F472" s="10"/>
      <c r="H472" s="18"/>
    </row>
    <row r="473" spans="6:8" x14ac:dyDescent="0.3">
      <c r="F473" s="10"/>
      <c r="H473" s="18"/>
    </row>
    <row r="474" spans="6:8" x14ac:dyDescent="0.3">
      <c r="F474" s="10"/>
      <c r="H474" s="18"/>
    </row>
    <row r="475" spans="6:8" x14ac:dyDescent="0.3">
      <c r="F475" s="10"/>
      <c r="H475" s="18"/>
    </row>
    <row r="476" spans="6:8" x14ac:dyDescent="0.3">
      <c r="F476" s="10"/>
      <c r="H476" s="18"/>
    </row>
    <row r="477" spans="6:8" x14ac:dyDescent="0.3">
      <c r="F477" s="10"/>
      <c r="H477" s="18"/>
    </row>
    <row r="478" spans="6:8" x14ac:dyDescent="0.3">
      <c r="F478" s="10"/>
      <c r="H478" s="18"/>
    </row>
    <row r="479" spans="6:8" x14ac:dyDescent="0.3">
      <c r="F479" s="10"/>
      <c r="H479" s="18"/>
    </row>
    <row r="480" spans="6:8" x14ac:dyDescent="0.3">
      <c r="F480" s="10"/>
      <c r="H480" s="18"/>
    </row>
    <row r="481" spans="6:8" x14ac:dyDescent="0.3">
      <c r="F481" s="10"/>
      <c r="H481" s="18"/>
    </row>
    <row r="482" spans="6:8" x14ac:dyDescent="0.3">
      <c r="F482" s="10"/>
      <c r="H482" s="18"/>
    </row>
    <row r="483" spans="6:8" x14ac:dyDescent="0.3">
      <c r="F483" s="10"/>
      <c r="H483" s="18"/>
    </row>
    <row r="484" spans="6:8" x14ac:dyDescent="0.3">
      <c r="F484" s="10"/>
      <c r="H484" s="18"/>
    </row>
    <row r="485" spans="6:8" x14ac:dyDescent="0.3">
      <c r="F485" s="10"/>
      <c r="H485" s="18"/>
    </row>
    <row r="486" spans="6:8" x14ac:dyDescent="0.3">
      <c r="F486" s="10"/>
      <c r="H486" s="18"/>
    </row>
    <row r="487" spans="6:8" x14ac:dyDescent="0.3">
      <c r="F487" s="10"/>
      <c r="H487" s="18"/>
    </row>
    <row r="488" spans="6:8" x14ac:dyDescent="0.3">
      <c r="F488" s="10"/>
      <c r="H488" s="18"/>
    </row>
    <row r="489" spans="6:8" x14ac:dyDescent="0.3">
      <c r="F489" s="10"/>
      <c r="H489" s="18"/>
    </row>
    <row r="490" spans="6:8" x14ac:dyDescent="0.3">
      <c r="F490" s="10"/>
      <c r="H490" s="18"/>
    </row>
    <row r="491" spans="6:8" x14ac:dyDescent="0.3">
      <c r="F491" s="10"/>
      <c r="H491" s="18"/>
    </row>
    <row r="492" spans="6:8" x14ac:dyDescent="0.3">
      <c r="F492" s="10"/>
      <c r="H492" s="18"/>
    </row>
    <row r="493" spans="6:8" x14ac:dyDescent="0.3">
      <c r="F493" s="10"/>
      <c r="H493" s="18"/>
    </row>
    <row r="494" spans="6:8" x14ac:dyDescent="0.3">
      <c r="F494" s="10"/>
      <c r="H494" s="18"/>
    </row>
    <row r="495" spans="6:8" x14ac:dyDescent="0.3">
      <c r="F495" s="10"/>
      <c r="H495" s="18"/>
    </row>
    <row r="496" spans="6:8" x14ac:dyDescent="0.3">
      <c r="F496" s="10"/>
      <c r="H496" s="18"/>
    </row>
    <row r="497" spans="6:8" x14ac:dyDescent="0.3">
      <c r="F497" s="10"/>
      <c r="H497" s="18"/>
    </row>
    <row r="498" spans="6:8" x14ac:dyDescent="0.3">
      <c r="F498" s="10"/>
      <c r="H498" s="18"/>
    </row>
    <row r="499" spans="6:8" x14ac:dyDescent="0.3">
      <c r="F499" s="10"/>
      <c r="H499" s="18"/>
    </row>
    <row r="500" spans="6:8" x14ac:dyDescent="0.3">
      <c r="F500" s="10"/>
      <c r="H500" s="18"/>
    </row>
    <row r="501" spans="6:8" x14ac:dyDescent="0.3">
      <c r="F501" s="10"/>
      <c r="H501" s="18"/>
    </row>
    <row r="502" spans="6:8" x14ac:dyDescent="0.3">
      <c r="F502" s="10"/>
      <c r="H502" s="18"/>
    </row>
    <row r="503" spans="6:8" x14ac:dyDescent="0.3">
      <c r="F503" s="10"/>
      <c r="H503" s="18"/>
    </row>
    <row r="504" spans="6:8" x14ac:dyDescent="0.3">
      <c r="F504" s="10"/>
      <c r="H504" s="18"/>
    </row>
    <row r="505" spans="6:8" x14ac:dyDescent="0.3">
      <c r="F505" s="10"/>
      <c r="H505" s="18"/>
    </row>
    <row r="506" spans="6:8" x14ac:dyDescent="0.3">
      <c r="F506" s="10"/>
      <c r="H506" s="18"/>
    </row>
    <row r="507" spans="6:8" x14ac:dyDescent="0.3">
      <c r="F507" s="10"/>
      <c r="H507" s="18"/>
    </row>
    <row r="508" spans="6:8" x14ac:dyDescent="0.3">
      <c r="F508" s="10"/>
      <c r="H508" s="18"/>
    </row>
    <row r="509" spans="6:8" x14ac:dyDescent="0.3">
      <c r="F509" s="10"/>
      <c r="H509" s="18"/>
    </row>
    <row r="510" spans="6:8" x14ac:dyDescent="0.3">
      <c r="F510" s="10"/>
      <c r="H510" s="18"/>
    </row>
    <row r="511" spans="6:8" x14ac:dyDescent="0.3">
      <c r="F511" s="10"/>
      <c r="H511" s="18"/>
    </row>
    <row r="512" spans="6:8" x14ac:dyDescent="0.3">
      <c r="F512" s="10"/>
      <c r="H512" s="18"/>
    </row>
    <row r="513" spans="6:8" x14ac:dyDescent="0.3">
      <c r="F513" s="10"/>
      <c r="H513" s="18"/>
    </row>
    <row r="514" spans="6:8" x14ac:dyDescent="0.3">
      <c r="F514" s="10"/>
      <c r="H514" s="18"/>
    </row>
    <row r="515" spans="6:8" x14ac:dyDescent="0.3">
      <c r="F515" s="10"/>
      <c r="H515" s="18"/>
    </row>
    <row r="516" spans="6:8" x14ac:dyDescent="0.3">
      <c r="F516" s="10"/>
      <c r="H516" s="18"/>
    </row>
    <row r="517" spans="6:8" x14ac:dyDescent="0.3">
      <c r="F517" s="10"/>
      <c r="H517" s="18"/>
    </row>
    <row r="518" spans="6:8" x14ac:dyDescent="0.3">
      <c r="F518" s="10"/>
      <c r="H518" s="18"/>
    </row>
    <row r="519" spans="6:8" x14ac:dyDescent="0.3">
      <c r="F519" s="10"/>
      <c r="H519" s="18"/>
    </row>
    <row r="520" spans="6:8" x14ac:dyDescent="0.3">
      <c r="F520" s="10"/>
      <c r="H520" s="18"/>
    </row>
    <row r="521" spans="6:8" x14ac:dyDescent="0.3">
      <c r="F521" s="10"/>
      <c r="H521" s="18"/>
    </row>
    <row r="522" spans="6:8" x14ac:dyDescent="0.3">
      <c r="F522" s="10"/>
      <c r="H522" s="18"/>
    </row>
    <row r="523" spans="6:8" x14ac:dyDescent="0.3">
      <c r="F523" s="10"/>
      <c r="H523" s="18"/>
    </row>
    <row r="524" spans="6:8" x14ac:dyDescent="0.3">
      <c r="F524" s="10"/>
      <c r="H524" s="18"/>
    </row>
    <row r="525" spans="6:8" x14ac:dyDescent="0.3">
      <c r="F525" s="10"/>
      <c r="H525" s="18"/>
    </row>
    <row r="526" spans="6:8" x14ac:dyDescent="0.3">
      <c r="F526" s="10"/>
      <c r="H526" s="18"/>
    </row>
    <row r="527" spans="6:8" x14ac:dyDescent="0.3">
      <c r="F527" s="10"/>
      <c r="H527" s="18"/>
    </row>
    <row r="528" spans="6:8" x14ac:dyDescent="0.3">
      <c r="F528" s="10"/>
      <c r="H528" s="18"/>
    </row>
    <row r="529" spans="6:8" x14ac:dyDescent="0.3">
      <c r="F529" s="10"/>
      <c r="H529" s="18"/>
    </row>
    <row r="530" spans="6:8" x14ac:dyDescent="0.3">
      <c r="F530" s="10"/>
      <c r="H530" s="18"/>
    </row>
    <row r="531" spans="6:8" x14ac:dyDescent="0.3">
      <c r="F531" s="10"/>
      <c r="H531" s="18"/>
    </row>
    <row r="532" spans="6:8" x14ac:dyDescent="0.3">
      <c r="F532" s="10"/>
      <c r="H532" s="18"/>
    </row>
    <row r="533" spans="6:8" x14ac:dyDescent="0.3">
      <c r="F533" s="10"/>
      <c r="H533" s="18"/>
    </row>
    <row r="534" spans="6:8" x14ac:dyDescent="0.3">
      <c r="F534" s="10"/>
      <c r="H534" s="18"/>
    </row>
    <row r="535" spans="6:8" x14ac:dyDescent="0.3">
      <c r="F535" s="10"/>
      <c r="H535" s="18"/>
    </row>
    <row r="536" spans="6:8" x14ac:dyDescent="0.3">
      <c r="F536" s="10"/>
      <c r="H536" s="18"/>
    </row>
    <row r="537" spans="6:8" x14ac:dyDescent="0.3">
      <c r="F537" s="10"/>
      <c r="H537" s="18"/>
    </row>
    <row r="538" spans="6:8" x14ac:dyDescent="0.3">
      <c r="F538" s="10"/>
      <c r="H538" s="18"/>
    </row>
    <row r="539" spans="6:8" x14ac:dyDescent="0.3">
      <c r="F539" s="10"/>
      <c r="H539" s="18"/>
    </row>
    <row r="540" spans="6:8" x14ac:dyDescent="0.3">
      <c r="F540" s="10"/>
      <c r="H540" s="18"/>
    </row>
    <row r="541" spans="6:8" x14ac:dyDescent="0.3">
      <c r="F541" s="10"/>
      <c r="H541" s="18"/>
    </row>
    <row r="542" spans="6:8" x14ac:dyDescent="0.3">
      <c r="F542" s="10"/>
      <c r="H542" s="18"/>
    </row>
    <row r="543" spans="6:8" x14ac:dyDescent="0.3">
      <c r="F543" s="10"/>
      <c r="H543" s="18"/>
    </row>
    <row r="544" spans="6:8" x14ac:dyDescent="0.3">
      <c r="F544" s="10"/>
      <c r="H544" s="18"/>
    </row>
    <row r="545" spans="6:8" x14ac:dyDescent="0.3">
      <c r="F545" s="10"/>
      <c r="H545" s="18"/>
    </row>
    <row r="546" spans="6:8" x14ac:dyDescent="0.3">
      <c r="F546" s="10"/>
      <c r="H546" s="18"/>
    </row>
    <row r="547" spans="6:8" x14ac:dyDescent="0.3">
      <c r="F547" s="10"/>
      <c r="H547" s="18"/>
    </row>
    <row r="548" spans="6:8" x14ac:dyDescent="0.3">
      <c r="F548" s="10"/>
      <c r="H548" s="18"/>
    </row>
    <row r="549" spans="6:8" x14ac:dyDescent="0.3">
      <c r="F549" s="10"/>
      <c r="H549" s="18"/>
    </row>
    <row r="550" spans="6:8" x14ac:dyDescent="0.3">
      <c r="F550" s="10"/>
      <c r="H550" s="18"/>
    </row>
    <row r="551" spans="6:8" x14ac:dyDescent="0.3">
      <c r="F551" s="10"/>
      <c r="H551" s="18"/>
    </row>
    <row r="552" spans="6:8" x14ac:dyDescent="0.3">
      <c r="F552" s="10"/>
      <c r="H552" s="18"/>
    </row>
    <row r="553" spans="6:8" x14ac:dyDescent="0.3">
      <c r="F553" s="10"/>
      <c r="H553" s="18"/>
    </row>
    <row r="554" spans="6:8" x14ac:dyDescent="0.3">
      <c r="F554" s="10"/>
      <c r="H554" s="18"/>
    </row>
    <row r="555" spans="6:8" x14ac:dyDescent="0.3">
      <c r="F555" s="10"/>
      <c r="H555" s="18"/>
    </row>
    <row r="556" spans="6:8" x14ac:dyDescent="0.3">
      <c r="F556" s="10"/>
      <c r="H556" s="18"/>
    </row>
    <row r="557" spans="6:8" x14ac:dyDescent="0.3">
      <c r="F557" s="10"/>
      <c r="H557" s="18"/>
    </row>
    <row r="558" spans="6:8" x14ac:dyDescent="0.3">
      <c r="F558" s="10"/>
      <c r="H558" s="18"/>
    </row>
    <row r="559" spans="6:8" x14ac:dyDescent="0.3">
      <c r="F559" s="10"/>
      <c r="H559" s="18"/>
    </row>
    <row r="560" spans="6:8" x14ac:dyDescent="0.3">
      <c r="F560" s="10"/>
      <c r="H560" s="18"/>
    </row>
    <row r="561" spans="6:8" x14ac:dyDescent="0.3">
      <c r="F561" s="10"/>
      <c r="H561" s="18"/>
    </row>
    <row r="562" spans="6:8" x14ac:dyDescent="0.3">
      <c r="F562" s="10"/>
      <c r="H562" s="18"/>
    </row>
    <row r="563" spans="6:8" x14ac:dyDescent="0.3">
      <c r="F563" s="10"/>
      <c r="H563" s="18"/>
    </row>
    <row r="564" spans="6:8" x14ac:dyDescent="0.3">
      <c r="F564" s="10"/>
      <c r="H564" s="18"/>
    </row>
    <row r="565" spans="6:8" x14ac:dyDescent="0.3">
      <c r="F565" s="10"/>
      <c r="H565" s="18"/>
    </row>
    <row r="566" spans="6:8" x14ac:dyDescent="0.3">
      <c r="F566" s="10"/>
      <c r="H566" s="18"/>
    </row>
    <row r="567" spans="6:8" x14ac:dyDescent="0.3">
      <c r="F567" s="10"/>
      <c r="H567" s="18"/>
    </row>
    <row r="568" spans="6:8" x14ac:dyDescent="0.3">
      <c r="F568" s="10"/>
      <c r="H568" s="18"/>
    </row>
    <row r="569" spans="6:8" x14ac:dyDescent="0.3">
      <c r="F569" s="10"/>
      <c r="H569" s="18"/>
    </row>
    <row r="570" spans="6:8" x14ac:dyDescent="0.3">
      <c r="F570" s="10"/>
      <c r="H570" s="18"/>
    </row>
    <row r="571" spans="6:8" x14ac:dyDescent="0.3">
      <c r="F571" s="10"/>
      <c r="H571" s="18"/>
    </row>
    <row r="572" spans="6:8" x14ac:dyDescent="0.3">
      <c r="F572" s="10"/>
      <c r="H572" s="18"/>
    </row>
    <row r="573" spans="6:8" x14ac:dyDescent="0.3">
      <c r="F573" s="10"/>
      <c r="H573" s="18"/>
    </row>
    <row r="574" spans="6:8" x14ac:dyDescent="0.3">
      <c r="F574" s="10"/>
      <c r="H574" s="18"/>
    </row>
    <row r="575" spans="6:8" x14ac:dyDescent="0.3">
      <c r="F575" s="10"/>
      <c r="H575" s="18"/>
    </row>
    <row r="576" spans="6:8" x14ac:dyDescent="0.3">
      <c r="F576" s="10"/>
      <c r="H576" s="18"/>
    </row>
    <row r="577" spans="6:8" x14ac:dyDescent="0.3">
      <c r="F577" s="10"/>
      <c r="H577" s="18"/>
    </row>
    <row r="578" spans="6:8" x14ac:dyDescent="0.3">
      <c r="F578" s="10"/>
      <c r="H578" s="18"/>
    </row>
    <row r="579" spans="6:8" x14ac:dyDescent="0.3">
      <c r="F579" s="10"/>
      <c r="H579" s="18"/>
    </row>
    <row r="580" spans="6:8" x14ac:dyDescent="0.3">
      <c r="F580" s="10"/>
      <c r="H580" s="18"/>
    </row>
    <row r="581" spans="6:8" x14ac:dyDescent="0.3">
      <c r="F581" s="10"/>
      <c r="H581" s="18"/>
    </row>
    <row r="582" spans="6:8" x14ac:dyDescent="0.3">
      <c r="F582" s="10"/>
      <c r="H582" s="18"/>
    </row>
    <row r="583" spans="6:8" x14ac:dyDescent="0.3">
      <c r="F583" s="10"/>
      <c r="H583" s="18"/>
    </row>
    <row r="584" spans="6:8" x14ac:dyDescent="0.3">
      <c r="F584" s="10"/>
      <c r="H584" s="18"/>
    </row>
    <row r="585" spans="6:8" x14ac:dyDescent="0.3">
      <c r="F585" s="10"/>
      <c r="H585" s="18"/>
    </row>
    <row r="586" spans="6:8" x14ac:dyDescent="0.3">
      <c r="F586" s="10"/>
      <c r="H586" s="18"/>
    </row>
    <row r="587" spans="6:8" x14ac:dyDescent="0.3">
      <c r="F587" s="10"/>
      <c r="H587" s="18"/>
    </row>
    <row r="588" spans="6:8" x14ac:dyDescent="0.3">
      <c r="F588" s="10"/>
      <c r="H588" s="18"/>
    </row>
    <row r="589" spans="6:8" x14ac:dyDescent="0.3">
      <c r="F589" s="10"/>
      <c r="H589" s="18"/>
    </row>
    <row r="590" spans="6:8" x14ac:dyDescent="0.3">
      <c r="F590" s="10"/>
      <c r="H590" s="18"/>
    </row>
    <row r="591" spans="6:8" x14ac:dyDescent="0.3">
      <c r="F591" s="10"/>
      <c r="H591" s="18"/>
    </row>
    <row r="592" spans="6:8" x14ac:dyDescent="0.3">
      <c r="F592" s="10"/>
      <c r="H592" s="18"/>
    </row>
    <row r="593" spans="6:8" x14ac:dyDescent="0.3">
      <c r="F593" s="10"/>
      <c r="H593" s="18"/>
    </row>
    <row r="594" spans="6:8" x14ac:dyDescent="0.3">
      <c r="F594" s="10"/>
      <c r="H594" s="18"/>
    </row>
    <row r="595" spans="6:8" x14ac:dyDescent="0.3">
      <c r="F595" s="10"/>
      <c r="H595" s="18"/>
    </row>
    <row r="596" spans="6:8" x14ac:dyDescent="0.3">
      <c r="H596" s="18"/>
    </row>
    <row r="597" spans="6:8" x14ac:dyDescent="0.3">
      <c r="H597" s="18"/>
    </row>
    <row r="598" spans="6:8" x14ac:dyDescent="0.3">
      <c r="H598" s="18"/>
    </row>
    <row r="599" spans="6:8" x14ac:dyDescent="0.3">
      <c r="H599" s="18"/>
    </row>
    <row r="600" spans="6:8" x14ac:dyDescent="0.3">
      <c r="H600" s="18"/>
    </row>
    <row r="601" spans="6:8" x14ac:dyDescent="0.3">
      <c r="H601" s="18"/>
    </row>
    <row r="602" spans="6:8" x14ac:dyDescent="0.3">
      <c r="H602" s="18"/>
    </row>
    <row r="603" spans="6:8" x14ac:dyDescent="0.3">
      <c r="H603" s="18"/>
    </row>
    <row r="604" spans="6:8" x14ac:dyDescent="0.3">
      <c r="H604" s="18"/>
    </row>
    <row r="605" spans="6:8" x14ac:dyDescent="0.3">
      <c r="H605" s="18"/>
    </row>
    <row r="606" spans="6:8" x14ac:dyDescent="0.3">
      <c r="H606" s="18"/>
    </row>
    <row r="607" spans="6:8" x14ac:dyDescent="0.3">
      <c r="H607" s="18"/>
    </row>
    <row r="608" spans="6:8" x14ac:dyDescent="0.3">
      <c r="H608" s="18"/>
    </row>
    <row r="609" spans="8:8" x14ac:dyDescent="0.3">
      <c r="H609" s="18"/>
    </row>
    <row r="610" spans="8:8" x14ac:dyDescent="0.3">
      <c r="H610" s="18"/>
    </row>
    <row r="611" spans="8:8" x14ac:dyDescent="0.3">
      <c r="H611" s="18"/>
    </row>
    <row r="612" spans="8:8" x14ac:dyDescent="0.3">
      <c r="H612" s="18"/>
    </row>
    <row r="613" spans="8:8" x14ac:dyDescent="0.3">
      <c r="H613" s="18"/>
    </row>
    <row r="614" spans="8:8" x14ac:dyDescent="0.3">
      <c r="H614" s="18"/>
    </row>
    <row r="615" spans="8:8" x14ac:dyDescent="0.3">
      <c r="H615" s="18"/>
    </row>
    <row r="616" spans="8:8" x14ac:dyDescent="0.3">
      <c r="H616" s="18"/>
    </row>
    <row r="617" spans="8:8" x14ac:dyDescent="0.3">
      <c r="H617" s="18"/>
    </row>
    <row r="618" spans="8:8" x14ac:dyDescent="0.3">
      <c r="H618" s="18"/>
    </row>
    <row r="619" spans="8:8" x14ac:dyDescent="0.3">
      <c r="H619" s="18"/>
    </row>
    <row r="620" spans="8:8" x14ac:dyDescent="0.3">
      <c r="H620" s="18"/>
    </row>
    <row r="621" spans="8:8" x14ac:dyDescent="0.3">
      <c r="H621" s="18"/>
    </row>
    <row r="622" spans="8:8" x14ac:dyDescent="0.3">
      <c r="H622" s="18"/>
    </row>
    <row r="623" spans="8:8" x14ac:dyDescent="0.3">
      <c r="H623" s="18"/>
    </row>
    <row r="624" spans="8:8" x14ac:dyDescent="0.3">
      <c r="H624" s="18"/>
    </row>
    <row r="625" spans="8:8" x14ac:dyDescent="0.3">
      <c r="H625" s="18"/>
    </row>
    <row r="626" spans="8:8" x14ac:dyDescent="0.3">
      <c r="H626" s="18"/>
    </row>
    <row r="627" spans="8:8" x14ac:dyDescent="0.3">
      <c r="H627" s="18"/>
    </row>
    <row r="628" spans="8:8" x14ac:dyDescent="0.3">
      <c r="H628" s="18"/>
    </row>
    <row r="629" spans="8:8" x14ac:dyDescent="0.3">
      <c r="H629" s="18"/>
    </row>
    <row r="630" spans="8:8" x14ac:dyDescent="0.3">
      <c r="H630" s="18"/>
    </row>
    <row r="631" spans="8:8" x14ac:dyDescent="0.3">
      <c r="H631" s="18"/>
    </row>
    <row r="632" spans="8:8" x14ac:dyDescent="0.3">
      <c r="H632" s="18"/>
    </row>
    <row r="633" spans="8:8" x14ac:dyDescent="0.3">
      <c r="H633" s="18"/>
    </row>
    <row r="634" spans="8:8" x14ac:dyDescent="0.3">
      <c r="H634" s="18"/>
    </row>
    <row r="635" spans="8:8" x14ac:dyDescent="0.3">
      <c r="H635" s="18"/>
    </row>
    <row r="636" spans="8:8" x14ac:dyDescent="0.3">
      <c r="H636" s="18"/>
    </row>
    <row r="637" spans="8:8" x14ac:dyDescent="0.3">
      <c r="H637" s="18"/>
    </row>
    <row r="638" spans="8:8" x14ac:dyDescent="0.3">
      <c r="H638" s="18"/>
    </row>
    <row r="639" spans="8:8" x14ac:dyDescent="0.3">
      <c r="H639" s="18"/>
    </row>
    <row r="640" spans="8:8" x14ac:dyDescent="0.3">
      <c r="H640" s="18"/>
    </row>
    <row r="641" spans="8:8" x14ac:dyDescent="0.3">
      <c r="H641" s="18"/>
    </row>
    <row r="642" spans="8:8" x14ac:dyDescent="0.3">
      <c r="H642" s="18"/>
    </row>
    <row r="643" spans="8:8" x14ac:dyDescent="0.3">
      <c r="H643" s="18"/>
    </row>
    <row r="644" spans="8:8" x14ac:dyDescent="0.3">
      <c r="H644" s="18"/>
    </row>
    <row r="645" spans="8:8" x14ac:dyDescent="0.3">
      <c r="H645" s="18"/>
    </row>
    <row r="646" spans="8:8" x14ac:dyDescent="0.3">
      <c r="H646" s="18"/>
    </row>
    <row r="647" spans="8:8" x14ac:dyDescent="0.3">
      <c r="H647" s="18"/>
    </row>
    <row r="648" spans="8:8" x14ac:dyDescent="0.3">
      <c r="H648" s="18"/>
    </row>
    <row r="649" spans="8:8" x14ac:dyDescent="0.3">
      <c r="H649" s="18"/>
    </row>
    <row r="650" spans="8:8" x14ac:dyDescent="0.3">
      <c r="H650" s="18"/>
    </row>
    <row r="651" spans="8:8" x14ac:dyDescent="0.3">
      <c r="H651" s="18"/>
    </row>
    <row r="652" spans="8:8" x14ac:dyDescent="0.3">
      <c r="H652" s="18"/>
    </row>
    <row r="653" spans="8:8" x14ac:dyDescent="0.3">
      <c r="H653" s="18"/>
    </row>
    <row r="654" spans="8:8" x14ac:dyDescent="0.3">
      <c r="H654" s="18"/>
    </row>
    <row r="655" spans="8:8" x14ac:dyDescent="0.3">
      <c r="H655" s="18"/>
    </row>
    <row r="656" spans="8:8" x14ac:dyDescent="0.3">
      <c r="H656" s="18"/>
    </row>
    <row r="657" spans="8:8" x14ac:dyDescent="0.3">
      <c r="H657" s="18"/>
    </row>
    <row r="658" spans="8:8" x14ac:dyDescent="0.3">
      <c r="H658" s="18"/>
    </row>
    <row r="659" spans="8:8" x14ac:dyDescent="0.3">
      <c r="H659" s="18"/>
    </row>
    <row r="660" spans="8:8" x14ac:dyDescent="0.3">
      <c r="H660" s="18"/>
    </row>
    <row r="661" spans="8:8" x14ac:dyDescent="0.3">
      <c r="H661" s="18"/>
    </row>
    <row r="662" spans="8:8" x14ac:dyDescent="0.3">
      <c r="H662" s="18"/>
    </row>
    <row r="663" spans="8:8" x14ac:dyDescent="0.3">
      <c r="H663" s="18"/>
    </row>
    <row r="664" spans="8:8" x14ac:dyDescent="0.3">
      <c r="H664" s="18"/>
    </row>
    <row r="665" spans="8:8" x14ac:dyDescent="0.3">
      <c r="H665" s="18"/>
    </row>
    <row r="666" spans="8:8" x14ac:dyDescent="0.3">
      <c r="H666" s="18"/>
    </row>
    <row r="667" spans="8:8" x14ac:dyDescent="0.3">
      <c r="H667" s="18"/>
    </row>
    <row r="668" spans="8:8" x14ac:dyDescent="0.3">
      <c r="H668" s="18"/>
    </row>
    <row r="669" spans="8:8" x14ac:dyDescent="0.3">
      <c r="H669" s="18"/>
    </row>
    <row r="670" spans="8:8" x14ac:dyDescent="0.3">
      <c r="H670" s="18"/>
    </row>
    <row r="671" spans="8:8" x14ac:dyDescent="0.3">
      <c r="H671" s="18"/>
    </row>
    <row r="672" spans="8:8" x14ac:dyDescent="0.3">
      <c r="H672" s="18"/>
    </row>
    <row r="673" spans="8:8" x14ac:dyDescent="0.3">
      <c r="H673" s="18"/>
    </row>
    <row r="674" spans="8:8" x14ac:dyDescent="0.3">
      <c r="H674" s="18"/>
    </row>
    <row r="675" spans="8:8" x14ac:dyDescent="0.3">
      <c r="H675" s="18"/>
    </row>
    <row r="676" spans="8:8" x14ac:dyDescent="0.3">
      <c r="H676" s="18"/>
    </row>
    <row r="677" spans="8:8" x14ac:dyDescent="0.3">
      <c r="H677" s="18"/>
    </row>
    <row r="678" spans="8:8" x14ac:dyDescent="0.3">
      <c r="H678" s="18"/>
    </row>
    <row r="679" spans="8:8" x14ac:dyDescent="0.3">
      <c r="H679" s="18"/>
    </row>
    <row r="680" spans="8:8" x14ac:dyDescent="0.3">
      <c r="H680" s="18"/>
    </row>
    <row r="681" spans="8:8" x14ac:dyDescent="0.3">
      <c r="H681" s="18"/>
    </row>
    <row r="682" spans="8:8" x14ac:dyDescent="0.3">
      <c r="H682" s="18"/>
    </row>
    <row r="683" spans="8:8" x14ac:dyDescent="0.3">
      <c r="H683" s="18"/>
    </row>
    <row r="684" spans="8:8" x14ac:dyDescent="0.3">
      <c r="H684" s="18"/>
    </row>
    <row r="685" spans="8:8" x14ac:dyDescent="0.3">
      <c r="H685" s="18"/>
    </row>
    <row r="686" spans="8:8" x14ac:dyDescent="0.3">
      <c r="H686" s="18"/>
    </row>
    <row r="687" spans="8:8" x14ac:dyDescent="0.3">
      <c r="H687" s="18"/>
    </row>
    <row r="688" spans="8:8" x14ac:dyDescent="0.3">
      <c r="H688" s="18"/>
    </row>
    <row r="689" spans="8:8" x14ac:dyDescent="0.3">
      <c r="H689" s="18"/>
    </row>
    <row r="690" spans="8:8" x14ac:dyDescent="0.3">
      <c r="H690" s="18"/>
    </row>
    <row r="691" spans="8:8" x14ac:dyDescent="0.3">
      <c r="H691" s="18"/>
    </row>
    <row r="692" spans="8:8" x14ac:dyDescent="0.3">
      <c r="H692" s="18"/>
    </row>
    <row r="693" spans="8:8" x14ac:dyDescent="0.3">
      <c r="H693" s="18"/>
    </row>
    <row r="694" spans="8:8" x14ac:dyDescent="0.3">
      <c r="H694" s="18"/>
    </row>
    <row r="695" spans="8:8" x14ac:dyDescent="0.3">
      <c r="H695" s="18"/>
    </row>
    <row r="696" spans="8:8" x14ac:dyDescent="0.3">
      <c r="H696" s="18"/>
    </row>
    <row r="697" spans="8:8" x14ac:dyDescent="0.3">
      <c r="H697" s="18"/>
    </row>
    <row r="698" spans="8:8" x14ac:dyDescent="0.3">
      <c r="H698" s="18"/>
    </row>
    <row r="699" spans="8:8" x14ac:dyDescent="0.3">
      <c r="H699" s="18"/>
    </row>
    <row r="700" spans="8:8" x14ac:dyDescent="0.3">
      <c r="H700" s="18"/>
    </row>
    <row r="701" spans="8:8" x14ac:dyDescent="0.3">
      <c r="H701" s="18"/>
    </row>
  </sheetData>
  <phoneticPr fontId="15" type="noConversion"/>
  <pageMargins left="0.34" right="0.3" top="0.81" bottom="0.7" header="0.31" footer="0.5"/>
  <pageSetup orientation="landscape" horizontalDpi="355" r:id="rId1"/>
  <headerFooter alignWithMargins="0">
    <oddHeader>&amp;C&amp;"Verdana,Bold"&amp;11National Mediation Board
2003 Commercial Activities Performed by Civilian Personnel</oddHeader>
    <oddFooter>&amp;R&amp;"Verdana,Regular"&amp;9Page &amp;P of &amp;N</oddFooter>
  </headerFooter>
  <rowBreaks count="2" manualBreakCount="2">
    <brk id="30" max="16383" man="1"/>
    <brk id="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zoomScale="85" workbookViewId="0">
      <selection activeCell="Q2" sqref="Q2"/>
    </sheetView>
  </sheetViews>
  <sheetFormatPr defaultRowHeight="15.6" x14ac:dyDescent="0.3"/>
  <cols>
    <col min="1" max="1" width="6" customWidth="1"/>
    <col min="2" max="2" width="5.8984375" customWidth="1"/>
    <col min="3" max="3" width="5.5" customWidth="1"/>
    <col min="4" max="4" width="8.09765625" customWidth="1"/>
    <col min="5" max="5" width="4.59765625" customWidth="1"/>
    <col min="6" max="6" width="6.09765625" customWidth="1"/>
    <col min="7" max="7" width="6.3984375" customWidth="1"/>
    <col min="8" max="8" width="8.8984375" style="19" customWidth="1"/>
    <col min="9" max="9" width="7.8984375" style="43" customWidth="1"/>
    <col min="10" max="10" width="7.19921875" customWidth="1"/>
    <col min="11" max="11" width="7.09765625" customWidth="1"/>
    <col min="12" max="12" width="7" customWidth="1"/>
    <col min="13" max="13" width="7.19921875" style="16" customWidth="1"/>
    <col min="15" max="15" width="7.8984375" customWidth="1"/>
  </cols>
  <sheetData>
    <row r="1" spans="1:17" ht="16.2" thickBot="1" x14ac:dyDescent="0.35">
      <c r="A1" s="3"/>
      <c r="B1" s="23"/>
      <c r="C1" s="56" t="s">
        <v>12</v>
      </c>
      <c r="D1" s="25"/>
      <c r="E1" s="26"/>
      <c r="F1" s="27" t="s">
        <v>13</v>
      </c>
      <c r="G1" s="25"/>
      <c r="H1" s="28"/>
      <c r="I1" s="32"/>
      <c r="J1" s="27" t="s">
        <v>14</v>
      </c>
      <c r="K1" s="24"/>
      <c r="L1" s="25"/>
      <c r="M1" s="29"/>
      <c r="N1" s="27" t="s">
        <v>72</v>
      </c>
      <c r="O1" s="24"/>
      <c r="P1" s="24"/>
      <c r="Q1" s="25"/>
    </row>
    <row r="2" spans="1:17" ht="63.75" customHeight="1" x14ac:dyDescent="0.3">
      <c r="A2" s="47" t="s">
        <v>70</v>
      </c>
      <c r="B2" s="37" t="s">
        <v>0</v>
      </c>
      <c r="C2" s="35" t="s">
        <v>1</v>
      </c>
      <c r="D2" s="36" t="s">
        <v>8</v>
      </c>
      <c r="E2" s="37" t="s">
        <v>2</v>
      </c>
      <c r="F2" s="35" t="s">
        <v>3</v>
      </c>
      <c r="G2" s="36" t="s">
        <v>4</v>
      </c>
      <c r="H2" s="34" t="s">
        <v>5</v>
      </c>
      <c r="I2" s="35" t="s">
        <v>6</v>
      </c>
      <c r="J2" s="33" t="s">
        <v>67</v>
      </c>
      <c r="K2" s="35" t="s">
        <v>7</v>
      </c>
      <c r="L2" s="36" t="s">
        <v>98</v>
      </c>
      <c r="M2" s="37" t="s">
        <v>93</v>
      </c>
      <c r="N2" s="35" t="s">
        <v>25</v>
      </c>
      <c r="O2" s="35" t="s">
        <v>26</v>
      </c>
      <c r="P2" s="35" t="s">
        <v>27</v>
      </c>
      <c r="Q2" s="36" t="s">
        <v>28</v>
      </c>
    </row>
    <row r="3" spans="1:17" s="13" customFormat="1" ht="16.2" x14ac:dyDescent="0.3">
      <c r="A3" s="62">
        <v>1</v>
      </c>
      <c r="B3" s="58">
        <v>421</v>
      </c>
      <c r="C3" s="68" t="s">
        <v>15</v>
      </c>
      <c r="D3" s="5" t="s">
        <v>75</v>
      </c>
      <c r="E3" s="4" t="s">
        <v>9</v>
      </c>
      <c r="F3" s="9" t="s">
        <v>10</v>
      </c>
      <c r="G3" s="69" t="s">
        <v>11</v>
      </c>
      <c r="H3" s="72">
        <v>0.03</v>
      </c>
      <c r="I3" s="14" t="s">
        <v>17</v>
      </c>
      <c r="J3" s="14" t="s">
        <v>66</v>
      </c>
      <c r="K3" s="14"/>
      <c r="L3" s="69"/>
      <c r="M3" s="58"/>
      <c r="N3" s="74"/>
      <c r="O3" s="14">
        <v>0</v>
      </c>
      <c r="P3" s="14">
        <v>0</v>
      </c>
      <c r="Q3" s="69"/>
    </row>
    <row r="4" spans="1:17" s="13" customFormat="1" ht="16.2" x14ac:dyDescent="0.3">
      <c r="A4" s="62">
        <v>2</v>
      </c>
      <c r="B4" s="58">
        <v>421</v>
      </c>
      <c r="C4" s="68" t="s">
        <v>15</v>
      </c>
      <c r="D4" s="5" t="s">
        <v>75</v>
      </c>
      <c r="E4" s="4" t="s">
        <v>9</v>
      </c>
      <c r="F4" s="9" t="s">
        <v>10</v>
      </c>
      <c r="G4" s="69" t="s">
        <v>11</v>
      </c>
      <c r="H4" s="58">
        <v>0.01</v>
      </c>
      <c r="I4" s="14" t="s">
        <v>77</v>
      </c>
      <c r="J4" s="14" t="s">
        <v>66</v>
      </c>
      <c r="K4" s="14"/>
      <c r="L4" s="69"/>
      <c r="M4" s="70"/>
      <c r="N4" s="75"/>
      <c r="O4" s="46">
        <v>0</v>
      </c>
      <c r="P4" s="46">
        <v>0</v>
      </c>
      <c r="Q4" s="71"/>
    </row>
    <row r="5" spans="1:17" s="13" customFormat="1" ht="16.2" x14ac:dyDescent="0.3">
      <c r="A5" s="62">
        <v>3</v>
      </c>
      <c r="B5" s="58">
        <v>421</v>
      </c>
      <c r="C5" s="68" t="s">
        <v>15</v>
      </c>
      <c r="D5" s="5" t="s">
        <v>75</v>
      </c>
      <c r="E5" s="4" t="s">
        <v>9</v>
      </c>
      <c r="F5" s="9" t="s">
        <v>10</v>
      </c>
      <c r="G5" s="69" t="s">
        <v>11</v>
      </c>
      <c r="H5" s="49">
        <v>0.1</v>
      </c>
      <c r="I5" s="46" t="s">
        <v>76</v>
      </c>
      <c r="J5" s="14" t="s">
        <v>66</v>
      </c>
      <c r="K5" s="14"/>
      <c r="L5" s="69"/>
      <c r="M5" s="70"/>
      <c r="N5" s="75"/>
      <c r="O5" s="46">
        <v>0</v>
      </c>
      <c r="P5" s="46">
        <v>0</v>
      </c>
      <c r="Q5" s="71"/>
    </row>
    <row r="6" spans="1:17" s="13" customFormat="1" ht="16.2" x14ac:dyDescent="0.3">
      <c r="A6" s="62">
        <v>4</v>
      </c>
      <c r="B6" s="58">
        <v>421</v>
      </c>
      <c r="C6" s="68" t="s">
        <v>15</v>
      </c>
      <c r="D6" s="2" t="s">
        <v>99</v>
      </c>
      <c r="E6" s="4" t="s">
        <v>9</v>
      </c>
      <c r="F6" s="9" t="s">
        <v>10</v>
      </c>
      <c r="G6" s="69" t="s">
        <v>11</v>
      </c>
      <c r="H6" s="72">
        <v>12</v>
      </c>
      <c r="I6" s="14" t="s">
        <v>60</v>
      </c>
      <c r="J6" s="14" t="s">
        <v>66</v>
      </c>
      <c r="K6" s="14"/>
      <c r="L6" s="78"/>
      <c r="M6" s="58"/>
      <c r="N6" s="74"/>
      <c r="O6" s="14">
        <v>0</v>
      </c>
      <c r="P6" s="14">
        <v>0</v>
      </c>
      <c r="Q6" s="69"/>
    </row>
    <row r="7" spans="1:17" s="13" customFormat="1" ht="16.2" x14ac:dyDescent="0.3">
      <c r="A7" s="62">
        <v>5</v>
      </c>
      <c r="B7" s="58">
        <v>421</v>
      </c>
      <c r="C7" s="68" t="s">
        <v>15</v>
      </c>
      <c r="D7" s="5" t="s">
        <v>75</v>
      </c>
      <c r="E7" s="4" t="s">
        <v>9</v>
      </c>
      <c r="F7" s="9" t="s">
        <v>10</v>
      </c>
      <c r="G7" s="69" t="s">
        <v>11</v>
      </c>
      <c r="H7" s="72">
        <v>0.02</v>
      </c>
      <c r="I7" s="46" t="s">
        <v>16</v>
      </c>
      <c r="J7" s="14" t="s">
        <v>66</v>
      </c>
      <c r="K7" s="14"/>
      <c r="L7" s="69"/>
      <c r="M7" s="58"/>
      <c r="N7" s="74" t="s">
        <v>46</v>
      </c>
      <c r="O7" s="14">
        <v>0</v>
      </c>
      <c r="P7" s="14">
        <v>0</v>
      </c>
      <c r="Q7" s="69"/>
    </row>
    <row r="8" spans="1:17" s="13" customFormat="1" ht="16.2" x14ac:dyDescent="0.3">
      <c r="A8" s="62">
        <v>6</v>
      </c>
      <c r="B8" s="58">
        <v>421</v>
      </c>
      <c r="C8" s="68" t="s">
        <v>15</v>
      </c>
      <c r="D8" s="5" t="s">
        <v>96</v>
      </c>
      <c r="E8" s="4" t="s">
        <v>9</v>
      </c>
      <c r="F8" s="9" t="s">
        <v>10</v>
      </c>
      <c r="G8" s="69" t="s">
        <v>11</v>
      </c>
      <c r="H8" s="49">
        <v>0.32</v>
      </c>
      <c r="I8" s="46" t="s">
        <v>80</v>
      </c>
      <c r="J8" s="14" t="s">
        <v>66</v>
      </c>
      <c r="K8" s="14"/>
      <c r="L8" s="78"/>
      <c r="M8" s="58"/>
      <c r="N8" s="74"/>
      <c r="O8" s="14">
        <v>0</v>
      </c>
      <c r="P8" s="14">
        <v>0</v>
      </c>
      <c r="Q8" s="69"/>
    </row>
    <row r="9" spans="1:17" s="13" customFormat="1" ht="16.2" x14ac:dyDescent="0.3">
      <c r="A9" s="62">
        <v>7</v>
      </c>
      <c r="B9" s="58">
        <v>421</v>
      </c>
      <c r="C9" s="68" t="s">
        <v>15</v>
      </c>
      <c r="D9" s="5" t="s">
        <v>75</v>
      </c>
      <c r="E9" s="4" t="s">
        <v>9</v>
      </c>
      <c r="F9" s="9" t="s">
        <v>10</v>
      </c>
      <c r="G9" s="69" t="s">
        <v>11</v>
      </c>
      <c r="H9" s="72">
        <v>0.1</v>
      </c>
      <c r="I9" s="14" t="s">
        <v>19</v>
      </c>
      <c r="J9" s="14" t="s">
        <v>66</v>
      </c>
      <c r="K9" s="14"/>
      <c r="L9" s="69"/>
      <c r="M9" s="58"/>
      <c r="N9" s="74"/>
      <c r="O9" s="14">
        <v>0</v>
      </c>
      <c r="P9" s="14">
        <v>0</v>
      </c>
      <c r="Q9" s="69"/>
    </row>
    <row r="10" spans="1:17" s="13" customFormat="1" ht="16.2" x14ac:dyDescent="0.3">
      <c r="A10" s="62">
        <v>8</v>
      </c>
      <c r="B10" s="58">
        <v>421</v>
      </c>
      <c r="C10" s="68" t="s">
        <v>15</v>
      </c>
      <c r="D10" s="5" t="s">
        <v>75</v>
      </c>
      <c r="E10" s="4" t="s">
        <v>9</v>
      </c>
      <c r="F10" s="9" t="s">
        <v>10</v>
      </c>
      <c r="G10" s="69" t="s">
        <v>11</v>
      </c>
      <c r="H10" s="72">
        <v>0.1</v>
      </c>
      <c r="I10" s="14" t="s">
        <v>21</v>
      </c>
      <c r="J10" s="14" t="s">
        <v>66</v>
      </c>
      <c r="K10" s="14"/>
      <c r="L10" s="69"/>
      <c r="M10" s="58"/>
      <c r="N10" s="74"/>
      <c r="O10" s="14">
        <v>0</v>
      </c>
      <c r="P10" s="14">
        <v>0</v>
      </c>
      <c r="Q10" s="69"/>
    </row>
    <row r="11" spans="1:17" s="13" customFormat="1" ht="16.2" x14ac:dyDescent="0.3">
      <c r="A11" s="62">
        <v>9</v>
      </c>
      <c r="B11" s="58">
        <v>421</v>
      </c>
      <c r="C11" s="68" t="s">
        <v>15</v>
      </c>
      <c r="D11" s="5" t="s">
        <v>75</v>
      </c>
      <c r="E11" s="4" t="s">
        <v>9</v>
      </c>
      <c r="F11" s="9" t="s">
        <v>10</v>
      </c>
      <c r="G11" s="69" t="s">
        <v>11</v>
      </c>
      <c r="H11" s="72">
        <v>0.13</v>
      </c>
      <c r="I11" s="14" t="s">
        <v>22</v>
      </c>
      <c r="J11" s="14" t="s">
        <v>66</v>
      </c>
      <c r="K11" s="14"/>
      <c r="L11" s="69"/>
      <c r="M11" s="58"/>
      <c r="N11" s="74"/>
      <c r="O11" s="14">
        <v>0</v>
      </c>
      <c r="P11" s="14">
        <v>0</v>
      </c>
      <c r="Q11" s="69"/>
    </row>
    <row r="12" spans="1:17" s="13" customFormat="1" ht="16.2" x14ac:dyDescent="0.3">
      <c r="A12" s="62">
        <v>10</v>
      </c>
      <c r="B12" s="58">
        <v>421</v>
      </c>
      <c r="C12" s="68" t="s">
        <v>15</v>
      </c>
      <c r="D12" s="5" t="s">
        <v>75</v>
      </c>
      <c r="E12" s="4" t="s">
        <v>9</v>
      </c>
      <c r="F12" s="9" t="s">
        <v>10</v>
      </c>
      <c r="G12" s="69" t="s">
        <v>11</v>
      </c>
      <c r="H12" s="72">
        <v>0.3</v>
      </c>
      <c r="I12" s="14" t="s">
        <v>23</v>
      </c>
      <c r="J12" s="14" t="s">
        <v>66</v>
      </c>
      <c r="K12" s="14"/>
      <c r="L12" s="69"/>
      <c r="M12" s="58"/>
      <c r="N12" s="74"/>
      <c r="O12" s="14">
        <v>0</v>
      </c>
      <c r="P12" s="14">
        <v>0</v>
      </c>
      <c r="Q12" s="69"/>
    </row>
    <row r="13" spans="1:17" s="13" customFormat="1" ht="16.2" x14ac:dyDescent="0.3">
      <c r="A13" s="62">
        <v>11</v>
      </c>
      <c r="B13" s="58">
        <v>421</v>
      </c>
      <c r="C13" s="68" t="s">
        <v>15</v>
      </c>
      <c r="D13" s="12" t="s">
        <v>75</v>
      </c>
      <c r="E13" s="4" t="s">
        <v>9</v>
      </c>
      <c r="F13" s="9" t="s">
        <v>10</v>
      </c>
      <c r="G13" s="69" t="s">
        <v>11</v>
      </c>
      <c r="H13" s="49">
        <v>0.35</v>
      </c>
      <c r="I13" s="46" t="s">
        <v>87</v>
      </c>
      <c r="J13" s="14" t="s">
        <v>66</v>
      </c>
      <c r="K13" s="14"/>
      <c r="L13" s="69"/>
      <c r="M13" s="70"/>
      <c r="N13" s="75"/>
      <c r="O13" s="46">
        <v>0</v>
      </c>
      <c r="P13" s="46">
        <v>0</v>
      </c>
      <c r="Q13" s="71"/>
    </row>
    <row r="14" spans="1:17" s="13" customFormat="1" x14ac:dyDescent="0.3">
      <c r="A14" s="62">
        <v>12</v>
      </c>
      <c r="B14" s="58">
        <v>421</v>
      </c>
      <c r="C14" s="68" t="s">
        <v>15</v>
      </c>
      <c r="D14" s="12" t="s">
        <v>75</v>
      </c>
      <c r="E14" s="4" t="s">
        <v>9</v>
      </c>
      <c r="F14" s="9" t="s">
        <v>10</v>
      </c>
      <c r="G14" s="69" t="s">
        <v>11</v>
      </c>
      <c r="H14" s="72">
        <v>0.03</v>
      </c>
      <c r="I14" s="14" t="s">
        <v>29</v>
      </c>
      <c r="J14" s="14" t="s">
        <v>66</v>
      </c>
      <c r="K14" s="14"/>
      <c r="L14" s="69"/>
      <c r="M14" s="58"/>
      <c r="N14" s="14"/>
      <c r="O14" s="14">
        <v>0</v>
      </c>
      <c r="P14" s="14">
        <v>0</v>
      </c>
      <c r="Q14" s="69"/>
    </row>
    <row r="15" spans="1:17" s="13" customFormat="1" x14ac:dyDescent="0.3">
      <c r="A15" s="62">
        <v>13</v>
      </c>
      <c r="B15" s="58">
        <v>421</v>
      </c>
      <c r="C15" s="68" t="s">
        <v>15</v>
      </c>
      <c r="D15" s="12" t="s">
        <v>75</v>
      </c>
      <c r="E15" s="4" t="s">
        <v>9</v>
      </c>
      <c r="F15" s="9" t="s">
        <v>10</v>
      </c>
      <c r="G15" s="69" t="s">
        <v>11</v>
      </c>
      <c r="H15" s="72">
        <v>0.08</v>
      </c>
      <c r="I15" s="14" t="s">
        <v>30</v>
      </c>
      <c r="J15" s="14" t="s">
        <v>66</v>
      </c>
      <c r="K15" s="14"/>
      <c r="L15" s="69"/>
      <c r="M15" s="58"/>
      <c r="N15" s="14"/>
      <c r="O15" s="14">
        <v>0</v>
      </c>
      <c r="P15" s="14">
        <v>0</v>
      </c>
      <c r="Q15" s="69"/>
    </row>
    <row r="16" spans="1:17" s="13" customFormat="1" x14ac:dyDescent="0.3">
      <c r="A16" s="62">
        <v>14</v>
      </c>
      <c r="B16" s="58">
        <v>421</v>
      </c>
      <c r="C16" s="68" t="s">
        <v>15</v>
      </c>
      <c r="D16" s="12" t="s">
        <v>75</v>
      </c>
      <c r="E16" s="4" t="s">
        <v>9</v>
      </c>
      <c r="F16" s="9" t="s">
        <v>10</v>
      </c>
      <c r="G16" s="69" t="s">
        <v>11</v>
      </c>
      <c r="H16" s="72">
        <v>0.17</v>
      </c>
      <c r="I16" s="14" t="s">
        <v>32</v>
      </c>
      <c r="J16" s="14" t="s">
        <v>66</v>
      </c>
      <c r="K16" s="14"/>
      <c r="L16" s="69"/>
      <c r="M16" s="58"/>
      <c r="N16" s="14"/>
      <c r="O16" s="14">
        <v>0</v>
      </c>
      <c r="P16" s="14">
        <v>0</v>
      </c>
      <c r="Q16" s="69"/>
    </row>
    <row r="17" spans="1:17" s="13" customFormat="1" x14ac:dyDescent="0.3">
      <c r="A17" s="62">
        <v>15</v>
      </c>
      <c r="B17" s="58">
        <v>421</v>
      </c>
      <c r="C17" s="68" t="s">
        <v>15</v>
      </c>
      <c r="D17" s="12" t="s">
        <v>75</v>
      </c>
      <c r="E17" s="4" t="s">
        <v>9</v>
      </c>
      <c r="F17" s="9" t="s">
        <v>10</v>
      </c>
      <c r="G17" s="69" t="s">
        <v>11</v>
      </c>
      <c r="H17" s="49">
        <v>0.02</v>
      </c>
      <c r="I17" s="14" t="s">
        <v>52</v>
      </c>
      <c r="J17" s="14" t="s">
        <v>66</v>
      </c>
      <c r="K17" s="14"/>
      <c r="L17" s="69"/>
      <c r="M17" s="70"/>
      <c r="N17" s="46"/>
      <c r="O17" s="14">
        <v>0</v>
      </c>
      <c r="P17" s="14">
        <v>0</v>
      </c>
      <c r="Q17" s="71"/>
    </row>
    <row r="18" spans="1:17" s="13" customFormat="1" x14ac:dyDescent="0.3">
      <c r="A18" s="62">
        <v>16</v>
      </c>
      <c r="B18" s="58">
        <v>421</v>
      </c>
      <c r="C18" s="68" t="s">
        <v>15</v>
      </c>
      <c r="D18" s="12" t="s">
        <v>75</v>
      </c>
      <c r="E18" s="4" t="s">
        <v>9</v>
      </c>
      <c r="F18" s="9" t="s">
        <v>10</v>
      </c>
      <c r="G18" s="69" t="s">
        <v>11</v>
      </c>
      <c r="H18" s="49">
        <v>0.17</v>
      </c>
      <c r="I18" s="46" t="s">
        <v>86</v>
      </c>
      <c r="J18" s="14" t="s">
        <v>66</v>
      </c>
      <c r="K18" s="14"/>
      <c r="L18" s="69"/>
      <c r="M18" s="70"/>
      <c r="N18" s="46"/>
      <c r="O18" s="46">
        <v>0</v>
      </c>
      <c r="P18" s="46">
        <v>0</v>
      </c>
      <c r="Q18" s="71"/>
    </row>
    <row r="19" spans="1:17" s="13" customFormat="1" x14ac:dyDescent="0.3">
      <c r="A19" s="62">
        <v>17</v>
      </c>
      <c r="B19" s="58">
        <v>421</v>
      </c>
      <c r="C19" s="68" t="s">
        <v>15</v>
      </c>
      <c r="D19" s="12" t="s">
        <v>75</v>
      </c>
      <c r="E19" s="4" t="s">
        <v>9</v>
      </c>
      <c r="F19" s="9" t="s">
        <v>10</v>
      </c>
      <c r="G19" s="69" t="s">
        <v>11</v>
      </c>
      <c r="H19" s="49">
        <v>0.14000000000000001</v>
      </c>
      <c r="I19" s="14" t="s">
        <v>53</v>
      </c>
      <c r="J19" s="14" t="s">
        <v>66</v>
      </c>
      <c r="K19" s="14"/>
      <c r="L19" s="69"/>
      <c r="M19" s="70"/>
      <c r="N19" s="46"/>
      <c r="O19" s="14">
        <v>0</v>
      </c>
      <c r="P19" s="14">
        <v>0</v>
      </c>
      <c r="Q19" s="71"/>
    </row>
    <row r="20" spans="1:17" s="13" customFormat="1" x14ac:dyDescent="0.3">
      <c r="A20" s="62">
        <v>18</v>
      </c>
      <c r="B20" s="58">
        <v>421</v>
      </c>
      <c r="C20" s="68" t="s">
        <v>15</v>
      </c>
      <c r="D20" s="57" t="s">
        <v>91</v>
      </c>
      <c r="E20" s="4" t="s">
        <v>9</v>
      </c>
      <c r="F20" s="9" t="s">
        <v>10</v>
      </c>
      <c r="G20" s="69" t="s">
        <v>11</v>
      </c>
      <c r="H20" s="49">
        <v>0.25</v>
      </c>
      <c r="I20" s="14" t="s">
        <v>63</v>
      </c>
      <c r="J20" s="14" t="s">
        <v>66</v>
      </c>
      <c r="K20" s="14"/>
      <c r="L20" s="78"/>
      <c r="M20" s="70" t="s">
        <v>46</v>
      </c>
      <c r="N20" s="46"/>
      <c r="O20" s="14">
        <v>0</v>
      </c>
      <c r="P20" s="14">
        <v>0</v>
      </c>
      <c r="Q20" s="71"/>
    </row>
    <row r="21" spans="1:17" s="13" customFormat="1" x14ac:dyDescent="0.3">
      <c r="A21" s="62">
        <v>19</v>
      </c>
      <c r="B21" s="58">
        <v>421</v>
      </c>
      <c r="C21" s="68" t="s">
        <v>15</v>
      </c>
      <c r="D21" s="12" t="s">
        <v>75</v>
      </c>
      <c r="E21" s="4" t="s">
        <v>9</v>
      </c>
      <c r="F21" s="9" t="s">
        <v>10</v>
      </c>
      <c r="G21" s="69" t="s">
        <v>11</v>
      </c>
      <c r="H21" s="72">
        <v>0.02</v>
      </c>
      <c r="I21" s="14" t="s">
        <v>38</v>
      </c>
      <c r="J21" s="14" t="s">
        <v>66</v>
      </c>
      <c r="K21" s="14"/>
      <c r="L21" s="69"/>
      <c r="M21" s="58"/>
      <c r="N21" s="14"/>
      <c r="O21" s="14">
        <v>0</v>
      </c>
      <c r="P21" s="14">
        <v>0</v>
      </c>
      <c r="Q21" s="69"/>
    </row>
    <row r="22" spans="1:17" s="13" customFormat="1" x14ac:dyDescent="0.3">
      <c r="A22" s="62">
        <v>20</v>
      </c>
      <c r="B22" s="58">
        <v>421</v>
      </c>
      <c r="C22" s="68" t="s">
        <v>15</v>
      </c>
      <c r="D22" s="12" t="s">
        <v>75</v>
      </c>
      <c r="E22" s="4" t="s">
        <v>9</v>
      </c>
      <c r="F22" s="9" t="s">
        <v>10</v>
      </c>
      <c r="G22" s="69" t="s">
        <v>11</v>
      </c>
      <c r="H22" s="72">
        <v>0.01</v>
      </c>
      <c r="I22" s="46" t="s">
        <v>34</v>
      </c>
      <c r="J22" s="14" t="s">
        <v>66</v>
      </c>
      <c r="K22" s="14"/>
      <c r="L22" s="69"/>
      <c r="M22" s="58"/>
      <c r="N22" s="14"/>
      <c r="O22" s="14">
        <v>0</v>
      </c>
      <c r="P22" s="14">
        <v>0</v>
      </c>
      <c r="Q22" s="69"/>
    </row>
    <row r="23" spans="1:17" s="13" customFormat="1" x14ac:dyDescent="0.3">
      <c r="A23" s="62">
        <v>21</v>
      </c>
      <c r="B23" s="58">
        <v>421</v>
      </c>
      <c r="C23" s="68" t="s">
        <v>15</v>
      </c>
      <c r="D23" s="12" t="s">
        <v>75</v>
      </c>
      <c r="E23" s="4" t="s">
        <v>9</v>
      </c>
      <c r="F23" s="9" t="s">
        <v>10</v>
      </c>
      <c r="G23" s="69" t="s">
        <v>11</v>
      </c>
      <c r="H23" s="72">
        <v>0.26</v>
      </c>
      <c r="I23" s="14" t="s">
        <v>35</v>
      </c>
      <c r="J23" s="14" t="s">
        <v>66</v>
      </c>
      <c r="K23" s="14"/>
      <c r="L23" s="69"/>
      <c r="M23" s="58"/>
      <c r="N23" s="14"/>
      <c r="O23" s="14">
        <v>0</v>
      </c>
      <c r="P23" s="14">
        <v>0</v>
      </c>
      <c r="Q23" s="69"/>
    </row>
    <row r="24" spans="1:17" s="13" customFormat="1" x14ac:dyDescent="0.3">
      <c r="A24" s="62">
        <v>22</v>
      </c>
      <c r="B24" s="58">
        <v>421</v>
      </c>
      <c r="C24" s="68" t="s">
        <v>15</v>
      </c>
      <c r="D24" s="12" t="s">
        <v>75</v>
      </c>
      <c r="E24" s="4" t="s">
        <v>9</v>
      </c>
      <c r="F24" s="9" t="s">
        <v>10</v>
      </c>
      <c r="G24" s="69" t="s">
        <v>11</v>
      </c>
      <c r="H24" s="72">
        <v>0.01</v>
      </c>
      <c r="I24" s="14" t="s">
        <v>36</v>
      </c>
      <c r="J24" s="14" t="s">
        <v>66</v>
      </c>
      <c r="K24" s="14"/>
      <c r="L24" s="69"/>
      <c r="M24" s="58"/>
      <c r="N24" s="14"/>
      <c r="O24" s="14">
        <v>0</v>
      </c>
      <c r="P24" s="14">
        <v>0</v>
      </c>
      <c r="Q24" s="69"/>
    </row>
    <row r="25" spans="1:17" s="13" customFormat="1" x14ac:dyDescent="0.3">
      <c r="A25" s="62">
        <v>23</v>
      </c>
      <c r="B25" s="58">
        <v>421</v>
      </c>
      <c r="C25" s="68" t="s">
        <v>15</v>
      </c>
      <c r="D25" s="12" t="s">
        <v>75</v>
      </c>
      <c r="E25" s="4" t="s">
        <v>9</v>
      </c>
      <c r="F25" s="9" t="s">
        <v>10</v>
      </c>
      <c r="G25" s="69" t="s">
        <v>11</v>
      </c>
      <c r="H25" s="72">
        <v>0.01</v>
      </c>
      <c r="I25" s="14" t="s">
        <v>48</v>
      </c>
      <c r="J25" s="14" t="s">
        <v>66</v>
      </c>
      <c r="K25" s="14"/>
      <c r="L25" s="69"/>
      <c r="M25" s="58"/>
      <c r="N25" s="14"/>
      <c r="O25" s="14">
        <v>0</v>
      </c>
      <c r="P25" s="14">
        <v>0</v>
      </c>
      <c r="Q25" s="69"/>
    </row>
    <row r="26" spans="1:17" s="13" customFormat="1" x14ac:dyDescent="0.3">
      <c r="A26" s="62">
        <v>24</v>
      </c>
      <c r="B26" s="58">
        <v>421</v>
      </c>
      <c r="C26" s="68" t="s">
        <v>15</v>
      </c>
      <c r="D26" s="12" t="s">
        <v>75</v>
      </c>
      <c r="E26" s="4" t="s">
        <v>9</v>
      </c>
      <c r="F26" s="9" t="s">
        <v>10</v>
      </c>
      <c r="G26" s="69" t="s">
        <v>11</v>
      </c>
      <c r="H26" s="72">
        <v>0.1</v>
      </c>
      <c r="I26" s="14" t="s">
        <v>37</v>
      </c>
      <c r="J26" s="14" t="s">
        <v>66</v>
      </c>
      <c r="K26" s="14"/>
      <c r="L26" s="69"/>
      <c r="M26" s="58"/>
      <c r="N26" s="14"/>
      <c r="O26" s="14">
        <v>0</v>
      </c>
      <c r="P26" s="14">
        <v>0</v>
      </c>
      <c r="Q26" s="69"/>
    </row>
    <row r="27" spans="1:17" s="13" customFormat="1" x14ac:dyDescent="0.3">
      <c r="A27" s="62">
        <v>25</v>
      </c>
      <c r="B27" s="58">
        <v>421</v>
      </c>
      <c r="C27" s="68" t="s">
        <v>15</v>
      </c>
      <c r="D27" s="12" t="s">
        <v>75</v>
      </c>
      <c r="E27" s="4" t="s">
        <v>9</v>
      </c>
      <c r="F27" s="9" t="s">
        <v>10</v>
      </c>
      <c r="G27" s="69" t="s">
        <v>11</v>
      </c>
      <c r="H27" s="72">
        <v>0.03</v>
      </c>
      <c r="I27" s="14" t="s">
        <v>51</v>
      </c>
      <c r="J27" s="14" t="s">
        <v>66</v>
      </c>
      <c r="K27" s="14"/>
      <c r="L27" s="69"/>
      <c r="M27" s="58"/>
      <c r="N27" s="14"/>
      <c r="O27" s="14">
        <v>0</v>
      </c>
      <c r="P27" s="14">
        <v>0</v>
      </c>
      <c r="Q27" s="69"/>
    </row>
    <row r="28" spans="1:17" s="13" customFormat="1" x14ac:dyDescent="0.3">
      <c r="A28" s="62">
        <v>26</v>
      </c>
      <c r="B28" s="58">
        <v>421</v>
      </c>
      <c r="C28" s="68" t="s">
        <v>15</v>
      </c>
      <c r="D28" s="5" t="s">
        <v>91</v>
      </c>
      <c r="E28" s="4" t="s">
        <v>9</v>
      </c>
      <c r="F28" s="9" t="s">
        <v>10</v>
      </c>
      <c r="G28" s="69" t="s">
        <v>11</v>
      </c>
      <c r="H28" s="49">
        <v>1</v>
      </c>
      <c r="I28" s="46" t="s">
        <v>90</v>
      </c>
      <c r="J28" s="14" t="s">
        <v>66</v>
      </c>
      <c r="K28" s="14"/>
      <c r="L28" s="69"/>
      <c r="M28" s="70"/>
      <c r="N28" s="46"/>
      <c r="O28" s="46">
        <v>0</v>
      </c>
      <c r="P28" s="46">
        <v>0</v>
      </c>
      <c r="Q28" s="71"/>
    </row>
    <row r="29" spans="1:17" s="13" customFormat="1" x14ac:dyDescent="0.3">
      <c r="A29" s="62">
        <v>27</v>
      </c>
      <c r="B29" s="58">
        <v>421</v>
      </c>
      <c r="C29" s="68" t="s">
        <v>15</v>
      </c>
      <c r="D29" s="12" t="s">
        <v>75</v>
      </c>
      <c r="E29" s="4" t="s">
        <v>9</v>
      </c>
      <c r="F29" s="9" t="s">
        <v>10</v>
      </c>
      <c r="G29" s="69" t="s">
        <v>11</v>
      </c>
      <c r="H29" s="49">
        <v>0.24</v>
      </c>
      <c r="I29" s="46" t="s">
        <v>79</v>
      </c>
      <c r="J29" s="14" t="s">
        <v>66</v>
      </c>
      <c r="K29" s="14"/>
      <c r="L29" s="69"/>
      <c r="M29" s="70" t="s">
        <v>46</v>
      </c>
      <c r="N29" s="46"/>
      <c r="O29" s="46">
        <v>0</v>
      </c>
      <c r="P29" s="46">
        <v>0</v>
      </c>
      <c r="Q29" s="71"/>
    </row>
    <row r="30" spans="1:17" s="13" customFormat="1" x14ac:dyDescent="0.3">
      <c r="A30" s="62">
        <v>28</v>
      </c>
      <c r="B30" s="58">
        <v>421</v>
      </c>
      <c r="C30" s="68" t="s">
        <v>15</v>
      </c>
      <c r="D30" s="12" t="s">
        <v>75</v>
      </c>
      <c r="E30" s="4" t="s">
        <v>9</v>
      </c>
      <c r="F30" s="9" t="s">
        <v>10</v>
      </c>
      <c r="G30" s="69" t="s">
        <v>11</v>
      </c>
      <c r="H30" s="72">
        <v>0.04</v>
      </c>
      <c r="I30" s="14" t="s">
        <v>42</v>
      </c>
      <c r="J30" s="14" t="s">
        <v>66</v>
      </c>
      <c r="K30" s="14"/>
      <c r="L30" s="69"/>
      <c r="M30" s="58"/>
      <c r="N30" s="14"/>
      <c r="O30" s="14">
        <v>0</v>
      </c>
      <c r="P30" s="14">
        <v>0</v>
      </c>
      <c r="Q30" s="69"/>
    </row>
    <row r="31" spans="1:17" s="13" customFormat="1" x14ac:dyDescent="0.3">
      <c r="A31" s="62">
        <v>29</v>
      </c>
      <c r="B31" s="58">
        <v>421</v>
      </c>
      <c r="C31" s="68" t="s">
        <v>15</v>
      </c>
      <c r="D31" s="12" t="s">
        <v>75</v>
      </c>
      <c r="E31" s="4" t="s">
        <v>9</v>
      </c>
      <c r="F31" s="9" t="s">
        <v>10</v>
      </c>
      <c r="G31" s="69" t="s">
        <v>11</v>
      </c>
      <c r="H31" s="72">
        <v>0.01</v>
      </c>
      <c r="I31" s="14" t="s">
        <v>43</v>
      </c>
      <c r="J31" s="14" t="s">
        <v>66</v>
      </c>
      <c r="K31" s="14"/>
      <c r="L31" s="69"/>
      <c r="M31" s="58"/>
      <c r="N31" s="14"/>
      <c r="O31" s="14">
        <v>0</v>
      </c>
      <c r="P31" s="14">
        <v>0</v>
      </c>
      <c r="Q31" s="69"/>
    </row>
    <row r="32" spans="1:17" s="13" customFormat="1" x14ac:dyDescent="0.3">
      <c r="A32" s="62">
        <v>30</v>
      </c>
      <c r="B32" s="58">
        <v>421</v>
      </c>
      <c r="C32" s="68" t="s">
        <v>15</v>
      </c>
      <c r="D32" s="12" t="s">
        <v>75</v>
      </c>
      <c r="E32" s="4" t="s">
        <v>9</v>
      </c>
      <c r="F32" s="9" t="s">
        <v>10</v>
      </c>
      <c r="G32" s="69" t="s">
        <v>11</v>
      </c>
      <c r="H32" s="49">
        <v>0.02</v>
      </c>
      <c r="I32" s="46" t="s">
        <v>78</v>
      </c>
      <c r="J32" s="14" t="s">
        <v>66</v>
      </c>
      <c r="K32" s="14"/>
      <c r="L32" s="69"/>
      <c r="M32" s="70"/>
      <c r="N32" s="46"/>
      <c r="O32" s="46">
        <v>0</v>
      </c>
      <c r="P32" s="46">
        <v>0</v>
      </c>
      <c r="Q32" s="71"/>
    </row>
    <row r="33" spans="1:17" s="13" customFormat="1" x14ac:dyDescent="0.3">
      <c r="A33" s="62">
        <v>31</v>
      </c>
      <c r="B33" s="58">
        <v>421</v>
      </c>
      <c r="C33" s="68" t="s">
        <v>15</v>
      </c>
      <c r="D33" s="12" t="s">
        <v>75</v>
      </c>
      <c r="E33" s="4" t="s">
        <v>9</v>
      </c>
      <c r="F33" s="9" t="s">
        <v>10</v>
      </c>
      <c r="G33" s="69" t="s">
        <v>11</v>
      </c>
      <c r="H33" s="49">
        <v>0.05</v>
      </c>
      <c r="I33" s="46" t="s">
        <v>45</v>
      </c>
      <c r="J33" s="14" t="s">
        <v>66</v>
      </c>
      <c r="K33" s="14"/>
      <c r="L33" s="69"/>
      <c r="M33" s="70" t="s">
        <v>46</v>
      </c>
      <c r="N33" s="46"/>
      <c r="O33" s="46">
        <v>0</v>
      </c>
      <c r="P33" s="46">
        <v>0</v>
      </c>
      <c r="Q33" s="71"/>
    </row>
    <row r="34" spans="1:17" s="13" customFormat="1" x14ac:dyDescent="0.3">
      <c r="A34" s="62">
        <v>32</v>
      </c>
      <c r="B34" s="58">
        <v>421</v>
      </c>
      <c r="C34" s="68" t="s">
        <v>15</v>
      </c>
      <c r="D34" s="12" t="s">
        <v>95</v>
      </c>
      <c r="E34" s="4" t="s">
        <v>9</v>
      </c>
      <c r="F34" s="9" t="s">
        <v>10</v>
      </c>
      <c r="G34" s="69" t="s">
        <v>11</v>
      </c>
      <c r="H34" s="49">
        <v>0.33</v>
      </c>
      <c r="I34" s="46" t="s">
        <v>83</v>
      </c>
      <c r="J34" s="14" t="s">
        <v>66</v>
      </c>
      <c r="K34" s="14"/>
      <c r="L34" s="78"/>
      <c r="M34" s="70"/>
      <c r="N34" s="46"/>
      <c r="O34" s="46">
        <v>0</v>
      </c>
      <c r="P34" s="46">
        <v>0</v>
      </c>
      <c r="Q34" s="71"/>
    </row>
    <row r="35" spans="1:17" s="13" customFormat="1" x14ac:dyDescent="0.3">
      <c r="A35" s="62">
        <v>33</v>
      </c>
      <c r="B35" s="58">
        <v>421</v>
      </c>
      <c r="C35" s="68" t="s">
        <v>15</v>
      </c>
      <c r="D35" s="57" t="s">
        <v>91</v>
      </c>
      <c r="E35" s="4" t="s">
        <v>9</v>
      </c>
      <c r="F35" s="9" t="s">
        <v>10</v>
      </c>
      <c r="G35" s="69" t="s">
        <v>11</v>
      </c>
      <c r="H35" s="49">
        <v>0.25</v>
      </c>
      <c r="I35" s="46" t="s">
        <v>83</v>
      </c>
      <c r="J35" s="14" t="s">
        <v>66</v>
      </c>
      <c r="K35" s="14"/>
      <c r="L35" s="78"/>
      <c r="M35" s="70"/>
      <c r="N35" s="46"/>
      <c r="O35" s="46">
        <v>0</v>
      </c>
      <c r="P35" s="46">
        <v>0</v>
      </c>
      <c r="Q35" s="71"/>
    </row>
    <row r="36" spans="1:17" s="13" customFormat="1" x14ac:dyDescent="0.3">
      <c r="A36" s="62">
        <v>34</v>
      </c>
      <c r="B36" s="58">
        <v>421</v>
      </c>
      <c r="C36" s="68" t="s">
        <v>15</v>
      </c>
      <c r="D36" s="5" t="s">
        <v>69</v>
      </c>
      <c r="E36" s="4" t="s">
        <v>9</v>
      </c>
      <c r="F36" s="9" t="s">
        <v>10</v>
      </c>
      <c r="G36" s="69" t="s">
        <v>11</v>
      </c>
      <c r="H36" s="72">
        <v>1</v>
      </c>
      <c r="I36" s="14" t="s">
        <v>64</v>
      </c>
      <c r="J36" s="14" t="s">
        <v>66</v>
      </c>
      <c r="K36" s="14"/>
      <c r="L36" s="78"/>
      <c r="M36" s="58" t="s">
        <v>46</v>
      </c>
      <c r="N36" s="7"/>
      <c r="O36" s="14">
        <v>0</v>
      </c>
      <c r="P36" s="14">
        <v>0</v>
      </c>
      <c r="Q36" s="73"/>
    </row>
    <row r="37" spans="1:17" s="13" customFormat="1" x14ac:dyDescent="0.3">
      <c r="A37" s="62">
        <v>35</v>
      </c>
      <c r="B37" s="58">
        <v>421</v>
      </c>
      <c r="C37" s="68" t="s">
        <v>15</v>
      </c>
      <c r="D37" s="5" t="s">
        <v>56</v>
      </c>
      <c r="E37" s="4" t="s">
        <v>9</v>
      </c>
      <c r="F37" s="9" t="s">
        <v>10</v>
      </c>
      <c r="G37" s="69" t="s">
        <v>11</v>
      </c>
      <c r="H37" s="72">
        <v>1</v>
      </c>
      <c r="I37" s="14" t="s">
        <v>64</v>
      </c>
      <c r="J37" s="14" t="s">
        <v>66</v>
      </c>
      <c r="K37" s="14"/>
      <c r="L37" s="69"/>
      <c r="M37" s="58"/>
      <c r="N37" s="7"/>
      <c r="O37" s="14">
        <v>0</v>
      </c>
      <c r="P37" s="14">
        <v>0</v>
      </c>
      <c r="Q37" s="73"/>
    </row>
    <row r="38" spans="1:17" s="13" customFormat="1" x14ac:dyDescent="0.3">
      <c r="A38" s="62">
        <v>36</v>
      </c>
      <c r="B38" s="58">
        <v>421</v>
      </c>
      <c r="C38" s="68" t="s">
        <v>15</v>
      </c>
      <c r="D38" s="2" t="s">
        <v>99</v>
      </c>
      <c r="E38" s="4" t="s">
        <v>9</v>
      </c>
      <c r="F38" s="9" t="s">
        <v>10</v>
      </c>
      <c r="G38" s="69" t="s">
        <v>11</v>
      </c>
      <c r="H38" s="72">
        <v>3</v>
      </c>
      <c r="I38" s="14" t="s">
        <v>64</v>
      </c>
      <c r="J38" s="14" t="s">
        <v>66</v>
      </c>
      <c r="K38" s="14"/>
      <c r="L38" s="78"/>
      <c r="M38" s="58" t="s">
        <v>46</v>
      </c>
      <c r="N38" s="7"/>
      <c r="O38" s="14">
        <v>0</v>
      </c>
      <c r="P38" s="14">
        <v>0</v>
      </c>
      <c r="Q38" s="73"/>
    </row>
    <row r="39" spans="1:17" s="13" customFormat="1" x14ac:dyDescent="0.3">
      <c r="A39" s="62">
        <v>37</v>
      </c>
      <c r="B39" s="58">
        <v>421</v>
      </c>
      <c r="C39" s="68" t="s">
        <v>15</v>
      </c>
      <c r="D39" s="5" t="s">
        <v>96</v>
      </c>
      <c r="E39" s="4" t="s">
        <v>9</v>
      </c>
      <c r="F39" s="9" t="s">
        <v>10</v>
      </c>
      <c r="G39" s="69" t="s">
        <v>11</v>
      </c>
      <c r="H39" s="72">
        <v>0.35</v>
      </c>
      <c r="I39" s="14" t="s">
        <v>55</v>
      </c>
      <c r="J39" s="14" t="s">
        <v>66</v>
      </c>
      <c r="K39" s="14"/>
      <c r="L39" s="78"/>
      <c r="M39" s="58"/>
      <c r="N39" s="7"/>
      <c r="O39" s="14">
        <v>0</v>
      </c>
      <c r="P39" s="14">
        <v>0</v>
      </c>
      <c r="Q39" s="73"/>
    </row>
    <row r="40" spans="1:17" s="13" customFormat="1" x14ac:dyDescent="0.3">
      <c r="A40" s="62">
        <v>38</v>
      </c>
      <c r="B40" s="58">
        <v>421</v>
      </c>
      <c r="C40" s="68" t="s">
        <v>15</v>
      </c>
      <c r="D40" s="5" t="s">
        <v>56</v>
      </c>
      <c r="E40" s="4" t="s">
        <v>9</v>
      </c>
      <c r="F40" s="9" t="s">
        <v>10</v>
      </c>
      <c r="G40" s="69" t="s">
        <v>11</v>
      </c>
      <c r="H40" s="72">
        <v>1</v>
      </c>
      <c r="I40" s="14" t="s">
        <v>55</v>
      </c>
      <c r="J40" s="14" t="s">
        <v>66</v>
      </c>
      <c r="K40" s="14"/>
      <c r="L40" s="78"/>
      <c r="M40" s="58"/>
      <c r="N40" s="7"/>
      <c r="O40" s="14">
        <v>0</v>
      </c>
      <c r="P40" s="14">
        <v>0</v>
      </c>
      <c r="Q40" s="73"/>
    </row>
    <row r="41" spans="1:17" s="13" customFormat="1" x14ac:dyDescent="0.3">
      <c r="A41" s="62">
        <v>39</v>
      </c>
      <c r="B41" s="58">
        <v>421</v>
      </c>
      <c r="C41" s="68" t="s">
        <v>15</v>
      </c>
      <c r="D41" s="57" t="s">
        <v>91</v>
      </c>
      <c r="E41" s="4" t="s">
        <v>9</v>
      </c>
      <c r="F41" s="9" t="s">
        <v>10</v>
      </c>
      <c r="G41" s="69" t="s">
        <v>11</v>
      </c>
      <c r="H41" s="72">
        <v>0.25</v>
      </c>
      <c r="I41" s="14" t="s">
        <v>55</v>
      </c>
      <c r="J41" s="14" t="s">
        <v>66</v>
      </c>
      <c r="K41" s="14"/>
      <c r="L41" s="78"/>
      <c r="M41" s="58" t="s">
        <v>46</v>
      </c>
      <c r="N41" s="7"/>
      <c r="O41" s="14">
        <v>0</v>
      </c>
      <c r="P41" s="14">
        <v>0</v>
      </c>
      <c r="Q41" s="73"/>
    </row>
    <row r="42" spans="1:17" s="13" customFormat="1" x14ac:dyDescent="0.3">
      <c r="A42" s="62">
        <v>40</v>
      </c>
      <c r="B42" s="58">
        <v>421</v>
      </c>
      <c r="C42" s="68" t="s">
        <v>15</v>
      </c>
      <c r="D42" s="2" t="s">
        <v>99</v>
      </c>
      <c r="E42" s="4" t="s">
        <v>9</v>
      </c>
      <c r="F42" s="9" t="s">
        <v>10</v>
      </c>
      <c r="G42" s="69" t="s">
        <v>11</v>
      </c>
      <c r="H42" s="72">
        <v>1</v>
      </c>
      <c r="I42" s="14" t="s">
        <v>55</v>
      </c>
      <c r="J42" s="14" t="s">
        <v>66</v>
      </c>
      <c r="K42" s="14"/>
      <c r="L42" s="78"/>
      <c r="M42" s="58" t="s">
        <v>46</v>
      </c>
      <c r="N42" s="7"/>
      <c r="O42" s="14">
        <v>0</v>
      </c>
      <c r="P42" s="14">
        <v>0</v>
      </c>
      <c r="Q42" s="73"/>
    </row>
    <row r="43" spans="1:17" s="13" customFormat="1" x14ac:dyDescent="0.3">
      <c r="A43" s="62">
        <v>41</v>
      </c>
      <c r="B43" s="58">
        <v>421</v>
      </c>
      <c r="C43" s="68" t="s">
        <v>15</v>
      </c>
      <c r="D43" s="2" t="s">
        <v>71</v>
      </c>
      <c r="E43" s="4" t="s">
        <v>9</v>
      </c>
      <c r="F43" s="9" t="s">
        <v>10</v>
      </c>
      <c r="G43" s="69" t="s">
        <v>11</v>
      </c>
      <c r="H43" s="72">
        <v>4</v>
      </c>
      <c r="I43" s="14" t="s">
        <v>58</v>
      </c>
      <c r="J43" s="14" t="s">
        <v>66</v>
      </c>
      <c r="K43" s="14"/>
      <c r="L43" s="80"/>
      <c r="M43" s="58" t="s">
        <v>46</v>
      </c>
      <c r="N43" s="7"/>
      <c r="O43" s="14">
        <v>0</v>
      </c>
      <c r="P43" s="14">
        <v>0</v>
      </c>
      <c r="Q43" s="73"/>
    </row>
    <row r="44" spans="1:17" s="13" customFormat="1" x14ac:dyDescent="0.3">
      <c r="A44" s="62">
        <v>42</v>
      </c>
      <c r="B44" s="70">
        <v>421</v>
      </c>
      <c r="C44" s="76" t="s">
        <v>15</v>
      </c>
      <c r="D44" s="57" t="s">
        <v>71</v>
      </c>
      <c r="E44" s="11" t="s">
        <v>97</v>
      </c>
      <c r="F44" s="55" t="s">
        <v>10</v>
      </c>
      <c r="G44" s="71" t="s">
        <v>11</v>
      </c>
      <c r="H44" s="49">
        <v>2</v>
      </c>
      <c r="I44" s="46" t="s">
        <v>82</v>
      </c>
      <c r="J44" s="46" t="s">
        <v>66</v>
      </c>
      <c r="K44" s="14"/>
      <c r="L44" s="71"/>
      <c r="M44" s="70"/>
      <c r="N44" s="60"/>
      <c r="O44" s="46">
        <v>0</v>
      </c>
      <c r="P44" s="46">
        <v>0</v>
      </c>
      <c r="Q44" s="77"/>
    </row>
    <row r="45" spans="1:17" s="13" customFormat="1" x14ac:dyDescent="0.3">
      <c r="A45" s="62">
        <v>43</v>
      </c>
      <c r="B45" s="58">
        <v>421</v>
      </c>
      <c r="C45" s="68" t="s">
        <v>15</v>
      </c>
      <c r="D45" s="2" t="s">
        <v>71</v>
      </c>
      <c r="E45" s="4" t="s">
        <v>9</v>
      </c>
      <c r="F45" s="9" t="s">
        <v>10</v>
      </c>
      <c r="G45" s="69" t="s">
        <v>11</v>
      </c>
      <c r="H45" s="72">
        <v>1</v>
      </c>
      <c r="I45" s="14" t="s">
        <v>57</v>
      </c>
      <c r="J45" s="14" t="s">
        <v>66</v>
      </c>
      <c r="K45" s="14"/>
      <c r="L45" s="78"/>
      <c r="M45" s="58"/>
      <c r="N45" s="7"/>
      <c r="O45" s="14">
        <v>0</v>
      </c>
      <c r="P45" s="14">
        <v>0</v>
      </c>
      <c r="Q45" s="73"/>
    </row>
    <row r="46" spans="1:17" s="13" customFormat="1" x14ac:dyDescent="0.3">
      <c r="A46" s="62">
        <v>44</v>
      </c>
      <c r="B46" s="58">
        <v>421</v>
      </c>
      <c r="C46" s="68" t="s">
        <v>15</v>
      </c>
      <c r="D46" s="2" t="s">
        <v>71</v>
      </c>
      <c r="E46" s="4" t="s">
        <v>9</v>
      </c>
      <c r="F46" s="9" t="s">
        <v>10</v>
      </c>
      <c r="G46" s="69" t="s">
        <v>11</v>
      </c>
      <c r="H46" s="72">
        <v>1</v>
      </c>
      <c r="I46" s="14" t="s">
        <v>59</v>
      </c>
      <c r="J46" s="14" t="s">
        <v>66</v>
      </c>
      <c r="K46" s="14"/>
      <c r="L46" s="69"/>
      <c r="M46" s="58"/>
      <c r="N46" s="7"/>
      <c r="O46" s="14">
        <v>0</v>
      </c>
      <c r="P46" s="14">
        <v>0</v>
      </c>
      <c r="Q46" s="73"/>
    </row>
    <row r="47" spans="1:17" s="13" customFormat="1" x14ac:dyDescent="0.3">
      <c r="A47" s="62">
        <v>45</v>
      </c>
      <c r="B47" s="70">
        <v>421</v>
      </c>
      <c r="C47" s="76" t="s">
        <v>15</v>
      </c>
      <c r="D47" s="57" t="s">
        <v>91</v>
      </c>
      <c r="E47" s="11" t="s">
        <v>9</v>
      </c>
      <c r="F47" s="55" t="s">
        <v>10</v>
      </c>
      <c r="G47" s="71" t="s">
        <v>11</v>
      </c>
      <c r="H47" s="49">
        <v>0.25</v>
      </c>
      <c r="I47" s="46" t="s">
        <v>88</v>
      </c>
      <c r="J47" s="46" t="s">
        <v>66</v>
      </c>
      <c r="K47" s="46"/>
      <c r="L47" s="79"/>
      <c r="M47" s="70"/>
      <c r="N47" s="60"/>
      <c r="O47" s="46">
        <v>0</v>
      </c>
      <c r="P47" s="46">
        <v>0</v>
      </c>
      <c r="Q47" s="77"/>
    </row>
    <row r="48" spans="1:17" s="13" customFormat="1" ht="18.75" customHeight="1" x14ac:dyDescent="0.3">
      <c r="A48" s="62">
        <v>46</v>
      </c>
      <c r="B48" s="58">
        <v>421</v>
      </c>
      <c r="C48" s="68" t="s">
        <v>15</v>
      </c>
      <c r="D48" s="2" t="s">
        <v>99</v>
      </c>
      <c r="E48" s="4" t="s">
        <v>9</v>
      </c>
      <c r="F48" s="9" t="s">
        <v>10</v>
      </c>
      <c r="G48" s="69" t="s">
        <v>11</v>
      </c>
      <c r="H48" s="72">
        <v>1</v>
      </c>
      <c r="I48" s="14" t="s">
        <v>124</v>
      </c>
      <c r="J48" s="14" t="s">
        <v>66</v>
      </c>
      <c r="K48" s="14"/>
      <c r="L48" s="78"/>
      <c r="M48" s="58"/>
      <c r="N48" s="7"/>
      <c r="O48" s="14">
        <v>0</v>
      </c>
      <c r="P48" s="14">
        <v>0</v>
      </c>
      <c r="Q48" s="73"/>
    </row>
    <row r="49" spans="1:18" s="13" customFormat="1" ht="16.2" thickBot="1" x14ac:dyDescent="0.35">
      <c r="A49" s="180">
        <v>47</v>
      </c>
      <c r="B49" s="81">
        <v>421</v>
      </c>
      <c r="C49" s="84" t="s">
        <v>15</v>
      </c>
      <c r="D49" s="40" t="s">
        <v>75</v>
      </c>
      <c r="E49" s="41" t="s">
        <v>9</v>
      </c>
      <c r="F49" s="42" t="s">
        <v>10</v>
      </c>
      <c r="G49" s="85" t="s">
        <v>11</v>
      </c>
      <c r="H49" s="83">
        <v>0.14000000000000001</v>
      </c>
      <c r="I49" s="86" t="s">
        <v>50</v>
      </c>
      <c r="J49" s="39" t="s">
        <v>66</v>
      </c>
      <c r="K49" s="39"/>
      <c r="L49" s="85"/>
      <c r="M49" s="81" t="s">
        <v>46</v>
      </c>
      <c r="N49" s="8"/>
      <c r="O49" s="39">
        <v>0</v>
      </c>
      <c r="P49" s="39">
        <v>0</v>
      </c>
      <c r="Q49" s="82"/>
    </row>
    <row r="50" spans="1:18" s="13" customFormat="1" ht="21" customHeight="1" thickBot="1" x14ac:dyDescent="0.35">
      <c r="A50" s="3"/>
      <c r="B50" s="3"/>
      <c r="C50" s="3"/>
      <c r="D50" s="3"/>
      <c r="E50" s="3"/>
      <c r="F50" s="87"/>
      <c r="G50" s="89"/>
      <c r="H50" s="189">
        <f>SUM(H3:H49)</f>
        <v>33.69</v>
      </c>
      <c r="I50" s="190" t="s">
        <v>146</v>
      </c>
      <c r="J50" s="191"/>
      <c r="K50" s="192"/>
      <c r="L50" s="193"/>
      <c r="M50" s="193"/>
      <c r="N50" s="193"/>
      <c r="O50" s="193"/>
      <c r="P50" s="193"/>
      <c r="Q50" s="194"/>
    </row>
    <row r="51" spans="1:18" s="13" customFormat="1" ht="50.1" customHeight="1" x14ac:dyDescent="0.3">
      <c r="A51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8" s="13" customFormat="1" x14ac:dyDescent="0.3">
      <c r="A5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8" s="13" customFormat="1" ht="50.1" customHeigh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8" s="13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8" s="13" customFormat="1" ht="50.1" customHeigh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8" s="13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8" s="13" customFormat="1" ht="50.1" customHeigh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8" x14ac:dyDescent="0.3">
      <c r="H58"/>
      <c r="I58"/>
      <c r="M58"/>
      <c r="R58" s="13"/>
    </row>
    <row r="59" spans="1:18" ht="50.1" customHeight="1" x14ac:dyDescent="0.3">
      <c r="H59"/>
      <c r="I59"/>
      <c r="M59"/>
      <c r="R59" s="13"/>
    </row>
    <row r="60" spans="1:18" x14ac:dyDescent="0.3">
      <c r="H60"/>
      <c r="I60"/>
      <c r="M60"/>
      <c r="R60" s="13"/>
    </row>
    <row r="61" spans="1:18" ht="50.1" customHeight="1" x14ac:dyDescent="0.3">
      <c r="H61"/>
      <c r="I61"/>
      <c r="M61"/>
    </row>
    <row r="62" spans="1:18" ht="15.75" customHeight="1" x14ac:dyDescent="0.3">
      <c r="H62"/>
      <c r="I62"/>
      <c r="M62"/>
    </row>
    <row r="63" spans="1:18" ht="50.1" customHeight="1" x14ac:dyDescent="0.3">
      <c r="H63"/>
      <c r="I63"/>
      <c r="M63"/>
    </row>
    <row r="64" spans="1:18" ht="15.75" customHeight="1" x14ac:dyDescent="0.3">
      <c r="H64"/>
      <c r="I64"/>
      <c r="M64"/>
    </row>
    <row r="65" spans="8:18" ht="50.1" customHeight="1" x14ac:dyDescent="0.3">
      <c r="H65"/>
      <c r="I65"/>
      <c r="M65"/>
    </row>
    <row r="66" spans="8:18" x14ac:dyDescent="0.3">
      <c r="H66"/>
      <c r="I66"/>
      <c r="M66"/>
    </row>
    <row r="67" spans="8:18" ht="50.1" customHeight="1" x14ac:dyDescent="0.3">
      <c r="H67"/>
      <c r="I67"/>
      <c r="M67"/>
    </row>
    <row r="68" spans="8:18" x14ac:dyDescent="0.3">
      <c r="H68"/>
      <c r="I68"/>
      <c r="M68"/>
    </row>
    <row r="69" spans="8:18" ht="50.1" customHeight="1" x14ac:dyDescent="0.3">
      <c r="H69"/>
      <c r="I69"/>
      <c r="M69"/>
    </row>
    <row r="70" spans="8:18" x14ac:dyDescent="0.3">
      <c r="H70"/>
      <c r="I70"/>
      <c r="M70"/>
      <c r="R70" s="45"/>
    </row>
    <row r="71" spans="8:18" ht="50.1" customHeight="1" x14ac:dyDescent="0.3">
      <c r="H71"/>
      <c r="I71"/>
      <c r="M71"/>
      <c r="R71" s="45"/>
    </row>
    <row r="72" spans="8:18" x14ac:dyDescent="0.3">
      <c r="H72"/>
      <c r="I72"/>
      <c r="M72"/>
    </row>
    <row r="73" spans="8:18" ht="50.1" customHeight="1" x14ac:dyDescent="0.3">
      <c r="H73"/>
      <c r="I73"/>
      <c r="M73"/>
    </row>
    <row r="74" spans="8:18" ht="15.75" customHeight="1" x14ac:dyDescent="0.3">
      <c r="H74"/>
      <c r="I74"/>
      <c r="M74"/>
    </row>
    <row r="75" spans="8:18" ht="50.1" customHeight="1" x14ac:dyDescent="0.3">
      <c r="H75"/>
      <c r="I75"/>
      <c r="M75"/>
    </row>
    <row r="76" spans="8:18" ht="16.5" customHeight="1" x14ac:dyDescent="0.3">
      <c r="H76"/>
      <c r="I76"/>
      <c r="M76"/>
    </row>
    <row r="77" spans="8:18" ht="50.1" customHeight="1" x14ac:dyDescent="0.3">
      <c r="H77"/>
      <c r="I77"/>
      <c r="M77"/>
    </row>
    <row r="78" spans="8:18" ht="27.75" customHeight="1" x14ac:dyDescent="0.3">
      <c r="H78"/>
      <c r="I78"/>
      <c r="M78"/>
    </row>
    <row r="79" spans="8:18" ht="15.75" customHeight="1" x14ac:dyDescent="0.3">
      <c r="H79"/>
      <c r="I79"/>
      <c r="M79"/>
    </row>
    <row r="80" spans="8:18" ht="50.1" customHeight="1" x14ac:dyDescent="0.3">
      <c r="H80"/>
      <c r="I80"/>
      <c r="M80"/>
    </row>
    <row r="81" customFormat="1" ht="15.75" customHeight="1" x14ac:dyDescent="0.3"/>
    <row r="82" customFormat="1" ht="50.1" customHeight="1" x14ac:dyDescent="0.3"/>
    <row r="83" customFormat="1" ht="15.75" customHeight="1" x14ac:dyDescent="0.3"/>
    <row r="84" customFormat="1" ht="50.1" customHeight="1" x14ac:dyDescent="0.3"/>
    <row r="85" customFormat="1" x14ac:dyDescent="0.3"/>
    <row r="86" customFormat="1" x14ac:dyDescent="0.3"/>
    <row r="87" customFormat="1" x14ac:dyDescent="0.3"/>
    <row r="88" customFormat="1" ht="27" customHeight="1" x14ac:dyDescent="0.3"/>
    <row r="89" customFormat="1" ht="50.1" customHeight="1" x14ac:dyDescent="0.3"/>
    <row r="90" customFormat="1" x14ac:dyDescent="0.3"/>
    <row r="91" customFormat="1" x14ac:dyDescent="0.3"/>
    <row r="92" customFormat="1" x14ac:dyDescent="0.3"/>
    <row r="93" customFormat="1" ht="27" customHeight="1" x14ac:dyDescent="0.3"/>
    <row r="94" customFormat="1" ht="45" customHeight="1" x14ac:dyDescent="0.3"/>
    <row r="95" customFormat="1" ht="49.5" customHeight="1" x14ac:dyDescent="0.3"/>
    <row r="96" customFormat="1" ht="15.75" customHeight="1" x14ac:dyDescent="0.3"/>
    <row r="97" spans="1:17" ht="49.5" customHeight="1" x14ac:dyDescent="0.3">
      <c r="H97"/>
      <c r="I97"/>
      <c r="M97"/>
    </row>
    <row r="98" spans="1:17" ht="15.75" customHeight="1" x14ac:dyDescent="0.3">
      <c r="H98"/>
      <c r="I98"/>
      <c r="M98"/>
    </row>
    <row r="99" spans="1:17" ht="49.5" customHeight="1" x14ac:dyDescent="0.3">
      <c r="H99"/>
      <c r="I99"/>
      <c r="M99"/>
    </row>
    <row r="100" spans="1:17" ht="15.75" customHeight="1" x14ac:dyDescent="0.3">
      <c r="H100"/>
      <c r="I100"/>
      <c r="M100"/>
    </row>
    <row r="101" spans="1:17" ht="49.5" customHeight="1" x14ac:dyDescent="0.3">
      <c r="H101"/>
      <c r="I101"/>
      <c r="M101"/>
    </row>
    <row r="102" spans="1:17" ht="15.75" customHeight="1" x14ac:dyDescent="0.3">
      <c r="H102"/>
      <c r="I102"/>
      <c r="M102"/>
    </row>
    <row r="103" spans="1:17" ht="50.1" customHeight="1" x14ac:dyDescent="0.3">
      <c r="H103"/>
      <c r="I103"/>
      <c r="M103"/>
    </row>
    <row r="104" spans="1:17" ht="45" customHeight="1" x14ac:dyDescent="0.3">
      <c r="H104"/>
      <c r="I104"/>
      <c r="M104"/>
    </row>
    <row r="105" spans="1:17" s="1" customFormat="1" ht="49.5" customHeigh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s="1" customFormat="1" ht="22.5" customHeigh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s="1" customFormat="1" ht="49.5" customHeigh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s="1" customFormat="1" ht="15.75" customHeigh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s="1" customFormat="1" ht="15.75" customHeigh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s="1" customFormat="1" ht="50.1" customHeigh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s="1" customFormat="1" ht="15.75" customHeigh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s="1" customFormat="1" ht="50.1" customHeigh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s="1" customFormat="1" ht="15.75" customHeigh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s="1" customFormat="1" ht="50.1" customHeigh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s="1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s="1" customFormat="1" ht="16.2" x14ac:dyDescent="0.3">
      <c r="B116" s="6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/>
      <c r="P116"/>
      <c r="Q116"/>
    </row>
    <row r="117" spans="1:17" s="1" customFormat="1" ht="10.199999999999999" x14ac:dyDescent="0.2">
      <c r="H117" s="17"/>
      <c r="I117" s="15"/>
      <c r="M117" s="15"/>
    </row>
    <row r="118" spans="1:17" s="1" customFormat="1" ht="10.199999999999999" x14ac:dyDescent="0.2">
      <c r="B118" s="1" t="s">
        <v>46</v>
      </c>
      <c r="H118" s="17" t="s">
        <v>46</v>
      </c>
      <c r="I118" s="15"/>
      <c r="M118" s="15"/>
    </row>
    <row r="119" spans="1:17" s="1" customFormat="1" ht="10.199999999999999" x14ac:dyDescent="0.2">
      <c r="H119" s="17"/>
      <c r="I119" s="15"/>
      <c r="M119" s="15"/>
    </row>
    <row r="120" spans="1:17" s="1" customFormat="1" ht="10.199999999999999" x14ac:dyDescent="0.2">
      <c r="H120" s="17"/>
      <c r="I120" s="15"/>
      <c r="M120" s="15"/>
    </row>
    <row r="121" spans="1:17" s="1" customFormat="1" ht="10.199999999999999" x14ac:dyDescent="0.2">
      <c r="H121" s="17"/>
      <c r="I121" s="15"/>
      <c r="M121" s="15"/>
    </row>
    <row r="122" spans="1:17" s="1" customFormat="1" ht="10.199999999999999" x14ac:dyDescent="0.2">
      <c r="H122" s="17"/>
      <c r="I122" s="15"/>
      <c r="M122" s="15"/>
    </row>
    <row r="123" spans="1:17" s="1" customFormat="1" ht="10.199999999999999" x14ac:dyDescent="0.2">
      <c r="H123" s="17"/>
      <c r="I123" s="15"/>
      <c r="M123" s="15"/>
    </row>
    <row r="124" spans="1:17" s="1" customFormat="1" ht="10.199999999999999" x14ac:dyDescent="0.2">
      <c r="H124" s="17"/>
      <c r="I124" s="15"/>
      <c r="M124" s="15"/>
    </row>
    <row r="125" spans="1:17" s="1" customFormat="1" ht="10.199999999999999" x14ac:dyDescent="0.2">
      <c r="H125" s="17"/>
      <c r="I125" s="15"/>
      <c r="M125" s="15"/>
    </row>
    <row r="126" spans="1:17" s="1" customFormat="1" ht="10.199999999999999" x14ac:dyDescent="0.2">
      <c r="H126" s="17"/>
      <c r="I126" s="15"/>
      <c r="M126" s="15"/>
    </row>
    <row r="127" spans="1:17" s="1" customFormat="1" ht="10.199999999999999" x14ac:dyDescent="0.2">
      <c r="H127" s="17"/>
      <c r="I127" s="15"/>
      <c r="M127" s="15"/>
    </row>
    <row r="128" spans="1:17" s="1" customFormat="1" ht="10.199999999999999" x14ac:dyDescent="0.2">
      <c r="H128" s="17"/>
      <c r="I128" s="15"/>
      <c r="M128" s="15"/>
    </row>
    <row r="129" spans="8:13" s="1" customFormat="1" ht="10.199999999999999" x14ac:dyDescent="0.2">
      <c r="H129" s="17"/>
      <c r="I129" s="15"/>
      <c r="M129" s="15"/>
    </row>
    <row r="130" spans="8:13" s="1" customFormat="1" ht="10.199999999999999" x14ac:dyDescent="0.2">
      <c r="H130" s="17"/>
      <c r="I130" s="15"/>
      <c r="M130" s="15"/>
    </row>
    <row r="131" spans="8:13" s="1" customFormat="1" ht="10.199999999999999" x14ac:dyDescent="0.2">
      <c r="H131" s="17"/>
      <c r="I131" s="15"/>
      <c r="M131" s="15"/>
    </row>
    <row r="132" spans="8:13" s="1" customFormat="1" ht="10.199999999999999" x14ac:dyDescent="0.2">
      <c r="H132" s="17"/>
      <c r="I132" s="15"/>
      <c r="M132" s="15"/>
    </row>
    <row r="133" spans="8:13" s="1" customFormat="1" ht="10.199999999999999" x14ac:dyDescent="0.2">
      <c r="H133" s="17"/>
      <c r="I133" s="15"/>
      <c r="M133" s="15"/>
    </row>
    <row r="134" spans="8:13" s="1" customFormat="1" ht="10.199999999999999" x14ac:dyDescent="0.2">
      <c r="H134" s="17"/>
      <c r="I134" s="15"/>
      <c r="M134" s="15"/>
    </row>
    <row r="135" spans="8:13" s="1" customFormat="1" ht="10.199999999999999" x14ac:dyDescent="0.2">
      <c r="H135" s="17"/>
      <c r="I135" s="15"/>
      <c r="M135" s="15"/>
    </row>
    <row r="136" spans="8:13" s="1" customFormat="1" ht="10.199999999999999" x14ac:dyDescent="0.2">
      <c r="H136" s="17"/>
      <c r="I136" s="15"/>
      <c r="M136" s="15"/>
    </row>
    <row r="137" spans="8:13" s="1" customFormat="1" ht="10.199999999999999" x14ac:dyDescent="0.2">
      <c r="H137" s="17"/>
      <c r="I137" s="15"/>
      <c r="M137" s="15"/>
    </row>
    <row r="138" spans="8:13" s="1" customFormat="1" ht="10.199999999999999" x14ac:dyDescent="0.2">
      <c r="H138" s="17"/>
      <c r="I138" s="15"/>
      <c r="M138" s="15"/>
    </row>
    <row r="139" spans="8:13" s="1" customFormat="1" ht="10.199999999999999" x14ac:dyDescent="0.2">
      <c r="H139" s="17"/>
      <c r="I139" s="15"/>
      <c r="M139" s="15"/>
    </row>
    <row r="140" spans="8:13" s="1" customFormat="1" ht="10.199999999999999" x14ac:dyDescent="0.2">
      <c r="H140" s="17"/>
      <c r="I140" s="15"/>
      <c r="M140" s="15"/>
    </row>
    <row r="141" spans="8:13" s="1" customFormat="1" ht="10.199999999999999" x14ac:dyDescent="0.2">
      <c r="H141" s="17"/>
      <c r="I141" s="15"/>
      <c r="M141" s="15"/>
    </row>
    <row r="142" spans="8:13" s="1" customFormat="1" ht="10.199999999999999" x14ac:dyDescent="0.2">
      <c r="H142" s="17"/>
      <c r="I142" s="15"/>
      <c r="M142" s="15"/>
    </row>
    <row r="143" spans="8:13" s="1" customFormat="1" ht="10.199999999999999" x14ac:dyDescent="0.2">
      <c r="H143" s="17"/>
      <c r="I143" s="15"/>
      <c r="M143" s="15"/>
    </row>
    <row r="144" spans="8:13" s="1" customFormat="1" ht="10.199999999999999" x14ac:dyDescent="0.2">
      <c r="H144" s="17"/>
      <c r="I144" s="15"/>
      <c r="M144" s="15"/>
    </row>
    <row r="145" spans="8:13" s="1" customFormat="1" ht="10.199999999999999" x14ac:dyDescent="0.2">
      <c r="H145" s="17"/>
      <c r="I145" s="15"/>
      <c r="M145" s="15"/>
    </row>
    <row r="146" spans="8:13" s="1" customFormat="1" ht="10.199999999999999" x14ac:dyDescent="0.2">
      <c r="H146" s="17"/>
      <c r="I146" s="15"/>
      <c r="M146" s="15"/>
    </row>
    <row r="147" spans="8:13" s="1" customFormat="1" ht="10.199999999999999" x14ac:dyDescent="0.2">
      <c r="H147" s="17"/>
      <c r="I147" s="15"/>
      <c r="M147" s="15"/>
    </row>
    <row r="148" spans="8:13" s="1" customFormat="1" ht="10.199999999999999" x14ac:dyDescent="0.2">
      <c r="H148" s="17"/>
      <c r="I148" s="15"/>
      <c r="M148" s="15"/>
    </row>
    <row r="149" spans="8:13" s="1" customFormat="1" ht="10.199999999999999" x14ac:dyDescent="0.2">
      <c r="H149" s="17"/>
      <c r="I149" s="15"/>
      <c r="M149" s="15"/>
    </row>
    <row r="150" spans="8:13" s="1" customFormat="1" ht="10.199999999999999" x14ac:dyDescent="0.2">
      <c r="H150" s="17"/>
      <c r="I150" s="15"/>
      <c r="M150" s="15"/>
    </row>
    <row r="151" spans="8:13" s="1" customFormat="1" ht="10.199999999999999" x14ac:dyDescent="0.2">
      <c r="H151" s="17"/>
      <c r="I151" s="15"/>
      <c r="M151" s="15"/>
    </row>
    <row r="152" spans="8:13" s="1" customFormat="1" ht="10.199999999999999" x14ac:dyDescent="0.2">
      <c r="H152" s="17"/>
      <c r="I152" s="15"/>
      <c r="M152" s="15"/>
    </row>
    <row r="153" spans="8:13" s="1" customFormat="1" ht="10.199999999999999" x14ac:dyDescent="0.2">
      <c r="H153" s="17"/>
      <c r="I153" s="15"/>
      <c r="M153" s="15"/>
    </row>
    <row r="154" spans="8:13" s="1" customFormat="1" ht="10.199999999999999" x14ac:dyDescent="0.2">
      <c r="H154" s="17"/>
      <c r="I154" s="15"/>
      <c r="M154" s="15"/>
    </row>
    <row r="155" spans="8:13" s="1" customFormat="1" ht="10.199999999999999" x14ac:dyDescent="0.2">
      <c r="H155" s="17"/>
      <c r="I155" s="15"/>
      <c r="M155" s="15"/>
    </row>
    <row r="156" spans="8:13" s="1" customFormat="1" ht="10.199999999999999" x14ac:dyDescent="0.2">
      <c r="H156" s="17"/>
      <c r="I156" s="15"/>
      <c r="M156" s="15"/>
    </row>
    <row r="157" spans="8:13" s="1" customFormat="1" ht="10.199999999999999" x14ac:dyDescent="0.2">
      <c r="H157" s="17"/>
      <c r="I157" s="15"/>
      <c r="M157" s="15"/>
    </row>
    <row r="158" spans="8:13" s="1" customFormat="1" ht="10.199999999999999" x14ac:dyDescent="0.2">
      <c r="H158" s="17"/>
      <c r="I158" s="15"/>
      <c r="M158" s="15"/>
    </row>
    <row r="159" spans="8:13" s="1" customFormat="1" ht="10.199999999999999" x14ac:dyDescent="0.2">
      <c r="H159" s="17"/>
      <c r="I159" s="15"/>
      <c r="M159" s="15"/>
    </row>
    <row r="160" spans="8:13" s="1" customFormat="1" ht="10.199999999999999" x14ac:dyDescent="0.2">
      <c r="H160" s="17"/>
      <c r="I160" s="15"/>
      <c r="M160" s="15"/>
    </row>
    <row r="161" spans="6:13" s="1" customFormat="1" ht="10.199999999999999" x14ac:dyDescent="0.2">
      <c r="H161" s="17"/>
      <c r="I161" s="15"/>
      <c r="M161" s="15"/>
    </row>
    <row r="162" spans="6:13" x14ac:dyDescent="0.3">
      <c r="F162" s="10"/>
      <c r="H162" s="17"/>
    </row>
    <row r="163" spans="6:13" x14ac:dyDescent="0.3">
      <c r="F163" s="10"/>
      <c r="H163" s="17"/>
    </row>
    <row r="164" spans="6:13" x14ac:dyDescent="0.3">
      <c r="F164" s="10"/>
      <c r="H164" s="17"/>
    </row>
    <row r="165" spans="6:13" x14ac:dyDescent="0.3">
      <c r="F165" s="10"/>
      <c r="H165" s="17"/>
    </row>
    <row r="166" spans="6:13" x14ac:dyDescent="0.3">
      <c r="F166" s="10"/>
      <c r="H166" s="17"/>
    </row>
    <row r="167" spans="6:13" x14ac:dyDescent="0.3">
      <c r="F167" s="10"/>
      <c r="H167" s="17"/>
    </row>
    <row r="168" spans="6:13" x14ac:dyDescent="0.3">
      <c r="F168" s="10"/>
      <c r="H168" s="17"/>
    </row>
    <row r="169" spans="6:13" x14ac:dyDescent="0.3">
      <c r="F169" s="10"/>
      <c r="H169" s="17"/>
    </row>
    <row r="170" spans="6:13" x14ac:dyDescent="0.3">
      <c r="F170" s="10"/>
      <c r="H170" s="17"/>
    </row>
    <row r="171" spans="6:13" x14ac:dyDescent="0.3">
      <c r="F171" s="10"/>
      <c r="H171" s="17"/>
    </row>
    <row r="172" spans="6:13" x14ac:dyDescent="0.3">
      <c r="F172" s="10"/>
      <c r="H172" s="17"/>
    </row>
    <row r="173" spans="6:13" x14ac:dyDescent="0.3">
      <c r="F173" s="10"/>
      <c r="H173" s="17"/>
    </row>
    <row r="174" spans="6:13" x14ac:dyDescent="0.3">
      <c r="F174" s="10"/>
      <c r="H174" s="17"/>
    </row>
    <row r="175" spans="6:13" x14ac:dyDescent="0.3">
      <c r="F175" s="10"/>
      <c r="H175" s="17"/>
    </row>
    <row r="176" spans="6:13" x14ac:dyDescent="0.3">
      <c r="F176" s="10"/>
      <c r="H176" s="17"/>
    </row>
    <row r="177" spans="6:8" x14ac:dyDescent="0.3">
      <c r="F177" s="10"/>
      <c r="H177" s="17"/>
    </row>
    <row r="178" spans="6:8" x14ac:dyDescent="0.3">
      <c r="F178" s="10"/>
      <c r="H178" s="17"/>
    </row>
    <row r="179" spans="6:8" x14ac:dyDescent="0.3">
      <c r="F179" s="10"/>
      <c r="H179" s="17"/>
    </row>
    <row r="180" spans="6:8" x14ac:dyDescent="0.3">
      <c r="F180" s="10"/>
      <c r="H180" s="17"/>
    </row>
    <row r="181" spans="6:8" x14ac:dyDescent="0.3">
      <c r="F181" s="10"/>
      <c r="H181" s="17"/>
    </row>
    <row r="182" spans="6:8" x14ac:dyDescent="0.3">
      <c r="F182" s="10"/>
      <c r="H182" s="17"/>
    </row>
    <row r="183" spans="6:8" x14ac:dyDescent="0.3">
      <c r="F183" s="10"/>
      <c r="H183" s="17"/>
    </row>
    <row r="184" spans="6:8" x14ac:dyDescent="0.3">
      <c r="F184" s="10"/>
      <c r="H184" s="17"/>
    </row>
    <row r="185" spans="6:8" x14ac:dyDescent="0.3">
      <c r="F185" s="10"/>
      <c r="H185" s="17"/>
    </row>
    <row r="186" spans="6:8" x14ac:dyDescent="0.3">
      <c r="F186" s="10"/>
      <c r="H186" s="17"/>
    </row>
    <row r="187" spans="6:8" x14ac:dyDescent="0.3">
      <c r="F187" s="10"/>
      <c r="H187" s="17"/>
    </row>
    <row r="188" spans="6:8" x14ac:dyDescent="0.3">
      <c r="F188" s="10"/>
      <c r="H188" s="17"/>
    </row>
    <row r="189" spans="6:8" x14ac:dyDescent="0.3">
      <c r="F189" s="10"/>
      <c r="H189" s="17"/>
    </row>
    <row r="190" spans="6:8" x14ac:dyDescent="0.3">
      <c r="F190" s="10"/>
      <c r="H190" s="17"/>
    </row>
    <row r="191" spans="6:8" x14ac:dyDescent="0.3">
      <c r="F191" s="10"/>
      <c r="H191" s="17"/>
    </row>
    <row r="192" spans="6:8" x14ac:dyDescent="0.3">
      <c r="F192" s="10"/>
      <c r="H192" s="17"/>
    </row>
    <row r="193" spans="6:8" x14ac:dyDescent="0.3">
      <c r="F193" s="10"/>
      <c r="H193" s="17"/>
    </row>
    <row r="194" spans="6:8" x14ac:dyDescent="0.3">
      <c r="F194" s="10"/>
      <c r="H194" s="17"/>
    </row>
    <row r="195" spans="6:8" x14ac:dyDescent="0.3">
      <c r="F195" s="10"/>
      <c r="H195" s="17"/>
    </row>
    <row r="196" spans="6:8" x14ac:dyDescent="0.3">
      <c r="F196" s="10"/>
      <c r="H196" s="17"/>
    </row>
    <row r="197" spans="6:8" x14ac:dyDescent="0.3">
      <c r="F197" s="10"/>
      <c r="H197" s="17"/>
    </row>
    <row r="198" spans="6:8" x14ac:dyDescent="0.3">
      <c r="F198" s="10"/>
      <c r="H198" s="17"/>
    </row>
    <row r="199" spans="6:8" x14ac:dyDescent="0.3">
      <c r="F199" s="10"/>
      <c r="H199" s="17"/>
    </row>
    <row r="200" spans="6:8" x14ac:dyDescent="0.3">
      <c r="F200" s="10"/>
      <c r="H200" s="17"/>
    </row>
    <row r="201" spans="6:8" x14ac:dyDescent="0.3">
      <c r="F201" s="10"/>
      <c r="H201" s="17"/>
    </row>
    <row r="202" spans="6:8" x14ac:dyDescent="0.3">
      <c r="F202" s="10"/>
      <c r="H202" s="17"/>
    </row>
    <row r="203" spans="6:8" x14ac:dyDescent="0.3">
      <c r="F203" s="10"/>
      <c r="H203" s="17"/>
    </row>
    <row r="204" spans="6:8" x14ac:dyDescent="0.3">
      <c r="F204" s="10"/>
      <c r="H204" s="17"/>
    </row>
    <row r="205" spans="6:8" x14ac:dyDescent="0.3">
      <c r="F205" s="10"/>
      <c r="H205" s="17"/>
    </row>
    <row r="206" spans="6:8" x14ac:dyDescent="0.3">
      <c r="F206" s="10"/>
      <c r="H206" s="17"/>
    </row>
    <row r="207" spans="6:8" x14ac:dyDescent="0.3">
      <c r="F207" s="10"/>
      <c r="H207" s="17"/>
    </row>
    <row r="208" spans="6:8" x14ac:dyDescent="0.3">
      <c r="F208" s="10"/>
      <c r="H208" s="17"/>
    </row>
    <row r="209" spans="6:8" x14ac:dyDescent="0.3">
      <c r="F209" s="10"/>
      <c r="H209" s="17"/>
    </row>
    <row r="210" spans="6:8" x14ac:dyDescent="0.3">
      <c r="F210" s="10"/>
      <c r="H210" s="17"/>
    </row>
    <row r="211" spans="6:8" x14ac:dyDescent="0.3">
      <c r="F211" s="10"/>
      <c r="H211" s="17"/>
    </row>
    <row r="212" spans="6:8" x14ac:dyDescent="0.3">
      <c r="F212" s="10"/>
      <c r="H212" s="17"/>
    </row>
    <row r="213" spans="6:8" x14ac:dyDescent="0.3">
      <c r="F213" s="10"/>
      <c r="H213" s="17"/>
    </row>
    <row r="214" spans="6:8" x14ac:dyDescent="0.3">
      <c r="F214" s="10"/>
      <c r="H214" s="17"/>
    </row>
    <row r="215" spans="6:8" x14ac:dyDescent="0.3">
      <c r="F215" s="10"/>
      <c r="H215" s="17"/>
    </row>
    <row r="216" spans="6:8" x14ac:dyDescent="0.3">
      <c r="F216" s="10"/>
      <c r="H216" s="17"/>
    </row>
    <row r="217" spans="6:8" x14ac:dyDescent="0.3">
      <c r="F217" s="10"/>
      <c r="H217" s="17"/>
    </row>
    <row r="218" spans="6:8" x14ac:dyDescent="0.3">
      <c r="F218" s="10"/>
      <c r="H218" s="17"/>
    </row>
    <row r="219" spans="6:8" x14ac:dyDescent="0.3">
      <c r="F219" s="10"/>
      <c r="H219" s="17"/>
    </row>
    <row r="220" spans="6:8" x14ac:dyDescent="0.3">
      <c r="F220" s="10"/>
      <c r="H220" s="17"/>
    </row>
    <row r="221" spans="6:8" x14ac:dyDescent="0.3">
      <c r="F221" s="10"/>
      <c r="H221" s="17"/>
    </row>
    <row r="222" spans="6:8" x14ac:dyDescent="0.3">
      <c r="F222" s="10"/>
      <c r="H222" s="17"/>
    </row>
    <row r="223" spans="6:8" x14ac:dyDescent="0.3">
      <c r="F223" s="10"/>
      <c r="H223" s="17"/>
    </row>
    <row r="224" spans="6:8" x14ac:dyDescent="0.3">
      <c r="F224" s="10"/>
      <c r="H224" s="17"/>
    </row>
    <row r="225" spans="6:8" x14ac:dyDescent="0.3">
      <c r="F225" s="10"/>
      <c r="H225" s="17"/>
    </row>
    <row r="226" spans="6:8" x14ac:dyDescent="0.3">
      <c r="F226" s="10"/>
      <c r="H226" s="17"/>
    </row>
    <row r="227" spans="6:8" x14ac:dyDescent="0.3">
      <c r="F227" s="10"/>
      <c r="H227" s="17"/>
    </row>
    <row r="228" spans="6:8" x14ac:dyDescent="0.3">
      <c r="F228" s="10"/>
      <c r="H228" s="17"/>
    </row>
    <row r="229" spans="6:8" x14ac:dyDescent="0.3">
      <c r="F229" s="10"/>
      <c r="H229" s="17"/>
    </row>
    <row r="230" spans="6:8" x14ac:dyDescent="0.3">
      <c r="F230" s="10"/>
      <c r="H230" s="17"/>
    </row>
    <row r="231" spans="6:8" x14ac:dyDescent="0.3">
      <c r="F231" s="10"/>
      <c r="H231" s="17"/>
    </row>
    <row r="232" spans="6:8" x14ac:dyDescent="0.3">
      <c r="F232" s="10"/>
      <c r="H232" s="17"/>
    </row>
    <row r="233" spans="6:8" x14ac:dyDescent="0.3">
      <c r="F233" s="10"/>
      <c r="H233" s="17"/>
    </row>
    <row r="234" spans="6:8" x14ac:dyDescent="0.3">
      <c r="F234" s="10"/>
      <c r="H234" s="17"/>
    </row>
    <row r="235" spans="6:8" x14ac:dyDescent="0.3">
      <c r="F235" s="10"/>
      <c r="H235" s="17"/>
    </row>
    <row r="236" spans="6:8" x14ac:dyDescent="0.3">
      <c r="F236" s="10"/>
      <c r="H236" s="17"/>
    </row>
    <row r="237" spans="6:8" x14ac:dyDescent="0.3">
      <c r="F237" s="10"/>
      <c r="H237" s="17"/>
    </row>
    <row r="238" spans="6:8" x14ac:dyDescent="0.3">
      <c r="F238" s="10"/>
      <c r="H238" s="17"/>
    </row>
    <row r="239" spans="6:8" x14ac:dyDescent="0.3">
      <c r="F239" s="10"/>
      <c r="H239" s="17"/>
    </row>
    <row r="240" spans="6:8" x14ac:dyDescent="0.3">
      <c r="F240" s="10"/>
      <c r="H240" s="17"/>
    </row>
    <row r="241" spans="6:8" x14ac:dyDescent="0.3">
      <c r="F241" s="10"/>
      <c r="H241" s="17"/>
    </row>
    <row r="242" spans="6:8" x14ac:dyDescent="0.3">
      <c r="F242" s="10"/>
      <c r="H242" s="17"/>
    </row>
    <row r="243" spans="6:8" x14ac:dyDescent="0.3">
      <c r="F243" s="10"/>
      <c r="H243" s="17"/>
    </row>
    <row r="244" spans="6:8" x14ac:dyDescent="0.3">
      <c r="F244" s="10"/>
      <c r="H244" s="17"/>
    </row>
    <row r="245" spans="6:8" x14ac:dyDescent="0.3">
      <c r="F245" s="10"/>
      <c r="H245" s="17"/>
    </row>
    <row r="246" spans="6:8" x14ac:dyDescent="0.3">
      <c r="F246" s="10"/>
      <c r="H246" s="17"/>
    </row>
    <row r="247" spans="6:8" x14ac:dyDescent="0.3">
      <c r="F247" s="10"/>
      <c r="H247" s="17"/>
    </row>
    <row r="248" spans="6:8" x14ac:dyDescent="0.3">
      <c r="F248" s="10"/>
      <c r="H248" s="17"/>
    </row>
    <row r="249" spans="6:8" x14ac:dyDescent="0.3">
      <c r="F249" s="10"/>
      <c r="H249" s="17"/>
    </row>
    <row r="250" spans="6:8" x14ac:dyDescent="0.3">
      <c r="F250" s="10"/>
      <c r="H250" s="17"/>
    </row>
    <row r="251" spans="6:8" x14ac:dyDescent="0.3">
      <c r="F251" s="10"/>
      <c r="H251" s="17"/>
    </row>
    <row r="252" spans="6:8" x14ac:dyDescent="0.3">
      <c r="F252" s="10"/>
      <c r="H252" s="17"/>
    </row>
    <row r="253" spans="6:8" x14ac:dyDescent="0.3">
      <c r="F253" s="10"/>
      <c r="H253" s="17"/>
    </row>
    <row r="254" spans="6:8" x14ac:dyDescent="0.3">
      <c r="F254" s="10"/>
      <c r="H254" s="17"/>
    </row>
    <row r="255" spans="6:8" x14ac:dyDescent="0.3">
      <c r="F255" s="10"/>
      <c r="H255" s="17"/>
    </row>
    <row r="256" spans="6:8" x14ac:dyDescent="0.3">
      <c r="F256" s="10"/>
      <c r="H256" s="17"/>
    </row>
    <row r="257" spans="6:8" x14ac:dyDescent="0.3">
      <c r="F257" s="10"/>
      <c r="H257" s="17"/>
    </row>
    <row r="258" spans="6:8" x14ac:dyDescent="0.3">
      <c r="F258" s="10"/>
      <c r="H258" s="17"/>
    </row>
    <row r="259" spans="6:8" x14ac:dyDescent="0.3">
      <c r="F259" s="10"/>
      <c r="H259" s="17"/>
    </row>
    <row r="260" spans="6:8" x14ac:dyDescent="0.3">
      <c r="F260" s="10"/>
      <c r="H260" s="17"/>
    </row>
    <row r="261" spans="6:8" x14ac:dyDescent="0.3">
      <c r="F261" s="10"/>
      <c r="H261" s="17"/>
    </row>
    <row r="262" spans="6:8" x14ac:dyDescent="0.3">
      <c r="F262" s="10"/>
      <c r="H262" s="17"/>
    </row>
    <row r="263" spans="6:8" x14ac:dyDescent="0.3">
      <c r="F263" s="10"/>
      <c r="H263" s="17"/>
    </row>
    <row r="264" spans="6:8" x14ac:dyDescent="0.3">
      <c r="F264" s="10"/>
      <c r="H264" s="17"/>
    </row>
    <row r="265" spans="6:8" x14ac:dyDescent="0.3">
      <c r="F265" s="10"/>
      <c r="H265" s="17"/>
    </row>
    <row r="266" spans="6:8" x14ac:dyDescent="0.3">
      <c r="F266" s="10"/>
      <c r="H266" s="17"/>
    </row>
    <row r="267" spans="6:8" x14ac:dyDescent="0.3">
      <c r="F267" s="10"/>
      <c r="H267" s="17"/>
    </row>
    <row r="268" spans="6:8" x14ac:dyDescent="0.3">
      <c r="F268" s="10"/>
      <c r="H268" s="17"/>
    </row>
    <row r="269" spans="6:8" x14ac:dyDescent="0.3">
      <c r="F269" s="10"/>
      <c r="H269" s="17"/>
    </row>
    <row r="270" spans="6:8" x14ac:dyDescent="0.3">
      <c r="F270" s="10"/>
      <c r="H270" s="17"/>
    </row>
    <row r="271" spans="6:8" x14ac:dyDescent="0.3">
      <c r="F271" s="10"/>
      <c r="H271" s="17"/>
    </row>
    <row r="272" spans="6:8" x14ac:dyDescent="0.3">
      <c r="F272" s="10"/>
      <c r="H272" s="17"/>
    </row>
    <row r="273" spans="6:8" x14ac:dyDescent="0.3">
      <c r="F273" s="10"/>
      <c r="H273" s="17"/>
    </row>
    <row r="274" spans="6:8" x14ac:dyDescent="0.3">
      <c r="F274" s="10"/>
      <c r="H274" s="17"/>
    </row>
    <row r="275" spans="6:8" x14ac:dyDescent="0.3">
      <c r="F275" s="10"/>
      <c r="H275" s="17"/>
    </row>
    <row r="276" spans="6:8" x14ac:dyDescent="0.3">
      <c r="F276" s="10"/>
      <c r="H276" s="17"/>
    </row>
    <row r="277" spans="6:8" x14ac:dyDescent="0.3">
      <c r="F277" s="10"/>
      <c r="H277" s="17"/>
    </row>
    <row r="278" spans="6:8" x14ac:dyDescent="0.3">
      <c r="F278" s="10"/>
      <c r="H278" s="17"/>
    </row>
    <row r="279" spans="6:8" x14ac:dyDescent="0.3">
      <c r="F279" s="10"/>
      <c r="H279" s="17"/>
    </row>
    <row r="280" spans="6:8" x14ac:dyDescent="0.3">
      <c r="F280" s="10"/>
      <c r="H280" s="17"/>
    </row>
    <row r="281" spans="6:8" x14ac:dyDescent="0.3">
      <c r="F281" s="10"/>
      <c r="H281" s="17"/>
    </row>
    <row r="282" spans="6:8" x14ac:dyDescent="0.3">
      <c r="F282" s="10"/>
      <c r="H282" s="17"/>
    </row>
    <row r="283" spans="6:8" x14ac:dyDescent="0.3">
      <c r="F283" s="10"/>
      <c r="H283" s="17"/>
    </row>
    <row r="284" spans="6:8" x14ac:dyDescent="0.3">
      <c r="F284" s="10"/>
      <c r="H284" s="17"/>
    </row>
    <row r="285" spans="6:8" x14ac:dyDescent="0.3">
      <c r="F285" s="10"/>
      <c r="H285" s="17"/>
    </row>
    <row r="286" spans="6:8" x14ac:dyDescent="0.3">
      <c r="F286" s="10"/>
      <c r="H286" s="17"/>
    </row>
    <row r="287" spans="6:8" x14ac:dyDescent="0.3">
      <c r="F287" s="10"/>
      <c r="H287" s="17"/>
    </row>
    <row r="288" spans="6:8" x14ac:dyDescent="0.3">
      <c r="F288" s="10"/>
      <c r="H288" s="17"/>
    </row>
    <row r="289" spans="6:8" x14ac:dyDescent="0.3">
      <c r="F289" s="10"/>
      <c r="H289" s="17"/>
    </row>
    <row r="290" spans="6:8" x14ac:dyDescent="0.3">
      <c r="F290" s="10"/>
      <c r="H290" s="17"/>
    </row>
    <row r="291" spans="6:8" x14ac:dyDescent="0.3">
      <c r="F291" s="10"/>
      <c r="H291" s="17"/>
    </row>
    <row r="292" spans="6:8" x14ac:dyDescent="0.3">
      <c r="F292" s="10"/>
      <c r="H292" s="17"/>
    </row>
    <row r="293" spans="6:8" x14ac:dyDescent="0.3">
      <c r="F293" s="10"/>
      <c r="H293" s="17"/>
    </row>
    <row r="294" spans="6:8" x14ac:dyDescent="0.3">
      <c r="F294" s="10"/>
      <c r="H294" s="17"/>
    </row>
    <row r="295" spans="6:8" x14ac:dyDescent="0.3">
      <c r="F295" s="10"/>
      <c r="H295" s="17"/>
    </row>
    <row r="296" spans="6:8" x14ac:dyDescent="0.3">
      <c r="F296" s="10"/>
      <c r="H296" s="17"/>
    </row>
    <row r="297" spans="6:8" x14ac:dyDescent="0.3">
      <c r="F297" s="10"/>
      <c r="H297" s="17"/>
    </row>
    <row r="298" spans="6:8" x14ac:dyDescent="0.3">
      <c r="F298" s="10"/>
      <c r="H298" s="17"/>
    </row>
    <row r="299" spans="6:8" x14ac:dyDescent="0.3">
      <c r="F299" s="10"/>
      <c r="H299" s="17"/>
    </row>
    <row r="300" spans="6:8" x14ac:dyDescent="0.3">
      <c r="F300" s="10"/>
      <c r="H300" s="17"/>
    </row>
    <row r="301" spans="6:8" x14ac:dyDescent="0.3">
      <c r="F301" s="10"/>
      <c r="H301" s="17"/>
    </row>
    <row r="302" spans="6:8" x14ac:dyDescent="0.3">
      <c r="F302" s="10"/>
      <c r="H302" s="17"/>
    </row>
    <row r="303" spans="6:8" x14ac:dyDescent="0.3">
      <c r="F303" s="10"/>
      <c r="H303" s="17"/>
    </row>
    <row r="304" spans="6:8" x14ac:dyDescent="0.3">
      <c r="F304" s="10"/>
      <c r="H304" s="17"/>
    </row>
    <row r="305" spans="6:8" x14ac:dyDescent="0.3">
      <c r="F305" s="10"/>
      <c r="H305" s="17"/>
    </row>
    <row r="306" spans="6:8" x14ac:dyDescent="0.3">
      <c r="F306" s="10"/>
      <c r="H306" s="17"/>
    </row>
    <row r="307" spans="6:8" x14ac:dyDescent="0.3">
      <c r="F307" s="10"/>
      <c r="H307" s="17"/>
    </row>
    <row r="308" spans="6:8" x14ac:dyDescent="0.3">
      <c r="F308" s="10"/>
      <c r="H308" s="17"/>
    </row>
    <row r="309" spans="6:8" x14ac:dyDescent="0.3">
      <c r="F309" s="10"/>
      <c r="H309" s="17"/>
    </row>
    <row r="310" spans="6:8" x14ac:dyDescent="0.3">
      <c r="F310" s="10"/>
      <c r="H310" s="17"/>
    </row>
    <row r="311" spans="6:8" x14ac:dyDescent="0.3">
      <c r="F311" s="10"/>
      <c r="H311" s="17"/>
    </row>
    <row r="312" spans="6:8" x14ac:dyDescent="0.3">
      <c r="F312" s="10"/>
      <c r="H312" s="17"/>
    </row>
    <row r="313" spans="6:8" x14ac:dyDescent="0.3">
      <c r="F313" s="10"/>
      <c r="H313" s="17"/>
    </row>
    <row r="314" spans="6:8" x14ac:dyDescent="0.3">
      <c r="F314" s="10"/>
      <c r="H314" s="17"/>
    </row>
    <row r="315" spans="6:8" x14ac:dyDescent="0.3">
      <c r="F315" s="10"/>
      <c r="H315" s="17"/>
    </row>
    <row r="316" spans="6:8" x14ac:dyDescent="0.3">
      <c r="F316" s="10"/>
      <c r="H316" s="17"/>
    </row>
    <row r="317" spans="6:8" x14ac:dyDescent="0.3">
      <c r="F317" s="10"/>
      <c r="H317" s="17"/>
    </row>
    <row r="318" spans="6:8" x14ac:dyDescent="0.3">
      <c r="F318" s="10"/>
      <c r="H318" s="17"/>
    </row>
    <row r="319" spans="6:8" x14ac:dyDescent="0.3">
      <c r="F319" s="10"/>
      <c r="H319" s="17"/>
    </row>
    <row r="320" spans="6:8" x14ac:dyDescent="0.3">
      <c r="F320" s="10"/>
      <c r="H320" s="17"/>
    </row>
    <row r="321" spans="6:8" x14ac:dyDescent="0.3">
      <c r="F321" s="10"/>
      <c r="H321" s="17"/>
    </row>
    <row r="322" spans="6:8" x14ac:dyDescent="0.3">
      <c r="F322" s="10"/>
      <c r="H322" s="17"/>
    </row>
    <row r="323" spans="6:8" x14ac:dyDescent="0.3">
      <c r="F323" s="10"/>
      <c r="H323" s="17"/>
    </row>
    <row r="324" spans="6:8" x14ac:dyDescent="0.3">
      <c r="F324" s="10"/>
      <c r="H324" s="17"/>
    </row>
    <row r="325" spans="6:8" x14ac:dyDescent="0.3">
      <c r="F325" s="10"/>
      <c r="H325" s="17"/>
    </row>
    <row r="326" spans="6:8" x14ac:dyDescent="0.3">
      <c r="F326" s="10"/>
      <c r="H326" s="17"/>
    </row>
    <row r="327" spans="6:8" x14ac:dyDescent="0.3">
      <c r="F327" s="10"/>
      <c r="H327" s="17"/>
    </row>
    <row r="328" spans="6:8" x14ac:dyDescent="0.3">
      <c r="F328" s="10"/>
      <c r="H328" s="17"/>
    </row>
    <row r="329" spans="6:8" x14ac:dyDescent="0.3">
      <c r="F329" s="10"/>
      <c r="H329" s="17"/>
    </row>
    <row r="330" spans="6:8" x14ac:dyDescent="0.3">
      <c r="F330" s="10"/>
      <c r="H330" s="17"/>
    </row>
    <row r="331" spans="6:8" x14ac:dyDescent="0.3">
      <c r="F331" s="10"/>
      <c r="H331" s="17"/>
    </row>
    <row r="332" spans="6:8" x14ac:dyDescent="0.3">
      <c r="F332" s="10"/>
      <c r="H332" s="17"/>
    </row>
    <row r="333" spans="6:8" x14ac:dyDescent="0.3">
      <c r="F333" s="10"/>
      <c r="H333" s="17"/>
    </row>
    <row r="334" spans="6:8" x14ac:dyDescent="0.3">
      <c r="F334" s="10"/>
      <c r="H334" s="17"/>
    </row>
    <row r="335" spans="6:8" x14ac:dyDescent="0.3">
      <c r="F335" s="10"/>
      <c r="H335" s="17"/>
    </row>
    <row r="336" spans="6:8" x14ac:dyDescent="0.3">
      <c r="F336" s="10"/>
      <c r="H336" s="17"/>
    </row>
    <row r="337" spans="6:8" x14ac:dyDescent="0.3">
      <c r="F337" s="10"/>
      <c r="H337" s="17"/>
    </row>
    <row r="338" spans="6:8" x14ac:dyDescent="0.3">
      <c r="F338" s="10"/>
      <c r="H338" s="17"/>
    </row>
    <row r="339" spans="6:8" x14ac:dyDescent="0.3">
      <c r="F339" s="10"/>
      <c r="H339" s="17"/>
    </row>
    <row r="340" spans="6:8" x14ac:dyDescent="0.3">
      <c r="F340" s="10"/>
      <c r="H340" s="17"/>
    </row>
    <row r="341" spans="6:8" x14ac:dyDescent="0.3">
      <c r="F341" s="10"/>
      <c r="H341" s="17"/>
    </row>
    <row r="342" spans="6:8" x14ac:dyDescent="0.3">
      <c r="F342" s="10"/>
      <c r="H342" s="17"/>
    </row>
    <row r="343" spans="6:8" x14ac:dyDescent="0.3">
      <c r="F343" s="10"/>
      <c r="H343" s="17"/>
    </row>
    <row r="344" spans="6:8" x14ac:dyDescent="0.3">
      <c r="F344" s="10"/>
      <c r="H344" s="17"/>
    </row>
    <row r="345" spans="6:8" x14ac:dyDescent="0.3">
      <c r="F345" s="10"/>
      <c r="H345" s="17"/>
    </row>
    <row r="346" spans="6:8" x14ac:dyDescent="0.3">
      <c r="F346" s="10"/>
      <c r="H346" s="17"/>
    </row>
    <row r="347" spans="6:8" x14ac:dyDescent="0.3">
      <c r="F347" s="10"/>
      <c r="H347" s="17"/>
    </row>
    <row r="348" spans="6:8" x14ac:dyDescent="0.3">
      <c r="F348" s="10"/>
      <c r="H348" s="17"/>
    </row>
    <row r="349" spans="6:8" x14ac:dyDescent="0.3">
      <c r="F349" s="10"/>
      <c r="H349" s="17"/>
    </row>
    <row r="350" spans="6:8" x14ac:dyDescent="0.3">
      <c r="F350" s="10"/>
      <c r="H350" s="17"/>
    </row>
    <row r="351" spans="6:8" x14ac:dyDescent="0.3">
      <c r="F351" s="10"/>
      <c r="H351" s="17"/>
    </row>
    <row r="352" spans="6:8" x14ac:dyDescent="0.3">
      <c r="F352" s="10"/>
      <c r="H352" s="17"/>
    </row>
    <row r="353" spans="6:8" x14ac:dyDescent="0.3">
      <c r="F353" s="10"/>
      <c r="H353" s="17"/>
    </row>
    <row r="354" spans="6:8" x14ac:dyDescent="0.3">
      <c r="F354" s="10"/>
      <c r="H354" s="18"/>
    </row>
    <row r="355" spans="6:8" x14ac:dyDescent="0.3">
      <c r="F355" s="10"/>
      <c r="H355" s="18"/>
    </row>
    <row r="356" spans="6:8" x14ac:dyDescent="0.3">
      <c r="F356" s="10"/>
      <c r="H356" s="18"/>
    </row>
    <row r="357" spans="6:8" x14ac:dyDescent="0.3">
      <c r="F357" s="10"/>
      <c r="H357" s="18"/>
    </row>
    <row r="358" spans="6:8" x14ac:dyDescent="0.3">
      <c r="F358" s="10"/>
      <c r="H358" s="18"/>
    </row>
    <row r="359" spans="6:8" x14ac:dyDescent="0.3">
      <c r="F359" s="10"/>
      <c r="H359" s="18"/>
    </row>
    <row r="360" spans="6:8" x14ac:dyDescent="0.3">
      <c r="F360" s="10"/>
      <c r="H360" s="18"/>
    </row>
    <row r="361" spans="6:8" x14ac:dyDescent="0.3">
      <c r="F361" s="10"/>
      <c r="H361" s="18"/>
    </row>
    <row r="362" spans="6:8" x14ac:dyDescent="0.3">
      <c r="F362" s="10"/>
      <c r="H362" s="18"/>
    </row>
    <row r="363" spans="6:8" x14ac:dyDescent="0.3">
      <c r="F363" s="10"/>
      <c r="H363" s="18"/>
    </row>
    <row r="364" spans="6:8" x14ac:dyDescent="0.3">
      <c r="F364" s="10"/>
      <c r="H364" s="18"/>
    </row>
    <row r="365" spans="6:8" x14ac:dyDescent="0.3">
      <c r="F365" s="10"/>
      <c r="H365" s="18"/>
    </row>
    <row r="366" spans="6:8" x14ac:dyDescent="0.3">
      <c r="F366" s="10"/>
      <c r="H366" s="18"/>
    </row>
    <row r="367" spans="6:8" x14ac:dyDescent="0.3">
      <c r="F367" s="10"/>
      <c r="H367" s="18"/>
    </row>
    <row r="368" spans="6:8" x14ac:dyDescent="0.3">
      <c r="F368" s="10"/>
      <c r="H368" s="18"/>
    </row>
    <row r="369" spans="6:8" x14ac:dyDescent="0.3">
      <c r="F369" s="10"/>
      <c r="H369" s="18"/>
    </row>
    <row r="370" spans="6:8" x14ac:dyDescent="0.3">
      <c r="F370" s="10"/>
      <c r="H370" s="18"/>
    </row>
    <row r="371" spans="6:8" x14ac:dyDescent="0.3">
      <c r="F371" s="10"/>
      <c r="H371" s="18"/>
    </row>
    <row r="372" spans="6:8" x14ac:dyDescent="0.3">
      <c r="F372" s="10"/>
      <c r="H372" s="18"/>
    </row>
    <row r="373" spans="6:8" x14ac:dyDescent="0.3">
      <c r="F373" s="10"/>
      <c r="H373" s="18"/>
    </row>
    <row r="374" spans="6:8" x14ac:dyDescent="0.3">
      <c r="F374" s="10"/>
      <c r="H374" s="18"/>
    </row>
    <row r="375" spans="6:8" x14ac:dyDescent="0.3">
      <c r="F375" s="10"/>
      <c r="H375" s="18"/>
    </row>
    <row r="376" spans="6:8" x14ac:dyDescent="0.3">
      <c r="F376" s="10"/>
      <c r="H376" s="18"/>
    </row>
    <row r="377" spans="6:8" x14ac:dyDescent="0.3">
      <c r="F377" s="10"/>
      <c r="H377" s="18"/>
    </row>
    <row r="378" spans="6:8" x14ac:dyDescent="0.3">
      <c r="F378" s="10"/>
      <c r="H378" s="18"/>
    </row>
    <row r="379" spans="6:8" x14ac:dyDescent="0.3">
      <c r="F379" s="10"/>
      <c r="H379" s="18"/>
    </row>
    <row r="380" spans="6:8" x14ac:dyDescent="0.3">
      <c r="F380" s="10"/>
      <c r="H380" s="18"/>
    </row>
    <row r="381" spans="6:8" x14ac:dyDescent="0.3">
      <c r="F381" s="10"/>
      <c r="H381" s="18"/>
    </row>
    <row r="382" spans="6:8" x14ac:dyDescent="0.3">
      <c r="F382" s="10"/>
      <c r="H382" s="18"/>
    </row>
    <row r="383" spans="6:8" x14ac:dyDescent="0.3">
      <c r="F383" s="10"/>
      <c r="H383" s="18"/>
    </row>
    <row r="384" spans="6:8" x14ac:dyDescent="0.3">
      <c r="F384" s="10"/>
      <c r="H384" s="18"/>
    </row>
    <row r="385" spans="6:8" x14ac:dyDescent="0.3">
      <c r="F385" s="10"/>
      <c r="H385" s="18"/>
    </row>
    <row r="386" spans="6:8" x14ac:dyDescent="0.3">
      <c r="F386" s="10"/>
      <c r="H386" s="18"/>
    </row>
    <row r="387" spans="6:8" x14ac:dyDescent="0.3">
      <c r="F387" s="10"/>
      <c r="H387" s="18"/>
    </row>
    <row r="388" spans="6:8" x14ac:dyDescent="0.3">
      <c r="F388" s="10"/>
      <c r="H388" s="18"/>
    </row>
    <row r="389" spans="6:8" x14ac:dyDescent="0.3">
      <c r="F389" s="10"/>
      <c r="H389" s="18"/>
    </row>
    <row r="390" spans="6:8" x14ac:dyDescent="0.3">
      <c r="F390" s="10"/>
      <c r="H390" s="18"/>
    </row>
    <row r="391" spans="6:8" x14ac:dyDescent="0.3">
      <c r="F391" s="10"/>
      <c r="H391" s="18"/>
    </row>
    <row r="392" spans="6:8" x14ac:dyDescent="0.3">
      <c r="F392" s="10"/>
      <c r="H392" s="18"/>
    </row>
    <row r="393" spans="6:8" x14ac:dyDescent="0.3">
      <c r="F393" s="10"/>
      <c r="H393" s="18"/>
    </row>
    <row r="394" spans="6:8" x14ac:dyDescent="0.3">
      <c r="F394" s="10"/>
      <c r="H394" s="18"/>
    </row>
    <row r="395" spans="6:8" x14ac:dyDescent="0.3">
      <c r="F395" s="10"/>
      <c r="H395" s="18"/>
    </row>
    <row r="396" spans="6:8" x14ac:dyDescent="0.3">
      <c r="F396" s="10"/>
      <c r="H396" s="18"/>
    </row>
    <row r="397" spans="6:8" x14ac:dyDescent="0.3">
      <c r="F397" s="10"/>
      <c r="H397" s="18"/>
    </row>
    <row r="398" spans="6:8" x14ac:dyDescent="0.3">
      <c r="F398" s="10"/>
      <c r="H398" s="18"/>
    </row>
    <row r="399" spans="6:8" x14ac:dyDescent="0.3">
      <c r="F399" s="10"/>
      <c r="H399" s="18"/>
    </row>
    <row r="400" spans="6:8" x14ac:dyDescent="0.3">
      <c r="F400" s="10"/>
      <c r="H400" s="18"/>
    </row>
    <row r="401" spans="6:8" x14ac:dyDescent="0.3">
      <c r="F401" s="10"/>
      <c r="H401" s="18"/>
    </row>
    <row r="402" spans="6:8" x14ac:dyDescent="0.3">
      <c r="F402" s="10"/>
      <c r="H402" s="18"/>
    </row>
    <row r="403" spans="6:8" x14ac:dyDescent="0.3">
      <c r="F403" s="10"/>
      <c r="H403" s="18"/>
    </row>
    <row r="404" spans="6:8" x14ac:dyDescent="0.3">
      <c r="F404" s="10"/>
      <c r="H404" s="18"/>
    </row>
    <row r="405" spans="6:8" x14ac:dyDescent="0.3">
      <c r="F405" s="10"/>
      <c r="H405" s="18"/>
    </row>
    <row r="406" spans="6:8" x14ac:dyDescent="0.3">
      <c r="F406" s="10"/>
      <c r="H406" s="18"/>
    </row>
    <row r="407" spans="6:8" x14ac:dyDescent="0.3">
      <c r="F407" s="10"/>
      <c r="H407" s="18"/>
    </row>
    <row r="408" spans="6:8" x14ac:dyDescent="0.3">
      <c r="F408" s="10"/>
      <c r="H408" s="18"/>
    </row>
    <row r="409" spans="6:8" x14ac:dyDescent="0.3">
      <c r="F409" s="10"/>
      <c r="H409" s="18"/>
    </row>
    <row r="410" spans="6:8" x14ac:dyDescent="0.3">
      <c r="F410" s="10"/>
      <c r="H410" s="18"/>
    </row>
    <row r="411" spans="6:8" x14ac:dyDescent="0.3">
      <c r="F411" s="10"/>
      <c r="H411" s="18"/>
    </row>
    <row r="412" spans="6:8" x14ac:dyDescent="0.3">
      <c r="F412" s="10"/>
      <c r="H412" s="18"/>
    </row>
    <row r="413" spans="6:8" x14ac:dyDescent="0.3">
      <c r="F413" s="10"/>
      <c r="H413" s="18"/>
    </row>
    <row r="414" spans="6:8" x14ac:dyDescent="0.3">
      <c r="F414" s="10"/>
      <c r="H414" s="18"/>
    </row>
    <row r="415" spans="6:8" x14ac:dyDescent="0.3">
      <c r="F415" s="10"/>
      <c r="H415" s="18"/>
    </row>
    <row r="416" spans="6:8" x14ac:dyDescent="0.3">
      <c r="F416" s="10"/>
      <c r="H416" s="18"/>
    </row>
    <row r="417" spans="6:8" x14ac:dyDescent="0.3">
      <c r="F417" s="10"/>
      <c r="H417" s="18"/>
    </row>
    <row r="418" spans="6:8" x14ac:dyDescent="0.3">
      <c r="F418" s="10"/>
      <c r="H418" s="18"/>
    </row>
    <row r="419" spans="6:8" x14ac:dyDescent="0.3">
      <c r="F419" s="10"/>
      <c r="H419" s="18"/>
    </row>
    <row r="420" spans="6:8" x14ac:dyDescent="0.3">
      <c r="F420" s="10"/>
      <c r="H420" s="18"/>
    </row>
    <row r="421" spans="6:8" x14ac:dyDescent="0.3">
      <c r="F421" s="10"/>
      <c r="H421" s="18"/>
    </row>
    <row r="422" spans="6:8" x14ac:dyDescent="0.3">
      <c r="F422" s="10"/>
      <c r="H422" s="18"/>
    </row>
    <row r="423" spans="6:8" x14ac:dyDescent="0.3">
      <c r="F423" s="10"/>
      <c r="H423" s="18"/>
    </row>
    <row r="424" spans="6:8" x14ac:dyDescent="0.3">
      <c r="F424" s="10"/>
      <c r="H424" s="18"/>
    </row>
    <row r="425" spans="6:8" x14ac:dyDescent="0.3">
      <c r="F425" s="10"/>
      <c r="H425" s="18"/>
    </row>
    <row r="426" spans="6:8" x14ac:dyDescent="0.3">
      <c r="F426" s="10"/>
      <c r="H426" s="18"/>
    </row>
    <row r="427" spans="6:8" x14ac:dyDescent="0.3">
      <c r="F427" s="10"/>
      <c r="H427" s="18"/>
    </row>
    <row r="428" spans="6:8" x14ac:dyDescent="0.3">
      <c r="F428" s="10"/>
      <c r="H428" s="18"/>
    </row>
    <row r="429" spans="6:8" x14ac:dyDescent="0.3">
      <c r="F429" s="10"/>
      <c r="H429" s="18"/>
    </row>
    <row r="430" spans="6:8" x14ac:dyDescent="0.3">
      <c r="F430" s="10"/>
      <c r="H430" s="18"/>
    </row>
    <row r="431" spans="6:8" x14ac:dyDescent="0.3">
      <c r="F431" s="10"/>
      <c r="H431" s="18"/>
    </row>
    <row r="432" spans="6:8" x14ac:dyDescent="0.3">
      <c r="F432" s="10"/>
      <c r="H432" s="18"/>
    </row>
    <row r="433" spans="6:8" x14ac:dyDescent="0.3">
      <c r="F433" s="10"/>
      <c r="H433" s="18"/>
    </row>
    <row r="434" spans="6:8" x14ac:dyDescent="0.3">
      <c r="F434" s="10"/>
      <c r="H434" s="18"/>
    </row>
    <row r="435" spans="6:8" x14ac:dyDescent="0.3">
      <c r="F435" s="10"/>
      <c r="H435" s="18"/>
    </row>
    <row r="436" spans="6:8" x14ac:dyDescent="0.3">
      <c r="F436" s="10"/>
      <c r="H436" s="18"/>
    </row>
    <row r="437" spans="6:8" x14ac:dyDescent="0.3">
      <c r="F437" s="10"/>
      <c r="H437" s="18"/>
    </row>
    <row r="438" spans="6:8" x14ac:dyDescent="0.3">
      <c r="F438" s="10"/>
      <c r="H438" s="18"/>
    </row>
    <row r="439" spans="6:8" x14ac:dyDescent="0.3">
      <c r="F439" s="10"/>
      <c r="H439" s="18"/>
    </row>
    <row r="440" spans="6:8" x14ac:dyDescent="0.3">
      <c r="F440" s="10"/>
      <c r="H440" s="18"/>
    </row>
    <row r="441" spans="6:8" x14ac:dyDescent="0.3">
      <c r="F441" s="10"/>
      <c r="H441" s="18"/>
    </row>
    <row r="442" spans="6:8" x14ac:dyDescent="0.3">
      <c r="F442" s="10"/>
      <c r="H442" s="18"/>
    </row>
    <row r="443" spans="6:8" x14ac:dyDescent="0.3">
      <c r="F443" s="10"/>
      <c r="H443" s="18"/>
    </row>
    <row r="444" spans="6:8" x14ac:dyDescent="0.3">
      <c r="F444" s="10"/>
      <c r="H444" s="18"/>
    </row>
    <row r="445" spans="6:8" x14ac:dyDescent="0.3">
      <c r="F445" s="10"/>
      <c r="H445" s="18"/>
    </row>
    <row r="446" spans="6:8" x14ac:dyDescent="0.3">
      <c r="F446" s="10"/>
      <c r="H446" s="18"/>
    </row>
    <row r="447" spans="6:8" x14ac:dyDescent="0.3">
      <c r="F447" s="10"/>
      <c r="H447" s="18"/>
    </row>
    <row r="448" spans="6:8" x14ac:dyDescent="0.3">
      <c r="F448" s="10"/>
      <c r="H448" s="18"/>
    </row>
    <row r="449" spans="6:8" x14ac:dyDescent="0.3">
      <c r="F449" s="10"/>
      <c r="H449" s="18"/>
    </row>
    <row r="450" spans="6:8" x14ac:dyDescent="0.3">
      <c r="F450" s="10"/>
      <c r="H450" s="18"/>
    </row>
    <row r="451" spans="6:8" x14ac:dyDescent="0.3">
      <c r="F451" s="10"/>
      <c r="H451" s="18"/>
    </row>
    <row r="452" spans="6:8" x14ac:dyDescent="0.3">
      <c r="F452" s="10"/>
      <c r="H452" s="18"/>
    </row>
    <row r="453" spans="6:8" x14ac:dyDescent="0.3">
      <c r="F453" s="10"/>
      <c r="H453" s="18"/>
    </row>
    <row r="454" spans="6:8" x14ac:dyDescent="0.3">
      <c r="F454" s="10"/>
      <c r="H454" s="18"/>
    </row>
    <row r="455" spans="6:8" x14ac:dyDescent="0.3">
      <c r="F455" s="10"/>
      <c r="H455" s="18"/>
    </row>
    <row r="456" spans="6:8" x14ac:dyDescent="0.3">
      <c r="F456" s="10"/>
      <c r="H456" s="18"/>
    </row>
    <row r="457" spans="6:8" x14ac:dyDescent="0.3">
      <c r="F457" s="10"/>
      <c r="H457" s="18"/>
    </row>
    <row r="458" spans="6:8" x14ac:dyDescent="0.3">
      <c r="F458" s="10"/>
      <c r="H458" s="18"/>
    </row>
    <row r="459" spans="6:8" x14ac:dyDescent="0.3">
      <c r="F459" s="10"/>
      <c r="H459" s="18"/>
    </row>
    <row r="460" spans="6:8" x14ac:dyDescent="0.3">
      <c r="F460" s="10"/>
      <c r="H460" s="18"/>
    </row>
    <row r="461" spans="6:8" x14ac:dyDescent="0.3">
      <c r="F461" s="10"/>
      <c r="H461" s="18"/>
    </row>
    <row r="462" spans="6:8" x14ac:dyDescent="0.3">
      <c r="F462" s="10"/>
      <c r="H462" s="18"/>
    </row>
    <row r="463" spans="6:8" x14ac:dyDescent="0.3">
      <c r="F463" s="10"/>
      <c r="H463" s="18"/>
    </row>
    <row r="464" spans="6:8" x14ac:dyDescent="0.3">
      <c r="F464" s="10"/>
      <c r="H464" s="18"/>
    </row>
    <row r="465" spans="6:8" x14ac:dyDescent="0.3">
      <c r="F465" s="10"/>
      <c r="H465" s="18"/>
    </row>
    <row r="466" spans="6:8" x14ac:dyDescent="0.3">
      <c r="F466" s="10"/>
      <c r="H466" s="18"/>
    </row>
    <row r="467" spans="6:8" x14ac:dyDescent="0.3">
      <c r="F467" s="10"/>
      <c r="H467" s="18"/>
    </row>
    <row r="468" spans="6:8" x14ac:dyDescent="0.3">
      <c r="F468" s="10"/>
      <c r="H468" s="18"/>
    </row>
    <row r="469" spans="6:8" x14ac:dyDescent="0.3">
      <c r="F469" s="10"/>
      <c r="H469" s="18"/>
    </row>
    <row r="470" spans="6:8" x14ac:dyDescent="0.3">
      <c r="F470" s="10"/>
      <c r="H470" s="18"/>
    </row>
    <row r="471" spans="6:8" x14ac:dyDescent="0.3">
      <c r="F471" s="10"/>
      <c r="H471" s="18"/>
    </row>
    <row r="472" spans="6:8" x14ac:dyDescent="0.3">
      <c r="F472" s="10"/>
      <c r="H472" s="18"/>
    </row>
    <row r="473" spans="6:8" x14ac:dyDescent="0.3">
      <c r="F473" s="10"/>
      <c r="H473" s="18"/>
    </row>
    <row r="474" spans="6:8" x14ac:dyDescent="0.3">
      <c r="F474" s="10"/>
      <c r="H474" s="18"/>
    </row>
    <row r="475" spans="6:8" x14ac:dyDescent="0.3">
      <c r="F475" s="10"/>
      <c r="H475" s="18"/>
    </row>
    <row r="476" spans="6:8" x14ac:dyDescent="0.3">
      <c r="F476" s="10"/>
      <c r="H476" s="18"/>
    </row>
    <row r="477" spans="6:8" x14ac:dyDescent="0.3">
      <c r="F477" s="10"/>
      <c r="H477" s="18"/>
    </row>
    <row r="478" spans="6:8" x14ac:dyDescent="0.3">
      <c r="F478" s="10"/>
      <c r="H478" s="18"/>
    </row>
    <row r="479" spans="6:8" x14ac:dyDescent="0.3">
      <c r="F479" s="10"/>
      <c r="H479" s="18"/>
    </row>
    <row r="480" spans="6:8" x14ac:dyDescent="0.3">
      <c r="F480" s="10"/>
      <c r="H480" s="18"/>
    </row>
    <row r="481" spans="6:8" x14ac:dyDescent="0.3">
      <c r="F481" s="10"/>
      <c r="H481" s="18"/>
    </row>
    <row r="482" spans="6:8" x14ac:dyDescent="0.3">
      <c r="F482" s="10"/>
      <c r="H482" s="18"/>
    </row>
    <row r="483" spans="6:8" x14ac:dyDescent="0.3">
      <c r="F483" s="10"/>
      <c r="H483" s="18"/>
    </row>
    <row r="484" spans="6:8" x14ac:dyDescent="0.3">
      <c r="F484" s="10"/>
      <c r="H484" s="18"/>
    </row>
    <row r="485" spans="6:8" x14ac:dyDescent="0.3">
      <c r="F485" s="10"/>
      <c r="H485" s="18"/>
    </row>
    <row r="486" spans="6:8" x14ac:dyDescent="0.3">
      <c r="F486" s="10"/>
      <c r="H486" s="18"/>
    </row>
    <row r="487" spans="6:8" x14ac:dyDescent="0.3">
      <c r="F487" s="10"/>
      <c r="H487" s="18"/>
    </row>
    <row r="488" spans="6:8" x14ac:dyDescent="0.3">
      <c r="F488" s="10"/>
      <c r="H488" s="18"/>
    </row>
    <row r="489" spans="6:8" x14ac:dyDescent="0.3">
      <c r="F489" s="10"/>
      <c r="H489" s="18"/>
    </row>
    <row r="490" spans="6:8" x14ac:dyDescent="0.3">
      <c r="F490" s="10"/>
      <c r="H490" s="18"/>
    </row>
    <row r="491" spans="6:8" x14ac:dyDescent="0.3">
      <c r="F491" s="10"/>
      <c r="H491" s="18"/>
    </row>
    <row r="492" spans="6:8" x14ac:dyDescent="0.3">
      <c r="F492" s="10"/>
      <c r="H492" s="18"/>
    </row>
    <row r="493" spans="6:8" x14ac:dyDescent="0.3">
      <c r="F493" s="10"/>
      <c r="H493" s="18"/>
    </row>
    <row r="494" spans="6:8" x14ac:dyDescent="0.3">
      <c r="F494" s="10"/>
      <c r="H494" s="18"/>
    </row>
    <row r="495" spans="6:8" x14ac:dyDescent="0.3">
      <c r="F495" s="10"/>
      <c r="H495" s="18"/>
    </row>
    <row r="496" spans="6:8" x14ac:dyDescent="0.3">
      <c r="F496" s="10"/>
      <c r="H496" s="18"/>
    </row>
    <row r="497" spans="6:8" x14ac:dyDescent="0.3">
      <c r="F497" s="10"/>
      <c r="H497" s="18"/>
    </row>
    <row r="498" spans="6:8" x14ac:dyDescent="0.3">
      <c r="F498" s="10"/>
      <c r="H498" s="18"/>
    </row>
    <row r="499" spans="6:8" x14ac:dyDescent="0.3">
      <c r="F499" s="10"/>
      <c r="H499" s="18"/>
    </row>
    <row r="500" spans="6:8" x14ac:dyDescent="0.3">
      <c r="F500" s="10"/>
      <c r="H500" s="18"/>
    </row>
    <row r="501" spans="6:8" x14ac:dyDescent="0.3">
      <c r="F501" s="10"/>
      <c r="H501" s="18"/>
    </row>
    <row r="502" spans="6:8" x14ac:dyDescent="0.3">
      <c r="F502" s="10"/>
      <c r="H502" s="18"/>
    </row>
    <row r="503" spans="6:8" x14ac:dyDescent="0.3">
      <c r="F503" s="10"/>
      <c r="H503" s="18"/>
    </row>
    <row r="504" spans="6:8" x14ac:dyDescent="0.3">
      <c r="F504" s="10"/>
      <c r="H504" s="18"/>
    </row>
    <row r="505" spans="6:8" x14ac:dyDescent="0.3">
      <c r="F505" s="10"/>
      <c r="H505" s="18"/>
    </row>
    <row r="506" spans="6:8" x14ac:dyDescent="0.3">
      <c r="F506" s="10"/>
      <c r="H506" s="18"/>
    </row>
    <row r="507" spans="6:8" x14ac:dyDescent="0.3">
      <c r="F507" s="10"/>
      <c r="H507" s="18"/>
    </row>
    <row r="508" spans="6:8" x14ac:dyDescent="0.3">
      <c r="F508" s="10"/>
      <c r="H508" s="18"/>
    </row>
    <row r="509" spans="6:8" x14ac:dyDescent="0.3">
      <c r="F509" s="10"/>
      <c r="H509" s="18"/>
    </row>
    <row r="510" spans="6:8" x14ac:dyDescent="0.3">
      <c r="F510" s="10"/>
      <c r="H510" s="18"/>
    </row>
    <row r="511" spans="6:8" x14ac:dyDescent="0.3">
      <c r="F511" s="10"/>
      <c r="H511" s="18"/>
    </row>
    <row r="512" spans="6:8" x14ac:dyDescent="0.3">
      <c r="F512" s="10"/>
      <c r="H512" s="18"/>
    </row>
    <row r="513" spans="6:8" x14ac:dyDescent="0.3">
      <c r="F513" s="10"/>
      <c r="H513" s="18"/>
    </row>
    <row r="514" spans="6:8" x14ac:dyDescent="0.3">
      <c r="F514" s="10"/>
      <c r="H514" s="18"/>
    </row>
    <row r="515" spans="6:8" x14ac:dyDescent="0.3">
      <c r="F515" s="10"/>
      <c r="H515" s="18"/>
    </row>
    <row r="516" spans="6:8" x14ac:dyDescent="0.3">
      <c r="F516" s="10"/>
      <c r="H516" s="18"/>
    </row>
    <row r="517" spans="6:8" x14ac:dyDescent="0.3">
      <c r="F517" s="10"/>
      <c r="H517" s="18"/>
    </row>
    <row r="518" spans="6:8" x14ac:dyDescent="0.3">
      <c r="F518" s="10"/>
      <c r="H518" s="18"/>
    </row>
    <row r="519" spans="6:8" x14ac:dyDescent="0.3">
      <c r="F519" s="10"/>
      <c r="H519" s="18"/>
    </row>
    <row r="520" spans="6:8" x14ac:dyDescent="0.3">
      <c r="F520" s="10"/>
      <c r="H520" s="18"/>
    </row>
    <row r="521" spans="6:8" x14ac:dyDescent="0.3">
      <c r="F521" s="10"/>
      <c r="H521" s="18"/>
    </row>
    <row r="522" spans="6:8" x14ac:dyDescent="0.3">
      <c r="F522" s="10"/>
      <c r="H522" s="18"/>
    </row>
    <row r="523" spans="6:8" x14ac:dyDescent="0.3">
      <c r="F523" s="10"/>
      <c r="H523" s="18"/>
    </row>
    <row r="524" spans="6:8" x14ac:dyDescent="0.3">
      <c r="F524" s="10"/>
      <c r="H524" s="18"/>
    </row>
    <row r="525" spans="6:8" x14ac:dyDescent="0.3">
      <c r="F525" s="10"/>
      <c r="H525" s="18"/>
    </row>
    <row r="526" spans="6:8" x14ac:dyDescent="0.3">
      <c r="F526" s="10"/>
      <c r="H526" s="18"/>
    </row>
    <row r="527" spans="6:8" x14ac:dyDescent="0.3">
      <c r="F527" s="10"/>
      <c r="H527" s="18"/>
    </row>
    <row r="528" spans="6:8" x14ac:dyDescent="0.3">
      <c r="F528" s="10"/>
      <c r="H528" s="18"/>
    </row>
    <row r="529" spans="6:8" x14ac:dyDescent="0.3">
      <c r="F529" s="10"/>
      <c r="H529" s="18"/>
    </row>
    <row r="530" spans="6:8" x14ac:dyDescent="0.3">
      <c r="F530" s="10"/>
      <c r="H530" s="18"/>
    </row>
    <row r="531" spans="6:8" x14ac:dyDescent="0.3">
      <c r="F531" s="10"/>
      <c r="H531" s="18"/>
    </row>
    <row r="532" spans="6:8" x14ac:dyDescent="0.3">
      <c r="F532" s="10"/>
      <c r="H532" s="18"/>
    </row>
    <row r="533" spans="6:8" x14ac:dyDescent="0.3">
      <c r="F533" s="10"/>
      <c r="H533" s="18"/>
    </row>
    <row r="534" spans="6:8" x14ac:dyDescent="0.3">
      <c r="F534" s="10"/>
      <c r="H534" s="18"/>
    </row>
    <row r="535" spans="6:8" x14ac:dyDescent="0.3">
      <c r="F535" s="10"/>
      <c r="H535" s="18"/>
    </row>
    <row r="536" spans="6:8" x14ac:dyDescent="0.3">
      <c r="F536" s="10"/>
      <c r="H536" s="18"/>
    </row>
    <row r="537" spans="6:8" x14ac:dyDescent="0.3">
      <c r="F537" s="10"/>
      <c r="H537" s="18"/>
    </row>
    <row r="538" spans="6:8" x14ac:dyDescent="0.3">
      <c r="F538" s="10"/>
      <c r="H538" s="18"/>
    </row>
    <row r="539" spans="6:8" x14ac:dyDescent="0.3">
      <c r="F539" s="10"/>
      <c r="H539" s="18"/>
    </row>
    <row r="540" spans="6:8" x14ac:dyDescent="0.3">
      <c r="F540" s="10"/>
      <c r="H540" s="18"/>
    </row>
    <row r="541" spans="6:8" x14ac:dyDescent="0.3">
      <c r="F541" s="10"/>
      <c r="H541" s="18"/>
    </row>
    <row r="542" spans="6:8" x14ac:dyDescent="0.3">
      <c r="F542" s="10"/>
      <c r="H542" s="18"/>
    </row>
    <row r="543" spans="6:8" x14ac:dyDescent="0.3">
      <c r="F543" s="10"/>
      <c r="H543" s="18"/>
    </row>
    <row r="544" spans="6:8" x14ac:dyDescent="0.3">
      <c r="F544" s="10"/>
      <c r="H544" s="18"/>
    </row>
    <row r="545" spans="6:8" x14ac:dyDescent="0.3">
      <c r="F545" s="10"/>
      <c r="H545" s="18"/>
    </row>
    <row r="546" spans="6:8" x14ac:dyDescent="0.3">
      <c r="F546" s="10"/>
      <c r="H546" s="18"/>
    </row>
    <row r="547" spans="6:8" x14ac:dyDescent="0.3">
      <c r="F547" s="10"/>
      <c r="H547" s="18"/>
    </row>
    <row r="548" spans="6:8" x14ac:dyDescent="0.3">
      <c r="F548" s="10"/>
      <c r="H548" s="18"/>
    </row>
    <row r="549" spans="6:8" x14ac:dyDescent="0.3">
      <c r="F549" s="10"/>
      <c r="H549" s="18"/>
    </row>
    <row r="550" spans="6:8" x14ac:dyDescent="0.3">
      <c r="F550" s="10"/>
      <c r="H550" s="18"/>
    </row>
    <row r="551" spans="6:8" x14ac:dyDescent="0.3">
      <c r="F551" s="10"/>
      <c r="H551" s="18"/>
    </row>
    <row r="552" spans="6:8" x14ac:dyDescent="0.3">
      <c r="F552" s="10"/>
      <c r="H552" s="18"/>
    </row>
    <row r="553" spans="6:8" x14ac:dyDescent="0.3">
      <c r="F553" s="10"/>
      <c r="H553" s="18"/>
    </row>
    <row r="554" spans="6:8" x14ac:dyDescent="0.3">
      <c r="F554" s="10"/>
      <c r="H554" s="18"/>
    </row>
    <row r="555" spans="6:8" x14ac:dyDescent="0.3">
      <c r="F555" s="10"/>
      <c r="H555" s="18"/>
    </row>
    <row r="556" spans="6:8" x14ac:dyDescent="0.3">
      <c r="F556" s="10"/>
      <c r="H556" s="18"/>
    </row>
    <row r="557" spans="6:8" x14ac:dyDescent="0.3">
      <c r="F557" s="10"/>
      <c r="H557" s="18"/>
    </row>
    <row r="558" spans="6:8" x14ac:dyDescent="0.3">
      <c r="F558" s="10"/>
      <c r="H558" s="18"/>
    </row>
    <row r="559" spans="6:8" x14ac:dyDescent="0.3">
      <c r="F559" s="10"/>
      <c r="H559" s="18"/>
    </row>
    <row r="560" spans="6:8" x14ac:dyDescent="0.3">
      <c r="F560" s="10"/>
      <c r="H560" s="18"/>
    </row>
    <row r="561" spans="6:8" x14ac:dyDescent="0.3">
      <c r="F561" s="10"/>
      <c r="H561" s="18"/>
    </row>
    <row r="562" spans="6:8" x14ac:dyDescent="0.3">
      <c r="F562" s="10"/>
      <c r="H562" s="18"/>
    </row>
    <row r="563" spans="6:8" x14ac:dyDescent="0.3">
      <c r="F563" s="10"/>
      <c r="H563" s="18"/>
    </row>
    <row r="564" spans="6:8" x14ac:dyDescent="0.3">
      <c r="F564" s="10"/>
      <c r="H564" s="18"/>
    </row>
    <row r="565" spans="6:8" x14ac:dyDescent="0.3">
      <c r="F565" s="10"/>
      <c r="H565" s="18"/>
    </row>
    <row r="566" spans="6:8" x14ac:dyDescent="0.3">
      <c r="F566" s="10"/>
      <c r="H566" s="18"/>
    </row>
    <row r="567" spans="6:8" x14ac:dyDescent="0.3">
      <c r="F567" s="10"/>
      <c r="H567" s="18"/>
    </row>
    <row r="568" spans="6:8" x14ac:dyDescent="0.3">
      <c r="F568" s="10"/>
      <c r="H568" s="18"/>
    </row>
    <row r="569" spans="6:8" x14ac:dyDescent="0.3">
      <c r="F569" s="10"/>
      <c r="H569" s="18"/>
    </row>
    <row r="570" spans="6:8" x14ac:dyDescent="0.3">
      <c r="F570" s="10"/>
      <c r="H570" s="18"/>
    </row>
    <row r="571" spans="6:8" x14ac:dyDescent="0.3">
      <c r="F571" s="10"/>
      <c r="H571" s="18"/>
    </row>
    <row r="572" spans="6:8" x14ac:dyDescent="0.3">
      <c r="F572" s="10"/>
      <c r="H572" s="18"/>
    </row>
    <row r="573" spans="6:8" x14ac:dyDescent="0.3">
      <c r="H573" s="18"/>
    </row>
    <row r="574" spans="6:8" x14ac:dyDescent="0.3">
      <c r="H574" s="18"/>
    </row>
    <row r="575" spans="6:8" x14ac:dyDescent="0.3">
      <c r="H575" s="18"/>
    </row>
    <row r="576" spans="6:8" x14ac:dyDescent="0.3">
      <c r="H576" s="18"/>
    </row>
    <row r="577" spans="8:8" x14ac:dyDescent="0.3">
      <c r="H577" s="18"/>
    </row>
    <row r="578" spans="8:8" x14ac:dyDescent="0.3">
      <c r="H578" s="18"/>
    </row>
    <row r="579" spans="8:8" x14ac:dyDescent="0.3">
      <c r="H579" s="18"/>
    </row>
    <row r="580" spans="8:8" x14ac:dyDescent="0.3">
      <c r="H580" s="18"/>
    </row>
    <row r="581" spans="8:8" x14ac:dyDescent="0.3">
      <c r="H581" s="18"/>
    </row>
    <row r="582" spans="8:8" x14ac:dyDescent="0.3">
      <c r="H582" s="18"/>
    </row>
    <row r="583" spans="8:8" x14ac:dyDescent="0.3">
      <c r="H583" s="18"/>
    </row>
    <row r="584" spans="8:8" x14ac:dyDescent="0.3">
      <c r="H584" s="18"/>
    </row>
    <row r="585" spans="8:8" x14ac:dyDescent="0.3">
      <c r="H585" s="18"/>
    </row>
    <row r="586" spans="8:8" x14ac:dyDescent="0.3">
      <c r="H586" s="18"/>
    </row>
    <row r="587" spans="8:8" x14ac:dyDescent="0.3">
      <c r="H587" s="18"/>
    </row>
    <row r="588" spans="8:8" x14ac:dyDescent="0.3">
      <c r="H588" s="18"/>
    </row>
    <row r="589" spans="8:8" x14ac:dyDescent="0.3">
      <c r="H589" s="18"/>
    </row>
    <row r="590" spans="8:8" x14ac:dyDescent="0.3">
      <c r="H590" s="18"/>
    </row>
    <row r="591" spans="8:8" x14ac:dyDescent="0.3">
      <c r="H591" s="18"/>
    </row>
    <row r="592" spans="8:8" x14ac:dyDescent="0.3">
      <c r="H592" s="18"/>
    </row>
    <row r="593" spans="8:8" x14ac:dyDescent="0.3">
      <c r="H593" s="18"/>
    </row>
    <row r="594" spans="8:8" x14ac:dyDescent="0.3">
      <c r="H594" s="18"/>
    </row>
    <row r="595" spans="8:8" x14ac:dyDescent="0.3">
      <c r="H595" s="18"/>
    </row>
    <row r="596" spans="8:8" x14ac:dyDescent="0.3">
      <c r="H596" s="18"/>
    </row>
    <row r="597" spans="8:8" x14ac:dyDescent="0.3">
      <c r="H597" s="18"/>
    </row>
    <row r="598" spans="8:8" x14ac:dyDescent="0.3">
      <c r="H598" s="18"/>
    </row>
    <row r="599" spans="8:8" x14ac:dyDescent="0.3">
      <c r="H599" s="18"/>
    </row>
    <row r="600" spans="8:8" x14ac:dyDescent="0.3">
      <c r="H600" s="18"/>
    </row>
    <row r="601" spans="8:8" x14ac:dyDescent="0.3">
      <c r="H601" s="18"/>
    </row>
    <row r="602" spans="8:8" x14ac:dyDescent="0.3">
      <c r="H602" s="18"/>
    </row>
    <row r="603" spans="8:8" x14ac:dyDescent="0.3">
      <c r="H603" s="18"/>
    </row>
    <row r="604" spans="8:8" x14ac:dyDescent="0.3">
      <c r="H604" s="18"/>
    </row>
    <row r="605" spans="8:8" x14ac:dyDescent="0.3">
      <c r="H605" s="18"/>
    </row>
    <row r="606" spans="8:8" x14ac:dyDescent="0.3">
      <c r="H606" s="18"/>
    </row>
    <row r="607" spans="8:8" x14ac:dyDescent="0.3">
      <c r="H607" s="18"/>
    </row>
    <row r="608" spans="8:8" x14ac:dyDescent="0.3">
      <c r="H608" s="18"/>
    </row>
    <row r="609" spans="8:8" x14ac:dyDescent="0.3">
      <c r="H609" s="18"/>
    </row>
    <row r="610" spans="8:8" x14ac:dyDescent="0.3">
      <c r="H610" s="18"/>
    </row>
    <row r="611" spans="8:8" x14ac:dyDescent="0.3">
      <c r="H611" s="18"/>
    </row>
    <row r="612" spans="8:8" x14ac:dyDescent="0.3">
      <c r="H612" s="18"/>
    </row>
    <row r="613" spans="8:8" x14ac:dyDescent="0.3">
      <c r="H613" s="18"/>
    </row>
    <row r="614" spans="8:8" x14ac:dyDescent="0.3">
      <c r="H614" s="18"/>
    </row>
    <row r="615" spans="8:8" x14ac:dyDescent="0.3">
      <c r="H615" s="18"/>
    </row>
    <row r="616" spans="8:8" x14ac:dyDescent="0.3">
      <c r="H616" s="18"/>
    </row>
    <row r="617" spans="8:8" x14ac:dyDescent="0.3">
      <c r="H617" s="18"/>
    </row>
    <row r="618" spans="8:8" x14ac:dyDescent="0.3">
      <c r="H618" s="18"/>
    </row>
    <row r="619" spans="8:8" x14ac:dyDescent="0.3">
      <c r="H619" s="18"/>
    </row>
    <row r="620" spans="8:8" x14ac:dyDescent="0.3">
      <c r="H620" s="18"/>
    </row>
    <row r="621" spans="8:8" x14ac:dyDescent="0.3">
      <c r="H621" s="18"/>
    </row>
    <row r="622" spans="8:8" x14ac:dyDescent="0.3">
      <c r="H622" s="18"/>
    </row>
    <row r="623" spans="8:8" x14ac:dyDescent="0.3">
      <c r="H623" s="18"/>
    </row>
    <row r="624" spans="8:8" x14ac:dyDescent="0.3">
      <c r="H624" s="18"/>
    </row>
    <row r="625" spans="8:8" x14ac:dyDescent="0.3">
      <c r="H625" s="18"/>
    </row>
    <row r="626" spans="8:8" x14ac:dyDescent="0.3">
      <c r="H626" s="18"/>
    </row>
    <row r="627" spans="8:8" x14ac:dyDescent="0.3">
      <c r="H627" s="18"/>
    </row>
    <row r="628" spans="8:8" x14ac:dyDescent="0.3">
      <c r="H628" s="18"/>
    </row>
    <row r="629" spans="8:8" x14ac:dyDescent="0.3">
      <c r="H629" s="18"/>
    </row>
    <row r="630" spans="8:8" x14ac:dyDescent="0.3">
      <c r="H630" s="18"/>
    </row>
    <row r="631" spans="8:8" x14ac:dyDescent="0.3">
      <c r="H631" s="18"/>
    </row>
    <row r="632" spans="8:8" x14ac:dyDescent="0.3">
      <c r="H632" s="18"/>
    </row>
    <row r="633" spans="8:8" x14ac:dyDescent="0.3">
      <c r="H633" s="18"/>
    </row>
    <row r="634" spans="8:8" x14ac:dyDescent="0.3">
      <c r="H634" s="18"/>
    </row>
    <row r="635" spans="8:8" x14ac:dyDescent="0.3">
      <c r="H635" s="18"/>
    </row>
    <row r="636" spans="8:8" x14ac:dyDescent="0.3">
      <c r="H636" s="18"/>
    </row>
    <row r="637" spans="8:8" x14ac:dyDescent="0.3">
      <c r="H637" s="18"/>
    </row>
    <row r="638" spans="8:8" x14ac:dyDescent="0.3">
      <c r="H638" s="18"/>
    </row>
    <row r="639" spans="8:8" x14ac:dyDescent="0.3">
      <c r="H639" s="18"/>
    </row>
    <row r="640" spans="8:8" x14ac:dyDescent="0.3">
      <c r="H640" s="18"/>
    </row>
    <row r="641" spans="8:8" x14ac:dyDescent="0.3">
      <c r="H641" s="18"/>
    </row>
    <row r="642" spans="8:8" x14ac:dyDescent="0.3">
      <c r="H642" s="18"/>
    </row>
    <row r="643" spans="8:8" x14ac:dyDescent="0.3">
      <c r="H643" s="18"/>
    </row>
    <row r="644" spans="8:8" x14ac:dyDescent="0.3">
      <c r="H644" s="18"/>
    </row>
    <row r="645" spans="8:8" x14ac:dyDescent="0.3">
      <c r="H645" s="18"/>
    </row>
    <row r="646" spans="8:8" x14ac:dyDescent="0.3">
      <c r="H646" s="18"/>
    </row>
    <row r="647" spans="8:8" x14ac:dyDescent="0.3">
      <c r="H647" s="18"/>
    </row>
    <row r="648" spans="8:8" x14ac:dyDescent="0.3">
      <c r="H648" s="18"/>
    </row>
    <row r="649" spans="8:8" x14ac:dyDescent="0.3">
      <c r="H649" s="18"/>
    </row>
    <row r="650" spans="8:8" x14ac:dyDescent="0.3">
      <c r="H650" s="18"/>
    </row>
    <row r="651" spans="8:8" x14ac:dyDescent="0.3">
      <c r="H651" s="18"/>
    </row>
    <row r="652" spans="8:8" x14ac:dyDescent="0.3">
      <c r="H652" s="18"/>
    </row>
    <row r="653" spans="8:8" x14ac:dyDescent="0.3">
      <c r="H653" s="18"/>
    </row>
    <row r="654" spans="8:8" x14ac:dyDescent="0.3">
      <c r="H654" s="18"/>
    </row>
    <row r="655" spans="8:8" x14ac:dyDescent="0.3">
      <c r="H655" s="18"/>
    </row>
    <row r="656" spans="8:8" x14ac:dyDescent="0.3">
      <c r="H656" s="18"/>
    </row>
    <row r="657" spans="8:8" x14ac:dyDescent="0.3">
      <c r="H657" s="18"/>
    </row>
    <row r="658" spans="8:8" x14ac:dyDescent="0.3">
      <c r="H658" s="18"/>
    </row>
    <row r="659" spans="8:8" x14ac:dyDescent="0.3">
      <c r="H659" s="18"/>
    </row>
    <row r="660" spans="8:8" x14ac:dyDescent="0.3">
      <c r="H660" s="18"/>
    </row>
    <row r="661" spans="8:8" x14ac:dyDescent="0.3">
      <c r="H661" s="18"/>
    </row>
    <row r="662" spans="8:8" x14ac:dyDescent="0.3">
      <c r="H662" s="18"/>
    </row>
    <row r="663" spans="8:8" x14ac:dyDescent="0.3">
      <c r="H663" s="18"/>
    </row>
    <row r="664" spans="8:8" x14ac:dyDescent="0.3">
      <c r="H664" s="18"/>
    </row>
    <row r="665" spans="8:8" x14ac:dyDescent="0.3">
      <c r="H665" s="18"/>
    </row>
    <row r="666" spans="8:8" x14ac:dyDescent="0.3">
      <c r="H666" s="18"/>
    </row>
    <row r="667" spans="8:8" x14ac:dyDescent="0.3">
      <c r="H667" s="18"/>
    </row>
    <row r="668" spans="8:8" x14ac:dyDescent="0.3">
      <c r="H668" s="18"/>
    </row>
    <row r="669" spans="8:8" x14ac:dyDescent="0.3">
      <c r="H669" s="18"/>
    </row>
    <row r="670" spans="8:8" x14ac:dyDescent="0.3">
      <c r="H670" s="18"/>
    </row>
    <row r="671" spans="8:8" x14ac:dyDescent="0.3">
      <c r="H671" s="18"/>
    </row>
    <row r="672" spans="8:8" x14ac:dyDescent="0.3">
      <c r="H672" s="18"/>
    </row>
    <row r="673" spans="8:8" x14ac:dyDescent="0.3">
      <c r="H673" s="18"/>
    </row>
    <row r="674" spans="8:8" x14ac:dyDescent="0.3">
      <c r="H674" s="18"/>
    </row>
    <row r="675" spans="8:8" x14ac:dyDescent="0.3">
      <c r="H675" s="18"/>
    </row>
    <row r="676" spans="8:8" x14ac:dyDescent="0.3">
      <c r="H676" s="18"/>
    </row>
    <row r="677" spans="8:8" x14ac:dyDescent="0.3">
      <c r="H677" s="18"/>
    </row>
    <row r="678" spans="8:8" x14ac:dyDescent="0.3">
      <c r="H678" s="18"/>
    </row>
  </sheetData>
  <phoneticPr fontId="15" type="noConversion"/>
  <pageMargins left="0.34" right="0.3" top="0.81" bottom="0.7" header="0.31" footer="0.5"/>
  <pageSetup orientation="landscape" r:id="rId1"/>
  <headerFooter alignWithMargins="0">
    <oddHeader>&amp;C&amp;"Verdana,Bold"&amp;11National Mediation Board
2003 Inherently Governmental Activities Performed by Civilian Personnel</oddHeader>
    <oddFooter>&amp;R&amp;"Verdana,Regular"&amp;9Page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>
      <selection activeCell="A11" sqref="A11"/>
    </sheetView>
  </sheetViews>
  <sheetFormatPr defaultRowHeight="15.6" x14ac:dyDescent="0.3"/>
  <cols>
    <col min="1" max="1" width="10.19921875" customWidth="1"/>
    <col min="2" max="2" width="7.8984375" customWidth="1"/>
    <col min="3" max="3" width="30" customWidth="1"/>
    <col min="5" max="5" width="13.19921875" customWidth="1"/>
    <col min="6" max="6" width="9.69921875" customWidth="1"/>
    <col min="7" max="7" width="7.59765625" customWidth="1"/>
    <col min="8" max="9" width="17.5" customWidth="1"/>
  </cols>
  <sheetData>
    <row r="3" spans="1:9" x14ac:dyDescent="0.3">
      <c r="C3" s="195" t="s">
        <v>147</v>
      </c>
    </row>
    <row r="5" spans="1:9" ht="16.2" thickBot="1" x14ac:dyDescent="0.35"/>
    <row r="6" spans="1:9" ht="16.2" thickBot="1" x14ac:dyDescent="0.35">
      <c r="A6" s="181" t="s">
        <v>125</v>
      </c>
      <c r="B6" s="182" t="s">
        <v>1</v>
      </c>
      <c r="C6" s="182" t="s">
        <v>126</v>
      </c>
      <c r="D6" s="182" t="s">
        <v>127</v>
      </c>
      <c r="E6" s="182" t="s">
        <v>128</v>
      </c>
      <c r="F6" s="182" t="s">
        <v>129</v>
      </c>
      <c r="G6" s="182" t="s">
        <v>130</v>
      </c>
      <c r="H6" s="182" t="s">
        <v>131</v>
      </c>
      <c r="I6" s="183" t="s">
        <v>132</v>
      </c>
    </row>
    <row r="7" spans="1:9" x14ac:dyDescent="0.3">
      <c r="A7" s="184">
        <v>421</v>
      </c>
      <c r="B7" s="185" t="s">
        <v>15</v>
      </c>
      <c r="C7" s="184" t="s">
        <v>133</v>
      </c>
      <c r="D7" s="184" t="s">
        <v>134</v>
      </c>
      <c r="E7" s="184" t="s">
        <v>135</v>
      </c>
      <c r="F7" s="184" t="s">
        <v>136</v>
      </c>
      <c r="G7" s="184"/>
      <c r="H7" s="184" t="s">
        <v>137</v>
      </c>
      <c r="I7" s="184" t="s">
        <v>138</v>
      </c>
    </row>
    <row r="8" spans="1:9" x14ac:dyDescent="0.3">
      <c r="A8" s="113">
        <v>421</v>
      </c>
      <c r="B8" s="186" t="s">
        <v>15</v>
      </c>
      <c r="C8" s="113" t="s">
        <v>133</v>
      </c>
      <c r="D8" s="113" t="s">
        <v>139</v>
      </c>
      <c r="E8" s="113" t="s">
        <v>140</v>
      </c>
      <c r="F8" s="113" t="s">
        <v>141</v>
      </c>
      <c r="G8" s="113"/>
      <c r="H8" s="113" t="s">
        <v>142</v>
      </c>
      <c r="I8" s="113" t="s">
        <v>138</v>
      </c>
    </row>
    <row r="10" spans="1:9" ht="16.2" thickBot="1" x14ac:dyDescent="0.35"/>
    <row r="11" spans="1:9" ht="29.25" customHeight="1" thickBot="1" x14ac:dyDescent="0.35">
      <c r="C11" s="188" t="s">
        <v>143</v>
      </c>
    </row>
    <row r="12" spans="1:9" x14ac:dyDescent="0.3">
      <c r="C12" s="187" t="s">
        <v>144</v>
      </c>
    </row>
  </sheetData>
  <phoneticPr fontId="15" type="noConversion"/>
  <hyperlinks>
    <hyperlink ref="C12" r:id="rId1"/>
  </hyperlinks>
  <pageMargins left="0.32" right="0.35" top="1" bottom="1" header="0.5" footer="0.5"/>
  <pageSetup orientation="landscape" r:id="rId2"/>
  <headerFooter alignWithMargins="0">
    <oddFooter>&amp;R&amp;"Verdana,Regular"&amp;10Page &amp;P of  &amp;N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2" sqref="I12"/>
    </sheetView>
  </sheetViews>
  <sheetFormatPr defaultRowHeight="15.6" x14ac:dyDescent="0.3"/>
  <cols>
    <col min="1" max="1" width="32.19921875" customWidth="1"/>
    <col min="2" max="2" width="7.3984375" customWidth="1"/>
    <col min="3" max="3" width="11.3984375" customWidth="1"/>
    <col min="5" max="5" width="8.09765625" customWidth="1"/>
    <col min="6" max="6" width="8" customWidth="1"/>
    <col min="7" max="7" width="13.3984375" customWidth="1"/>
    <col min="8" max="8" width="11.19921875" customWidth="1"/>
    <col min="9" max="9" width="9.8984375" customWidth="1"/>
    <col min="10" max="10" width="8.19921875" customWidth="1"/>
  </cols>
  <sheetData>
    <row r="1" spans="1:11" ht="25.5" customHeight="1" thickBot="1" x14ac:dyDescent="0.35"/>
    <row r="2" spans="1:11" ht="23.25" customHeight="1" thickBot="1" x14ac:dyDescent="0.35">
      <c r="A2" s="96"/>
      <c r="B2" s="142"/>
      <c r="C2" s="143"/>
      <c r="D2" s="144" t="s">
        <v>118</v>
      </c>
      <c r="E2" s="143"/>
      <c r="F2" s="143"/>
      <c r="G2" s="143"/>
      <c r="H2" s="143"/>
      <c r="I2" s="143"/>
      <c r="J2" s="145"/>
      <c r="K2" s="96"/>
    </row>
    <row r="3" spans="1:11" ht="28.5" customHeight="1" thickBot="1" x14ac:dyDescent="0.35">
      <c r="B3" s="101"/>
      <c r="C3" s="98" t="s">
        <v>112</v>
      </c>
      <c r="D3" s="98"/>
      <c r="E3" s="98"/>
      <c r="F3" s="99"/>
      <c r="G3" s="102" t="s">
        <v>113</v>
      </c>
      <c r="H3" s="98"/>
      <c r="I3" s="98"/>
      <c r="J3" s="99"/>
      <c r="K3" s="96"/>
    </row>
    <row r="4" spans="1:11" ht="50.25" customHeight="1" x14ac:dyDescent="0.3">
      <c r="A4" s="111" t="s">
        <v>109</v>
      </c>
      <c r="B4" s="104" t="s">
        <v>110</v>
      </c>
      <c r="C4" s="100" t="s">
        <v>106</v>
      </c>
      <c r="D4" s="100" t="s">
        <v>107</v>
      </c>
      <c r="E4" s="100" t="s">
        <v>108</v>
      </c>
      <c r="F4" s="105" t="s">
        <v>47</v>
      </c>
      <c r="G4" s="104" t="s">
        <v>111</v>
      </c>
      <c r="H4" s="100" t="s">
        <v>106</v>
      </c>
      <c r="I4" s="100" t="s">
        <v>107</v>
      </c>
      <c r="J4" s="105" t="s">
        <v>47</v>
      </c>
      <c r="K4" s="96"/>
    </row>
    <row r="5" spans="1:11" x14ac:dyDescent="0.3">
      <c r="A5" s="106" t="s">
        <v>103</v>
      </c>
      <c r="B5" s="114">
        <v>2</v>
      </c>
      <c r="C5" s="113"/>
      <c r="D5" s="113"/>
      <c r="E5" s="113"/>
      <c r="F5" s="115">
        <v>2</v>
      </c>
      <c r="G5" s="114">
        <v>0</v>
      </c>
      <c r="H5" s="113"/>
      <c r="I5" s="113"/>
      <c r="J5" s="115">
        <v>0</v>
      </c>
      <c r="K5" s="96"/>
    </row>
    <row r="6" spans="1:11" ht="16.2" thickBot="1" x14ac:dyDescent="0.35">
      <c r="A6" s="103" t="s">
        <v>104</v>
      </c>
      <c r="B6" s="116">
        <v>10.31</v>
      </c>
      <c r="C6" s="117"/>
      <c r="D6" s="117"/>
      <c r="E6" s="117"/>
      <c r="F6" s="118">
        <f>+B6</f>
        <v>10.31</v>
      </c>
      <c r="G6" s="116">
        <v>33.69</v>
      </c>
      <c r="H6" s="117"/>
      <c r="I6" s="117"/>
      <c r="J6" s="118">
        <f>+G6</f>
        <v>33.69</v>
      </c>
      <c r="K6" s="96"/>
    </row>
    <row r="7" spans="1:11" ht="16.2" thickBot="1" x14ac:dyDescent="0.35">
      <c r="A7" s="97" t="s">
        <v>105</v>
      </c>
      <c r="B7" s="119"/>
      <c r="C7" s="110"/>
      <c r="D7" s="110"/>
      <c r="E7" s="110"/>
      <c r="F7" s="120">
        <f>SUM(F5:F6)</f>
        <v>12.31</v>
      </c>
      <c r="G7" s="119" t="s">
        <v>46</v>
      </c>
      <c r="H7" s="110"/>
      <c r="I7" s="110"/>
      <c r="J7" s="120">
        <f>+G6</f>
        <v>33.69</v>
      </c>
      <c r="K7" s="96"/>
    </row>
    <row r="8" spans="1:11" x14ac:dyDescent="0.3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</row>
    <row r="9" spans="1:11" ht="16.2" thickBot="1" x14ac:dyDescent="0.3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</row>
    <row r="10" spans="1:11" ht="16.2" thickBot="1" x14ac:dyDescent="0.35">
      <c r="B10" s="112" t="s">
        <v>115</v>
      </c>
      <c r="C10" s="107"/>
      <c r="D10" s="96"/>
      <c r="E10" s="138"/>
      <c r="F10" s="139" t="s">
        <v>121</v>
      </c>
      <c r="G10" s="140" t="s">
        <v>122</v>
      </c>
      <c r="H10" s="141"/>
      <c r="I10" s="96"/>
      <c r="J10" s="96"/>
      <c r="K10" s="96"/>
    </row>
    <row r="11" spans="1:11" ht="16.2" thickBot="1" x14ac:dyDescent="0.35">
      <c r="A11" s="150" t="s">
        <v>117</v>
      </c>
      <c r="B11" s="126" t="s">
        <v>116</v>
      </c>
      <c r="C11" s="123"/>
      <c r="D11" s="109"/>
      <c r="E11" s="131">
        <v>6</v>
      </c>
      <c r="F11" s="124" t="s">
        <v>148</v>
      </c>
      <c r="G11" s="122"/>
      <c r="H11" s="128"/>
      <c r="K11" s="96"/>
    </row>
    <row r="12" spans="1:11" ht="30.75" customHeight="1" x14ac:dyDescent="0.3">
      <c r="A12" s="151" t="s">
        <v>109</v>
      </c>
      <c r="B12" s="146" t="s">
        <v>110</v>
      </c>
      <c r="C12" s="147" t="s">
        <v>114</v>
      </c>
      <c r="D12" s="108"/>
      <c r="E12" s="132">
        <f>+F7</f>
        <v>12.31</v>
      </c>
      <c r="F12" s="125" t="s">
        <v>119</v>
      </c>
      <c r="G12" s="109"/>
      <c r="H12" s="129"/>
      <c r="K12" s="96"/>
    </row>
    <row r="13" spans="1:11" x14ac:dyDescent="0.3">
      <c r="A13" s="152" t="s">
        <v>103</v>
      </c>
      <c r="B13" s="114">
        <v>2</v>
      </c>
      <c r="C13" s="115">
        <v>0</v>
      </c>
      <c r="D13" s="109"/>
      <c r="E13" s="135">
        <f>+J7</f>
        <v>33.69</v>
      </c>
      <c r="F13" s="106" t="s">
        <v>120</v>
      </c>
      <c r="G13" s="136"/>
      <c r="H13" s="137"/>
      <c r="K13" s="96"/>
    </row>
    <row r="14" spans="1:11" ht="16.2" thickBot="1" x14ac:dyDescent="0.35">
      <c r="A14" s="153" t="s">
        <v>104</v>
      </c>
      <c r="B14" s="148">
        <v>10.31</v>
      </c>
      <c r="C14" s="149">
        <v>1</v>
      </c>
      <c r="D14" s="109"/>
      <c r="E14" s="133">
        <f>SUM(E11:E13)</f>
        <v>52</v>
      </c>
      <c r="F14" s="134" t="s">
        <v>123</v>
      </c>
      <c r="G14" s="127"/>
      <c r="H14" s="130"/>
      <c r="K14" s="96"/>
    </row>
    <row r="15" spans="1:11" x14ac:dyDescent="0.3">
      <c r="A15" s="121"/>
      <c r="B15" s="109"/>
      <c r="C15" s="109"/>
      <c r="D15" s="109"/>
    </row>
  </sheetData>
  <phoneticPr fontId="15" type="noConversion"/>
  <pageMargins left="0.51" right="0.43" top="1" bottom="1" header="0.5" footer="0.5"/>
  <pageSetup orientation="landscape" r:id="rId1"/>
  <headerFooter alignWithMargins="0">
    <oddFooter>&amp;R&amp;"Verdana,Regular"&amp;10Page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I. Commercial Activities</vt:lpstr>
      <vt:lpstr>II.  Inherently Governmental</vt:lpstr>
      <vt:lpstr>III.  Contact Information</vt:lpstr>
      <vt:lpstr>IV.  Aggregate Data</vt:lpstr>
      <vt:lpstr>'I. Commercial Activities'!Print_Area</vt:lpstr>
      <vt:lpstr>'II.  Inherently Governmental'!Print_Area</vt:lpstr>
      <vt:lpstr>'I. Commercial Activities'!Print_Titles</vt:lpstr>
      <vt:lpstr>'II.  Inherently Governmental'!Print_Titles</vt:lpstr>
    </vt:vector>
  </TitlesOfParts>
  <Company>NMB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Ann Leach</dc:creator>
  <cp:lastModifiedBy>Aniket Gupta</cp:lastModifiedBy>
  <cp:lastPrinted>2003-06-26T14:33:26Z</cp:lastPrinted>
  <dcterms:created xsi:type="dcterms:W3CDTF">2002-06-10T18:14:17Z</dcterms:created>
  <dcterms:modified xsi:type="dcterms:W3CDTF">2024-02-03T22:29:01Z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-655481003</vt:i4>
  </property>
  <property fmtid="{D5CDD505-2E9C-101B-9397-08002B2CF9AE}" pid="3" name="_EmailSubject">
    <vt:lpwstr>FAIR ACT INVENTORY</vt:lpwstr>
  </property>
  <property fmtid="{D5CDD505-2E9C-101B-9397-08002B2CF9AE}" pid="4" name="_AuthorEmail">
    <vt:lpwstr>leach@nmb.gov</vt:lpwstr>
  </property>
  <property fmtid="{D5CDD505-2E9C-101B-9397-08002B2CF9AE}" pid="5" name="_AuthorEmailDisplayName">
    <vt:lpwstr>Leach, Grace Ann</vt:lpwstr>
  </property>
  <property fmtid="{D5CDD505-2E9C-101B-9397-08002B2CF9AE}" pid="6" name="_ReviewingToolsShownOnce">
    <vt:lpwstr/>
  </property>
</Properties>
</file>