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7511E688-B672-404F-AD6B-685FDF618193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13" i="1" s="1"/>
  <c r="H9" i="1"/>
  <c r="H12" i="1" s="1"/>
  <c r="H14" i="1"/>
</calcChain>
</file>

<file path=xl/sharedStrings.xml><?xml version="1.0" encoding="utf-8"?>
<sst xmlns="http://schemas.openxmlformats.org/spreadsheetml/2006/main" count="35" uniqueCount="29">
  <si>
    <t>20 inch TVs</t>
  </si>
  <si>
    <t>21 inch TVs</t>
  </si>
  <si>
    <t>29 inch TVs</t>
  </si>
  <si>
    <t>Container 1</t>
  </si>
  <si>
    <t>Container 2</t>
  </si>
  <si>
    <t>Container 3</t>
  </si>
  <si>
    <t>Container 4</t>
  </si>
  <si>
    <t>Container 5</t>
  </si>
  <si>
    <t>Total</t>
  </si>
  <si>
    <t>CONDITION</t>
  </si>
  <si>
    <t>CL21M6W</t>
  </si>
  <si>
    <t>Model</t>
  </si>
  <si>
    <t>Make</t>
  </si>
  <si>
    <t>Samsung</t>
  </si>
  <si>
    <t>CL21A8WKX/XAX</t>
  </si>
  <si>
    <t>CL21K3WD/XAX</t>
  </si>
  <si>
    <t>CL29K3WKX/XAX</t>
  </si>
  <si>
    <t>CT2088WFX</t>
  </si>
  <si>
    <t>Combined Totals</t>
  </si>
  <si>
    <t>20 in. TVs</t>
  </si>
  <si>
    <t>21 in. TVs</t>
  </si>
  <si>
    <t>29 in. TVs</t>
  </si>
  <si>
    <t>Bad**</t>
  </si>
  <si>
    <t>Very bad***</t>
  </si>
  <si>
    <t>* Boxes may show light physical damage</t>
  </si>
  <si>
    <t>Inventory &amp; Condition Report (TVs)</t>
  </si>
  <si>
    <t>** Boxes show physical damage in varying degrees.</t>
  </si>
  <si>
    <t>*** Appear to be destroyed.</t>
  </si>
  <si>
    <t>Apparently Good*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</si>
</sst>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right"/>
    </xf>
    <xf numFmtId="0" fontId="0" fillId="0" borderId="16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5" xfId="0" applyBorder="1"/>
    <xf numFmtId="0" fontId="0" fillId="0" borderId="21" xfId="0" applyBorder="1"/>
    <xf numFmtId="0" fontId="0" fillId="0" borderId="22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right"/>
    </xf>
    <xf numFmtId="0" fontId="1" fillId="0" borderId="23" xfId="0" applyFont="1" applyBorder="1"/>
    <xf numFmtId="0" fontId="1" fillId="0" borderId="24" xfId="0" applyFont="1" applyBorder="1"/>
    <xf numFmtId="0" fontId="1" fillId="0" borderId="0" xfId="0" applyFont="1"/>
    <xf numFmtId="0" fontId="0" fillId="0" borderId="25" xfId="0" applyBorder="1"/>
    <xf numFmtId="0" fontId="0" fillId="0" borderId="26" xfId="0" applyBorder="1"/>
    <xf numFmtId="0" fontId="1" fillId="0" borderId="27" xfId="0" applyFont="1" applyBorder="1"/>
    <xf numFmtId="0" fontId="0" fillId="0" borderId="28" xfId="0" applyBorder="1"/>
    <xf numFmtId="0" fontId="1" fillId="0" borderId="2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18" sqref="F18"/>
    </sheetView>
  </sheetViews>
  <sheetFormatPr defaultRowHeight="13.2" x14ac:dyDescent="0.25"/>
  <cols>
    <col min="1" max="1" width="11.44140625" customWidth="1"/>
    <col min="2" max="2" width="11.6640625" customWidth="1"/>
    <col min="3" max="3" width="8.88671875" bestFit="1" customWidth="1"/>
    <col min="4" max="4" width="15.6640625" bestFit="1" customWidth="1"/>
    <col min="5" max="5" width="17.33203125" bestFit="1" customWidth="1"/>
    <col min="6" max="6" width="11.33203125" bestFit="1" customWidth="1"/>
    <col min="7" max="7" width="16.44140625" bestFit="1" customWidth="1"/>
    <col min="8" max="8" width="5.5546875" bestFit="1" customWidth="1"/>
  </cols>
  <sheetData>
    <row r="1" spans="1:8" ht="15.6" x14ac:dyDescent="0.3">
      <c r="A1" s="1" t="s">
        <v>25</v>
      </c>
    </row>
    <row r="2" spans="1:8" ht="13.8" thickBot="1" x14ac:dyDescent="0.3">
      <c r="C2" s="25"/>
      <c r="D2" s="25"/>
    </row>
    <row r="3" spans="1:8" ht="13.8" thickBot="1" x14ac:dyDescent="0.3">
      <c r="A3" s="2"/>
      <c r="B3" s="3"/>
      <c r="C3" s="25"/>
      <c r="D3" s="26"/>
      <c r="E3" s="8"/>
      <c r="F3" s="7" t="s">
        <v>9</v>
      </c>
      <c r="G3" s="11"/>
      <c r="H3" s="4"/>
    </row>
    <row r="4" spans="1:8" x14ac:dyDescent="0.25">
      <c r="A4" s="19"/>
      <c r="B4" s="27"/>
      <c r="C4" s="16" t="s">
        <v>12</v>
      </c>
      <c r="D4" s="23" t="s">
        <v>11</v>
      </c>
      <c r="E4" s="14" t="s">
        <v>28</v>
      </c>
      <c r="F4" s="15" t="s">
        <v>22</v>
      </c>
      <c r="G4" s="16" t="s">
        <v>23</v>
      </c>
      <c r="H4" s="17" t="s">
        <v>8</v>
      </c>
    </row>
    <row r="5" spans="1:8" x14ac:dyDescent="0.25">
      <c r="A5" s="20" t="s">
        <v>3</v>
      </c>
      <c r="B5" s="6" t="s">
        <v>1</v>
      </c>
      <c r="C5" s="28" t="s">
        <v>13</v>
      </c>
      <c r="D5" s="24" t="s">
        <v>15</v>
      </c>
      <c r="E5" s="9">
        <v>207</v>
      </c>
      <c r="F5" s="9">
        <v>54</v>
      </c>
      <c r="G5" s="12">
        <v>33</v>
      </c>
      <c r="H5" s="31">
        <f>SUM(E5:G5)</f>
        <v>294</v>
      </c>
    </row>
    <row r="6" spans="1:8" x14ac:dyDescent="0.25">
      <c r="A6" s="21" t="s">
        <v>4</v>
      </c>
      <c r="B6" s="6" t="s">
        <v>1</v>
      </c>
      <c r="C6" s="28" t="s">
        <v>13</v>
      </c>
      <c r="D6" s="24" t="s">
        <v>14</v>
      </c>
      <c r="E6" s="9">
        <v>236</v>
      </c>
      <c r="F6" s="9">
        <v>108</v>
      </c>
      <c r="G6" s="12">
        <v>0</v>
      </c>
      <c r="H6" s="31">
        <f>SUM(E6:G6)</f>
        <v>344</v>
      </c>
    </row>
    <row r="7" spans="1:8" x14ac:dyDescent="0.25">
      <c r="A7" s="21" t="s">
        <v>5</v>
      </c>
      <c r="B7" s="6" t="s">
        <v>2</v>
      </c>
      <c r="C7" s="28" t="s">
        <v>13</v>
      </c>
      <c r="D7" s="24" t="s">
        <v>16</v>
      </c>
      <c r="E7" s="9">
        <v>80</v>
      </c>
      <c r="F7" s="9">
        <v>72</v>
      </c>
      <c r="G7" s="12">
        <v>7</v>
      </c>
      <c r="H7" s="31">
        <f>SUM(E7:G7)</f>
        <v>159</v>
      </c>
    </row>
    <row r="8" spans="1:8" x14ac:dyDescent="0.25">
      <c r="A8" s="21" t="s">
        <v>6</v>
      </c>
      <c r="B8" s="6" t="s">
        <v>1</v>
      </c>
      <c r="C8" s="28" t="s">
        <v>13</v>
      </c>
      <c r="D8" s="24" t="s">
        <v>10</v>
      </c>
      <c r="E8" s="9">
        <v>332</v>
      </c>
      <c r="F8" s="9">
        <v>0</v>
      </c>
      <c r="G8" s="12">
        <v>4</v>
      </c>
      <c r="H8" s="31">
        <f>SUM(E8:G8)</f>
        <v>336</v>
      </c>
    </row>
    <row r="9" spans="1:8" ht="13.8" thickBot="1" x14ac:dyDescent="0.3">
      <c r="A9" s="22" t="s">
        <v>7</v>
      </c>
      <c r="B9" s="18" t="s">
        <v>0</v>
      </c>
      <c r="C9" s="29" t="s">
        <v>13</v>
      </c>
      <c r="D9" s="30" t="s">
        <v>17</v>
      </c>
      <c r="E9" s="10">
        <v>206</v>
      </c>
      <c r="F9" s="10">
        <v>11</v>
      </c>
      <c r="G9" s="13">
        <v>17</v>
      </c>
      <c r="H9" s="32">
        <f>SUM(E9:G9)</f>
        <v>234</v>
      </c>
    </row>
    <row r="10" spans="1:8" ht="13.8" thickBot="1" x14ac:dyDescent="0.3">
      <c r="A10" s="5"/>
      <c r="B10" s="5"/>
      <c r="C10" s="5"/>
      <c r="D10" s="5"/>
      <c r="E10" s="5"/>
      <c r="F10" s="5"/>
    </row>
    <row r="11" spans="1:8" ht="13.8" thickBot="1" x14ac:dyDescent="0.3">
      <c r="G11" s="36" t="s">
        <v>18</v>
      </c>
      <c r="H11" s="37"/>
    </row>
    <row r="12" spans="1:8" x14ac:dyDescent="0.25">
      <c r="G12" s="34" t="s">
        <v>19</v>
      </c>
      <c r="H12" s="38">
        <f>H9</f>
        <v>234</v>
      </c>
    </row>
    <row r="13" spans="1:8" x14ac:dyDescent="0.25">
      <c r="G13" s="34" t="s">
        <v>20</v>
      </c>
      <c r="H13" s="38">
        <f>H8+H5+H6</f>
        <v>974</v>
      </c>
    </row>
    <row r="14" spans="1:8" ht="13.8" thickBot="1" x14ac:dyDescent="0.3">
      <c r="G14" s="35" t="s">
        <v>21</v>
      </c>
      <c r="H14" s="32">
        <f>H7</f>
        <v>159</v>
      </c>
    </row>
    <row r="16" spans="1:8" x14ac:dyDescent="0.25">
      <c r="A16" s="33" t="s">
        <v>24</v>
      </c>
    </row>
    <row r="17" spans="1:1" x14ac:dyDescent="0.25">
      <c r="A17" s="33" t="s">
        <v>26</v>
      </c>
    </row>
    <row r="18" spans="1:1" x14ac:dyDescent="0.25">
      <c r="A18" s="33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SalvageSale,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SalvageSale, Inc.</dc:creator>
  <cp:lastModifiedBy>Aniket Gupta</cp:lastModifiedBy>
  <dcterms:created xsi:type="dcterms:W3CDTF">2004-02-27T20:59:52Z</dcterms:created>
  <dcterms:modified xsi:type="dcterms:W3CDTF">2024-02-03T22:29:02Z</dcterms:modified>
</cp:coreProperties>
</file>