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437F4B6B-486E-4E39-ACAC-F8B86186FB36}" xr6:coauthVersionLast="47" xr6:coauthVersionMax="47" xr10:uidLastSave="{00000000-0000-0000-0000-000000000000}"/>
  <bookViews>
    <workbookView xWindow="3348" yWindow="3348" windowWidth="17280" windowHeight="8880"/>
  </bookViews>
  <sheets>
    <sheet name="Purchase Data" sheetId="1" r:id="rId1"/>
    <sheet name="Pur. Help" sheetId="2" r:id="rId2"/>
    <sheet name="Installed Data" sheetId="5" r:id="rId3"/>
    <sheet name="Inst. Help" sheetId="7" r:id="rId4"/>
    <sheet name="Reconciliation" sheetId="8" r:id="rId5"/>
    <sheet name="Rec. Help" sheetId="9" r:id="rId6"/>
    <sheet name="Freeware" sheetId="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5" l="1"/>
  <c r="A11" i="5" s="1"/>
  <c r="A12" i="5" s="1"/>
  <c r="A13" i="5" s="1"/>
  <c r="A14" i="5" s="1"/>
  <c r="A15" i="5" s="1"/>
  <c r="A16" i="5" s="1"/>
  <c r="B10" i="5"/>
  <c r="C10" i="5"/>
  <c r="B11" i="5"/>
  <c r="C11" i="5"/>
  <c r="C12" i="5" s="1"/>
  <c r="C13" i="5" s="1"/>
  <c r="C14" i="5" s="1"/>
  <c r="C15" i="5" s="1"/>
  <c r="C16" i="5" s="1"/>
  <c r="B12" i="5"/>
  <c r="B13" i="5" s="1"/>
  <c r="B14" i="5" s="1"/>
  <c r="B15" i="5" s="1"/>
  <c r="B16" i="5"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C3" i="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I2" i="8"/>
  <c r="A3" i="8"/>
  <c r="A4" i="8" s="1"/>
  <c r="A5" i="8" s="1"/>
  <c r="B3" i="8"/>
  <c r="B4" i="8" s="1"/>
  <c r="B5" i="8" s="1"/>
  <c r="C3" i="8"/>
  <c r="C4" i="8" s="1"/>
  <c r="C5" i="8" s="1"/>
  <c r="I3" i="8"/>
  <c r="I4" i="8"/>
  <c r="I5" i="8"/>
</calcChain>
</file>

<file path=xl/sharedStrings.xml><?xml version="1.0" encoding="utf-8"?>
<sst xmlns="http://schemas.openxmlformats.org/spreadsheetml/2006/main" count="240" uniqueCount="115">
  <si>
    <t> Microsoft Intellipoint</t>
  </si>
  <si>
    <t> Microsoft Internet Explorer</t>
  </si>
  <si>
    <t> Adobe Acrobat Reader only</t>
  </si>
  <si>
    <t> AOL Instant Messenger</t>
  </si>
  <si>
    <t> Free RealPlayer (not the pay "Plus" version)</t>
  </si>
  <si>
    <t> SAM II</t>
  </si>
  <si>
    <t> Mobius Document Direct</t>
  </si>
  <si>
    <t> OneForm</t>
  </si>
  <si>
    <t>Division</t>
  </si>
  <si>
    <t>Program</t>
  </si>
  <si>
    <t>fill first row</t>
  </si>
  <si>
    <t>Company</t>
  </si>
  <si>
    <t>Product</t>
  </si>
  <si>
    <t>Microsoft</t>
  </si>
  <si>
    <t>Windows NT 4</t>
  </si>
  <si>
    <t>Windows NT</t>
  </si>
  <si>
    <t>Version</t>
  </si>
  <si>
    <t>Type:  Full, OEM, VUP, PUP, or CUP</t>
  </si>
  <si>
    <t>Upgrade From</t>
  </si>
  <si>
    <t>License Upgraded From on file?</t>
  </si>
  <si>
    <t>Sample</t>
  </si>
  <si>
    <t>Babbleweenie</t>
  </si>
  <si>
    <t>Full</t>
  </si>
  <si>
    <t>VUP</t>
  </si>
  <si>
    <t>Babbleweenie 4</t>
  </si>
  <si>
    <t>Yes</t>
  </si>
  <si>
    <t>PUP</t>
  </si>
  <si>
    <t>Babbleweenie Lite</t>
  </si>
  <si>
    <t>CUP</t>
  </si>
  <si>
    <t>Frobozz 98</t>
  </si>
  <si>
    <t>OEM</t>
  </si>
  <si>
    <t>Optional: NEP #s installed on</t>
  </si>
  <si>
    <t>Optional: Machine names installed on</t>
  </si>
  <si>
    <t>Optional: Short comments</t>
  </si>
  <si>
    <t>089321, 090222, 090224</t>
  </si>
  <si>
    <t>nrmi-inst1, nrmi-simph, nrmi-jackd</t>
  </si>
  <si>
    <t>Certifications of license affixed to computers</t>
  </si>
  <si>
    <t>Optional: License numbers or keys</t>
  </si>
  <si>
    <t>qwerty-002-011, lkjhgf-030-129</t>
  </si>
  <si>
    <t>Windows 2000</t>
  </si>
  <si>
    <t>Yes - in MIS</t>
  </si>
  <si>
    <t>Office 97 Professional</t>
  </si>
  <si>
    <t>Windows 95</t>
  </si>
  <si>
    <t>Field explanations:</t>
  </si>
  <si>
    <t>Office 95</t>
  </si>
  <si>
    <t>Division:</t>
  </si>
  <si>
    <t>Program:</t>
  </si>
  <si>
    <t>Software Maker</t>
  </si>
  <si>
    <t>Software package name</t>
  </si>
  <si>
    <t>Version number, and please include any minor version number also. For example, use 4.21 if that is the version number, rather than just 4. This is because some minor version upgrades require a paid upgrade or maintenance to be legal.</t>
  </si>
  <si>
    <t>Type</t>
  </si>
  <si>
    <t>If any kind of upgrade, what product was upgraded from, including the version number.</t>
  </si>
  <si>
    <t>License… on file</t>
  </si>
  <si>
    <t>If you want to record for your use, for unusual products for which you only have a few licenses.</t>
  </si>
  <si>
    <t>The Non-Expendable Property numbers of the computers on which the software is installed. Again, for your use for more unusual software.</t>
  </si>
  <si>
    <t>Comments for your own use. Please don't exceed 250 characters, as this worksheet will be imported into a database.</t>
  </si>
  <si>
    <t>Note: Sample cells are locked so that the examples are available to refer back to. Everything with company of "sample" will be discarded in the database. Certain Microsoft product cells are locked for standard applications that all divisions should have counts for.</t>
  </si>
  <si>
    <r>
      <t>Only</t>
    </r>
    <r>
      <rPr>
        <sz val="10"/>
        <rFont val="Arial"/>
        <family val="2"/>
      </rPr>
      <t xml:space="preserve"> one of the following:
     Full = full license (not OEM or any kind of upgrade)
     OEM = Supplied with hardware (from Original Equip. Manufacturer)
     VUP = Version upgrade, 95 to 97, v3 to v4, etc.
     PUP = Program upgrade, Win95 to WinNT, from a lite ver to full...
     CUP = Competitive upgrade, WordPerfect to Word, etc.
                Almost all CUP lic's require </t>
    </r>
    <r>
      <rPr>
        <b/>
        <sz val="10"/>
        <rFont val="Arial"/>
        <family val="2"/>
      </rPr>
      <t>destroying</t>
    </r>
    <r>
      <rPr>
        <sz val="10"/>
        <rFont val="Arial"/>
        <family val="2"/>
      </rPr>
      <t xml:space="preserve"> the old software</t>
    </r>
  </si>
  <si>
    <t>Purchased Count</t>
  </si>
  <si>
    <t>P.O. Number</t>
  </si>
  <si>
    <t>PG 780 3401000121</t>
  </si>
  <si>
    <t>n/a</t>
  </si>
  <si>
    <t>License Expiration ('n/a' for perpetual)</t>
  </si>
  <si>
    <t>Agency</t>
  </si>
  <si>
    <t>Payment Voucher / Check Number</t>
  </si>
  <si>
    <t>Freeware programs require only a single copy of the licensing agreement indicating the freeware status.</t>
  </si>
  <si>
    <t>There is no need to report on installed seats of freeware with proper documentation.</t>
  </si>
  <si>
    <t>Freeware not audited:</t>
  </si>
  <si>
    <t>State software clients not audited:</t>
  </si>
  <si>
    <t>Agency:</t>
  </si>
  <si>
    <t>Agency, abbreviation please. This column is needed to simplify merging the information into a common database. Filling in the first row will fill in rows below. Just copy/paste bottom entry to add more.</t>
  </si>
  <si>
    <t>(Optional) Agency's Organizational Program, abbreviation please. Filling in the first row will fill in rows below. Just copy/paste bottom entry to add more. For multiple programs in the same workbook, just change an entry midstream to change rows below.</t>
  </si>
  <si>
    <t>(Optional) Agency's Organizational Division, abbreviation please. Filling in the first row will fill in rows below. Just copy/paste bottom entry to add more. For multiple programs in the same workbook, just change an entry midstream to change rows below.</t>
  </si>
  <si>
    <t>Yes or No only please. Since no upgrade license is valid unless you also have proof of license for the software you upgraded from, whether you have this proof is critical for upgrades. For example, this means customers must keep NT4 licenses even for machines running Windows 2000 now, if they purchased NT4 to Win 2000 upgrades.</t>
  </si>
  <si>
    <t>How many valid licenses you have documentation/proof for, on a particular purchase order. If you are unsure what is sufficient proof, please ask.</t>
  </si>
  <si>
    <t>P. O. Order</t>
  </si>
  <si>
    <t>The Purchase Order Number for this particular order. If different software product licenses were bought on a single purchase order, please fill out separate lines for each unique product.</t>
  </si>
  <si>
    <t>The number of the payment voucher / check, needed if proof of purchase must be researched.</t>
  </si>
  <si>
    <t>License Expiration</t>
  </si>
  <si>
    <t>If the license is perpetual, i.e. valid indefinitely, note 'n/a' only. If a license expires [SAS statistical software for example], note the date on which your most recent license expires.</t>
  </si>
  <si>
    <t>If you use an automated system to track installed software, this data may be maintained separately rather than trying to adapt it to this worksheet.</t>
  </si>
  <si>
    <t>However, at a minimum the following fields must be provided by any such system/report, in order to help reconcile.</t>
  </si>
  <si>
    <t>Computer name or number</t>
  </si>
  <si>
    <t>Product Name</t>
  </si>
  <si>
    <t>Filename [optional]</t>
  </si>
  <si>
    <t>Version number</t>
  </si>
  <si>
    <t>Version Number</t>
  </si>
  <si>
    <t>Reporting Date</t>
  </si>
  <si>
    <t>Since almost any agency will have some "field" or otherwise non-networked systems, these need to be reported on manually if not through an automated system.</t>
  </si>
  <si>
    <t>NRALAD-GRONW</t>
  </si>
  <si>
    <t>winword.exe</t>
  </si>
  <si>
    <t>8.0b</t>
  </si>
  <si>
    <t>NRALAD-INVEST</t>
  </si>
  <si>
    <t>NRALAD-KUNTP</t>
  </si>
  <si>
    <t>NRALAD-MADRJ</t>
  </si>
  <si>
    <t>NRALAD-MARTJ</t>
  </si>
  <si>
    <t>NRALAD-MCMIA</t>
  </si>
  <si>
    <t>NRALAD-OESTD</t>
  </si>
  <si>
    <t>NRALAD-POTTM</t>
  </si>
  <si>
    <t>Microsoft Office component</t>
  </si>
  <si>
    <t>Computer name or #:</t>
  </si>
  <si>
    <t>Internal identifying name or number for the computer. Recommended choices would be either the operating system computer name, or a non-expendable property (inventory tag) number.</t>
  </si>
  <si>
    <t>Filename</t>
  </si>
  <si>
    <t>Product name</t>
  </si>
  <si>
    <t>(Optional) For most automated reported systems, will automatically be included.</t>
  </si>
  <si>
    <t>The specific version number installed.</t>
  </si>
  <si>
    <t>Reporting date</t>
  </si>
  <si>
    <t>The date on which either the automated system collected the data, or the date on which a person manually collected the data.</t>
  </si>
  <si>
    <t>Total Purchased Count</t>
  </si>
  <si>
    <t>Total Installed Count</t>
  </si>
  <si>
    <t>Status</t>
  </si>
  <si>
    <t>The total count of all valid licenses purchased and documented for this software.</t>
  </si>
  <si>
    <t>The total count of all installed instances of the software, on both networked and stand-alone systems.</t>
  </si>
  <si>
    <t>Either 'Good' when the number purchased is equal to or greater than the number installed, or "Out of compliance" when the number installed is higher.</t>
  </si>
  <si>
    <t>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</si>
</sst>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mm/dd/yy"/>
  </numFmts>
  <fonts count="4" x14ac:knownFonts="1">
    <font>
      <sz val="10"/>
      <name val="Arial"/>
    </font>
    <font>
      <b/>
      <sz val="10"/>
      <name val="Arial"/>
      <family val="2"/>
    </font>
    <font>
      <b/>
      <sz val="10"/>
      <color indexed="9"/>
      <name val="Arial"/>
      <family val="2"/>
    </font>
    <font>
      <sz val="10"/>
      <name val="Arial"/>
      <family val="2"/>
    </font>
  </fonts>
  <fills count="3">
    <fill>
      <patternFill patternType="none"/>
    </fill>
    <fill>
      <patternFill patternType="gray125"/>
    </fill>
    <fill>
      <patternFill patternType="solid">
        <fgColor indexed="8"/>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0" fillId="0" borderId="0" xfId="0" applyAlignment="1">
      <alignment wrapText="1"/>
    </xf>
    <xf numFmtId="0" fontId="1" fillId="0" borderId="0" xfId="0" applyFont="1" applyAlignment="1">
      <alignment wrapText="1"/>
    </xf>
    <xf numFmtId="0" fontId="0" fillId="0" borderId="0" xfId="0" applyProtection="1">
      <protection locked="0"/>
    </xf>
    <xf numFmtId="0" fontId="2" fillId="2" borderId="0" xfId="0" applyFont="1" applyFill="1" applyAlignment="1" applyProtection="1">
      <alignment horizontal="center" vertical="center" wrapText="1"/>
    </xf>
    <xf numFmtId="0" fontId="0" fillId="0" borderId="0" xfId="0" applyProtection="1"/>
    <xf numFmtId="0" fontId="1" fillId="0" borderId="1"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0" fillId="0" borderId="4" xfId="0" applyBorder="1" applyAlignment="1">
      <alignment vertical="center" wrapText="1"/>
    </xf>
    <xf numFmtId="0" fontId="1" fillId="0" borderId="5" xfId="0" applyFont="1" applyBorder="1" applyAlignment="1">
      <alignment vertical="center" wrapText="1"/>
    </xf>
    <xf numFmtId="0" fontId="0" fillId="0" borderId="6" xfId="0" applyBorder="1" applyAlignment="1">
      <alignment vertical="center" wrapText="1"/>
    </xf>
    <xf numFmtId="0" fontId="2" fillId="2" borderId="0" xfId="0" applyFont="1" applyFill="1" applyAlignment="1">
      <alignment horizontal="center" wrapText="1"/>
    </xf>
    <xf numFmtId="165" fontId="0" fillId="0" borderId="0" xfId="0" applyNumberFormat="1"/>
    <xf numFmtId="165" fontId="2" fillId="2" borderId="0" xfId="0" applyNumberFormat="1" applyFont="1" applyFill="1" applyAlignment="1">
      <alignment horizontal="center" wrapText="1"/>
    </xf>
    <xf numFmtId="0" fontId="3"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9"/>
  <sheetViews>
    <sheetView tabSelected="1" workbookViewId="0">
      <pane xSplit="5" ySplit="1" topLeftCell="F2" activePane="bottomRight" state="frozenSplit"/>
      <selection pane="topRight" activeCell="E1" sqref="E1"/>
      <selection pane="bottomLeft" activeCell="A2" sqref="A2"/>
      <selection pane="bottomRight" activeCell="A3" sqref="A3"/>
    </sheetView>
  </sheetViews>
  <sheetFormatPr defaultColWidth="0" defaultRowHeight="13.2" x14ac:dyDescent="0.25"/>
  <cols>
    <col min="1" max="1" width="10.109375" style="3" customWidth="1"/>
    <col min="2" max="2" width="9.88671875" style="3" customWidth="1"/>
    <col min="3" max="3" width="9.6640625" style="3" customWidth="1"/>
    <col min="4" max="4" width="22.88671875" style="3" customWidth="1"/>
    <col min="5" max="5" width="20.6640625" style="3" customWidth="1"/>
    <col min="6" max="6" width="8.5546875" style="3" customWidth="1"/>
    <col min="7" max="7" width="13" style="3" customWidth="1"/>
    <col min="8" max="8" width="18.33203125" style="3" customWidth="1"/>
    <col min="9" max="9" width="17.6640625" style="3" customWidth="1"/>
    <col min="10" max="10" width="10.44140625" style="3" customWidth="1"/>
    <col min="11" max="13" width="18.88671875" style="3" customWidth="1"/>
    <col min="14" max="14" width="36.109375" style="3" customWidth="1"/>
    <col min="15" max="15" width="27.6640625" style="3" customWidth="1"/>
    <col min="16" max="16" width="36.109375" style="3" customWidth="1"/>
    <col min="17" max="17" width="37.6640625" style="3" customWidth="1"/>
    <col min="18" max="16384" width="0" style="3" hidden="1"/>
  </cols>
  <sheetData>
    <row r="1" spans="1:18" s="4" customFormat="1" ht="41.25" customHeight="1" x14ac:dyDescent="0.25">
      <c r="A1" s="4" t="s">
        <v>63</v>
      </c>
      <c r="B1" s="4" t="s">
        <v>8</v>
      </c>
      <c r="C1" s="4" t="s">
        <v>9</v>
      </c>
      <c r="D1" s="4" t="s">
        <v>11</v>
      </c>
      <c r="E1" s="4" t="s">
        <v>12</v>
      </c>
      <c r="F1" s="4" t="s">
        <v>16</v>
      </c>
      <c r="G1" s="4" t="s">
        <v>17</v>
      </c>
      <c r="H1" s="4" t="s">
        <v>18</v>
      </c>
      <c r="I1" s="4" t="s">
        <v>19</v>
      </c>
      <c r="J1" s="4" t="s">
        <v>58</v>
      </c>
      <c r="K1" s="4" t="s">
        <v>59</v>
      </c>
      <c r="L1" s="4" t="s">
        <v>64</v>
      </c>
      <c r="M1" s="4" t="s">
        <v>62</v>
      </c>
      <c r="N1" s="4" t="s">
        <v>37</v>
      </c>
      <c r="O1" s="4" t="s">
        <v>31</v>
      </c>
      <c r="P1" s="4" t="s">
        <v>32</v>
      </c>
      <c r="Q1" s="4" t="s">
        <v>33</v>
      </c>
    </row>
    <row r="2" spans="1:18" x14ac:dyDescent="0.25">
      <c r="A2" s="3" t="s">
        <v>10</v>
      </c>
      <c r="B2" s="3" t="s">
        <v>10</v>
      </c>
      <c r="C2" s="3" t="s">
        <v>10</v>
      </c>
      <c r="D2" s="5" t="s">
        <v>20</v>
      </c>
      <c r="E2" s="5" t="s">
        <v>21</v>
      </c>
      <c r="F2" s="5">
        <v>5</v>
      </c>
      <c r="G2" s="5" t="s">
        <v>22</v>
      </c>
      <c r="H2" s="5"/>
      <c r="I2" s="5"/>
      <c r="J2" s="5">
        <v>31</v>
      </c>
      <c r="K2" s="5" t="s">
        <v>60</v>
      </c>
      <c r="L2" s="5"/>
      <c r="M2" s="5" t="s">
        <v>61</v>
      </c>
      <c r="N2" s="5" t="s">
        <v>38</v>
      </c>
      <c r="O2" s="5" t="s">
        <v>34</v>
      </c>
      <c r="P2" s="5" t="s">
        <v>35</v>
      </c>
      <c r="Q2" s="5" t="s">
        <v>36</v>
      </c>
      <c r="R2" s="5"/>
    </row>
    <row r="3" spans="1:18" x14ac:dyDescent="0.25">
      <c r="A3" s="3" t="str">
        <f>A2</f>
        <v>fill first row</v>
      </c>
      <c r="B3" s="3" t="str">
        <f>B2</f>
        <v>fill first row</v>
      </c>
      <c r="C3" s="3" t="str">
        <f>C2</f>
        <v>fill first row</v>
      </c>
      <c r="D3" s="5" t="s">
        <v>20</v>
      </c>
      <c r="E3" s="5" t="s">
        <v>21</v>
      </c>
      <c r="F3" s="5">
        <v>5</v>
      </c>
      <c r="G3" s="5" t="s">
        <v>30</v>
      </c>
      <c r="H3" s="5"/>
      <c r="I3" s="5"/>
      <c r="J3" s="5">
        <v>12</v>
      </c>
      <c r="K3" s="5"/>
      <c r="L3" s="5"/>
      <c r="M3" s="5" t="s">
        <v>61</v>
      </c>
      <c r="N3" s="5"/>
      <c r="O3" s="5"/>
      <c r="P3" s="5"/>
      <c r="Q3" s="5"/>
      <c r="R3" s="5"/>
    </row>
    <row r="4" spans="1:18" x14ac:dyDescent="0.25">
      <c r="A4" s="3" t="str">
        <f t="shared" ref="A4:B30" si="0">A3</f>
        <v>fill first row</v>
      </c>
      <c r="B4" s="3" t="str">
        <f t="shared" si="0"/>
        <v>fill first row</v>
      </c>
      <c r="C4" s="3" t="str">
        <f t="shared" ref="C4:C30" si="1">C3</f>
        <v>fill first row</v>
      </c>
      <c r="D4" s="5" t="s">
        <v>20</v>
      </c>
      <c r="E4" s="5" t="s">
        <v>21</v>
      </c>
      <c r="F4" s="5">
        <v>5</v>
      </c>
      <c r="G4" s="5" t="s">
        <v>23</v>
      </c>
      <c r="H4" s="5" t="s">
        <v>24</v>
      </c>
      <c r="I4" s="5" t="s">
        <v>25</v>
      </c>
      <c r="J4" s="5">
        <v>5</v>
      </c>
      <c r="K4" s="5"/>
      <c r="L4" s="5"/>
      <c r="M4" s="5" t="s">
        <v>61</v>
      </c>
      <c r="N4" s="5"/>
      <c r="O4" s="5"/>
      <c r="P4" s="5"/>
      <c r="Q4" s="5"/>
      <c r="R4" s="5"/>
    </row>
    <row r="5" spans="1:18" x14ac:dyDescent="0.25">
      <c r="A5" s="3" t="str">
        <f t="shared" si="0"/>
        <v>fill first row</v>
      </c>
      <c r="B5" s="3" t="str">
        <f t="shared" si="0"/>
        <v>fill first row</v>
      </c>
      <c r="C5" s="3" t="str">
        <f t="shared" si="1"/>
        <v>fill first row</v>
      </c>
      <c r="D5" s="5" t="s">
        <v>20</v>
      </c>
      <c r="E5" s="5" t="s">
        <v>21</v>
      </c>
      <c r="F5" s="5">
        <v>5</v>
      </c>
      <c r="G5" s="5" t="s">
        <v>26</v>
      </c>
      <c r="H5" s="5" t="s">
        <v>27</v>
      </c>
      <c r="I5" s="5" t="s">
        <v>25</v>
      </c>
      <c r="J5" s="5">
        <v>3</v>
      </c>
      <c r="K5" s="5"/>
      <c r="L5" s="5"/>
      <c r="M5" s="5" t="s">
        <v>61</v>
      </c>
      <c r="N5" s="5"/>
      <c r="O5" s="5"/>
      <c r="P5" s="5"/>
      <c r="Q5" s="5"/>
      <c r="R5" s="5"/>
    </row>
    <row r="6" spans="1:18" x14ac:dyDescent="0.25">
      <c r="A6" s="3" t="str">
        <f t="shared" si="0"/>
        <v>fill first row</v>
      </c>
      <c r="B6" s="3" t="str">
        <f t="shared" si="0"/>
        <v>fill first row</v>
      </c>
      <c r="C6" s="3" t="str">
        <f t="shared" si="1"/>
        <v>fill first row</v>
      </c>
      <c r="D6" s="5" t="s">
        <v>20</v>
      </c>
      <c r="E6" s="5" t="s">
        <v>21</v>
      </c>
      <c r="F6" s="5">
        <v>5</v>
      </c>
      <c r="G6" s="5" t="s">
        <v>28</v>
      </c>
      <c r="H6" s="5" t="s">
        <v>29</v>
      </c>
      <c r="I6" s="5" t="s">
        <v>25</v>
      </c>
      <c r="J6" s="5">
        <v>2</v>
      </c>
      <c r="K6" s="5"/>
      <c r="L6" s="5"/>
      <c r="M6" s="5" t="s">
        <v>61</v>
      </c>
      <c r="N6" s="5"/>
      <c r="O6" s="5"/>
      <c r="P6" s="5"/>
      <c r="Q6" s="5"/>
      <c r="R6" s="5"/>
    </row>
    <row r="7" spans="1:18" x14ac:dyDescent="0.25">
      <c r="A7" s="3" t="str">
        <f t="shared" si="0"/>
        <v>fill first row</v>
      </c>
      <c r="B7" s="3" t="str">
        <f t="shared" si="0"/>
        <v>fill first row</v>
      </c>
      <c r="C7" s="3" t="str">
        <f t="shared" si="1"/>
        <v>fill first row</v>
      </c>
      <c r="D7" s="5" t="s">
        <v>13</v>
      </c>
      <c r="E7" s="5" t="s">
        <v>15</v>
      </c>
      <c r="F7" s="5">
        <v>4</v>
      </c>
      <c r="G7" s="5" t="s">
        <v>30</v>
      </c>
      <c r="H7" s="5"/>
      <c r="M7" s="5" t="s">
        <v>61</v>
      </c>
    </row>
    <row r="8" spans="1:18" x14ac:dyDescent="0.25">
      <c r="A8" s="3" t="str">
        <f t="shared" si="0"/>
        <v>fill first row</v>
      </c>
      <c r="B8" s="3" t="str">
        <f t="shared" si="0"/>
        <v>fill first row</v>
      </c>
      <c r="C8" s="3" t="str">
        <f t="shared" si="1"/>
        <v>fill first row</v>
      </c>
      <c r="D8" s="5" t="s">
        <v>13</v>
      </c>
      <c r="E8" s="5" t="s">
        <v>15</v>
      </c>
      <c r="F8" s="5">
        <v>4</v>
      </c>
      <c r="G8" s="5" t="s">
        <v>22</v>
      </c>
      <c r="H8" s="5"/>
      <c r="M8" s="5" t="s">
        <v>61</v>
      </c>
    </row>
    <row r="9" spans="1:18" x14ac:dyDescent="0.25">
      <c r="A9" s="3" t="str">
        <f t="shared" si="0"/>
        <v>fill first row</v>
      </c>
      <c r="B9" s="3" t="str">
        <f t="shared" si="0"/>
        <v>fill first row</v>
      </c>
      <c r="C9" s="3" t="str">
        <f t="shared" si="1"/>
        <v>fill first row</v>
      </c>
      <c r="D9" s="5" t="s">
        <v>13</v>
      </c>
      <c r="E9" s="5" t="s">
        <v>15</v>
      </c>
      <c r="F9" s="5">
        <v>4</v>
      </c>
      <c r="G9" s="5" t="s">
        <v>26</v>
      </c>
      <c r="H9" s="5" t="s">
        <v>42</v>
      </c>
      <c r="M9" s="5" t="s">
        <v>61</v>
      </c>
    </row>
    <row r="10" spans="1:18" x14ac:dyDescent="0.25">
      <c r="A10" s="3" t="str">
        <f t="shared" si="0"/>
        <v>fill first row</v>
      </c>
      <c r="B10" s="3" t="str">
        <f t="shared" si="0"/>
        <v>fill first row</v>
      </c>
      <c r="C10" s="3" t="str">
        <f t="shared" si="1"/>
        <v>fill first row</v>
      </c>
      <c r="D10" s="5" t="s">
        <v>13</v>
      </c>
      <c r="E10" s="5" t="s">
        <v>39</v>
      </c>
      <c r="F10" s="5"/>
      <c r="G10" s="5" t="s">
        <v>30</v>
      </c>
      <c r="H10" s="5"/>
      <c r="M10" s="5" t="s">
        <v>61</v>
      </c>
    </row>
    <row r="11" spans="1:18" x14ac:dyDescent="0.25">
      <c r="A11" s="3" t="str">
        <f t="shared" si="0"/>
        <v>fill first row</v>
      </c>
      <c r="B11" s="3" t="str">
        <f t="shared" si="0"/>
        <v>fill first row</v>
      </c>
      <c r="C11" s="3" t="str">
        <f t="shared" si="1"/>
        <v>fill first row</v>
      </c>
      <c r="D11" s="5" t="s">
        <v>13</v>
      </c>
      <c r="E11" s="5" t="s">
        <v>39</v>
      </c>
      <c r="F11" s="5"/>
      <c r="G11" s="5" t="s">
        <v>22</v>
      </c>
      <c r="H11" s="5"/>
      <c r="M11" s="5" t="s">
        <v>61</v>
      </c>
    </row>
    <row r="12" spans="1:18" x14ac:dyDescent="0.25">
      <c r="A12" s="3" t="str">
        <f t="shared" si="0"/>
        <v>fill first row</v>
      </c>
      <c r="B12" s="3" t="str">
        <f t="shared" si="0"/>
        <v>fill first row</v>
      </c>
      <c r="C12" s="3" t="str">
        <f t="shared" si="1"/>
        <v>fill first row</v>
      </c>
      <c r="D12" s="5" t="s">
        <v>13</v>
      </c>
      <c r="E12" s="5" t="s">
        <v>39</v>
      </c>
      <c r="F12" s="5"/>
      <c r="G12" s="5" t="s">
        <v>26</v>
      </c>
      <c r="H12" s="5" t="s">
        <v>14</v>
      </c>
      <c r="I12" s="5" t="s">
        <v>40</v>
      </c>
      <c r="M12" s="5" t="s">
        <v>61</v>
      </c>
    </row>
    <row r="13" spans="1:18" x14ac:dyDescent="0.25">
      <c r="A13" s="3" t="str">
        <f t="shared" si="0"/>
        <v>fill first row</v>
      </c>
      <c r="B13" s="3" t="str">
        <f t="shared" si="0"/>
        <v>fill first row</v>
      </c>
      <c r="C13" s="3" t="str">
        <f t="shared" si="1"/>
        <v>fill first row</v>
      </c>
      <c r="D13" s="5" t="s">
        <v>13</v>
      </c>
      <c r="E13" s="5" t="s">
        <v>41</v>
      </c>
      <c r="F13" s="5"/>
      <c r="G13" s="5" t="s">
        <v>30</v>
      </c>
      <c r="H13" s="5"/>
      <c r="M13" s="5" t="s">
        <v>61</v>
      </c>
    </row>
    <row r="14" spans="1:18" x14ac:dyDescent="0.25">
      <c r="A14" s="3" t="str">
        <f t="shared" si="0"/>
        <v>fill first row</v>
      </c>
      <c r="B14" s="3" t="str">
        <f t="shared" si="0"/>
        <v>fill first row</v>
      </c>
      <c r="C14" s="3" t="str">
        <f t="shared" si="1"/>
        <v>fill first row</v>
      </c>
      <c r="D14" s="5" t="s">
        <v>13</v>
      </c>
      <c r="E14" s="5" t="s">
        <v>41</v>
      </c>
      <c r="F14" s="5"/>
      <c r="G14" s="5" t="s">
        <v>22</v>
      </c>
      <c r="H14" s="5"/>
      <c r="M14" s="5" t="s">
        <v>61</v>
      </c>
    </row>
    <row r="15" spans="1:18" x14ac:dyDescent="0.25">
      <c r="A15" s="3" t="str">
        <f t="shared" si="0"/>
        <v>fill first row</v>
      </c>
      <c r="B15" s="3" t="str">
        <f t="shared" si="0"/>
        <v>fill first row</v>
      </c>
      <c r="C15" s="3" t="str">
        <f t="shared" si="1"/>
        <v>fill first row</v>
      </c>
      <c r="D15" s="5" t="s">
        <v>13</v>
      </c>
      <c r="E15" s="5" t="s">
        <v>41</v>
      </c>
      <c r="F15" s="5"/>
      <c r="G15" s="5" t="s">
        <v>23</v>
      </c>
      <c r="H15" s="5" t="s">
        <v>44</v>
      </c>
      <c r="M15" s="5" t="s">
        <v>61</v>
      </c>
    </row>
    <row r="16" spans="1:18" x14ac:dyDescent="0.25">
      <c r="A16" s="3" t="str">
        <f t="shared" si="0"/>
        <v>fill first row</v>
      </c>
      <c r="B16" s="3" t="str">
        <f t="shared" si="0"/>
        <v>fill first row</v>
      </c>
      <c r="C16" s="3" t="str">
        <f t="shared" si="1"/>
        <v>fill first row</v>
      </c>
    </row>
    <row r="17" spans="1:3" x14ac:dyDescent="0.25">
      <c r="A17" s="3" t="str">
        <f t="shared" si="0"/>
        <v>fill first row</v>
      </c>
      <c r="B17" s="3" t="str">
        <f t="shared" si="0"/>
        <v>fill first row</v>
      </c>
      <c r="C17" s="3" t="str">
        <f t="shared" si="1"/>
        <v>fill first row</v>
      </c>
    </row>
    <row r="18" spans="1:3" x14ac:dyDescent="0.25">
      <c r="A18" s="3" t="str">
        <f t="shared" si="0"/>
        <v>fill first row</v>
      </c>
      <c r="B18" s="3" t="str">
        <f t="shared" si="0"/>
        <v>fill first row</v>
      </c>
      <c r="C18" s="3" t="str">
        <f t="shared" si="1"/>
        <v>fill first row</v>
      </c>
    </row>
    <row r="19" spans="1:3" x14ac:dyDescent="0.25">
      <c r="A19" s="3" t="str">
        <f t="shared" si="0"/>
        <v>fill first row</v>
      </c>
      <c r="B19" s="3" t="str">
        <f t="shared" si="0"/>
        <v>fill first row</v>
      </c>
      <c r="C19" s="3" t="str">
        <f t="shared" si="1"/>
        <v>fill first row</v>
      </c>
    </row>
    <row r="20" spans="1:3" x14ac:dyDescent="0.25">
      <c r="A20" s="3" t="str">
        <f t="shared" si="0"/>
        <v>fill first row</v>
      </c>
      <c r="B20" s="3" t="str">
        <f t="shared" si="0"/>
        <v>fill first row</v>
      </c>
      <c r="C20" s="3" t="str">
        <f t="shared" si="1"/>
        <v>fill first row</v>
      </c>
    </row>
    <row r="21" spans="1:3" x14ac:dyDescent="0.25">
      <c r="A21" s="3" t="str">
        <f t="shared" si="0"/>
        <v>fill first row</v>
      </c>
      <c r="B21" s="3" t="str">
        <f t="shared" si="0"/>
        <v>fill first row</v>
      </c>
      <c r="C21" s="3" t="str">
        <f t="shared" si="1"/>
        <v>fill first row</v>
      </c>
    </row>
    <row r="22" spans="1:3" x14ac:dyDescent="0.25">
      <c r="A22" s="3" t="str">
        <f t="shared" si="0"/>
        <v>fill first row</v>
      </c>
      <c r="B22" s="3" t="str">
        <f t="shared" si="0"/>
        <v>fill first row</v>
      </c>
      <c r="C22" s="3" t="str">
        <f t="shared" si="1"/>
        <v>fill first row</v>
      </c>
    </row>
    <row r="23" spans="1:3" x14ac:dyDescent="0.25">
      <c r="A23" s="3" t="str">
        <f t="shared" si="0"/>
        <v>fill first row</v>
      </c>
      <c r="B23" s="3" t="str">
        <f t="shared" si="0"/>
        <v>fill first row</v>
      </c>
      <c r="C23" s="3" t="str">
        <f t="shared" si="1"/>
        <v>fill first row</v>
      </c>
    </row>
    <row r="24" spans="1:3" x14ac:dyDescent="0.25">
      <c r="A24" s="3" t="str">
        <f t="shared" si="0"/>
        <v>fill first row</v>
      </c>
      <c r="B24" s="3" t="str">
        <f t="shared" si="0"/>
        <v>fill first row</v>
      </c>
      <c r="C24" s="3" t="str">
        <f t="shared" si="1"/>
        <v>fill first row</v>
      </c>
    </row>
    <row r="25" spans="1:3" x14ac:dyDescent="0.25">
      <c r="A25" s="3" t="str">
        <f t="shared" si="0"/>
        <v>fill first row</v>
      </c>
      <c r="B25" s="3" t="str">
        <f t="shared" si="0"/>
        <v>fill first row</v>
      </c>
      <c r="C25" s="3" t="str">
        <f t="shared" si="1"/>
        <v>fill first row</v>
      </c>
    </row>
    <row r="26" spans="1:3" x14ac:dyDescent="0.25">
      <c r="A26" s="3" t="str">
        <f t="shared" si="0"/>
        <v>fill first row</v>
      </c>
      <c r="B26" s="3" t="str">
        <f t="shared" si="0"/>
        <v>fill first row</v>
      </c>
      <c r="C26" s="3" t="str">
        <f t="shared" si="1"/>
        <v>fill first row</v>
      </c>
    </row>
    <row r="27" spans="1:3" x14ac:dyDescent="0.25">
      <c r="A27" s="3" t="str">
        <f t="shared" si="0"/>
        <v>fill first row</v>
      </c>
      <c r="B27" s="3" t="str">
        <f t="shared" si="0"/>
        <v>fill first row</v>
      </c>
      <c r="C27" s="3" t="str">
        <f t="shared" si="1"/>
        <v>fill first row</v>
      </c>
    </row>
    <row r="28" spans="1:3" x14ac:dyDescent="0.25">
      <c r="A28" s="3" t="str">
        <f t="shared" si="0"/>
        <v>fill first row</v>
      </c>
      <c r="B28" s="3" t="str">
        <f t="shared" si="0"/>
        <v>fill first row</v>
      </c>
      <c r="C28" s="3" t="str">
        <f t="shared" si="1"/>
        <v>fill first row</v>
      </c>
    </row>
    <row r="29" spans="1:3" x14ac:dyDescent="0.25">
      <c r="A29" s="3" t="str">
        <f t="shared" si="0"/>
        <v>fill first row</v>
      </c>
      <c r="B29" s="3" t="str">
        <f t="shared" si="0"/>
        <v>fill first row</v>
      </c>
      <c r="C29" s="3" t="str">
        <f t="shared" si="1"/>
        <v>fill first row</v>
      </c>
    </row>
    <row r="30" spans="1:3" x14ac:dyDescent="0.25">
      <c r="A30" s="3" t="str">
        <f t="shared" si="0"/>
        <v>fill first row</v>
      </c>
      <c r="B30" s="3" t="str">
        <f t="shared" si="0"/>
        <v>fill first row</v>
      </c>
      <c r="C30" s="3" t="str">
        <f t="shared" si="1"/>
        <v>fill first row</v>
      </c>
    </row>
    <row r="31" spans="1:3" x14ac:dyDescent="0.25">
      <c r="A31" s="3" t="str">
        <f t="shared" ref="A31:B39" si="2">A30</f>
        <v>fill first row</v>
      </c>
      <c r="B31" s="3" t="str">
        <f t="shared" si="2"/>
        <v>fill first row</v>
      </c>
      <c r="C31" s="3" t="str">
        <f t="shared" ref="C31:C39" si="3">C30</f>
        <v>fill first row</v>
      </c>
    </row>
    <row r="32" spans="1:3" x14ac:dyDescent="0.25">
      <c r="A32" s="3" t="str">
        <f t="shared" si="2"/>
        <v>fill first row</v>
      </c>
      <c r="B32" s="3" t="str">
        <f t="shared" si="2"/>
        <v>fill first row</v>
      </c>
      <c r="C32" s="3" t="str">
        <f t="shared" si="3"/>
        <v>fill first row</v>
      </c>
    </row>
    <row r="33" spans="1:3" x14ac:dyDescent="0.25">
      <c r="A33" s="3" t="str">
        <f t="shared" si="2"/>
        <v>fill first row</v>
      </c>
      <c r="B33" s="3" t="str">
        <f t="shared" si="2"/>
        <v>fill first row</v>
      </c>
      <c r="C33" s="3" t="str">
        <f t="shared" si="3"/>
        <v>fill first row</v>
      </c>
    </row>
    <row r="34" spans="1:3" x14ac:dyDescent="0.25">
      <c r="A34" s="3" t="str">
        <f t="shared" si="2"/>
        <v>fill first row</v>
      </c>
      <c r="B34" s="3" t="str">
        <f t="shared" si="2"/>
        <v>fill first row</v>
      </c>
      <c r="C34" s="3" t="str">
        <f t="shared" si="3"/>
        <v>fill first row</v>
      </c>
    </row>
    <row r="35" spans="1:3" x14ac:dyDescent="0.25">
      <c r="A35" s="3" t="str">
        <f t="shared" si="2"/>
        <v>fill first row</v>
      </c>
      <c r="B35" s="3" t="str">
        <f t="shared" si="2"/>
        <v>fill first row</v>
      </c>
      <c r="C35" s="3" t="str">
        <f t="shared" si="3"/>
        <v>fill first row</v>
      </c>
    </row>
    <row r="36" spans="1:3" x14ac:dyDescent="0.25">
      <c r="A36" s="3" t="str">
        <f t="shared" si="2"/>
        <v>fill first row</v>
      </c>
      <c r="B36" s="3" t="str">
        <f t="shared" si="2"/>
        <v>fill first row</v>
      </c>
      <c r="C36" s="3" t="str">
        <f t="shared" si="3"/>
        <v>fill first row</v>
      </c>
    </row>
    <row r="37" spans="1:3" x14ac:dyDescent="0.25">
      <c r="A37" s="3" t="str">
        <f t="shared" si="2"/>
        <v>fill first row</v>
      </c>
      <c r="B37" s="3" t="str">
        <f t="shared" si="2"/>
        <v>fill first row</v>
      </c>
      <c r="C37" s="3" t="str">
        <f t="shared" si="3"/>
        <v>fill first row</v>
      </c>
    </row>
    <row r="38" spans="1:3" x14ac:dyDescent="0.25">
      <c r="A38" s="3" t="str">
        <f t="shared" si="2"/>
        <v>fill first row</v>
      </c>
      <c r="B38" s="3" t="str">
        <f t="shared" si="2"/>
        <v>fill first row</v>
      </c>
      <c r="C38" s="3" t="str">
        <f t="shared" si="3"/>
        <v>fill first row</v>
      </c>
    </row>
    <row r="39" spans="1:3" x14ac:dyDescent="0.25">
      <c r="A39" s="3" t="str">
        <f t="shared" si="2"/>
        <v>fill first row</v>
      </c>
      <c r="B39" s="3" t="str">
        <f t="shared" si="2"/>
        <v>fill first row</v>
      </c>
      <c r="C39" s="3" t="str">
        <f t="shared" si="3"/>
        <v>fill first row</v>
      </c>
    </row>
  </sheetData>
  <sheetProtection sheet="1" objects="1" scenarios="1"/>
  <phoneticPr fontId="0" type="noConversion"/>
  <pageMargins left="0.5" right="0.5" top="1" bottom="1" header="0.5" footer="0.5"/>
  <pageSetup scale="74" fitToWidth="2" fitToHeight="0" orientation="landscape" verticalDpi="0" r:id="rId1"/>
  <headerFooter alignWithMargins="0">
    <oddHeader xml:space="preserve">&amp;CDNR Software Audit - Summer 2002 </oddHeader>
    <oddFooter>&amp;CPage &amp;P of &amp;N&amp;R&amp;D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0"/>
  <sheetViews>
    <sheetView workbookViewId="0">
      <selection activeCell="A3" sqref="A3"/>
    </sheetView>
  </sheetViews>
  <sheetFormatPr defaultColWidth="0" defaultRowHeight="13.2" zeroHeight="1" x14ac:dyDescent="0.25"/>
  <cols>
    <col min="1" max="1" width="22.5546875" style="11" customWidth="1"/>
    <col min="2" max="2" width="58.88671875" style="7" customWidth="1"/>
    <col min="3" max="16384" width="0" style="7" hidden="1"/>
  </cols>
  <sheetData>
    <row r="1" spans="1:2" s="8" customFormat="1" x14ac:dyDescent="0.25">
      <c r="A1" s="12" t="s">
        <v>43</v>
      </c>
      <c r="B1" s="13"/>
    </row>
    <row r="2" spans="1:2" x14ac:dyDescent="0.25">
      <c r="A2" s="9"/>
      <c r="B2" s="8"/>
    </row>
    <row r="3" spans="1:2" ht="52.8" x14ac:dyDescent="0.25">
      <c r="A3" s="10"/>
      <c r="B3" s="7" t="s">
        <v>56</v>
      </c>
    </row>
    <row r="4" spans="1:2" x14ac:dyDescent="0.25"/>
    <row r="5" spans="1:2" ht="39.6" x14ac:dyDescent="0.25">
      <c r="A5" s="11" t="s">
        <v>69</v>
      </c>
      <c r="B5" s="7" t="s">
        <v>70</v>
      </c>
    </row>
    <row r="6" spans="1:2" ht="56.25" customHeight="1" x14ac:dyDescent="0.25">
      <c r="A6" s="11" t="s">
        <v>45</v>
      </c>
      <c r="B6" s="7" t="s">
        <v>72</v>
      </c>
    </row>
    <row r="7" spans="1:2" ht="67.5" customHeight="1" x14ac:dyDescent="0.25">
      <c r="A7" s="11" t="s">
        <v>46</v>
      </c>
      <c r="B7" s="7" t="s">
        <v>71</v>
      </c>
    </row>
    <row r="8" spans="1:2" ht="14.25" customHeight="1" x14ac:dyDescent="0.25">
      <c r="A8" s="11" t="s">
        <v>11</v>
      </c>
      <c r="B8" s="7" t="s">
        <v>47</v>
      </c>
    </row>
    <row r="9" spans="1:2" ht="13.5" customHeight="1" x14ac:dyDescent="0.25">
      <c r="A9" s="11" t="s">
        <v>12</v>
      </c>
      <c r="B9" s="7" t="s">
        <v>48</v>
      </c>
    </row>
    <row r="10" spans="1:2" ht="56.25" customHeight="1" x14ac:dyDescent="0.25">
      <c r="A10" s="11" t="s">
        <v>16</v>
      </c>
      <c r="B10" s="7" t="s">
        <v>49</v>
      </c>
    </row>
    <row r="11" spans="1:2" ht="92.25" customHeight="1" x14ac:dyDescent="0.25">
      <c r="A11" s="11" t="s">
        <v>50</v>
      </c>
      <c r="B11" s="6" t="s">
        <v>57</v>
      </c>
    </row>
    <row r="12" spans="1:2" ht="27.75" customHeight="1" x14ac:dyDescent="0.25">
      <c r="A12" s="11" t="s">
        <v>18</v>
      </c>
      <c r="B12" s="7" t="s">
        <v>51</v>
      </c>
    </row>
    <row r="13" spans="1:2" ht="69" customHeight="1" x14ac:dyDescent="0.25">
      <c r="A13" s="11" t="s">
        <v>52</v>
      </c>
      <c r="B13" s="7" t="s">
        <v>73</v>
      </c>
    </row>
    <row r="14" spans="1:2" ht="43.5" customHeight="1" x14ac:dyDescent="0.25">
      <c r="A14" s="11" t="s">
        <v>58</v>
      </c>
      <c r="B14" s="7" t="s">
        <v>74</v>
      </c>
    </row>
    <row r="15" spans="1:2" ht="41.25" customHeight="1" x14ac:dyDescent="0.25">
      <c r="A15" s="11" t="s">
        <v>75</v>
      </c>
      <c r="B15" s="7" t="s">
        <v>76</v>
      </c>
    </row>
    <row r="16" spans="1:2" ht="31.5" customHeight="1" x14ac:dyDescent="0.25">
      <c r="A16" s="11" t="s">
        <v>64</v>
      </c>
      <c r="B16" s="7" t="s">
        <v>77</v>
      </c>
    </row>
    <row r="17" spans="1:2" ht="41.25" customHeight="1" x14ac:dyDescent="0.25">
      <c r="A17" s="11" t="s">
        <v>78</v>
      </c>
      <c r="B17" s="7" t="s">
        <v>79</v>
      </c>
    </row>
    <row r="18" spans="1:2" ht="28.5" customHeight="1" x14ac:dyDescent="0.25">
      <c r="A18" s="11" t="s">
        <v>37</v>
      </c>
      <c r="B18" s="7" t="s">
        <v>53</v>
      </c>
    </row>
    <row r="19" spans="1:2" ht="28.5" customHeight="1" x14ac:dyDescent="0.25">
      <c r="A19" s="11" t="s">
        <v>31</v>
      </c>
      <c r="B19" s="7" t="s">
        <v>54</v>
      </c>
    </row>
    <row r="20" spans="1:2" ht="30" customHeight="1" x14ac:dyDescent="0.25">
      <c r="A20" s="11" t="s">
        <v>33</v>
      </c>
      <c r="B20" s="7" t="s">
        <v>55</v>
      </c>
    </row>
  </sheetData>
  <phoneticPr fontId="0" type="noConversion"/>
  <pageMargins left="0.75" right="0.75" top="1" bottom="1" header="0.5" footer="0.5"/>
  <pageSetup scale="95" orientation="portrait" verticalDpi="0" r:id="rId1"/>
  <headerFooter alignWithMargins="0">
    <oddHeader>&amp;CDNR Software Audit - Summer 2002</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A8" sqref="A8"/>
    </sheetView>
  </sheetViews>
  <sheetFormatPr defaultRowHeight="13.2" x14ac:dyDescent="0.25"/>
  <cols>
    <col min="1" max="3" width="10.5546875" customWidth="1"/>
    <col min="4" max="4" width="17.109375" customWidth="1"/>
    <col min="5" max="5" width="24.109375" customWidth="1"/>
    <col min="6" max="6" width="12.44140625" customWidth="1"/>
    <col min="8" max="8" width="11.33203125" style="15" customWidth="1"/>
  </cols>
  <sheetData>
    <row r="1" spans="1:8" x14ac:dyDescent="0.25">
      <c r="A1" t="s">
        <v>80</v>
      </c>
    </row>
    <row r="2" spans="1:8" x14ac:dyDescent="0.25">
      <c r="A2" t="s">
        <v>81</v>
      </c>
    </row>
    <row r="3" spans="1:8" x14ac:dyDescent="0.25">
      <c r="A3" t="s">
        <v>88</v>
      </c>
    </row>
    <row r="5" spans="1:8" s="14" customFormat="1" ht="30.75" customHeight="1" x14ac:dyDescent="0.25">
      <c r="A5" s="4" t="s">
        <v>63</v>
      </c>
      <c r="B5" s="4" t="s">
        <v>8</v>
      </c>
      <c r="C5" s="4" t="s">
        <v>9</v>
      </c>
      <c r="D5" s="14" t="s">
        <v>82</v>
      </c>
      <c r="E5" s="14" t="s">
        <v>83</v>
      </c>
      <c r="F5" s="14" t="s">
        <v>84</v>
      </c>
      <c r="G5" s="14" t="s">
        <v>86</v>
      </c>
      <c r="H5" s="16" t="s">
        <v>87</v>
      </c>
    </row>
    <row r="6" spans="1:8" x14ac:dyDescent="0.25">
      <c r="A6" s="3"/>
      <c r="B6" s="3"/>
      <c r="C6" s="3"/>
    </row>
    <row r="7" spans="1:8" x14ac:dyDescent="0.25">
      <c r="A7" s="3" t="s">
        <v>114</v>
      </c>
      <c r="B7" s="3"/>
      <c r="C7" s="3"/>
    </row>
    <row r="8" spans="1:8" x14ac:dyDescent="0.25">
      <c r="A8" s="3"/>
      <c r="B8" s="3"/>
      <c r="C8" s="3"/>
    </row>
    <row r="9" spans="1:8" x14ac:dyDescent="0.25">
      <c r="A9" s="3" t="s">
        <v>10</v>
      </c>
      <c r="B9" s="3" t="s">
        <v>10</v>
      </c>
      <c r="C9" s="3" t="s">
        <v>10</v>
      </c>
      <c r="D9" t="s">
        <v>89</v>
      </c>
      <c r="E9" t="s">
        <v>99</v>
      </c>
      <c r="F9" t="s">
        <v>90</v>
      </c>
      <c r="G9" t="s">
        <v>91</v>
      </c>
      <c r="H9" s="15">
        <v>37565.330370370371</v>
      </c>
    </row>
    <row r="10" spans="1:8" x14ac:dyDescent="0.25">
      <c r="A10" s="3" t="str">
        <f t="shared" ref="A10:C16" si="0">A9</f>
        <v>fill first row</v>
      </c>
      <c r="B10" s="3" t="str">
        <f t="shared" si="0"/>
        <v>fill first row</v>
      </c>
      <c r="C10" s="3" t="str">
        <f t="shared" si="0"/>
        <v>fill first row</v>
      </c>
      <c r="D10" t="s">
        <v>92</v>
      </c>
      <c r="E10" t="s">
        <v>99</v>
      </c>
      <c r="F10" t="s">
        <v>90</v>
      </c>
      <c r="G10" t="s">
        <v>91</v>
      </c>
      <c r="H10" s="15">
        <v>37573.572476851848</v>
      </c>
    </row>
    <row r="11" spans="1:8" x14ac:dyDescent="0.25">
      <c r="A11" s="3" t="str">
        <f t="shared" si="0"/>
        <v>fill first row</v>
      </c>
      <c r="B11" s="3" t="str">
        <f t="shared" si="0"/>
        <v>fill first row</v>
      </c>
      <c r="C11" s="3" t="str">
        <f t="shared" si="0"/>
        <v>fill first row</v>
      </c>
      <c r="D11" t="s">
        <v>93</v>
      </c>
      <c r="E11" t="s">
        <v>99</v>
      </c>
      <c r="F11" t="s">
        <v>90</v>
      </c>
      <c r="G11" t="s">
        <v>91</v>
      </c>
      <c r="H11" s="15">
        <v>37561.416678240741</v>
      </c>
    </row>
    <row r="12" spans="1:8" x14ac:dyDescent="0.25">
      <c r="A12" s="3" t="str">
        <f t="shared" si="0"/>
        <v>fill first row</v>
      </c>
      <c r="B12" s="3" t="str">
        <f t="shared" si="0"/>
        <v>fill first row</v>
      </c>
      <c r="C12" s="3" t="str">
        <f t="shared" si="0"/>
        <v>fill first row</v>
      </c>
      <c r="D12" t="s">
        <v>94</v>
      </c>
      <c r="E12" t="s">
        <v>99</v>
      </c>
      <c r="F12" t="s">
        <v>90</v>
      </c>
      <c r="G12" t="s">
        <v>91</v>
      </c>
      <c r="H12" s="15">
        <v>37557.554895833331</v>
      </c>
    </row>
    <row r="13" spans="1:8" x14ac:dyDescent="0.25">
      <c r="A13" s="3" t="str">
        <f t="shared" si="0"/>
        <v>fill first row</v>
      </c>
      <c r="B13" s="3" t="str">
        <f t="shared" si="0"/>
        <v>fill first row</v>
      </c>
      <c r="C13" s="3" t="str">
        <f t="shared" si="0"/>
        <v>fill first row</v>
      </c>
      <c r="D13" t="s">
        <v>95</v>
      </c>
      <c r="E13" t="s">
        <v>99</v>
      </c>
      <c r="F13" t="s">
        <v>90</v>
      </c>
      <c r="G13" t="s">
        <v>91</v>
      </c>
      <c r="H13" s="15">
        <v>37537.510428240741</v>
      </c>
    </row>
    <row r="14" spans="1:8" x14ac:dyDescent="0.25">
      <c r="A14" s="3" t="str">
        <f t="shared" si="0"/>
        <v>fill first row</v>
      </c>
      <c r="B14" s="3" t="str">
        <f t="shared" si="0"/>
        <v>fill first row</v>
      </c>
      <c r="C14" s="3" t="str">
        <f t="shared" si="0"/>
        <v>fill first row</v>
      </c>
      <c r="D14" t="s">
        <v>96</v>
      </c>
      <c r="E14" t="s">
        <v>99</v>
      </c>
      <c r="F14" t="s">
        <v>90</v>
      </c>
      <c r="G14" t="s">
        <v>91</v>
      </c>
      <c r="H14" s="15">
        <v>37553.327094907407</v>
      </c>
    </row>
    <row r="15" spans="1:8" x14ac:dyDescent="0.25">
      <c r="A15" s="3" t="str">
        <f t="shared" si="0"/>
        <v>fill first row</v>
      </c>
      <c r="B15" s="3" t="str">
        <f t="shared" si="0"/>
        <v>fill first row</v>
      </c>
      <c r="C15" s="3" t="str">
        <f t="shared" si="0"/>
        <v>fill first row</v>
      </c>
      <c r="D15" t="s">
        <v>97</v>
      </c>
      <c r="E15" t="s">
        <v>99</v>
      </c>
      <c r="F15" t="s">
        <v>90</v>
      </c>
      <c r="G15" t="s">
        <v>91</v>
      </c>
      <c r="H15" s="15">
        <v>37538.479375000003</v>
      </c>
    </row>
    <row r="16" spans="1:8" x14ac:dyDescent="0.25">
      <c r="A16" s="3" t="str">
        <f t="shared" si="0"/>
        <v>fill first row</v>
      </c>
      <c r="B16" s="3" t="str">
        <f t="shared" si="0"/>
        <v>fill first row</v>
      </c>
      <c r="C16" s="3" t="str">
        <f t="shared" si="0"/>
        <v>fill first row</v>
      </c>
      <c r="D16" t="s">
        <v>98</v>
      </c>
      <c r="E16" t="s">
        <v>99</v>
      </c>
      <c r="F16" t="s">
        <v>90</v>
      </c>
      <c r="G16" t="s">
        <v>91</v>
      </c>
      <c r="H16" s="15">
        <v>37573.386828703704</v>
      </c>
    </row>
  </sheetData>
  <phoneticPr fontId="0" type="noConversion"/>
  <pageMargins left="0.75" right="0.75" top="1" bottom="1" header="0.5" footer="0.5"/>
  <pageSetup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4"/>
  <sheetViews>
    <sheetView workbookViewId="0">
      <selection activeCell="A19" sqref="A19"/>
    </sheetView>
  </sheetViews>
  <sheetFormatPr defaultColWidth="0" defaultRowHeight="13.2" zeroHeight="1" x14ac:dyDescent="0.25"/>
  <cols>
    <col min="1" max="1" width="22.5546875" style="11" customWidth="1"/>
    <col min="2" max="2" width="58.88671875" style="7" customWidth="1"/>
    <col min="3" max="16384" width="0" style="7" hidden="1"/>
  </cols>
  <sheetData>
    <row r="1" spans="1:2" s="8" customFormat="1" x14ac:dyDescent="0.25">
      <c r="A1" s="12" t="s">
        <v>43</v>
      </c>
      <c r="B1" s="13"/>
    </row>
    <row r="2" spans="1:2" x14ac:dyDescent="0.25">
      <c r="A2" s="9"/>
      <c r="B2" s="8"/>
    </row>
    <row r="3" spans="1:2" x14ac:dyDescent="0.25">
      <c r="A3" s="10"/>
    </row>
    <row r="4" spans="1:2" x14ac:dyDescent="0.25"/>
    <row r="5" spans="1:2" ht="39.6" x14ac:dyDescent="0.25">
      <c r="A5" s="11" t="s">
        <v>69</v>
      </c>
      <c r="B5" s="7" t="s">
        <v>70</v>
      </c>
    </row>
    <row r="6" spans="1:2" ht="56.25" customHeight="1" x14ac:dyDescent="0.25">
      <c r="A6" s="11" t="s">
        <v>45</v>
      </c>
      <c r="B6" s="7" t="s">
        <v>72</v>
      </c>
    </row>
    <row r="7" spans="1:2" ht="67.5" customHeight="1" x14ac:dyDescent="0.25">
      <c r="A7" s="11" t="s">
        <v>46</v>
      </c>
      <c r="B7" s="7" t="s">
        <v>71</v>
      </c>
    </row>
    <row r="8" spans="1:2" ht="44.25" customHeight="1" x14ac:dyDescent="0.25">
      <c r="A8" s="11" t="s">
        <v>100</v>
      </c>
      <c r="B8" s="7" t="s">
        <v>101</v>
      </c>
    </row>
    <row r="9" spans="1:2" ht="13.5" customHeight="1" x14ac:dyDescent="0.25">
      <c r="A9" s="11" t="s">
        <v>103</v>
      </c>
      <c r="B9" s="7" t="s">
        <v>48</v>
      </c>
    </row>
    <row r="10" spans="1:2" ht="56.25" customHeight="1" x14ac:dyDescent="0.25">
      <c r="A10" s="11" t="s">
        <v>102</v>
      </c>
      <c r="B10" s="7" t="s">
        <v>104</v>
      </c>
    </row>
    <row r="11" spans="1:2" ht="17.25" customHeight="1" x14ac:dyDescent="0.25">
      <c r="A11" s="11" t="s">
        <v>85</v>
      </c>
      <c r="B11" s="17" t="s">
        <v>105</v>
      </c>
    </row>
    <row r="12" spans="1:2" ht="27.75" customHeight="1" x14ac:dyDescent="0.25">
      <c r="A12" s="11" t="s">
        <v>106</v>
      </c>
      <c r="B12" s="7" t="s">
        <v>107</v>
      </c>
    </row>
    <row r="13" spans="1:2" x14ac:dyDescent="0.25"/>
    <row r="14" spans="1:2" x14ac:dyDescent="0.25"/>
    <row r="15" spans="1:2" x14ac:dyDescent="0.25"/>
    <row r="16" spans="1:2" x14ac:dyDescent="0.25"/>
    <row r="17" x14ac:dyDescent="0.25"/>
    <row r="18" x14ac:dyDescent="0.25"/>
    <row r="19" x14ac:dyDescent="0.25"/>
    <row r="20" x14ac:dyDescent="0.25"/>
    <row r="21" x14ac:dyDescent="0.25"/>
    <row r="22" x14ac:dyDescent="0.25"/>
    <row r="23" x14ac:dyDescent="0.25"/>
    <row r="24" x14ac:dyDescent="0.25"/>
  </sheetData>
  <phoneticPr fontId="0" type="noConversion"/>
  <pageMargins left="0.75" right="0.75" top="1" bottom="1" header="0.5" footer="0.5"/>
  <pageSetup scale="95" orientation="portrait" verticalDpi="0" r:id="rId1"/>
  <headerFooter alignWithMargins="0">
    <oddHeader>&amp;CDNR Software Audit - Summer 2002</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
  <sheetViews>
    <sheetView workbookViewId="0">
      <pane xSplit="5" ySplit="1" topLeftCell="F2" activePane="bottomRight" state="frozenSplit"/>
      <selection pane="topRight" activeCell="E1" sqref="E1"/>
      <selection pane="bottomLeft" activeCell="A2" sqref="A2"/>
      <selection pane="bottomRight" activeCell="A6" sqref="A6"/>
    </sheetView>
  </sheetViews>
  <sheetFormatPr defaultColWidth="0" defaultRowHeight="13.2" x14ac:dyDescent="0.25"/>
  <cols>
    <col min="1" max="1" width="10.109375" style="3" customWidth="1"/>
    <col min="2" max="2" width="9.88671875" style="3" customWidth="1"/>
    <col min="3" max="3" width="9.6640625" style="3" customWidth="1"/>
    <col min="4" max="4" width="22.88671875" style="3" customWidth="1"/>
    <col min="5" max="5" width="20.6640625" style="3" customWidth="1"/>
    <col min="6" max="6" width="8.5546875" style="3" customWidth="1"/>
    <col min="7" max="8" width="15.44140625" style="3" customWidth="1"/>
    <col min="9" max="9" width="26.6640625" style="3" customWidth="1"/>
    <col min="10" max="16384" width="0" style="3" hidden="1"/>
  </cols>
  <sheetData>
    <row r="1" spans="1:10" s="4" customFormat="1" ht="41.25" customHeight="1" x14ac:dyDescent="0.25">
      <c r="A1" s="4" t="s">
        <v>63</v>
      </c>
      <c r="B1" s="4" t="s">
        <v>8</v>
      </c>
      <c r="C1" s="4" t="s">
        <v>9</v>
      </c>
      <c r="D1" s="4" t="s">
        <v>11</v>
      </c>
      <c r="E1" s="4" t="s">
        <v>12</v>
      </c>
      <c r="F1" s="4" t="s">
        <v>16</v>
      </c>
      <c r="G1" s="4" t="s">
        <v>108</v>
      </c>
      <c r="H1" s="4" t="s">
        <v>109</v>
      </c>
      <c r="I1" s="4" t="s">
        <v>110</v>
      </c>
    </row>
    <row r="2" spans="1:10" x14ac:dyDescent="0.25">
      <c r="A2" s="3" t="s">
        <v>10</v>
      </c>
      <c r="B2" s="3" t="s">
        <v>10</v>
      </c>
      <c r="C2" s="3" t="s">
        <v>10</v>
      </c>
      <c r="D2" s="5" t="s">
        <v>20</v>
      </c>
      <c r="E2" s="5" t="s">
        <v>21</v>
      </c>
      <c r="F2" s="5">
        <v>5</v>
      </c>
      <c r="G2" s="5">
        <v>31</v>
      </c>
      <c r="H2" s="5">
        <v>31</v>
      </c>
      <c r="I2" s="5" t="str">
        <f>IF(H2&gt;G2,"Out of compliance","Good!")</f>
        <v>Good!</v>
      </c>
      <c r="J2" s="5"/>
    </row>
    <row r="3" spans="1:10" x14ac:dyDescent="0.25">
      <c r="A3" s="3" t="str">
        <f t="shared" ref="A3:C5" si="0">A2</f>
        <v>fill first row</v>
      </c>
      <c r="B3" s="3" t="str">
        <f t="shared" si="0"/>
        <v>fill first row</v>
      </c>
      <c r="C3" s="3" t="str">
        <f t="shared" si="0"/>
        <v>fill first row</v>
      </c>
      <c r="D3" s="5" t="s">
        <v>13</v>
      </c>
      <c r="E3" s="5" t="s">
        <v>15</v>
      </c>
      <c r="F3" s="5">
        <v>4</v>
      </c>
      <c r="G3" s="5">
        <v>12</v>
      </c>
      <c r="H3" s="5">
        <v>11</v>
      </c>
      <c r="I3" s="5" t="str">
        <f>IF(H3&gt;G3,"Out of compliance","Good!")</f>
        <v>Good!</v>
      </c>
    </row>
    <row r="4" spans="1:10" x14ac:dyDescent="0.25">
      <c r="A4" s="3" t="str">
        <f t="shared" si="0"/>
        <v>fill first row</v>
      </c>
      <c r="B4" s="3" t="str">
        <f t="shared" si="0"/>
        <v>fill first row</v>
      </c>
      <c r="C4" s="3" t="str">
        <f t="shared" si="0"/>
        <v>fill first row</v>
      </c>
      <c r="D4" s="5" t="s">
        <v>13</v>
      </c>
      <c r="E4" s="5" t="s">
        <v>39</v>
      </c>
      <c r="F4" s="5"/>
      <c r="G4" s="5">
        <v>5</v>
      </c>
      <c r="H4" s="5">
        <v>15</v>
      </c>
      <c r="I4" s="5" t="str">
        <f>IF(H4&gt;G4,"Out of compliance","Good!")</f>
        <v>Out of compliance</v>
      </c>
    </row>
    <row r="5" spans="1:10" x14ac:dyDescent="0.25">
      <c r="A5" s="3" t="str">
        <f t="shared" si="0"/>
        <v>fill first row</v>
      </c>
      <c r="B5" s="3" t="str">
        <f t="shared" si="0"/>
        <v>fill first row</v>
      </c>
      <c r="C5" s="3" t="str">
        <f t="shared" si="0"/>
        <v>fill first row</v>
      </c>
      <c r="D5" s="5" t="s">
        <v>13</v>
      </c>
      <c r="E5" s="5" t="s">
        <v>41</v>
      </c>
      <c r="F5" s="5"/>
      <c r="G5" s="5">
        <v>12</v>
      </c>
      <c r="H5" s="5">
        <v>11</v>
      </c>
      <c r="I5" s="5" t="str">
        <f>IF(H5&gt;G5,"Out of compliance","Good!")</f>
        <v>Good!</v>
      </c>
    </row>
  </sheetData>
  <phoneticPr fontId="0" type="noConversion"/>
  <pageMargins left="0.5" right="0.5" top="1" bottom="1" header="0.5" footer="0.5"/>
  <pageSetup scale="74" fitToWidth="2" fitToHeight="0" orientation="landscape" verticalDpi="0" r:id="rId1"/>
  <headerFooter alignWithMargins="0">
    <oddHeader xml:space="preserve">&amp;CDNR Software Audit - Summer 2002 </oddHeader>
    <oddFooter>&amp;CPage &amp;P of &amp;N&amp;R&amp;D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4"/>
  <sheetViews>
    <sheetView workbookViewId="0">
      <selection activeCell="A3" sqref="A3"/>
    </sheetView>
  </sheetViews>
  <sheetFormatPr defaultColWidth="0" defaultRowHeight="13.2" zeroHeight="1" x14ac:dyDescent="0.25"/>
  <cols>
    <col min="1" max="1" width="22.5546875" style="11" customWidth="1"/>
    <col min="2" max="2" width="58.88671875" style="7" customWidth="1"/>
    <col min="3" max="16384" width="0" style="7" hidden="1"/>
  </cols>
  <sheetData>
    <row r="1" spans="1:2" s="8" customFormat="1" x14ac:dyDescent="0.25">
      <c r="A1" s="12" t="s">
        <v>43</v>
      </c>
      <c r="B1" s="13"/>
    </row>
    <row r="2" spans="1:2" x14ac:dyDescent="0.25">
      <c r="A2" s="9"/>
      <c r="B2" s="8"/>
    </row>
    <row r="3" spans="1:2" x14ac:dyDescent="0.25">
      <c r="A3" s="10"/>
    </row>
    <row r="4" spans="1:2" x14ac:dyDescent="0.25"/>
    <row r="5" spans="1:2" ht="39.6" x14ac:dyDescent="0.25">
      <c r="A5" s="11" t="s">
        <v>69</v>
      </c>
      <c r="B5" s="7" t="s">
        <v>70</v>
      </c>
    </row>
    <row r="6" spans="1:2" ht="56.25" customHeight="1" x14ac:dyDescent="0.25">
      <c r="A6" s="11" t="s">
        <v>45</v>
      </c>
      <c r="B6" s="7" t="s">
        <v>72</v>
      </c>
    </row>
    <row r="7" spans="1:2" ht="67.5" customHeight="1" x14ac:dyDescent="0.25">
      <c r="A7" s="11" t="s">
        <v>46</v>
      </c>
      <c r="B7" s="7" t="s">
        <v>71</v>
      </c>
    </row>
    <row r="8" spans="1:2" ht="14.25" customHeight="1" x14ac:dyDescent="0.25">
      <c r="A8" s="11" t="s">
        <v>11</v>
      </c>
      <c r="B8" s="7" t="s">
        <v>47</v>
      </c>
    </row>
    <row r="9" spans="1:2" ht="13.5" customHeight="1" x14ac:dyDescent="0.25">
      <c r="A9" s="11" t="s">
        <v>12</v>
      </c>
      <c r="B9" s="7" t="s">
        <v>48</v>
      </c>
    </row>
    <row r="10" spans="1:2" ht="56.25" customHeight="1" x14ac:dyDescent="0.25">
      <c r="A10" s="11" t="s">
        <v>16</v>
      </c>
      <c r="B10" s="7" t="s">
        <v>49</v>
      </c>
    </row>
    <row r="11" spans="1:2" ht="29.25" customHeight="1" x14ac:dyDescent="0.25">
      <c r="A11" s="11" t="s">
        <v>108</v>
      </c>
      <c r="B11" s="17" t="s">
        <v>111</v>
      </c>
    </row>
    <row r="12" spans="1:2" ht="27.75" customHeight="1" x14ac:dyDescent="0.25">
      <c r="A12" s="11" t="s">
        <v>109</v>
      </c>
      <c r="B12" s="7" t="s">
        <v>112</v>
      </c>
    </row>
    <row r="13" spans="1:2" ht="44.25" customHeight="1" x14ac:dyDescent="0.25">
      <c r="A13" s="11" t="s">
        <v>110</v>
      </c>
      <c r="B13" s="7" t="s">
        <v>113</v>
      </c>
    </row>
    <row r="14" spans="1:2" x14ac:dyDescent="0.25"/>
    <row r="15" spans="1:2" x14ac:dyDescent="0.25"/>
    <row r="16" spans="1:2" x14ac:dyDescent="0.25"/>
    <row r="17" x14ac:dyDescent="0.25"/>
    <row r="18" x14ac:dyDescent="0.25"/>
    <row r="19" x14ac:dyDescent="0.25"/>
    <row r="20" x14ac:dyDescent="0.25"/>
    <row r="21" x14ac:dyDescent="0.25"/>
    <row r="22" x14ac:dyDescent="0.25"/>
    <row r="23" x14ac:dyDescent="0.25"/>
    <row r="24" x14ac:dyDescent="0.25"/>
  </sheetData>
  <phoneticPr fontId="0" type="noConversion"/>
  <pageMargins left="0.75" right="0.75" top="1" bottom="1" header="0.5" footer="0.5"/>
  <pageSetup scale="95" orientation="portrait" verticalDpi="0" r:id="rId1"/>
  <headerFooter alignWithMargins="0">
    <oddHeader>&amp;CDNR Software Audit - Summer 2002</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topLeftCell="A2" workbookViewId="0">
      <selection activeCell="A18" sqref="A18"/>
    </sheetView>
  </sheetViews>
  <sheetFormatPr defaultColWidth="0" defaultRowHeight="13.2" zeroHeight="1" x14ac:dyDescent="0.25"/>
  <cols>
    <col min="1" max="1" width="90.33203125" style="1" customWidth="1"/>
    <col min="2" max="16384" width="0" style="1" hidden="1"/>
  </cols>
  <sheetData>
    <row r="1" spans="1:1" x14ac:dyDescent="0.25">
      <c r="A1" s="1" t="s">
        <v>65</v>
      </c>
    </row>
    <row r="2" spans="1:1" x14ac:dyDescent="0.25">
      <c r="A2" s="1" t="s">
        <v>66</v>
      </c>
    </row>
    <row r="3" spans="1:1" x14ac:dyDescent="0.25"/>
    <row r="4" spans="1:1" x14ac:dyDescent="0.25">
      <c r="A4" s="2" t="s">
        <v>67</v>
      </c>
    </row>
    <row r="5" spans="1:1" x14ac:dyDescent="0.25">
      <c r="A5" s="1" t="s">
        <v>0</v>
      </c>
    </row>
    <row r="6" spans="1:1" x14ac:dyDescent="0.25">
      <c r="A6" s="1" t="s">
        <v>1</v>
      </c>
    </row>
    <row r="7" spans="1:1" x14ac:dyDescent="0.25">
      <c r="A7" s="1" t="s">
        <v>2</v>
      </c>
    </row>
    <row r="8" spans="1:1" x14ac:dyDescent="0.25">
      <c r="A8" s="1" t="s">
        <v>3</v>
      </c>
    </row>
    <row r="9" spans="1:1" x14ac:dyDescent="0.25">
      <c r="A9" s="1" t="s">
        <v>4</v>
      </c>
    </row>
    <row r="10" spans="1:1" x14ac:dyDescent="0.25"/>
    <row r="11" spans="1:1" x14ac:dyDescent="0.25"/>
    <row r="12" spans="1:1" x14ac:dyDescent="0.25">
      <c r="A12" s="2" t="s">
        <v>68</v>
      </c>
    </row>
    <row r="13" spans="1:1" x14ac:dyDescent="0.25">
      <c r="A13" s="1" t="s">
        <v>5</v>
      </c>
    </row>
    <row r="14" spans="1:1" x14ac:dyDescent="0.25">
      <c r="A14" s="1" t="s">
        <v>6</v>
      </c>
    </row>
    <row r="15" spans="1:1" x14ac:dyDescent="0.25">
      <c r="A15" s="1" t="s">
        <v>7</v>
      </c>
    </row>
    <row r="16" spans="1:1"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sheetData>
  <phoneticPr fontId="0" type="noConversion"/>
  <pageMargins left="0.75" right="0.75" top="1" bottom="1" header="0.5" footer="0.5"/>
  <pageSetup orientation="portrait" verticalDpi="0" r:id="rId1"/>
  <headerFooter alignWithMargins="0">
    <oddHeader>&amp;CDNR Software Audit - Summer 2002</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Purchase Data</vt:lpstr>
      <vt:lpstr>Pur. Help</vt:lpstr>
      <vt:lpstr>Installed Data</vt:lpstr>
      <vt:lpstr>Inst. Help</vt:lpstr>
      <vt:lpstr>Reconciliation</vt:lpstr>
      <vt:lpstr>Rec. Help</vt:lpstr>
      <vt:lpstr>Freeware</vt:lpstr>
    </vt:vector>
  </TitlesOfParts>
  <Company>Missouri Dept of Natural Resources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Johnson</dc:creator>
  <cp:lastModifiedBy>Aniket Gupta</cp:lastModifiedBy>
  <cp:lastPrinted>2002-12-09T15:26:43Z</cp:lastPrinted>
  <dcterms:created xsi:type="dcterms:W3CDTF">2002-05-07T15:44:07Z</dcterms:created>
  <dcterms:modified xsi:type="dcterms:W3CDTF">2024-02-03T22:30:15Z</dcterms:modified>
</cp:coreProperties>
</file>