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53AB87A9-13FC-41EC-AD7C-EBFD81EF5998}" xr6:coauthVersionLast="47" xr6:coauthVersionMax="47" xr10:uidLastSave="{00000000-0000-0000-0000-000000000000}"/>
  <bookViews>
    <workbookView xWindow="768" yWindow="768" windowWidth="17280" windowHeight="8880"/>
  </bookViews>
  <sheets>
    <sheet name="Template" sheetId="2" r:id="rId1"/>
  </sheets>
  <definedNames>
    <definedName name="_xlnm.Print_Area" localSheetId="0">Template!$A$1:$G$123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D10" i="2"/>
  <c r="D11" i="2"/>
  <c r="D13" i="2"/>
  <c r="G11" i="2" s="1"/>
  <c r="G13" i="2" s="1"/>
  <c r="G10" i="2"/>
  <c r="A45" i="2"/>
  <c r="A44" i="2"/>
</calcChain>
</file>

<file path=xl/sharedStrings.xml><?xml version="1.0" encoding="utf-8"?>
<sst xmlns="http://schemas.openxmlformats.org/spreadsheetml/2006/main" count="265" uniqueCount="109">
  <si>
    <t>Deep Woods Corporation</t>
  </si>
  <si>
    <t>1st Quarter 2003 Master Operating Budget</t>
  </si>
  <si>
    <t>Inputs</t>
  </si>
  <si>
    <t>Balance Sheet</t>
  </si>
  <si>
    <t>at December 31, 2002</t>
  </si>
  <si>
    <t>Assets:</t>
  </si>
  <si>
    <t>Liabilities &amp; Owners Equity:</t>
  </si>
  <si>
    <t>Cash</t>
  </si>
  <si>
    <t>Accounts Payable</t>
  </si>
  <si>
    <t>Accounts Receivable</t>
  </si>
  <si>
    <t>Dividends Payable</t>
  </si>
  <si>
    <t>Inventory</t>
  </si>
  <si>
    <t>Capital Stock</t>
  </si>
  <si>
    <t>Prop, Plant &amp; Equip (net of deprec)</t>
  </si>
  <si>
    <t>Retained Earnings</t>
  </si>
  <si>
    <t xml:space="preserve">     Total Assets</t>
  </si>
  <si>
    <t xml:space="preserve">     Total Liabilities &amp; O.E.</t>
  </si>
  <si>
    <t>Inventory Policy:</t>
  </si>
  <si>
    <t>Month-end inventory balance as % of next month's cost of goods sold:</t>
  </si>
  <si>
    <t>Budgeted Sales Data:</t>
  </si>
  <si>
    <t>January</t>
  </si>
  <si>
    <t>February</t>
  </si>
  <si>
    <t>March</t>
  </si>
  <si>
    <t>April</t>
  </si>
  <si>
    <t>Credit Policy:</t>
  </si>
  <si>
    <t>Collection Pattern for Credit Sales:</t>
  </si>
  <si>
    <t>% of sales for cash:</t>
  </si>
  <si>
    <t>Month of sale:</t>
  </si>
  <si>
    <t>% of sales on credit:</t>
  </si>
  <si>
    <t>Month following sale:</t>
  </si>
  <si>
    <t>Accounts Payable Policy:</t>
  </si>
  <si>
    <t>All inventory is purchased on credit, with the following pattern of payment:</t>
  </si>
  <si>
    <t>Payment in month of purchase:</t>
  </si>
  <si>
    <t>Payment in month following purchase:</t>
  </si>
  <si>
    <t>Expected Financing and Investing Activities:</t>
  </si>
  <si>
    <t>Dividends to be paid in January (declared  in December)</t>
  </si>
  <si>
    <t>Land to be purchased and paid for In February</t>
  </si>
  <si>
    <t>Monthly budgeted expenses:</t>
  </si>
  <si>
    <t>Salaries</t>
  </si>
  <si>
    <t>paid in cash</t>
  </si>
  <si>
    <t>Insurance</t>
  </si>
  <si>
    <t>Depreciation</t>
  </si>
  <si>
    <t>Cost of goods sold</t>
  </si>
  <si>
    <t>of revenue</t>
  </si>
  <si>
    <t>Other expenses</t>
  </si>
  <si>
    <t>of sales, paid in cash</t>
  </si>
  <si>
    <t>Income Tax Rate</t>
  </si>
  <si>
    <t>to be paid in April</t>
  </si>
  <si>
    <t>Schedules and Pro Forma Financial Statements</t>
  </si>
  <si>
    <t>1.</t>
  </si>
  <si>
    <t>Schedule of cash collections:</t>
  </si>
  <si>
    <t>1st Quarter</t>
  </si>
  <si>
    <t>From cash sales</t>
  </si>
  <si>
    <t>?</t>
  </si>
  <si>
    <t>From current month credit sales</t>
  </si>
  <si>
    <t>From prior month credit sales</t>
  </si>
  <si>
    <t xml:space="preserve">     Total cash collections</t>
  </si>
  <si>
    <t>2.</t>
  </si>
  <si>
    <t>Schedule of cash disbursements for inventory purchases:</t>
  </si>
  <si>
    <t xml:space="preserve">A.  </t>
  </si>
  <si>
    <t>Inventory purchases budget:</t>
  </si>
  <si>
    <t>Budgeted cost of goods sold</t>
  </si>
  <si>
    <t>Add desired ending inventory</t>
  </si>
  <si>
    <t xml:space="preserve">     Total needs</t>
  </si>
  <si>
    <t>Less beginning inventory</t>
  </si>
  <si>
    <t>Required purchases</t>
  </si>
  <si>
    <t>B.</t>
  </si>
  <si>
    <t>Schedule of cash disbursements for purchases:</t>
  </si>
  <si>
    <t>Prior month's purchases</t>
  </si>
  <si>
    <t>Current month's purchases</t>
  </si>
  <si>
    <t xml:space="preserve">     Total cash disbursements</t>
  </si>
  <si>
    <t>3.</t>
  </si>
  <si>
    <t>Schedule of cash disbursements for expenses:</t>
  </si>
  <si>
    <t xml:space="preserve">     Total</t>
  </si>
  <si>
    <t>4.</t>
  </si>
  <si>
    <t>Cash Budget:</t>
  </si>
  <si>
    <t>Beginning cash balance</t>
  </si>
  <si>
    <t>Add cash collections</t>
  </si>
  <si>
    <t xml:space="preserve">     Total cash available</t>
  </si>
  <si>
    <t>Less disbursements:</t>
  </si>
  <si>
    <t xml:space="preserve">     Purchases of inventory</t>
  </si>
  <si>
    <t xml:space="preserve">     Operating expenses</t>
  </si>
  <si>
    <t xml:space="preserve">     Payment of dividends</t>
  </si>
  <si>
    <t xml:space="preserve">     Purchase of land</t>
  </si>
  <si>
    <t xml:space="preserve">          Total disbursements</t>
  </si>
  <si>
    <t>Ending cash balance</t>
  </si>
  <si>
    <t>5.</t>
  </si>
  <si>
    <t>Income Statement:</t>
  </si>
  <si>
    <t>Pro Forma Income Statement</t>
  </si>
  <si>
    <t>For the 1st Quarter 2003</t>
  </si>
  <si>
    <t>Sales</t>
  </si>
  <si>
    <t>Less cost of goods sold</t>
  </si>
  <si>
    <t xml:space="preserve">     Gross Margin</t>
  </si>
  <si>
    <t>Less operating expenses:</t>
  </si>
  <si>
    <t xml:space="preserve">     Salaries</t>
  </si>
  <si>
    <t xml:space="preserve">     Insurance</t>
  </si>
  <si>
    <t xml:space="preserve">     Other expenses</t>
  </si>
  <si>
    <t xml:space="preserve">     Depreciation</t>
  </si>
  <si>
    <t xml:space="preserve">         Total operating expenses</t>
  </si>
  <si>
    <t>Income before taxes</t>
  </si>
  <si>
    <t>Less income tax expense</t>
  </si>
  <si>
    <t>Net Income</t>
  </si>
  <si>
    <t>6.</t>
  </si>
  <si>
    <t>Balance Sheet:</t>
  </si>
  <si>
    <t>Pro Forma Balance Sheet</t>
  </si>
  <si>
    <t>March 31, 2003</t>
  </si>
  <si>
    <t>Taxes Payable</t>
  </si>
  <si>
    <t>Property, Plant &amp; Equip (net of deprec)</t>
  </si>
  <si>
    <t>December 2002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</si>
</sst>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10" x14ac:knownFonts="1">
    <font>
      <sz val="12"/>
      <name val="Arial"/>
    </font>
    <font>
      <sz val="12"/>
      <name val="Arial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u val="singleAccounting"/>
      <sz val="11"/>
      <name val="Arial"/>
      <family val="2"/>
    </font>
    <font>
      <b/>
      <u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quotePrefix="1" applyFont="1" applyAlignment="1">
      <alignment horizontal="left"/>
    </xf>
    <xf numFmtId="0" fontId="4" fillId="0" borderId="0" xfId="0" applyFont="1"/>
    <xf numFmtId="165" fontId="3" fillId="0" borderId="0" xfId="2" applyNumberFormat="1" applyFont="1"/>
    <xf numFmtId="167" fontId="3" fillId="0" borderId="0" xfId="1" applyNumberFormat="1" applyFont="1"/>
    <xf numFmtId="165" fontId="3" fillId="0" borderId="0" xfId="0" applyNumberFormat="1" applyFont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165" fontId="3" fillId="0" borderId="0" xfId="2" applyNumberFormat="1" applyFont="1" applyBorder="1"/>
    <xf numFmtId="15" fontId="4" fillId="0" borderId="0" xfId="0" quotePrefix="1" applyNumberFormat="1" applyFont="1" applyAlignment="1">
      <alignment horizontal="centerContinuous"/>
    </xf>
    <xf numFmtId="0" fontId="0" fillId="0" borderId="0" xfId="0" applyBorder="1"/>
    <xf numFmtId="0" fontId="4" fillId="0" borderId="0" xfId="0" applyFont="1" applyBorder="1"/>
    <xf numFmtId="167" fontId="3" fillId="0" borderId="0" xfId="1" applyNumberFormat="1" applyFont="1" applyBorder="1"/>
    <xf numFmtId="167" fontId="5" fillId="0" borderId="0" xfId="1" applyNumberFormat="1" applyFont="1" applyBorder="1"/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67" fontId="3" fillId="0" borderId="0" xfId="0" applyNumberFormat="1" applyFont="1"/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quotePrefix="1" applyFont="1" applyAlignment="1">
      <alignment horizontal="left"/>
    </xf>
    <xf numFmtId="167" fontId="8" fillId="0" borderId="0" xfId="1" applyNumberFormat="1" applyFont="1"/>
    <xf numFmtId="167" fontId="9" fillId="0" borderId="0" xfId="1" applyNumberFormat="1" applyFont="1"/>
    <xf numFmtId="165" fontId="8" fillId="0" borderId="0" xfId="2" applyNumberFormat="1" applyFont="1"/>
    <xf numFmtId="9" fontId="3" fillId="0" borderId="0" xfId="3" applyFont="1" applyBorder="1"/>
    <xf numFmtId="0" fontId="6" fillId="0" borderId="0" xfId="0" applyFont="1" applyBorder="1"/>
    <xf numFmtId="0" fontId="3" fillId="0" borderId="0" xfId="0" quotePrefix="1" applyFont="1" applyBorder="1" applyAlignment="1">
      <alignment horizontal="left"/>
    </xf>
    <xf numFmtId="9" fontId="3" fillId="0" borderId="0" xfId="3" applyFont="1" applyBorder="1" applyAlignment="1">
      <alignment horizontal="center"/>
    </xf>
    <xf numFmtId="9" fontId="3" fillId="0" borderId="0" xfId="3" applyFont="1" applyBorder="1" applyAlignment="1">
      <alignment horizontal="left"/>
    </xf>
    <xf numFmtId="9" fontId="1" fillId="0" borderId="0" xfId="3"/>
    <xf numFmtId="165" fontId="3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centerContinuous"/>
    </xf>
    <xf numFmtId="165" fontId="8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abSelected="1" topLeftCell="A10" workbookViewId="0">
      <selection activeCell="C20" sqref="C20"/>
    </sheetView>
  </sheetViews>
  <sheetFormatPr defaultColWidth="8.90625" defaultRowHeight="13.8" x14ac:dyDescent="0.25"/>
  <cols>
    <col min="1" max="1" width="2.08984375" style="1" customWidth="1"/>
    <col min="2" max="2" width="3.1796875" style="1" customWidth="1"/>
    <col min="3" max="3" width="24.1796875" style="1" customWidth="1"/>
    <col min="4" max="4" width="10.36328125" style="1" customWidth="1"/>
    <col min="5" max="5" width="10.54296875" style="1" customWidth="1"/>
    <col min="6" max="7" width="10.36328125" style="1" customWidth="1"/>
    <col min="8" max="16384" width="8.90625" style="1"/>
  </cols>
  <sheetData>
    <row r="1" spans="1:7" ht="17.399999999999999" x14ac:dyDescent="0.3">
      <c r="A1" s="26" t="s">
        <v>0</v>
      </c>
      <c r="B1" s="26"/>
      <c r="C1" s="26"/>
      <c r="D1" s="26"/>
      <c r="E1" s="26"/>
      <c r="F1" s="26"/>
      <c r="G1" s="26"/>
    </row>
    <row r="2" spans="1:7" ht="17.399999999999999" x14ac:dyDescent="0.3">
      <c r="A2" s="26" t="s">
        <v>1</v>
      </c>
      <c r="B2" s="26"/>
      <c r="C2" s="26"/>
      <c r="D2" s="26"/>
      <c r="E2" s="26"/>
      <c r="F2" s="26"/>
      <c r="G2" s="26"/>
    </row>
    <row r="3" spans="1:7" ht="16.5" customHeight="1" x14ac:dyDescent="0.3">
      <c r="A3" s="26" t="s">
        <v>2</v>
      </c>
      <c r="B3" s="26"/>
      <c r="C3" s="26"/>
      <c r="D3" s="26"/>
      <c r="E3" s="26"/>
      <c r="F3" s="26"/>
      <c r="G3" s="26"/>
    </row>
    <row r="4" spans="1:7" ht="16.5" customHeight="1" x14ac:dyDescent="0.3">
      <c r="A4" s="26"/>
      <c r="B4" s="26"/>
      <c r="C4" s="26"/>
      <c r="D4" s="26"/>
      <c r="E4" s="26"/>
      <c r="F4" s="26"/>
      <c r="G4" s="26"/>
    </row>
    <row r="5" spans="1:7" ht="16.5" customHeight="1" x14ac:dyDescent="0.25">
      <c r="A5" s="18"/>
      <c r="B5" s="42" t="s">
        <v>0</v>
      </c>
      <c r="C5" s="42"/>
      <c r="D5" s="42"/>
      <c r="E5" s="42"/>
      <c r="F5" s="42"/>
      <c r="G5" s="42"/>
    </row>
    <row r="6" spans="1:7" ht="13.5" customHeight="1" x14ac:dyDescent="0.25">
      <c r="A6" s="18"/>
      <c r="B6" s="42" t="s">
        <v>3</v>
      </c>
      <c r="C6" s="42"/>
      <c r="D6" s="42"/>
      <c r="E6" s="42"/>
      <c r="F6" s="42"/>
      <c r="G6" s="42"/>
    </row>
    <row r="7" spans="1:7" ht="15" customHeight="1" x14ac:dyDescent="0.25">
      <c r="A7" s="18"/>
      <c r="B7" s="42" t="s">
        <v>4</v>
      </c>
      <c r="C7" s="42"/>
      <c r="D7" s="42"/>
      <c r="E7" s="42"/>
      <c r="F7" s="42"/>
      <c r="G7" s="42"/>
    </row>
    <row r="8" spans="1:7" ht="12.75" customHeight="1" x14ac:dyDescent="0.25">
      <c r="A8" s="18"/>
      <c r="B8" s="19" t="s">
        <v>5</v>
      </c>
      <c r="C8"/>
      <c r="D8" s="14"/>
      <c r="E8" s="19" t="s">
        <v>6</v>
      </c>
      <c r="F8" s="14"/>
      <c r="G8" s="14"/>
    </row>
    <row r="9" spans="1:7" ht="15" x14ac:dyDescent="0.25">
      <c r="A9" s="18"/>
      <c r="B9" s="14" t="s">
        <v>7</v>
      </c>
      <c r="C9"/>
      <c r="D9" s="16">
        <v>94400</v>
      </c>
      <c r="E9" s="14" t="s">
        <v>8</v>
      </c>
      <c r="F9" s="18"/>
      <c r="G9" s="16">
        <f>C20*D38*G29</f>
        <v>180480</v>
      </c>
    </row>
    <row r="10" spans="1:7" ht="15" x14ac:dyDescent="0.25">
      <c r="A10" s="18"/>
      <c r="B10" s="14" t="s">
        <v>9</v>
      </c>
      <c r="C10"/>
      <c r="D10" s="20">
        <f>C20*D24*G24</f>
        <v>479400</v>
      </c>
      <c r="E10" s="1" t="s">
        <v>10</v>
      </c>
      <c r="G10" s="5">
        <f>F31</f>
        <v>32000</v>
      </c>
    </row>
    <row r="11" spans="1:7" ht="15" x14ac:dyDescent="0.25">
      <c r="A11" s="18"/>
      <c r="B11" s="14" t="s">
        <v>11</v>
      </c>
      <c r="C11"/>
      <c r="D11" s="20">
        <f>D20*D38*G16</f>
        <v>61440</v>
      </c>
      <c r="E11" s="14" t="s">
        <v>12</v>
      </c>
      <c r="F11" s="18"/>
      <c r="G11" s="20">
        <f>D13-G9-G10-G12</f>
        <v>542910</v>
      </c>
    </row>
    <row r="12" spans="1:7" ht="16.8" x14ac:dyDescent="0.4">
      <c r="A12" s="18"/>
      <c r="B12" s="14" t="s">
        <v>13</v>
      </c>
      <c r="C12"/>
      <c r="D12" s="21">
        <v>462400</v>
      </c>
      <c r="E12" s="14" t="s">
        <v>14</v>
      </c>
      <c r="F12" s="18"/>
      <c r="G12" s="21">
        <v>342250</v>
      </c>
    </row>
    <row r="13" spans="1:7" ht="15" x14ac:dyDescent="0.25">
      <c r="A13" s="18"/>
      <c r="B13" s="14" t="s">
        <v>15</v>
      </c>
      <c r="C13"/>
      <c r="D13" s="16">
        <f>SUM(D9:D12)</f>
        <v>1097640</v>
      </c>
      <c r="E13" s="14" t="s">
        <v>16</v>
      </c>
      <c r="F13" s="18"/>
      <c r="G13" s="16">
        <f>SUM(G9:G12)</f>
        <v>1097640</v>
      </c>
    </row>
    <row r="14" spans="1:7" ht="15" x14ac:dyDescent="0.25">
      <c r="A14" s="18"/>
      <c r="B14" s="14"/>
      <c r="C14"/>
      <c r="D14" s="16"/>
      <c r="E14" s="14"/>
      <c r="F14" s="18"/>
      <c r="G14" s="16"/>
    </row>
    <row r="15" spans="1:7" ht="15" x14ac:dyDescent="0.25">
      <c r="A15" s="14"/>
      <c r="B15" s="25" t="s">
        <v>17</v>
      </c>
      <c r="C15" s="14"/>
      <c r="D15" s="33"/>
      <c r="E15" s="16"/>
      <c r="F15" s="16"/>
      <c r="G15"/>
    </row>
    <row r="16" spans="1:7" ht="15" x14ac:dyDescent="0.25">
      <c r="A16" s="14"/>
      <c r="B16" s="14"/>
      <c r="C16" s="35" t="s">
        <v>18</v>
      </c>
      <c r="D16" s="33"/>
      <c r="E16" s="16"/>
      <c r="F16" s="16"/>
      <c r="G16" s="38">
        <v>0.4</v>
      </c>
    </row>
    <row r="17" spans="1:7" ht="17.399999999999999" x14ac:dyDescent="0.3">
      <c r="A17" s="27"/>
      <c r="B17" s="27"/>
      <c r="C17" s="27"/>
      <c r="D17" s="27"/>
      <c r="E17" s="27"/>
      <c r="F17" s="27"/>
      <c r="G17" s="27"/>
    </row>
    <row r="18" spans="1:7" x14ac:dyDescent="0.25">
      <c r="A18" s="14"/>
      <c r="B18" s="22" t="s">
        <v>19</v>
      </c>
      <c r="C18" s="14"/>
      <c r="D18" s="14"/>
      <c r="E18" s="14"/>
      <c r="F18" s="14"/>
      <c r="G18" s="14"/>
    </row>
    <row r="19" spans="1:7" x14ac:dyDescent="0.25">
      <c r="A19" s="14"/>
      <c r="B19" s="14"/>
      <c r="C19" s="41" t="s">
        <v>108</v>
      </c>
      <c r="D19" s="15" t="s">
        <v>20</v>
      </c>
      <c r="E19" s="15" t="s">
        <v>21</v>
      </c>
      <c r="F19" s="15" t="s">
        <v>22</v>
      </c>
      <c r="G19" s="15" t="s">
        <v>23</v>
      </c>
    </row>
    <row r="20" spans="1:7" x14ac:dyDescent="0.25">
      <c r="A20" s="14"/>
      <c r="B20" s="14"/>
      <c r="C20" s="16">
        <v>940000</v>
      </c>
      <c r="D20" s="16">
        <v>320000</v>
      </c>
      <c r="E20" s="16">
        <v>540000</v>
      </c>
      <c r="F20" s="16">
        <v>730000</v>
      </c>
      <c r="G20" s="16">
        <v>810000</v>
      </c>
    </row>
    <row r="21" spans="1:7" x14ac:dyDescent="0.25">
      <c r="A21" s="14"/>
      <c r="B21" s="14"/>
      <c r="C21" s="16"/>
      <c r="D21" s="16"/>
      <c r="E21" s="16"/>
      <c r="F21" s="16"/>
      <c r="G21" s="16"/>
    </row>
    <row r="22" spans="1:7" ht="15" x14ac:dyDescent="0.25">
      <c r="A22" s="14"/>
      <c r="B22" s="34" t="s">
        <v>24</v>
      </c>
      <c r="C22" s="18"/>
      <c r="D22" s="16"/>
      <c r="E22" s="34" t="s">
        <v>25</v>
      </c>
      <c r="F22" s="16"/>
      <c r="G22" s="33"/>
    </row>
    <row r="23" spans="1:7" ht="15" x14ac:dyDescent="0.25">
      <c r="A23" s="14"/>
      <c r="B23" s="16" t="s">
        <v>26</v>
      </c>
      <c r="C23"/>
      <c r="D23" s="37">
        <v>0.15</v>
      </c>
      <c r="E23" s="35" t="s">
        <v>27</v>
      </c>
      <c r="F23"/>
      <c r="G23" s="37">
        <v>0.4</v>
      </c>
    </row>
    <row r="24" spans="1:7" ht="15" x14ac:dyDescent="0.25">
      <c r="A24" s="14"/>
      <c r="B24" s="16" t="s">
        <v>28</v>
      </c>
      <c r="C24"/>
      <c r="D24" s="37">
        <v>0.85</v>
      </c>
      <c r="E24" s="14" t="s">
        <v>29</v>
      </c>
      <c r="F24"/>
      <c r="G24" s="37">
        <v>0.6</v>
      </c>
    </row>
    <row r="25" spans="1:7" ht="15" x14ac:dyDescent="0.25">
      <c r="A25" s="14"/>
      <c r="B25" s="16"/>
      <c r="C25"/>
      <c r="D25" s="37"/>
      <c r="E25" s="14"/>
      <c r="F25"/>
      <c r="G25" s="37"/>
    </row>
    <row r="26" spans="1:7" x14ac:dyDescent="0.25">
      <c r="A26" s="14"/>
      <c r="B26" s="34" t="s">
        <v>30</v>
      </c>
      <c r="C26" s="14"/>
      <c r="D26" s="33"/>
      <c r="E26" s="16"/>
      <c r="F26" s="16"/>
      <c r="G26" s="16"/>
    </row>
    <row r="27" spans="1:7" x14ac:dyDescent="0.25">
      <c r="A27" s="14"/>
      <c r="B27" s="14"/>
      <c r="C27" s="14" t="s">
        <v>31</v>
      </c>
      <c r="D27" s="33"/>
      <c r="E27" s="16"/>
      <c r="F27" s="16"/>
      <c r="G27" s="16"/>
    </row>
    <row r="28" spans="1:7" ht="15" x14ac:dyDescent="0.25">
      <c r="A28" s="14"/>
      <c r="B28" s="14"/>
      <c r="C28"/>
      <c r="D28" s="14" t="s">
        <v>32</v>
      </c>
      <c r="E28"/>
      <c r="F28" s="16"/>
      <c r="G28" s="36">
        <v>0.6</v>
      </c>
    </row>
    <row r="29" spans="1:7" ht="15" x14ac:dyDescent="0.25">
      <c r="A29" s="14"/>
      <c r="B29" s="14"/>
      <c r="C29"/>
      <c r="D29" s="14" t="s">
        <v>33</v>
      </c>
      <c r="E29"/>
      <c r="F29" s="16"/>
      <c r="G29" s="36">
        <v>0.4</v>
      </c>
    </row>
    <row r="30" spans="1:7" x14ac:dyDescent="0.25">
      <c r="A30" s="14"/>
      <c r="B30" s="25" t="s">
        <v>34</v>
      </c>
      <c r="C30" s="14"/>
      <c r="D30" s="14"/>
      <c r="E30" s="14"/>
      <c r="F30" s="14"/>
      <c r="G30" s="37"/>
    </row>
    <row r="31" spans="1:7" x14ac:dyDescent="0.25">
      <c r="A31" s="14"/>
      <c r="B31" s="14"/>
      <c r="C31" s="40" t="s">
        <v>35</v>
      </c>
      <c r="D31" s="14"/>
      <c r="E31" s="14"/>
      <c r="F31" s="16">
        <v>32000</v>
      </c>
      <c r="G31" s="14"/>
    </row>
    <row r="32" spans="1:7" x14ac:dyDescent="0.25">
      <c r="A32" s="14"/>
      <c r="B32" s="14"/>
      <c r="C32" s="35" t="s">
        <v>36</v>
      </c>
      <c r="D32" s="14"/>
      <c r="E32" s="14"/>
      <c r="F32" s="20">
        <v>188000</v>
      </c>
      <c r="G32" s="14"/>
    </row>
    <row r="33" spans="1:7" ht="15" x14ac:dyDescent="0.25">
      <c r="A33" s="14"/>
      <c r="B33" s="16"/>
      <c r="C33"/>
      <c r="D33" s="37"/>
      <c r="E33" s="14"/>
      <c r="F33"/>
      <c r="G33" s="14"/>
    </row>
    <row r="34" spans="1:7" ht="15.75" customHeight="1" x14ac:dyDescent="0.25">
      <c r="A34" s="14"/>
      <c r="B34" s="25" t="s">
        <v>37</v>
      </c>
      <c r="C34" s="14"/>
      <c r="D34" s="14"/>
      <c r="E34" s="14"/>
      <c r="F34" s="14"/>
      <c r="G34" s="14"/>
    </row>
    <row r="35" spans="1:7" ht="15.75" customHeight="1" x14ac:dyDescent="0.25">
      <c r="A35" s="14"/>
      <c r="B35" s="25"/>
      <c r="C35" s="14" t="s">
        <v>38</v>
      </c>
      <c r="D35" s="16">
        <v>106000</v>
      </c>
      <c r="E35" s="14" t="s">
        <v>39</v>
      </c>
      <c r="F35" s="14"/>
      <c r="G35" s="14"/>
    </row>
    <row r="36" spans="1:7" ht="15.75" customHeight="1" x14ac:dyDescent="0.25">
      <c r="A36" s="14"/>
      <c r="B36" s="14"/>
      <c r="C36" s="14" t="s">
        <v>40</v>
      </c>
      <c r="D36" s="16">
        <v>7100</v>
      </c>
      <c r="E36" s="14" t="s">
        <v>39</v>
      </c>
      <c r="F36"/>
      <c r="G36" s="14"/>
    </row>
    <row r="37" spans="1:7" ht="15" x14ac:dyDescent="0.25">
      <c r="A37" s="14"/>
      <c r="B37" s="14"/>
      <c r="C37" s="14" t="s">
        <v>41</v>
      </c>
      <c r="D37" s="16">
        <v>10600</v>
      </c>
      <c r="E37"/>
      <c r="F37"/>
      <c r="G37" s="14"/>
    </row>
    <row r="38" spans="1:7" ht="15" x14ac:dyDescent="0.25">
      <c r="A38" s="14"/>
      <c r="B38" s="14"/>
      <c r="C38" s="35" t="s">
        <v>42</v>
      </c>
      <c r="D38" s="33">
        <v>0.48</v>
      </c>
      <c r="E38" s="14" t="s">
        <v>43</v>
      </c>
      <c r="F38"/>
      <c r="G38" s="14"/>
    </row>
    <row r="39" spans="1:7" ht="15" x14ac:dyDescent="0.25">
      <c r="A39" s="14"/>
      <c r="B39" s="14"/>
      <c r="C39" s="14" t="s">
        <v>44</v>
      </c>
      <c r="D39" s="33">
        <v>0.16</v>
      </c>
      <c r="E39" s="35" t="s">
        <v>45</v>
      </c>
      <c r="F39"/>
      <c r="G39" s="14"/>
    </row>
    <row r="40" spans="1:7" ht="15" x14ac:dyDescent="0.25">
      <c r="A40" s="14"/>
      <c r="B40" s="14"/>
      <c r="C40" s="35" t="s">
        <v>46</v>
      </c>
      <c r="D40" s="33">
        <v>0.34</v>
      </c>
      <c r="E40" s="14" t="s">
        <v>47</v>
      </c>
      <c r="F40"/>
      <c r="G40"/>
    </row>
    <row r="41" spans="1:7" ht="15" x14ac:dyDescent="0.25">
      <c r="A41" s="14"/>
      <c r="B41" s="14"/>
      <c r="C41" s="35"/>
      <c r="D41" s="33"/>
      <c r="E41" s="14"/>
      <c r="F41"/>
      <c r="G41"/>
    </row>
    <row r="42" spans="1:7" ht="15" x14ac:dyDescent="0.25">
      <c r="A42" s="14"/>
      <c r="B42" s="14"/>
      <c r="C42" s="35"/>
      <c r="D42" s="33"/>
      <c r="E42" s="14"/>
      <c r="F42"/>
      <c r="G42"/>
    </row>
    <row r="43" spans="1:7" ht="15" x14ac:dyDescent="0.25">
      <c r="A43" s="14"/>
      <c r="B43" s="14"/>
      <c r="C43" s="35"/>
      <c r="D43" s="33"/>
      <c r="E43" s="14"/>
      <c r="F43" s="14"/>
      <c r="G43"/>
    </row>
    <row r="44" spans="1:7" ht="17.399999999999999" x14ac:dyDescent="0.3">
      <c r="A44" s="26" t="str">
        <f>A1</f>
        <v>Deep Woods Corporation</v>
      </c>
      <c r="B44" s="26"/>
      <c r="C44" s="26"/>
      <c r="D44" s="26"/>
      <c r="E44" s="26"/>
      <c r="F44" s="26"/>
      <c r="G44" s="26"/>
    </row>
    <row r="45" spans="1:7" ht="17.399999999999999" x14ac:dyDescent="0.3">
      <c r="A45" s="26" t="str">
        <f>A2</f>
        <v>1st Quarter 2003 Master Operating Budget</v>
      </c>
      <c r="B45" s="26"/>
      <c r="C45" s="26"/>
      <c r="D45" s="26"/>
      <c r="E45" s="26"/>
      <c r="F45" s="26"/>
      <c r="G45" s="26"/>
    </row>
    <row r="46" spans="1:7" ht="17.399999999999999" x14ac:dyDescent="0.3">
      <c r="A46" s="26" t="s">
        <v>48</v>
      </c>
      <c r="B46" s="26"/>
      <c r="C46" s="26"/>
      <c r="D46" s="26"/>
      <c r="E46" s="26"/>
      <c r="F46" s="26"/>
      <c r="G46" s="26"/>
    </row>
    <row r="47" spans="1:7" ht="17.399999999999999" x14ac:dyDescent="0.3">
      <c r="A47" s="27"/>
      <c r="B47" s="27"/>
      <c r="C47" s="27"/>
      <c r="D47" s="27"/>
      <c r="E47" s="27"/>
      <c r="F47" s="27"/>
      <c r="G47" s="27"/>
    </row>
    <row r="48" spans="1:7" x14ac:dyDescent="0.25">
      <c r="A48" s="14"/>
      <c r="B48" s="14"/>
      <c r="C48" s="14"/>
      <c r="D48" s="14"/>
      <c r="E48" s="14"/>
      <c r="F48" s="14"/>
      <c r="G48" s="14"/>
    </row>
    <row r="49" spans="1:7" x14ac:dyDescent="0.25">
      <c r="A49" s="10" t="s">
        <v>49</v>
      </c>
      <c r="B49" s="11" t="s">
        <v>50</v>
      </c>
      <c r="D49" s="12"/>
    </row>
    <row r="50" spans="1:7" ht="15" customHeight="1" x14ac:dyDescent="0.25">
      <c r="D50" s="13" t="s">
        <v>20</v>
      </c>
      <c r="E50" s="13" t="s">
        <v>21</v>
      </c>
      <c r="F50" s="13" t="s">
        <v>22</v>
      </c>
      <c r="G50" s="13" t="s">
        <v>51</v>
      </c>
    </row>
    <row r="51" spans="1:7" x14ac:dyDescent="0.25">
      <c r="C51" s="1" t="s">
        <v>52</v>
      </c>
      <c r="D51" s="39" t="s">
        <v>53</v>
      </c>
      <c r="E51" s="39" t="s">
        <v>53</v>
      </c>
      <c r="F51" s="39" t="s">
        <v>53</v>
      </c>
      <c r="G51" s="39" t="s">
        <v>53</v>
      </c>
    </row>
    <row r="52" spans="1:7" x14ac:dyDescent="0.25">
      <c r="C52" s="2" t="s">
        <v>54</v>
      </c>
      <c r="D52" s="39" t="s">
        <v>53</v>
      </c>
      <c r="E52" s="39" t="s">
        <v>53</v>
      </c>
      <c r="F52" s="39" t="s">
        <v>53</v>
      </c>
      <c r="G52" s="39" t="s">
        <v>53</v>
      </c>
    </row>
    <row r="53" spans="1:7" x14ac:dyDescent="0.25">
      <c r="C53" s="2" t="s">
        <v>55</v>
      </c>
      <c r="D53" s="39" t="s">
        <v>53</v>
      </c>
      <c r="E53" s="39" t="s">
        <v>53</v>
      </c>
      <c r="F53" s="39" t="s">
        <v>53</v>
      </c>
      <c r="G53" s="39" t="s">
        <v>53</v>
      </c>
    </row>
    <row r="54" spans="1:7" x14ac:dyDescent="0.25">
      <c r="C54" s="1" t="s">
        <v>56</v>
      </c>
      <c r="D54" s="39" t="s">
        <v>53</v>
      </c>
      <c r="E54" s="39" t="s">
        <v>53</v>
      </c>
      <c r="F54" s="39" t="s">
        <v>53</v>
      </c>
      <c r="G54" s="39" t="s">
        <v>53</v>
      </c>
    </row>
    <row r="55" spans="1:7" x14ac:dyDescent="0.25">
      <c r="D55" s="4"/>
      <c r="E55" s="4"/>
      <c r="F55" s="4"/>
      <c r="G55" s="4"/>
    </row>
    <row r="56" spans="1:7" x14ac:dyDescent="0.25">
      <c r="D56" s="4"/>
    </row>
    <row r="57" spans="1:7" x14ac:dyDescent="0.25">
      <c r="A57" s="10" t="s">
        <v>57</v>
      </c>
      <c r="B57" s="11" t="s">
        <v>58</v>
      </c>
    </row>
    <row r="58" spans="1:7" x14ac:dyDescent="0.25">
      <c r="B58" s="10" t="s">
        <v>59</v>
      </c>
      <c r="C58" s="12" t="s">
        <v>60</v>
      </c>
    </row>
    <row r="59" spans="1:7" x14ac:dyDescent="0.25">
      <c r="D59" s="13" t="s">
        <v>20</v>
      </c>
      <c r="E59" s="13" t="s">
        <v>21</v>
      </c>
      <c r="F59" s="13" t="s">
        <v>22</v>
      </c>
      <c r="G59" s="13" t="s">
        <v>51</v>
      </c>
    </row>
    <row r="60" spans="1:7" x14ac:dyDescent="0.25">
      <c r="C60" s="1" t="s">
        <v>61</v>
      </c>
      <c r="D60" s="39" t="s">
        <v>53</v>
      </c>
      <c r="E60" s="39" t="s">
        <v>53</v>
      </c>
      <c r="F60" s="39" t="s">
        <v>53</v>
      </c>
      <c r="G60" s="39" t="s">
        <v>53</v>
      </c>
    </row>
    <row r="61" spans="1:7" x14ac:dyDescent="0.25">
      <c r="C61" s="1" t="s">
        <v>62</v>
      </c>
      <c r="D61" s="39" t="s">
        <v>53</v>
      </c>
      <c r="E61" s="39" t="s">
        <v>53</v>
      </c>
      <c r="F61" s="39" t="s">
        <v>53</v>
      </c>
      <c r="G61" s="39" t="s">
        <v>53</v>
      </c>
    </row>
    <row r="62" spans="1:7" x14ac:dyDescent="0.25">
      <c r="C62" s="1" t="s">
        <v>63</v>
      </c>
      <c r="D62" s="39" t="s">
        <v>53</v>
      </c>
      <c r="E62" s="39" t="s">
        <v>53</v>
      </c>
      <c r="F62" s="39" t="s">
        <v>53</v>
      </c>
      <c r="G62" s="39" t="s">
        <v>53</v>
      </c>
    </row>
    <row r="63" spans="1:7" x14ac:dyDescent="0.25">
      <c r="C63" s="1" t="s">
        <v>64</v>
      </c>
      <c r="D63" s="39" t="s">
        <v>53</v>
      </c>
      <c r="E63" s="39" t="s">
        <v>53</v>
      </c>
      <c r="F63" s="39" t="s">
        <v>53</v>
      </c>
      <c r="G63" s="39" t="s">
        <v>53</v>
      </c>
    </row>
    <row r="64" spans="1:7" x14ac:dyDescent="0.25">
      <c r="C64" s="1" t="s">
        <v>65</v>
      </c>
      <c r="D64" s="39" t="s">
        <v>53</v>
      </c>
      <c r="E64" s="39" t="s">
        <v>53</v>
      </c>
      <c r="F64" s="39" t="s">
        <v>53</v>
      </c>
      <c r="G64" s="39" t="s">
        <v>53</v>
      </c>
    </row>
    <row r="65" spans="1:7" x14ac:dyDescent="0.25">
      <c r="D65" s="39"/>
      <c r="E65" s="39"/>
      <c r="F65" s="39"/>
      <c r="G65" s="39"/>
    </row>
    <row r="66" spans="1:7" x14ac:dyDescent="0.25">
      <c r="B66" s="3" t="s">
        <v>66</v>
      </c>
      <c r="C66" s="3" t="s">
        <v>67</v>
      </c>
    </row>
    <row r="67" spans="1:7" x14ac:dyDescent="0.25">
      <c r="D67" s="13" t="s">
        <v>20</v>
      </c>
      <c r="E67" s="13" t="s">
        <v>21</v>
      </c>
      <c r="F67" s="13" t="s">
        <v>22</v>
      </c>
      <c r="G67" s="13" t="s">
        <v>51</v>
      </c>
    </row>
    <row r="68" spans="1:7" x14ac:dyDescent="0.25">
      <c r="C68" s="1" t="s">
        <v>68</v>
      </c>
      <c r="D68" s="39" t="s">
        <v>53</v>
      </c>
      <c r="E68" s="39" t="s">
        <v>53</v>
      </c>
      <c r="F68" s="39" t="s">
        <v>53</v>
      </c>
      <c r="G68" s="39" t="s">
        <v>53</v>
      </c>
    </row>
    <row r="69" spans="1:7" x14ac:dyDescent="0.25">
      <c r="C69" s="1" t="s">
        <v>69</v>
      </c>
      <c r="D69" s="39" t="s">
        <v>53</v>
      </c>
      <c r="E69" s="39" t="s">
        <v>53</v>
      </c>
      <c r="F69" s="39" t="s">
        <v>53</v>
      </c>
      <c r="G69" s="39" t="s">
        <v>53</v>
      </c>
    </row>
    <row r="70" spans="1:7" x14ac:dyDescent="0.25">
      <c r="C70" s="1" t="s">
        <v>70</v>
      </c>
      <c r="D70" s="39" t="s">
        <v>53</v>
      </c>
      <c r="E70" s="39" t="s">
        <v>53</v>
      </c>
      <c r="F70" s="39" t="s">
        <v>53</v>
      </c>
      <c r="G70" s="39" t="s">
        <v>53</v>
      </c>
    </row>
    <row r="71" spans="1:7" x14ac:dyDescent="0.25">
      <c r="D71" s="4"/>
      <c r="E71" s="4"/>
      <c r="F71" s="4"/>
      <c r="G71" s="4"/>
    </row>
    <row r="73" spans="1:7" x14ac:dyDescent="0.25">
      <c r="A73" s="9" t="s">
        <v>71</v>
      </c>
      <c r="B73" s="23" t="s">
        <v>72</v>
      </c>
      <c r="C73" s="3"/>
    </row>
    <row r="74" spans="1:7" x14ac:dyDescent="0.25">
      <c r="D74" s="13" t="s">
        <v>20</v>
      </c>
      <c r="E74" s="13" t="s">
        <v>21</v>
      </c>
      <c r="F74" s="13" t="s">
        <v>22</v>
      </c>
      <c r="G74" s="13" t="s">
        <v>51</v>
      </c>
    </row>
    <row r="75" spans="1:7" x14ac:dyDescent="0.25">
      <c r="C75" s="1" t="s">
        <v>38</v>
      </c>
      <c r="D75" s="39" t="s">
        <v>53</v>
      </c>
      <c r="E75" s="39" t="s">
        <v>53</v>
      </c>
      <c r="F75" s="39" t="s">
        <v>53</v>
      </c>
      <c r="G75" s="39" t="s">
        <v>53</v>
      </c>
    </row>
    <row r="76" spans="1:7" x14ac:dyDescent="0.25">
      <c r="C76" s="1" t="s">
        <v>40</v>
      </c>
      <c r="D76" s="39" t="s">
        <v>53</v>
      </c>
      <c r="E76" s="39" t="s">
        <v>53</v>
      </c>
      <c r="F76" s="39" t="s">
        <v>53</v>
      </c>
      <c r="G76" s="39" t="s">
        <v>53</v>
      </c>
    </row>
    <row r="77" spans="1:7" x14ac:dyDescent="0.25">
      <c r="C77" s="1" t="s">
        <v>44</v>
      </c>
      <c r="D77" s="39" t="s">
        <v>53</v>
      </c>
      <c r="E77" s="39" t="s">
        <v>53</v>
      </c>
      <c r="F77" s="39" t="s">
        <v>53</v>
      </c>
      <c r="G77" s="39" t="s">
        <v>53</v>
      </c>
    </row>
    <row r="78" spans="1:7" x14ac:dyDescent="0.25">
      <c r="C78" s="2" t="s">
        <v>73</v>
      </c>
      <c r="D78" s="39" t="s">
        <v>53</v>
      </c>
      <c r="E78" s="39" t="s">
        <v>53</v>
      </c>
      <c r="F78" s="39" t="s">
        <v>53</v>
      </c>
      <c r="G78" s="39" t="s">
        <v>53</v>
      </c>
    </row>
    <row r="79" spans="1:7" x14ac:dyDescent="0.25">
      <c r="C79" s="2"/>
      <c r="D79" s="4"/>
      <c r="E79" s="4"/>
      <c r="F79" s="4"/>
      <c r="G79" s="4"/>
    </row>
    <row r="81" spans="1:7" x14ac:dyDescent="0.25">
      <c r="A81" s="9" t="s">
        <v>74</v>
      </c>
      <c r="B81" s="11" t="s">
        <v>75</v>
      </c>
      <c r="C81" s="3"/>
    </row>
    <row r="82" spans="1:7" x14ac:dyDescent="0.25">
      <c r="D82" s="13" t="s">
        <v>20</v>
      </c>
      <c r="E82" s="13" t="s">
        <v>21</v>
      </c>
      <c r="F82" s="13" t="s">
        <v>22</v>
      </c>
      <c r="G82" s="13" t="s">
        <v>51</v>
      </c>
    </row>
    <row r="83" spans="1:7" x14ac:dyDescent="0.25">
      <c r="C83" s="1" t="s">
        <v>76</v>
      </c>
      <c r="D83" s="39" t="s">
        <v>53</v>
      </c>
      <c r="E83" s="39" t="s">
        <v>53</v>
      </c>
      <c r="F83" s="39" t="s">
        <v>53</v>
      </c>
      <c r="G83" s="39" t="s">
        <v>53</v>
      </c>
    </row>
    <row r="84" spans="1:7" x14ac:dyDescent="0.25">
      <c r="C84" s="1" t="s">
        <v>77</v>
      </c>
      <c r="D84" s="39" t="s">
        <v>53</v>
      </c>
      <c r="E84" s="39" t="s">
        <v>53</v>
      </c>
      <c r="F84" s="39" t="s">
        <v>53</v>
      </c>
      <c r="G84" s="39" t="s">
        <v>53</v>
      </c>
    </row>
    <row r="85" spans="1:7" x14ac:dyDescent="0.25">
      <c r="C85" s="1" t="s">
        <v>78</v>
      </c>
      <c r="D85" s="39" t="s">
        <v>53</v>
      </c>
      <c r="E85" s="39" t="s">
        <v>53</v>
      </c>
      <c r="F85" s="39" t="s">
        <v>53</v>
      </c>
      <c r="G85" s="39" t="s">
        <v>53</v>
      </c>
    </row>
    <row r="86" spans="1:7" x14ac:dyDescent="0.25">
      <c r="C86" s="1" t="s">
        <v>79</v>
      </c>
    </row>
    <row r="87" spans="1:7" x14ac:dyDescent="0.25">
      <c r="C87" s="1" t="s">
        <v>80</v>
      </c>
      <c r="D87" s="39" t="s">
        <v>53</v>
      </c>
      <c r="E87" s="39" t="s">
        <v>53</v>
      </c>
      <c r="F87" s="39" t="s">
        <v>53</v>
      </c>
      <c r="G87" s="39" t="s">
        <v>53</v>
      </c>
    </row>
    <row r="88" spans="1:7" x14ac:dyDescent="0.25">
      <c r="C88" s="1" t="s">
        <v>81</v>
      </c>
      <c r="D88" s="39" t="s">
        <v>53</v>
      </c>
      <c r="E88" s="39" t="s">
        <v>53</v>
      </c>
      <c r="F88" s="39" t="s">
        <v>53</v>
      </c>
      <c r="G88" s="39" t="s">
        <v>53</v>
      </c>
    </row>
    <row r="89" spans="1:7" x14ac:dyDescent="0.25">
      <c r="C89" s="1" t="s">
        <v>82</v>
      </c>
      <c r="D89" s="39" t="s">
        <v>53</v>
      </c>
      <c r="E89" s="39" t="s">
        <v>53</v>
      </c>
      <c r="F89" s="39" t="s">
        <v>53</v>
      </c>
      <c r="G89" s="39" t="s">
        <v>53</v>
      </c>
    </row>
    <row r="90" spans="1:7" x14ac:dyDescent="0.25">
      <c r="C90" s="2" t="s">
        <v>83</v>
      </c>
      <c r="D90" s="39" t="s">
        <v>53</v>
      </c>
      <c r="E90" s="39" t="s">
        <v>53</v>
      </c>
      <c r="F90" s="39" t="s">
        <v>53</v>
      </c>
      <c r="G90" s="39" t="s">
        <v>53</v>
      </c>
    </row>
    <row r="91" spans="1:7" x14ac:dyDescent="0.25">
      <c r="C91" s="1" t="s">
        <v>84</v>
      </c>
      <c r="D91" s="39" t="s">
        <v>53</v>
      </c>
      <c r="E91" s="39" t="s">
        <v>53</v>
      </c>
      <c r="F91" s="39" t="s">
        <v>53</v>
      </c>
      <c r="G91" s="39" t="s">
        <v>53</v>
      </c>
    </row>
    <row r="92" spans="1:7" x14ac:dyDescent="0.25">
      <c r="D92" s="5"/>
      <c r="E92" s="5"/>
      <c r="F92" s="5"/>
      <c r="G92" s="24"/>
    </row>
    <row r="93" spans="1:7" x14ac:dyDescent="0.25">
      <c r="C93" s="1" t="s">
        <v>85</v>
      </c>
      <c r="D93" s="39" t="s">
        <v>53</v>
      </c>
      <c r="E93" s="39" t="s">
        <v>53</v>
      </c>
      <c r="F93" s="39" t="s">
        <v>53</v>
      </c>
      <c r="G93" s="39" t="s">
        <v>53</v>
      </c>
    </row>
    <row r="94" spans="1:7" x14ac:dyDescent="0.25">
      <c r="D94" s="4"/>
      <c r="E94" s="4"/>
      <c r="F94" s="4"/>
      <c r="G94" s="4"/>
    </row>
    <row r="95" spans="1:7" x14ac:dyDescent="0.25">
      <c r="A95" s="10" t="s">
        <v>86</v>
      </c>
      <c r="B95" s="11" t="s">
        <v>87</v>
      </c>
      <c r="C95" s="11"/>
    </row>
    <row r="96" spans="1:7" x14ac:dyDescent="0.25">
      <c r="B96" s="8" t="s">
        <v>0</v>
      </c>
      <c r="C96" s="8"/>
      <c r="D96" s="8"/>
      <c r="E96" s="8"/>
      <c r="F96" s="8"/>
      <c r="G96" s="8"/>
    </row>
    <row r="97" spans="2:7" x14ac:dyDescent="0.25">
      <c r="B97" s="8" t="s">
        <v>88</v>
      </c>
      <c r="C97" s="8"/>
      <c r="D97" s="8"/>
      <c r="E97" s="8"/>
      <c r="F97" s="8"/>
      <c r="G97" s="8"/>
    </row>
    <row r="98" spans="2:7" x14ac:dyDescent="0.25">
      <c r="B98" s="8" t="s">
        <v>89</v>
      </c>
      <c r="C98" s="8"/>
      <c r="D98" s="8"/>
      <c r="E98" s="8"/>
      <c r="F98" s="8"/>
      <c r="G98" s="8"/>
    </row>
    <row r="100" spans="2:7" s="28" customFormat="1" ht="13.2" x14ac:dyDescent="0.25">
      <c r="C100" s="28" t="s">
        <v>90</v>
      </c>
      <c r="E100" s="43" t="s">
        <v>53</v>
      </c>
    </row>
    <row r="101" spans="2:7" s="28" customFormat="1" ht="13.2" x14ac:dyDescent="0.25">
      <c r="C101" s="28" t="s">
        <v>91</v>
      </c>
      <c r="E101" s="43" t="s">
        <v>53</v>
      </c>
    </row>
    <row r="102" spans="2:7" s="28" customFormat="1" ht="13.2" x14ac:dyDescent="0.25">
      <c r="C102" s="28" t="s">
        <v>92</v>
      </c>
      <c r="F102" s="43" t="s">
        <v>53</v>
      </c>
    </row>
    <row r="103" spans="2:7" s="28" customFormat="1" ht="13.2" x14ac:dyDescent="0.25">
      <c r="C103" s="28" t="s">
        <v>93</v>
      </c>
      <c r="E103" s="30"/>
      <c r="F103" s="43"/>
    </row>
    <row r="104" spans="2:7" s="28" customFormat="1" ht="13.2" x14ac:dyDescent="0.25">
      <c r="C104" s="29" t="s">
        <v>94</v>
      </c>
      <c r="E104" s="43" t="s">
        <v>53</v>
      </c>
    </row>
    <row r="105" spans="2:7" s="28" customFormat="1" ht="13.2" x14ac:dyDescent="0.25">
      <c r="C105" s="29" t="s">
        <v>95</v>
      </c>
      <c r="E105" s="43" t="s">
        <v>53</v>
      </c>
    </row>
    <row r="106" spans="2:7" s="28" customFormat="1" ht="13.2" x14ac:dyDescent="0.25">
      <c r="C106" s="28" t="s">
        <v>96</v>
      </c>
      <c r="E106" s="43" t="s">
        <v>53</v>
      </c>
    </row>
    <row r="107" spans="2:7" s="28" customFormat="1" ht="13.2" x14ac:dyDescent="0.25">
      <c r="C107" s="28" t="s">
        <v>97</v>
      </c>
      <c r="E107" s="43" t="s">
        <v>53</v>
      </c>
    </row>
    <row r="108" spans="2:7" s="28" customFormat="1" ht="13.2" x14ac:dyDescent="0.25">
      <c r="C108" s="28" t="s">
        <v>98</v>
      </c>
      <c r="F108" s="43" t="s">
        <v>53</v>
      </c>
    </row>
    <row r="109" spans="2:7" s="28" customFormat="1" ht="13.2" x14ac:dyDescent="0.25">
      <c r="C109" s="28" t="s">
        <v>99</v>
      </c>
      <c r="F109" s="43" t="s">
        <v>53</v>
      </c>
    </row>
    <row r="110" spans="2:7" s="28" customFormat="1" ht="13.2" x14ac:dyDescent="0.25">
      <c r="C110" s="28" t="s">
        <v>100</v>
      </c>
      <c r="F110" s="43" t="s">
        <v>53</v>
      </c>
    </row>
    <row r="111" spans="2:7" s="28" customFormat="1" ht="13.2" x14ac:dyDescent="0.25">
      <c r="C111" s="28" t="s">
        <v>101</v>
      </c>
      <c r="F111" s="43" t="s">
        <v>53</v>
      </c>
    </row>
    <row r="112" spans="2:7" x14ac:dyDescent="0.25">
      <c r="E112" s="4"/>
    </row>
    <row r="113" spans="1:7" x14ac:dyDescent="0.25">
      <c r="A113" s="10" t="s">
        <v>102</v>
      </c>
      <c r="B113" s="11" t="s">
        <v>103</v>
      </c>
      <c r="E113" s="4"/>
    </row>
    <row r="114" spans="1:7" x14ac:dyDescent="0.25">
      <c r="B114" s="8" t="s">
        <v>0</v>
      </c>
      <c r="C114" s="8"/>
      <c r="D114" s="7"/>
      <c r="E114" s="7"/>
      <c r="F114" s="7"/>
      <c r="G114" s="7"/>
    </row>
    <row r="115" spans="1:7" x14ac:dyDescent="0.25">
      <c r="B115" s="8" t="s">
        <v>104</v>
      </c>
      <c r="C115" s="8"/>
      <c r="D115" s="7"/>
      <c r="E115" s="7"/>
      <c r="F115" s="7"/>
      <c r="G115" s="7"/>
    </row>
    <row r="116" spans="1:7" x14ac:dyDescent="0.25">
      <c r="B116" s="17" t="s">
        <v>105</v>
      </c>
      <c r="C116" s="8"/>
      <c r="D116" s="7"/>
      <c r="E116" s="7"/>
      <c r="F116" s="7"/>
      <c r="G116" s="7"/>
    </row>
    <row r="118" spans="1:7" ht="15" x14ac:dyDescent="0.25">
      <c r="B118" s="3" t="s">
        <v>5</v>
      </c>
      <c r="E118" s="3" t="s">
        <v>6</v>
      </c>
      <c r="F118"/>
    </row>
    <row r="119" spans="1:7" s="28" customFormat="1" ht="13.2" x14ac:dyDescent="0.25">
      <c r="B119" s="28" t="s">
        <v>7</v>
      </c>
      <c r="C119" s="32"/>
      <c r="D119" s="43" t="s">
        <v>53</v>
      </c>
      <c r="E119" s="28" t="s">
        <v>8</v>
      </c>
      <c r="G119" s="43" t="s">
        <v>53</v>
      </c>
    </row>
    <row r="120" spans="1:7" s="28" customFormat="1" ht="13.2" x14ac:dyDescent="0.25">
      <c r="B120" s="28" t="s">
        <v>9</v>
      </c>
      <c r="C120" s="30"/>
      <c r="D120" s="43" t="s">
        <v>53</v>
      </c>
      <c r="E120" s="28" t="s">
        <v>106</v>
      </c>
      <c r="G120" s="43" t="s">
        <v>53</v>
      </c>
    </row>
    <row r="121" spans="1:7" s="28" customFormat="1" ht="13.2" x14ac:dyDescent="0.25">
      <c r="B121" s="28" t="s">
        <v>11</v>
      </c>
      <c r="C121" s="30"/>
      <c r="D121" s="43" t="s">
        <v>53</v>
      </c>
      <c r="E121" s="28" t="s">
        <v>12</v>
      </c>
      <c r="G121" s="43" t="s">
        <v>53</v>
      </c>
    </row>
    <row r="122" spans="1:7" s="28" customFormat="1" ht="15" x14ac:dyDescent="0.4">
      <c r="B122" s="29" t="s">
        <v>107</v>
      </c>
      <c r="C122" s="31"/>
      <c r="D122" s="43" t="s">
        <v>53</v>
      </c>
      <c r="E122" s="28" t="s">
        <v>14</v>
      </c>
      <c r="G122" s="43" t="s">
        <v>53</v>
      </c>
    </row>
    <row r="123" spans="1:7" s="28" customFormat="1" ht="13.2" x14ac:dyDescent="0.25">
      <c r="B123" s="28" t="s">
        <v>15</v>
      </c>
      <c r="C123" s="32"/>
      <c r="D123" s="43" t="s">
        <v>53</v>
      </c>
      <c r="E123" s="28" t="s">
        <v>16</v>
      </c>
      <c r="G123" s="43" t="s">
        <v>53</v>
      </c>
    </row>
    <row r="125" spans="1:7" x14ac:dyDescent="0.25">
      <c r="F125" s="6"/>
    </row>
  </sheetData>
  <phoneticPr fontId="0" type="noConversion"/>
  <printOptions headings="1"/>
  <pageMargins left="0.75" right="0.75" top="0.75" bottom="1" header="0.5" footer="0.5"/>
  <pageSetup orientation="portrait" horizontalDpi="300" verticalDpi="300" r:id="rId1"/>
  <headerFooter alignWithMargins="0">
    <oddFooter>&amp;C&amp;P</oddFooter>
  </headerFooter>
  <rowBreaks count="1" manualBreakCount="1">
    <brk id="7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Computers by Malone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Preinstalled by Computers by Malone</dc:creator>
  <cp:lastModifiedBy>Aniket Gupta</cp:lastModifiedBy>
  <cp:lastPrinted>2003-03-10T20:28:43Z</cp:lastPrinted>
  <dcterms:created xsi:type="dcterms:W3CDTF">1999-09-14T15:51:28Z</dcterms:created>
  <dcterms:modified xsi:type="dcterms:W3CDTF">2024-02-03T22:30:36Z</dcterms:modified>
</cp:coreProperties>
</file>