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11E60F18-8DAB-4C50-B5E3-05FC8663A73B}" xr6:coauthVersionLast="47" xr6:coauthVersionMax="47" xr10:uidLastSave="{00000000-0000-0000-0000-000000000000}"/>
  <bookViews>
    <workbookView xWindow="768" yWindow="768" windowWidth="17280" windowHeight="8880"/>
  </bookViews>
  <sheets>
    <sheet name="Page 1" sheetId="1" r:id="rId1"/>
    <sheet name="Page 2" sheetId="7" r:id="rId2"/>
    <sheet name="Page 3" sheetId="5" r:id="rId3"/>
  </sheets>
  <definedNames>
    <definedName name="_xlnm.Print_Area" localSheetId="0">'Page 1'!$A$1:$U$58</definedName>
    <definedName name="_xlnm.Print_Area" localSheetId="1">'Page 2'!$A$1:$U$59</definedName>
    <definedName name="_xlnm.Print_Area" localSheetId="2">'Page 3'!$A$1:$U$58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1" l="1"/>
  <c r="M59" i="7"/>
  <c r="B1" i="5"/>
  <c r="A53" i="5"/>
  <c r="A54" i="5"/>
  <c r="L54" i="5"/>
  <c r="A55" i="5"/>
  <c r="L55" i="5"/>
  <c r="A56" i="5"/>
  <c r="L56" i="5"/>
  <c r="A58" i="5"/>
</calcChain>
</file>

<file path=xl/sharedStrings.xml><?xml version="1.0" encoding="utf-8"?>
<sst xmlns="http://schemas.openxmlformats.org/spreadsheetml/2006/main" count="605" uniqueCount="549">
  <si>
    <t>Fisher PCR BioReagents</t>
  </si>
  <si>
    <t>Taq DNA Polymerase</t>
  </si>
  <si>
    <t xml:space="preserve">dNTP Mix (10umols)       </t>
  </si>
  <si>
    <t xml:space="preserve">dNTP Mix (40umols)       </t>
  </si>
  <si>
    <t xml:space="preserve">PCR Nucleotide Mix        </t>
  </si>
  <si>
    <t xml:space="preserve">1 Kb DNA Marker 50 ug  </t>
  </si>
  <si>
    <t>FB6000-45</t>
  </si>
  <si>
    <t>BP25641</t>
  </si>
  <si>
    <t>BP25644</t>
  </si>
  <si>
    <t>BP25652</t>
  </si>
  <si>
    <t>BP255150</t>
  </si>
  <si>
    <t xml:space="preserve">P2553100 </t>
  </si>
  <si>
    <t>DNA Ligation Kit</t>
  </si>
  <si>
    <t xml:space="preserve">TransIt Transfection Kit </t>
  </si>
  <si>
    <t>PanVera/TaKaRa Products</t>
  </si>
  <si>
    <t>TAKRR001A</t>
  </si>
  <si>
    <t xml:space="preserve">TAK6022   </t>
  </si>
  <si>
    <t>MIR2310</t>
  </si>
  <si>
    <t>Ex Taq DNA Polymerase</t>
  </si>
  <si>
    <t>1) McDonnell Pediatric Research Bldg 4th fl Between Entry 4 and 5</t>
  </si>
  <si>
    <t>4) McDonnell Science Bldg... 3rd floor Autoclave Room 369</t>
  </si>
  <si>
    <t>To Place a Phone Order Call 1-800-926-6060</t>
  </si>
  <si>
    <t>Stock Location Key</t>
  </si>
  <si>
    <r>
      <t xml:space="preserve">Fisher Life Science </t>
    </r>
    <r>
      <rPr>
        <b/>
        <sz val="24"/>
        <rFont val="Times New Roman"/>
        <family val="1"/>
      </rPr>
      <t>Supply Center Inventory</t>
    </r>
  </si>
  <si>
    <t xml:space="preserve">100 bp Ladder 50 ug </t>
  </si>
  <si>
    <t>Stock Location</t>
  </si>
  <si>
    <t xml:space="preserve">Promega Restriction Enzymes  </t>
  </si>
  <si>
    <t>PRR6541</t>
  </si>
  <si>
    <t>PRR6411</t>
  </si>
  <si>
    <t>PRR6281</t>
  </si>
  <si>
    <t>PRR6361</t>
  </si>
  <si>
    <t>PRR6091</t>
  </si>
  <si>
    <t>PRR6131</t>
  </si>
  <si>
    <t>PRR6691</t>
  </si>
  <si>
    <t>PRR6021</t>
  </si>
  <si>
    <t>PRR6651</t>
  </si>
  <si>
    <t>PRR6071</t>
  </si>
  <si>
    <t>PRR6081</t>
  </si>
  <si>
    <t>PRR6641</t>
  </si>
  <si>
    <t>PRR6471</t>
  </si>
  <si>
    <t>PRR6551</t>
  </si>
  <si>
    <t>PRR6291</t>
  </si>
  <si>
    <t>PRR6271</t>
  </si>
  <si>
    <t>PRR6011</t>
  </si>
  <si>
    <t>PRR6351</t>
  </si>
  <si>
    <t>PRR6171</t>
  </si>
  <si>
    <t>PRR6031</t>
  </si>
  <si>
    <t>PRR6041</t>
  </si>
  <si>
    <t>PRR6201</t>
  </si>
  <si>
    <t>PRR6301</t>
  </si>
  <si>
    <t>PRR6311</t>
  </si>
  <si>
    <t>PRR6341</t>
  </si>
  <si>
    <t>PRR6381</t>
  </si>
  <si>
    <t>PRR6401</t>
  </si>
  <si>
    <t>PRR6513</t>
  </si>
  <si>
    <t>PRR6801</t>
  </si>
  <si>
    <t>PRR6501</t>
  </si>
  <si>
    <t xml:space="preserve"> </t>
  </si>
  <si>
    <t>PRR6531</t>
  </si>
  <si>
    <t xml:space="preserve">PRR6431 </t>
  </si>
  <si>
    <t xml:space="preserve">PRR6111 </t>
  </si>
  <si>
    <r>
      <t>3) Biochemistry Storeroom 5</t>
    </r>
    <r>
      <rPr>
        <vertAlign val="superscript"/>
        <sz val="12"/>
        <rFont val="Times New Roman"/>
        <family val="1"/>
      </rPr>
      <t>th</t>
    </r>
    <r>
      <rPr>
        <sz val="12"/>
        <rFont val="Times New Roman"/>
        <family val="1"/>
      </rPr>
      <t xml:space="preserve"> Floor South Bldg</t>
    </r>
  </si>
  <si>
    <t>PRR6331</t>
  </si>
  <si>
    <t>PRR6371</t>
  </si>
  <si>
    <t>PRR6061</t>
  </si>
  <si>
    <t>PRR6221</t>
  </si>
  <si>
    <t>PRR6051</t>
  </si>
  <si>
    <t>PRR6211</t>
  </si>
  <si>
    <t>PRR6121</t>
  </si>
  <si>
    <t>PRR6791</t>
  </si>
  <si>
    <t>PRR6601</t>
  </si>
  <si>
    <t>PRR6421</t>
  </si>
  <si>
    <t>PRR6481</t>
  </si>
  <si>
    <t>PRR6181</t>
  </si>
  <si>
    <t>PRR6161</t>
  </si>
  <si>
    <t>PRR6811</t>
  </si>
  <si>
    <t>PRR6491</t>
  </si>
  <si>
    <t xml:space="preserve">   2          7</t>
  </si>
  <si>
    <t xml:space="preserve">Promega Modifying Enzymes </t>
  </si>
  <si>
    <t>PRM1821</t>
  </si>
  <si>
    <t>PRM5101</t>
  </si>
  <si>
    <t xml:space="preserve">PRM900  </t>
  </si>
  <si>
    <t>RM2051</t>
  </si>
  <si>
    <t>PRM2201</t>
  </si>
  <si>
    <t>PRM1811</t>
  </si>
  <si>
    <t>PRM1701</t>
  </si>
  <si>
    <t>PRM6101</t>
  </si>
  <si>
    <t xml:space="preserve">PRP1085 </t>
  </si>
  <si>
    <t>PRM2031</t>
  </si>
  <si>
    <t>PRM1941</t>
  </si>
  <si>
    <t>PRM7101</t>
  </si>
  <si>
    <t xml:space="preserve">PRP2083 </t>
  </si>
  <si>
    <t>PRM1801</t>
  </si>
  <si>
    <t>PRM4211</t>
  </si>
  <si>
    <t>PRM4101</t>
  </si>
  <si>
    <t xml:space="preserve">PRP2075 </t>
  </si>
  <si>
    <t>PRM1871</t>
  </si>
  <si>
    <t xml:space="preserve">Promega Primers and Linkers </t>
  </si>
  <si>
    <t xml:space="preserve">Oligo (dT) Primer     </t>
  </si>
  <si>
    <t>Random Primers</t>
  </si>
  <si>
    <t xml:space="preserve">SP6 Promoter Primer  </t>
  </si>
  <si>
    <t xml:space="preserve">T7 Promoter Primer    </t>
  </si>
  <si>
    <t xml:space="preserve">pUC/M13 Primer 17 rev </t>
  </si>
  <si>
    <t>pUC/M13 Reverse Primer</t>
  </si>
  <si>
    <t>pUC/M13 Primer 24 for</t>
  </si>
  <si>
    <t xml:space="preserve">PRC1101 </t>
  </si>
  <si>
    <t xml:space="preserve">PRC1181 </t>
  </si>
  <si>
    <t xml:space="preserve">PRQ5011 </t>
  </si>
  <si>
    <t xml:space="preserve">PRQ5021 </t>
  </si>
  <si>
    <t xml:space="preserve">PRQ5401 </t>
  </si>
  <si>
    <t xml:space="preserve">PRQ5421 </t>
  </si>
  <si>
    <t xml:space="preserve">PRQ5601 </t>
  </si>
  <si>
    <t xml:space="preserve">Promega Wizard™ Products </t>
  </si>
  <si>
    <t>Wizard PureFection</t>
  </si>
  <si>
    <t>Wizard Miniprep 100</t>
  </si>
  <si>
    <t xml:space="preserve">Wizard Miniprep Resin    </t>
  </si>
  <si>
    <t>Wizard PCR Preps</t>
  </si>
  <si>
    <t>Wizard Minicolumns</t>
  </si>
  <si>
    <t>Wizard Maxipreps</t>
  </si>
  <si>
    <t>Wizard DNA Clean-up</t>
  </si>
  <si>
    <t>Wizard Midipreps</t>
  </si>
  <si>
    <t>PRA1330</t>
  </si>
  <si>
    <t>PRA2150</t>
  </si>
  <si>
    <t>PRA7500</t>
  </si>
  <si>
    <t>PRA7141</t>
  </si>
  <si>
    <t>PRA7170</t>
  </si>
  <si>
    <t>PRA7211</t>
  </si>
  <si>
    <t>PRA7270</t>
  </si>
  <si>
    <t>PRA7280</t>
  </si>
  <si>
    <t>PRA7640</t>
  </si>
  <si>
    <t>1</t>
  </si>
  <si>
    <t xml:space="preserve">Promega Markers/Nucleic Acids </t>
  </si>
  <si>
    <t xml:space="preserve">Lambda DNA </t>
  </si>
  <si>
    <t xml:space="preserve">pBR322                      </t>
  </si>
  <si>
    <t xml:space="preserve">Bact Phage Phi X174 </t>
  </si>
  <si>
    <t xml:space="preserve">BMV RNA                 </t>
  </si>
  <si>
    <t xml:space="preserve">Herring Sperm DNA  </t>
  </si>
  <si>
    <t xml:space="preserve">Lamb/Hind III mkr     </t>
  </si>
  <si>
    <t xml:space="preserve">Lamb/EcoRI mkr        </t>
  </si>
  <si>
    <t xml:space="preserve">Lamb/EcoRI/Hind III </t>
  </si>
  <si>
    <t xml:space="preserve">pGEM DNA mkr        </t>
  </si>
  <si>
    <t xml:space="preserve">Phi X/Hinf I mkr        </t>
  </si>
  <si>
    <t xml:space="preserve">Phi X/Hae III mkr       </t>
  </si>
  <si>
    <t xml:space="preserve">100bp DNA Ladder   </t>
  </si>
  <si>
    <t xml:space="preserve">Supercoil DNA Lad    </t>
  </si>
  <si>
    <t xml:space="preserve">PCR Markers              </t>
  </si>
  <si>
    <t xml:space="preserve">RNA Marker .28-6.5  </t>
  </si>
  <si>
    <t xml:space="preserve">1Kb DNA Ladder       </t>
  </si>
  <si>
    <t>PRD1501</t>
  </si>
  <si>
    <t>PRD1511</t>
  </si>
  <si>
    <t>PRD1531</t>
  </si>
  <si>
    <t>PRD1541</t>
  </si>
  <si>
    <t>PRD1811</t>
  </si>
  <si>
    <t>PRG1711</t>
  </si>
  <si>
    <t>PRG1721</t>
  </si>
  <si>
    <t>PRG1731</t>
  </si>
  <si>
    <t>PRG1741</t>
  </si>
  <si>
    <t>PRG1751</t>
  </si>
  <si>
    <t>PRG1761</t>
  </si>
  <si>
    <t>PRG2101</t>
  </si>
  <si>
    <t>PRG6231</t>
  </si>
  <si>
    <t>PRG3161</t>
  </si>
  <si>
    <t>PRG3191</t>
  </si>
  <si>
    <t>PRG5711</t>
  </si>
  <si>
    <t>Promega Miscellaneous Products</t>
  </si>
  <si>
    <t>pGEM-T Easy Vector</t>
  </si>
  <si>
    <t xml:space="preserve">Reverse Trans Sys     </t>
  </si>
  <si>
    <t>PRA1360</t>
  </si>
  <si>
    <t xml:space="preserve">PRA3500 </t>
  </si>
  <si>
    <t>dNTP Nucleotide mix</t>
  </si>
  <si>
    <t xml:space="preserve">pBR322 DNA        </t>
  </si>
  <si>
    <t>Dual Lucif™ System</t>
  </si>
  <si>
    <t xml:space="preserve">AgarACE           </t>
  </si>
  <si>
    <t xml:space="preserve">RNasin   </t>
  </si>
  <si>
    <t xml:space="preserve">rRNasin </t>
  </si>
  <si>
    <t>PRC1141</t>
  </si>
  <si>
    <t xml:space="preserve">PRE1910 </t>
  </si>
  <si>
    <t>PRM1741</t>
  </si>
  <si>
    <t>PRN2111</t>
  </si>
  <si>
    <t xml:space="preserve">PRP1121 </t>
  </si>
  <si>
    <t>PRN2511</t>
  </si>
  <si>
    <t xml:space="preserve">Riboprobe Buff   </t>
  </si>
  <si>
    <t xml:space="preserve">Riboprobe Gem   </t>
  </si>
  <si>
    <t xml:space="preserve">Anti-mouse IgG   </t>
  </si>
  <si>
    <t xml:space="preserve">Anti-rabbit IgG   </t>
  </si>
  <si>
    <t xml:space="preserve">BCIP/NBT          </t>
  </si>
  <si>
    <t xml:space="preserve">Prime-a-gene       </t>
  </si>
  <si>
    <t>dNTP’s 40umoles</t>
  </si>
  <si>
    <t>dNTP’s 10umoles</t>
  </si>
  <si>
    <t>rNTP’s  0.5ml</t>
  </si>
  <si>
    <t>PRP1221</t>
  </si>
  <si>
    <t>PRP1460</t>
  </si>
  <si>
    <t xml:space="preserve">PRS3721 </t>
  </si>
  <si>
    <t xml:space="preserve">PRS3731 </t>
  </si>
  <si>
    <t xml:space="preserve">PRS3771 </t>
  </si>
  <si>
    <t xml:space="preserve">PRU1100 </t>
  </si>
  <si>
    <t xml:space="preserve">PRU1240 </t>
  </si>
  <si>
    <t xml:space="preserve">PRU1330 </t>
  </si>
  <si>
    <t>Fisher BioReagents</t>
  </si>
  <si>
    <t>Acrylamide, powder</t>
  </si>
  <si>
    <t>Ammonium Persulfate</t>
  </si>
  <si>
    <t>Boric Acid</t>
  </si>
  <si>
    <t>Cesium Chloride</t>
  </si>
  <si>
    <t>Dextran Sulfate</t>
  </si>
  <si>
    <t>DMSO</t>
  </si>
  <si>
    <t>EDTA, disodium salt</t>
  </si>
  <si>
    <t>Formamide</t>
  </si>
  <si>
    <t>Glycine</t>
  </si>
  <si>
    <t>Hepes</t>
  </si>
  <si>
    <t>IPTG</t>
  </si>
  <si>
    <t>Mag  Chloride.7H2O</t>
  </si>
  <si>
    <t>2-Mercaptoethanol</t>
  </si>
  <si>
    <t>MOPS</t>
  </si>
  <si>
    <t>Acryl:Bis40%19:1 1L</t>
  </si>
  <si>
    <t>Acrylamide 40% 1L</t>
  </si>
  <si>
    <t>BP1402-1</t>
  </si>
  <si>
    <t>BP1406-1</t>
  </si>
  <si>
    <t>BP170-500</t>
  </si>
  <si>
    <t>BP179-25</t>
  </si>
  <si>
    <t>BP168-500</t>
  </si>
  <si>
    <t>BP1595-500</t>
  </si>
  <si>
    <t>BP1585-100</t>
  </si>
  <si>
    <t>BP231-1</t>
  </si>
  <si>
    <t>BP120-500</t>
  </si>
  <si>
    <t>BP227-100</t>
  </si>
  <si>
    <t>BP381-500</t>
  </si>
  <si>
    <t>BP310-100</t>
  </si>
  <si>
    <t>BP1620-1</t>
  </si>
  <si>
    <t>BP214-500</t>
  </si>
  <si>
    <t>BP176-100</t>
  </si>
  <si>
    <t>BP308-100</t>
  </si>
  <si>
    <t>PEG</t>
  </si>
  <si>
    <t>PIPES</t>
  </si>
  <si>
    <t>Potassium Acetate</t>
  </si>
  <si>
    <t>Potassium Chloride</t>
  </si>
  <si>
    <t>Potassium Phos Mono</t>
  </si>
  <si>
    <t>Proteinase K</t>
  </si>
  <si>
    <t>Sodium Acetate</t>
  </si>
  <si>
    <t>Sodium Bicarbonate</t>
  </si>
  <si>
    <t>Polyvinyl Pyro (PVP)</t>
  </si>
  <si>
    <t>Potassium Phos Dibas</t>
  </si>
  <si>
    <t>BP233-100</t>
  </si>
  <si>
    <t>BP304-100</t>
  </si>
  <si>
    <t>BP431-100</t>
  </si>
  <si>
    <t>BP364-500</t>
  </si>
  <si>
    <t>BP366-500</t>
  </si>
  <si>
    <t>BP362-500</t>
  </si>
  <si>
    <t>BP363-500</t>
  </si>
  <si>
    <t>BP1700-100</t>
  </si>
  <si>
    <t xml:space="preserve">BP333-500  </t>
  </si>
  <si>
    <t xml:space="preserve">BP328-500  </t>
  </si>
  <si>
    <t>Sodium Chloride</t>
  </si>
  <si>
    <t>Sodium Citrate</t>
  </si>
  <si>
    <t>Sodium Dodecyl Sulfate</t>
  </si>
  <si>
    <t>Sodium Phos, mono,  anhy</t>
  </si>
  <si>
    <t>Sodium Phos, dibas, anhy</t>
  </si>
  <si>
    <t>TEMED</t>
  </si>
  <si>
    <t>Triton X-100</t>
  </si>
  <si>
    <t>Tween 20</t>
  </si>
  <si>
    <t>BP358-1</t>
  </si>
  <si>
    <t xml:space="preserve">BP327-500 </t>
  </si>
  <si>
    <t xml:space="preserve">BP166-500 </t>
  </si>
  <si>
    <t xml:space="preserve">BP330-500 </t>
  </si>
  <si>
    <t xml:space="preserve">BP332-500 </t>
  </si>
  <si>
    <t xml:space="preserve">BP150-20   </t>
  </si>
  <si>
    <t xml:space="preserve">BP151-100 </t>
  </si>
  <si>
    <t xml:space="preserve">BP337-100 </t>
  </si>
  <si>
    <t>Tris Base, disodium salt</t>
  </si>
  <si>
    <t>Urea</t>
  </si>
  <si>
    <t>X-Gal</t>
  </si>
  <si>
    <t>BP152-1</t>
  </si>
  <si>
    <t xml:space="preserve">BP169-500  </t>
  </si>
  <si>
    <t>BP1615-100</t>
  </si>
  <si>
    <t>Ultrafree-DA</t>
  </si>
  <si>
    <t>Mirocon-PCR</t>
  </si>
  <si>
    <t>UFC7PCR50</t>
  </si>
  <si>
    <t>Immobilon P 20x20cm</t>
  </si>
  <si>
    <t>Immobilon NY+ 20x20cm</t>
  </si>
  <si>
    <t>INYC20200</t>
  </si>
  <si>
    <t>IPVH20200</t>
  </si>
  <si>
    <t>BioWhittaker Tissue Culture Products</t>
  </si>
  <si>
    <t>DMEM + Gluc/Glut 500ml</t>
  </si>
  <si>
    <t>DMEM + Gluc/Glut 1L</t>
  </si>
  <si>
    <t>DMEM + Gluc w/o Glut 1L</t>
  </si>
  <si>
    <t xml:space="preserve">DMEM F12 1:1+Glut/Hep </t>
  </si>
  <si>
    <t>Alpha EMEM w/o Glut</t>
  </si>
  <si>
    <t>EMEM w/EBSS w/o Glut</t>
  </si>
  <si>
    <t>HANKS BSS 1X w/ p-red</t>
  </si>
  <si>
    <t>HAMS F12</t>
  </si>
  <si>
    <t>RPMI 1640 w/Glut/Hepes</t>
  </si>
  <si>
    <t>RPMI 1640 w/Glut</t>
  </si>
  <si>
    <t>Hank’s BSS 1X  1L</t>
  </si>
  <si>
    <t>Hank’s BSS 10X 500ml</t>
  </si>
  <si>
    <t>Hank’s BSS 1X 500ml</t>
  </si>
  <si>
    <t>DPBS 10X 500ml</t>
  </si>
  <si>
    <t>DPBS 1X  1L</t>
  </si>
  <si>
    <t>PBS 1X00ml</t>
  </si>
  <si>
    <t>PBS 1X  1L</t>
  </si>
  <si>
    <t>HEPES 1M in Saline</t>
  </si>
  <si>
    <t>L-Glutamine 200mM</t>
  </si>
  <si>
    <t>NEAA</t>
  </si>
  <si>
    <t>Sodium Bicarb  7.5% Sol.</t>
  </si>
  <si>
    <t>Sodium Pyruvate</t>
  </si>
  <si>
    <t>MEM Vitamins 100X</t>
  </si>
  <si>
    <t>Pen-Strep</t>
  </si>
  <si>
    <t>EDTA</t>
  </si>
  <si>
    <t>Trypsin EDTA (Versene)</t>
  </si>
  <si>
    <t>Serum Fetal Bov US 500ml</t>
  </si>
  <si>
    <t>Serum Calf 500ml</t>
  </si>
  <si>
    <t>Serum Horse 500ml</t>
  </si>
  <si>
    <t>BW12604F</t>
  </si>
  <si>
    <t>BW12604Q</t>
  </si>
  <si>
    <t>BW12614Q</t>
  </si>
  <si>
    <t>BW12719Q</t>
  </si>
  <si>
    <t>BW12169F</t>
  </si>
  <si>
    <t xml:space="preserve">BW12684F  </t>
  </si>
  <si>
    <t>BW12125Q</t>
  </si>
  <si>
    <t>BW10508Q</t>
  </si>
  <si>
    <t>BW12615F</t>
  </si>
  <si>
    <t>BW12115F</t>
  </si>
  <si>
    <t>BW12702Q</t>
  </si>
  <si>
    <t>BW04315Q</t>
  </si>
  <si>
    <t>BW10510F</t>
  </si>
  <si>
    <t xml:space="preserve">BW10547F  </t>
  </si>
  <si>
    <t>BW17515F</t>
  </si>
  <si>
    <t>BW17512Q</t>
  </si>
  <si>
    <t>BW17516F</t>
  </si>
  <si>
    <t>BW17516Q</t>
  </si>
  <si>
    <t>BW17737E</t>
  </si>
  <si>
    <t>BW17605E</t>
  </si>
  <si>
    <t>BW13114E</t>
  </si>
  <si>
    <t>BW17613E</t>
  </si>
  <si>
    <t>BW13115E</t>
  </si>
  <si>
    <t>BW13607C</t>
  </si>
  <si>
    <t>BW17603E</t>
  </si>
  <si>
    <t>BW16004</t>
  </si>
  <si>
    <t>BW17161E</t>
  </si>
  <si>
    <t>BW14501F</t>
  </si>
  <si>
    <t>BW14401F</t>
  </si>
  <si>
    <t>BW14403F</t>
  </si>
  <si>
    <t>Mediatech cellgro Tissue Culture Products</t>
  </si>
  <si>
    <t xml:space="preserve">AMEM </t>
  </si>
  <si>
    <t xml:space="preserve">Antibiotic/Antimycotic  </t>
  </si>
  <si>
    <t xml:space="preserve">Certified FBS  </t>
  </si>
  <si>
    <t>Certified FBS, heat inac</t>
  </si>
  <si>
    <t xml:space="preserve">DMEM  </t>
  </si>
  <si>
    <t xml:space="preserve">DMEM w/o L-glut  </t>
  </si>
  <si>
    <t xml:space="preserve">DMEM/F12  </t>
  </si>
  <si>
    <t>DMEM/F12 w/ L-glut</t>
  </si>
  <si>
    <t xml:space="preserve">DPBS 10X w/o CaMg  </t>
  </si>
  <si>
    <t xml:space="preserve">DPBS w/o CaMg  </t>
  </si>
  <si>
    <t xml:space="preserve">Ham’s F12  </t>
  </si>
  <si>
    <t xml:space="preserve">HBSS w/o CaMg  </t>
  </si>
  <si>
    <t xml:space="preserve">Hepes  </t>
  </si>
  <si>
    <t xml:space="preserve">L-glutamine   </t>
  </si>
  <si>
    <t xml:space="preserve">MEM  </t>
  </si>
  <si>
    <t xml:space="preserve">MEM w/o L-glut  </t>
  </si>
  <si>
    <t xml:space="preserve">NEAA  </t>
  </si>
  <si>
    <t xml:space="preserve">Penn/Strep 10,000  </t>
  </si>
  <si>
    <t xml:space="preserve">RPMI  </t>
  </si>
  <si>
    <t xml:space="preserve">Sodium Pyruvate  </t>
  </si>
  <si>
    <t>MT10022CVRF</t>
  </si>
  <si>
    <t>MT30004CIRF</t>
  </si>
  <si>
    <t>MT35010CVRF</t>
  </si>
  <si>
    <t>MT35011CVRF</t>
  </si>
  <si>
    <t>MT10013CMRF</t>
  </si>
  <si>
    <t>MT15013CMRF</t>
  </si>
  <si>
    <t>MT15090CMRF</t>
  </si>
  <si>
    <t>MT10092CMRF</t>
  </si>
  <si>
    <t>MT20031CVRF</t>
  </si>
  <si>
    <t>MT21031CMRF</t>
  </si>
  <si>
    <t>MT10080CMRF</t>
  </si>
  <si>
    <t>MT21021CMRF</t>
  </si>
  <si>
    <t>MT25060CIRF</t>
  </si>
  <si>
    <t>MT25005CIRF</t>
  </si>
  <si>
    <t>MT10010CMRF</t>
  </si>
  <si>
    <t>MT15010CMRF</t>
  </si>
  <si>
    <t>MT25025CIRF</t>
  </si>
  <si>
    <t>MT30002CIRF</t>
  </si>
  <si>
    <t>MT10040CMRF</t>
  </si>
  <si>
    <t>MT25035CIRF</t>
  </si>
  <si>
    <t>MT25000CIRF</t>
  </si>
  <si>
    <t>MT25052CIRF</t>
  </si>
  <si>
    <t>MT25053CIRF</t>
  </si>
  <si>
    <t>Sodium Bicarb 7.5%</t>
  </si>
  <si>
    <t>Tryp-EDTA 100ml 0.05%</t>
  </si>
  <si>
    <t>Tryp-EDTA 100ml 0.25%</t>
  </si>
  <si>
    <t xml:space="preserve">               &amp; 15mM Hepes </t>
  </si>
  <si>
    <t>5) CSRB North 8th fl common equipment Room 8810</t>
  </si>
  <si>
    <t>7) Biotech Center 1st floor copier Room 130D</t>
  </si>
  <si>
    <t>8) CSRB 8th fl common equip Room 8830 (Frig only)</t>
  </si>
  <si>
    <t>Acc I   100U</t>
  </si>
  <si>
    <t>Alu I    500U</t>
  </si>
  <si>
    <t>Ava I   200U</t>
  </si>
  <si>
    <t>Ava II      100U</t>
  </si>
  <si>
    <t>Bam HI   2500U</t>
  </si>
  <si>
    <t>Bgl II   500U</t>
  </si>
  <si>
    <t>Cla I   500U</t>
  </si>
  <si>
    <t>Dde I   200U</t>
  </si>
  <si>
    <t>Hae III   2500U</t>
  </si>
  <si>
    <t>Hinc II   200U</t>
  </si>
  <si>
    <t>Hpa I    100U</t>
  </si>
  <si>
    <t>Apa I   5000U</t>
  </si>
  <si>
    <t>Bal I   50U</t>
  </si>
  <si>
    <t>Exonuc III   5000U</t>
  </si>
  <si>
    <t>EcoR  I   5000U</t>
  </si>
  <si>
    <t>Hind III   5000U</t>
  </si>
  <si>
    <t>Pvu II   1000U</t>
  </si>
  <si>
    <t>Rsa I   1000U</t>
  </si>
  <si>
    <t>Sac I   1000U</t>
  </si>
  <si>
    <t>Sca I   1000U</t>
  </si>
  <si>
    <t>Sma I   1000U</t>
  </si>
  <si>
    <t>Bcl I   1000U</t>
  </si>
  <si>
    <t>Alk Phos   1000U</t>
  </si>
  <si>
    <t>Bgl I   1000U</t>
  </si>
  <si>
    <t>RQ1 Dnase   1000U</t>
  </si>
  <si>
    <t>SP6 RNA Poly   1000U</t>
  </si>
  <si>
    <t>Hinf I   1000U</t>
  </si>
  <si>
    <t>T3 RNA Poly   1000U</t>
  </si>
  <si>
    <t>Hpa II   1000U</t>
  </si>
  <si>
    <t>Mlu I   1000U</t>
  </si>
  <si>
    <t>T7 RNA Poly   1000U</t>
  </si>
  <si>
    <t>SnaBI   100U</t>
  </si>
  <si>
    <t>Taq (Seq.)   100U</t>
  </si>
  <si>
    <t>Tfl DNA Poly   100U</t>
  </si>
  <si>
    <t>T4 Ligase   100U</t>
  </si>
  <si>
    <t>T4 DNA Poly   100U</t>
  </si>
  <si>
    <t>T4 PNK   100U</t>
  </si>
  <si>
    <t>Aat II    50U</t>
  </si>
  <si>
    <t>BstE II   2000U</t>
  </si>
  <si>
    <t>BstX I   250U</t>
  </si>
  <si>
    <t>Dra I   2000U</t>
  </si>
  <si>
    <t>EcoR V   2000U</t>
  </si>
  <si>
    <t>Kpn I   2500U</t>
  </si>
  <si>
    <t>Msp I   2000U</t>
  </si>
  <si>
    <t>Nco I   200U</t>
  </si>
  <si>
    <t>Nde I   500U</t>
  </si>
  <si>
    <t>Nhe I   250U</t>
  </si>
  <si>
    <t>Nsi I   250U</t>
  </si>
  <si>
    <t>Not I   200U</t>
  </si>
  <si>
    <t>Pst I 3000U</t>
  </si>
  <si>
    <t>Sac II   500U</t>
  </si>
  <si>
    <t>Sal I     2000U</t>
  </si>
  <si>
    <t>Ssp I   500U</t>
  </si>
  <si>
    <t>Stu I   400U</t>
  </si>
  <si>
    <t>Sty I   2000U</t>
  </si>
  <si>
    <t>Xba I   2000U</t>
  </si>
  <si>
    <t>Xho I   3000U</t>
  </si>
  <si>
    <t>Xma I   50U</t>
  </si>
  <si>
    <t>AMV RT   300U</t>
  </si>
  <si>
    <t>AMV RT   600U</t>
  </si>
  <si>
    <t>DNA Poly   500U</t>
  </si>
  <si>
    <t>Klenow   150U</t>
  </si>
  <si>
    <t>M-MLV RT   10000U</t>
  </si>
  <si>
    <t>Tli DNA Poly   50U</t>
  </si>
  <si>
    <t>TDT   300U</t>
  </si>
  <si>
    <t>Xho II    100U</t>
  </si>
  <si>
    <t>Add WU Link</t>
  </si>
  <si>
    <t xml:space="preserve">Fisher BioReagent Restriction Enzymes  </t>
  </si>
  <si>
    <t>Apa I   5000u</t>
  </si>
  <si>
    <t>BamH I   2500u</t>
  </si>
  <si>
    <t>Bgl I   1000u</t>
  </si>
  <si>
    <t>Bgl II   500u</t>
  </si>
  <si>
    <t>Cla I   500u</t>
  </si>
  <si>
    <t>EcoR I   5000u</t>
  </si>
  <si>
    <t>EcoR V   2000u</t>
  </si>
  <si>
    <t>Hinc II   200u</t>
  </si>
  <si>
    <t>Hind III   5000u</t>
  </si>
  <si>
    <t>Hinf I   1000u</t>
  </si>
  <si>
    <t>Nco I   200u</t>
  </si>
  <si>
    <t>Nde I   500u</t>
  </si>
  <si>
    <t>Nhe I   250u</t>
  </si>
  <si>
    <t>Not I   200u</t>
  </si>
  <si>
    <t>Pst I   3000u</t>
  </si>
  <si>
    <t>Pvu II   1000u</t>
  </si>
  <si>
    <t>Sac I    1000u</t>
  </si>
  <si>
    <t>Sac II   500u</t>
  </si>
  <si>
    <t>Sal I   2000u</t>
  </si>
  <si>
    <t>Sma I   5000u</t>
  </si>
  <si>
    <t>Spe I   200u</t>
  </si>
  <si>
    <t>Sph I   200u</t>
  </si>
  <si>
    <t>Ssp I   500u</t>
  </si>
  <si>
    <t>Xba I   2000u</t>
  </si>
  <si>
    <t>Xho I   3000u</t>
  </si>
  <si>
    <t>BP3312-1</t>
  </si>
  <si>
    <t>BP3320-1</t>
  </si>
  <si>
    <t>BP3325-1</t>
  </si>
  <si>
    <t>BP3326-1</t>
  </si>
  <si>
    <t>BP3344-1</t>
  </si>
  <si>
    <t>BP3362-1</t>
  </si>
  <si>
    <t>BP3356-1</t>
  </si>
  <si>
    <t>BP3370-1</t>
  </si>
  <si>
    <t>BP3372-1</t>
  </si>
  <si>
    <t>BP3374-1</t>
  </si>
  <si>
    <t>BP3390-1</t>
  </si>
  <si>
    <t>BP3392-1</t>
  </si>
  <si>
    <t>BP3396-1</t>
  </si>
  <si>
    <t>BP3398-1</t>
  </si>
  <si>
    <t>BP3404-1</t>
  </si>
  <si>
    <t>BP3408-1</t>
  </si>
  <si>
    <t>BP3412-1</t>
  </si>
  <si>
    <t>BP3414-1</t>
  </si>
  <si>
    <t>BP3416-1</t>
  </si>
  <si>
    <t>BP3426-5</t>
  </si>
  <si>
    <t>BP3430-1</t>
  </si>
  <si>
    <t>BP3432-1</t>
  </si>
  <si>
    <t>BP3434-1</t>
  </si>
  <si>
    <t>BP3448-1</t>
  </si>
  <si>
    <t>BP3450-1</t>
  </si>
  <si>
    <t xml:space="preserve">Fisher BioReagent Modifying Enzymes </t>
  </si>
  <si>
    <t>T4 DNA Ligase   100u</t>
  </si>
  <si>
    <t>Klenow 150u</t>
  </si>
  <si>
    <t>AMV RT 300u</t>
  </si>
  <si>
    <t>Ribonuc Inhib 2,500u</t>
  </si>
  <si>
    <t>RQ1 Dnase 1,000u</t>
  </si>
  <si>
    <t>SP6 RNA Poly 1000u</t>
  </si>
  <si>
    <t>T3 RNA Poly 1,000u</t>
  </si>
  <si>
    <t>T4 DNA Poly 100u</t>
  </si>
  <si>
    <t>T4 PNK 100u</t>
  </si>
  <si>
    <t>T7 RNA Poly 1,000u</t>
  </si>
  <si>
    <t>Alk Phos CIP 1,000u</t>
  </si>
  <si>
    <t>Sma I   1000u</t>
  </si>
  <si>
    <t>BP3426-1</t>
  </si>
  <si>
    <t>Millipore DNA Cleanup &amp; Membrane</t>
  </si>
  <si>
    <t>Washington University and BJC Complex</t>
  </si>
  <si>
    <t>BP3217-1</t>
  </si>
  <si>
    <t>BP3207-1</t>
  </si>
  <si>
    <t>BP3201-1</t>
  </si>
  <si>
    <t>BP3222-1</t>
  </si>
  <si>
    <t>BP3223-1</t>
  </si>
  <si>
    <t>BP3204-1</t>
  </si>
  <si>
    <t>BP3206-1</t>
  </si>
  <si>
    <t>BP3210-1</t>
  </si>
  <si>
    <t>BP3202-1</t>
  </si>
  <si>
    <t>BP3212-1</t>
  </si>
  <si>
    <t>BP3205-1</t>
  </si>
  <si>
    <t>Wizard Plus SV  250/kit</t>
  </si>
  <si>
    <t>PRA1460</t>
  </si>
  <si>
    <t xml:space="preserve">Wizard Plus SV 50/kit               </t>
  </si>
  <si>
    <t>Eppendorf Kits</t>
  </si>
  <si>
    <t>Eppendorf TAQ</t>
  </si>
  <si>
    <t>E955150007</t>
  </si>
  <si>
    <t>Hot Master Taq</t>
  </si>
  <si>
    <t>Triple Master Taq</t>
  </si>
  <si>
    <t>E954140156</t>
  </si>
  <si>
    <t>Plasmid Purification Kits mini</t>
  </si>
  <si>
    <t>E0032008216</t>
  </si>
  <si>
    <t>PRR6591</t>
  </si>
  <si>
    <t>Spe I 100U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</si>
</sst>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Times New Roman"/>
      <family val="1"/>
    </font>
    <font>
      <b/>
      <sz val="20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name val="Times New Roman"/>
      <family val="1"/>
    </font>
    <font>
      <sz val="12"/>
      <color indexed="9"/>
      <name val="Times New Roman"/>
      <family val="1"/>
    </font>
    <font>
      <sz val="10"/>
      <color indexed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1485900</xdr:colOff>
      <xdr:row>1</xdr:row>
      <xdr:rowOff>53340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2E5A76A9-4F5C-D195-1E90-760666311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590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1485900</xdr:colOff>
      <xdr:row>1</xdr:row>
      <xdr:rowOff>53340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CAF74FD-2427-0A39-E173-889135AEC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590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1493520</xdr:colOff>
      <xdr:row>1</xdr:row>
      <xdr:rowOff>53340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C299667A-8B2B-D58A-5959-B8EE07F19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352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1493520</xdr:colOff>
      <xdr:row>1</xdr:row>
      <xdr:rowOff>53340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31FA3844-1408-70C7-1CE5-463A34DDA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352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1485900</xdr:colOff>
      <xdr:row>1</xdr:row>
      <xdr:rowOff>53340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2BA9916E-FE10-DF25-22D4-C01BADEE0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590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topLeftCell="A17" zoomScale="75" workbookViewId="0">
      <selection activeCell="L46" sqref="L46"/>
    </sheetView>
  </sheetViews>
  <sheetFormatPr defaultColWidth="9.109375" defaultRowHeight="13.2" x14ac:dyDescent="0.25"/>
  <cols>
    <col min="1" max="1" width="27.6640625" style="1" customWidth="1"/>
    <col min="2" max="2" width="14.5546875" style="4" bestFit="1" customWidth="1"/>
    <col min="3" max="10" width="2.44140625" style="2" bestFit="1" customWidth="1"/>
    <col min="11" max="11" width="5.44140625" style="1" customWidth="1"/>
    <col min="12" max="12" width="23.44140625" style="1" customWidth="1"/>
    <col min="13" max="13" width="11.109375" style="4" bestFit="1" customWidth="1"/>
    <col min="14" max="20" width="2.44140625" style="2" bestFit="1" customWidth="1"/>
    <col min="21" max="21" width="2.44140625" style="2" customWidth="1"/>
    <col min="22" max="22" width="3.33203125" style="1" customWidth="1"/>
    <col min="23" max="16384" width="9.109375" style="1"/>
  </cols>
  <sheetData>
    <row r="1" spans="1:21" ht="30" x14ac:dyDescent="0.5">
      <c r="B1" s="3" t="s">
        <v>23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4.6" x14ac:dyDescent="0.4">
      <c r="A2" s="20" t="s">
        <v>524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ht="15.6" x14ac:dyDescent="0.3">
      <c r="C3" s="7"/>
      <c r="D3" s="7"/>
      <c r="E3" s="7"/>
      <c r="F3" s="7"/>
      <c r="G3" s="7"/>
      <c r="H3" s="7"/>
      <c r="I3" s="7"/>
    </row>
    <row r="4" spans="1:21" ht="15.6" x14ac:dyDescent="0.3">
      <c r="A4" s="5" t="s">
        <v>458</v>
      </c>
      <c r="B4" s="6"/>
      <c r="C4" s="19" t="s">
        <v>25</v>
      </c>
      <c r="D4" s="19"/>
      <c r="E4" s="19"/>
      <c r="F4" s="19"/>
      <c r="G4" s="19"/>
      <c r="H4" s="19"/>
      <c r="I4" s="19"/>
      <c r="J4" s="19"/>
      <c r="K4" s="8"/>
      <c r="L4" s="5" t="s">
        <v>26</v>
      </c>
      <c r="M4" s="6"/>
      <c r="N4" s="19" t="s">
        <v>25</v>
      </c>
      <c r="O4" s="19"/>
      <c r="P4" s="19"/>
      <c r="Q4" s="19"/>
      <c r="R4" s="19"/>
      <c r="S4" s="19"/>
      <c r="T4" s="19"/>
      <c r="U4" s="19"/>
    </row>
    <row r="5" spans="1:21" ht="15.6" x14ac:dyDescent="0.3">
      <c r="A5" s="8" t="s">
        <v>459</v>
      </c>
      <c r="B5" s="6" t="s">
        <v>484</v>
      </c>
      <c r="C5" s="9" t="s">
        <v>130</v>
      </c>
      <c r="D5" s="7"/>
      <c r="E5" s="7"/>
      <c r="F5" s="7"/>
      <c r="G5" s="7">
        <v>5</v>
      </c>
      <c r="H5" s="7"/>
      <c r="I5" s="7"/>
      <c r="J5" s="7"/>
      <c r="K5" s="8"/>
      <c r="L5" s="8" t="s">
        <v>428</v>
      </c>
      <c r="M5" s="6" t="s">
        <v>27</v>
      </c>
      <c r="N5" s="9"/>
      <c r="O5" s="7" t="s">
        <v>57</v>
      </c>
      <c r="P5" s="7">
        <v>3</v>
      </c>
      <c r="Q5" s="7"/>
      <c r="R5" s="7"/>
      <c r="S5" s="7"/>
      <c r="T5" s="7">
        <v>7</v>
      </c>
      <c r="U5" s="7"/>
    </row>
    <row r="6" spans="1:21" ht="15.6" x14ac:dyDescent="0.3">
      <c r="A6" s="8" t="s">
        <v>460</v>
      </c>
      <c r="B6" s="6" t="s">
        <v>485</v>
      </c>
      <c r="C6" s="9" t="s">
        <v>130</v>
      </c>
      <c r="D6" s="7"/>
      <c r="E6" s="7"/>
      <c r="F6" s="7"/>
      <c r="G6" s="7">
        <v>5</v>
      </c>
      <c r="H6" s="7"/>
      <c r="I6" s="7"/>
      <c r="J6" s="7"/>
      <c r="K6" s="8"/>
      <c r="L6" s="8" t="s">
        <v>391</v>
      </c>
      <c r="M6" s="6" t="s">
        <v>28</v>
      </c>
      <c r="N6" s="7">
        <v>1</v>
      </c>
      <c r="O6" s="7"/>
      <c r="P6" s="7"/>
      <c r="Q6" s="7"/>
      <c r="R6" s="7"/>
      <c r="S6" s="7"/>
      <c r="T6" s="7"/>
      <c r="U6" s="7"/>
    </row>
    <row r="7" spans="1:21" ht="15.6" x14ac:dyDescent="0.3">
      <c r="A7" s="8" t="s">
        <v>461</v>
      </c>
      <c r="B7" s="6" t="s">
        <v>486</v>
      </c>
      <c r="C7" s="9" t="s">
        <v>130</v>
      </c>
      <c r="D7" s="7"/>
      <c r="E7" s="7"/>
      <c r="F7" s="7"/>
      <c r="G7" s="7">
        <v>5</v>
      </c>
      <c r="H7" s="7"/>
      <c r="I7" s="7"/>
      <c r="J7" s="7"/>
      <c r="K7" s="8"/>
      <c r="L7" s="8" t="s">
        <v>392</v>
      </c>
      <c r="M7" s="6" t="s">
        <v>29</v>
      </c>
      <c r="N7" s="7">
        <v>1</v>
      </c>
      <c r="O7" s="7"/>
      <c r="P7" s="7" t="s">
        <v>57</v>
      </c>
      <c r="Q7" s="7"/>
      <c r="R7" s="7"/>
      <c r="S7" s="7"/>
      <c r="T7" s="7"/>
      <c r="U7" s="7"/>
    </row>
    <row r="8" spans="1:21" ht="15.6" x14ac:dyDescent="0.3">
      <c r="A8" s="8" t="s">
        <v>462</v>
      </c>
      <c r="B8" s="6" t="s">
        <v>487</v>
      </c>
      <c r="C8" s="9" t="s">
        <v>130</v>
      </c>
      <c r="D8" s="7"/>
      <c r="E8" s="7"/>
      <c r="F8" s="7"/>
      <c r="G8" s="7">
        <v>5</v>
      </c>
      <c r="H8" s="7"/>
      <c r="I8" s="7"/>
      <c r="J8" s="7"/>
      <c r="K8" s="8"/>
      <c r="L8" s="8" t="s">
        <v>402</v>
      </c>
      <c r="M8" s="6" t="s">
        <v>30</v>
      </c>
      <c r="N8" s="7"/>
      <c r="O8" s="7"/>
      <c r="P8" s="7">
        <v>3</v>
      </c>
      <c r="Q8" s="7"/>
      <c r="R8" s="7"/>
      <c r="S8" s="7"/>
      <c r="T8" s="7">
        <v>7</v>
      </c>
      <c r="U8" s="7"/>
    </row>
    <row r="9" spans="1:21" ht="15.6" x14ac:dyDescent="0.3">
      <c r="A9" s="8" t="s">
        <v>463</v>
      </c>
      <c r="B9" s="6" t="s">
        <v>488</v>
      </c>
      <c r="C9" s="9" t="s">
        <v>130</v>
      </c>
      <c r="D9" s="7"/>
      <c r="E9" s="7"/>
      <c r="F9" s="7"/>
      <c r="G9" s="7">
        <v>5</v>
      </c>
      <c r="H9" s="7"/>
      <c r="I9" s="7"/>
      <c r="J9" s="7"/>
      <c r="K9" s="8"/>
      <c r="L9" s="8" t="s">
        <v>393</v>
      </c>
      <c r="M9" s="6" t="s">
        <v>31</v>
      </c>
      <c r="N9" s="7">
        <v>1</v>
      </c>
      <c r="O9" s="7"/>
      <c r="P9" s="7"/>
      <c r="Q9" s="7"/>
      <c r="R9" s="7"/>
      <c r="S9" s="7"/>
      <c r="T9" s="7">
        <v>7</v>
      </c>
      <c r="U9" s="7"/>
    </row>
    <row r="10" spans="1:21" ht="15.6" x14ac:dyDescent="0.3">
      <c r="A10" s="8" t="s">
        <v>464</v>
      </c>
      <c r="B10" s="6" t="s">
        <v>489</v>
      </c>
      <c r="C10" s="9" t="s">
        <v>130</v>
      </c>
      <c r="D10" s="7"/>
      <c r="E10" s="7"/>
      <c r="F10" s="7"/>
      <c r="G10" s="7">
        <v>5</v>
      </c>
      <c r="H10" s="7"/>
      <c r="I10" s="7"/>
      <c r="J10" s="7"/>
      <c r="K10" s="8"/>
      <c r="L10" s="8" t="s">
        <v>394</v>
      </c>
      <c r="M10" s="6" t="s">
        <v>32</v>
      </c>
      <c r="N10" s="7">
        <v>1</v>
      </c>
      <c r="O10" s="7"/>
      <c r="P10" s="7"/>
      <c r="Q10" s="7"/>
      <c r="R10" s="7"/>
      <c r="S10" s="7"/>
      <c r="T10" s="7"/>
      <c r="U10" s="7"/>
    </row>
    <row r="11" spans="1:21" ht="15.6" x14ac:dyDescent="0.3">
      <c r="A11" s="8" t="s">
        <v>465</v>
      </c>
      <c r="B11" s="6" t="s">
        <v>490</v>
      </c>
      <c r="C11" s="9" t="s">
        <v>130</v>
      </c>
      <c r="D11" s="7"/>
      <c r="E11" s="7"/>
      <c r="F11" s="7"/>
      <c r="G11" s="7">
        <v>5</v>
      </c>
      <c r="H11" s="7"/>
      <c r="I11" s="7"/>
      <c r="J11" s="7"/>
      <c r="K11" s="8"/>
      <c r="L11" s="8" t="s">
        <v>403</v>
      </c>
      <c r="M11" s="6" t="s">
        <v>33</v>
      </c>
      <c r="N11" s="7">
        <v>1</v>
      </c>
      <c r="O11" s="7"/>
      <c r="P11" s="7"/>
      <c r="Q11" s="7"/>
      <c r="R11" s="7"/>
      <c r="S11" s="7"/>
      <c r="T11" s="7"/>
      <c r="U11" s="7"/>
    </row>
    <row r="12" spans="1:21" ht="15.6" x14ac:dyDescent="0.3">
      <c r="A12" s="8" t="s">
        <v>466</v>
      </c>
      <c r="B12" s="6" t="s">
        <v>491</v>
      </c>
      <c r="C12" s="9" t="s">
        <v>130</v>
      </c>
      <c r="D12" s="7"/>
      <c r="E12" s="7"/>
      <c r="F12" s="7"/>
      <c r="G12" s="7"/>
      <c r="H12" s="7"/>
      <c r="I12" s="7"/>
      <c r="J12" s="7"/>
      <c r="K12" s="8"/>
      <c r="L12" s="8" t="s">
        <v>395</v>
      </c>
      <c r="M12" s="6" t="s">
        <v>34</v>
      </c>
      <c r="N12" s="7"/>
      <c r="O12" s="7"/>
      <c r="P12" s="7">
        <v>3</v>
      </c>
      <c r="Q12" s="7">
        <v>4</v>
      </c>
      <c r="R12" s="7"/>
      <c r="S12" s="7"/>
      <c r="T12" s="7">
        <v>7</v>
      </c>
      <c r="U12" s="7"/>
    </row>
    <row r="13" spans="1:21" ht="15.6" x14ac:dyDescent="0.3">
      <c r="A13" s="8" t="s">
        <v>467</v>
      </c>
      <c r="B13" s="6" t="s">
        <v>492</v>
      </c>
      <c r="C13" s="9" t="s">
        <v>130</v>
      </c>
      <c r="D13" s="7"/>
      <c r="E13" s="7"/>
      <c r="F13" s="7"/>
      <c r="G13" s="7">
        <v>5</v>
      </c>
      <c r="H13" s="7"/>
      <c r="I13" s="7"/>
      <c r="J13" s="7"/>
      <c r="K13" s="8"/>
      <c r="L13" s="8" t="s">
        <v>412</v>
      </c>
      <c r="M13" s="6" t="s">
        <v>35</v>
      </c>
      <c r="N13" s="7">
        <v>1</v>
      </c>
      <c r="O13" s="7"/>
      <c r="P13" s="7"/>
      <c r="Q13" s="7"/>
      <c r="R13" s="7"/>
      <c r="S13" s="7"/>
      <c r="T13" s="7"/>
    </row>
    <row r="14" spans="1:21" ht="15.6" x14ac:dyDescent="0.3">
      <c r="A14" s="8" t="s">
        <v>468</v>
      </c>
      <c r="B14" s="6" t="s">
        <v>493</v>
      </c>
      <c r="C14" s="9" t="s">
        <v>130</v>
      </c>
      <c r="D14" s="7"/>
      <c r="E14" s="7"/>
      <c r="F14" s="7"/>
      <c r="G14" s="7"/>
      <c r="H14" s="7"/>
      <c r="I14" s="7"/>
      <c r="J14" s="7"/>
      <c r="K14" s="8"/>
      <c r="L14" s="8" t="s">
        <v>414</v>
      </c>
      <c r="M14" s="6" t="s">
        <v>36</v>
      </c>
      <c r="N14" s="7"/>
      <c r="O14" s="7"/>
      <c r="P14" s="7"/>
      <c r="Q14" s="7">
        <v>4</v>
      </c>
      <c r="R14" s="7"/>
      <c r="S14" s="7"/>
      <c r="T14" s="7">
        <v>7</v>
      </c>
    </row>
    <row r="15" spans="1:21" ht="15.6" x14ac:dyDescent="0.3">
      <c r="A15" s="8" t="s">
        <v>469</v>
      </c>
      <c r="B15" s="6" t="s">
        <v>494</v>
      </c>
      <c r="C15" s="9" t="s">
        <v>130</v>
      </c>
      <c r="D15" s="7"/>
      <c r="E15" s="7"/>
      <c r="F15" s="7"/>
      <c r="G15" s="7">
        <v>5</v>
      </c>
      <c r="H15" s="7"/>
      <c r="I15" s="7"/>
      <c r="J15" s="7"/>
      <c r="K15" s="8"/>
      <c r="L15" s="8" t="s">
        <v>396</v>
      </c>
      <c r="M15" s="6" t="s">
        <v>37</v>
      </c>
      <c r="N15" s="7"/>
      <c r="O15" s="7"/>
      <c r="P15" s="7">
        <v>3</v>
      </c>
      <c r="Q15" s="7">
        <v>4</v>
      </c>
      <c r="R15" s="7"/>
      <c r="S15" s="7"/>
      <c r="T15" s="7">
        <v>7</v>
      </c>
    </row>
    <row r="16" spans="1:21" ht="15.6" x14ac:dyDescent="0.3">
      <c r="A16" s="8" t="s">
        <v>470</v>
      </c>
      <c r="B16" s="6" t="s">
        <v>495</v>
      </c>
      <c r="C16" s="9" t="s">
        <v>130</v>
      </c>
      <c r="D16" s="7"/>
      <c r="E16" s="7"/>
      <c r="F16" s="7"/>
      <c r="G16" s="7">
        <v>5</v>
      </c>
      <c r="H16" s="7"/>
      <c r="I16" s="7"/>
      <c r="J16" s="7"/>
      <c r="K16" s="8"/>
      <c r="L16" s="8" t="s">
        <v>429</v>
      </c>
      <c r="M16" s="6" t="s">
        <v>38</v>
      </c>
      <c r="N16" s="7"/>
      <c r="O16" s="7"/>
      <c r="P16" s="7"/>
      <c r="Q16" s="7"/>
      <c r="R16" s="7"/>
      <c r="S16" s="7"/>
      <c r="T16" s="7"/>
    </row>
    <row r="17" spans="1:21" ht="15.6" x14ac:dyDescent="0.3">
      <c r="A17" s="8" t="s">
        <v>471</v>
      </c>
      <c r="B17" s="6" t="s">
        <v>496</v>
      </c>
      <c r="C17" s="9" t="s">
        <v>130</v>
      </c>
      <c r="D17" s="7"/>
      <c r="E17" s="7"/>
      <c r="F17" s="7"/>
      <c r="G17" s="7">
        <v>5</v>
      </c>
      <c r="H17" s="7"/>
      <c r="I17" s="7"/>
      <c r="J17" s="7"/>
      <c r="K17" s="8"/>
      <c r="L17" s="8" t="s">
        <v>430</v>
      </c>
      <c r="M17" s="6" t="s">
        <v>39</v>
      </c>
      <c r="N17" s="7">
        <v>1</v>
      </c>
      <c r="O17" s="7"/>
      <c r="P17" s="7"/>
      <c r="Q17" s="7">
        <v>4</v>
      </c>
      <c r="R17" s="7">
        <v>5</v>
      </c>
      <c r="S17" s="7"/>
      <c r="T17" s="7">
        <v>7</v>
      </c>
      <c r="U17" s="7"/>
    </row>
    <row r="18" spans="1:21" ht="15.6" x14ac:dyDescent="0.3">
      <c r="A18" s="8" t="s">
        <v>472</v>
      </c>
      <c r="B18" s="6" t="s">
        <v>497</v>
      </c>
      <c r="C18" s="9" t="s">
        <v>130</v>
      </c>
      <c r="D18" s="7"/>
      <c r="E18" s="7"/>
      <c r="F18" s="7"/>
      <c r="G18" s="7">
        <v>5</v>
      </c>
      <c r="H18" s="7"/>
      <c r="I18" s="7"/>
      <c r="J18" s="7"/>
      <c r="K18" s="8"/>
      <c r="L18" s="8" t="s">
        <v>397</v>
      </c>
      <c r="M18" s="6" t="s">
        <v>40</v>
      </c>
      <c r="N18" s="7"/>
      <c r="O18" s="7"/>
      <c r="P18" s="7">
        <v>3</v>
      </c>
      <c r="Q18" s="7">
        <v>4</v>
      </c>
      <c r="R18" s="7"/>
      <c r="S18" s="7"/>
      <c r="T18" s="7">
        <v>7</v>
      </c>
    </row>
    <row r="19" spans="1:21" ht="15.6" x14ac:dyDescent="0.3">
      <c r="A19" s="8" t="s">
        <v>473</v>
      </c>
      <c r="B19" s="6" t="s">
        <v>498</v>
      </c>
      <c r="C19" s="9" t="s">
        <v>130</v>
      </c>
      <c r="D19" s="7"/>
      <c r="E19" s="7"/>
      <c r="F19" s="7"/>
      <c r="G19" s="7">
        <v>5</v>
      </c>
      <c r="H19" s="7"/>
      <c r="I19" s="7"/>
      <c r="J19" s="7"/>
      <c r="K19" s="8"/>
      <c r="L19" s="8" t="s">
        <v>398</v>
      </c>
      <c r="M19" s="6" t="s">
        <v>41</v>
      </c>
      <c r="N19" s="7"/>
      <c r="O19" s="7"/>
      <c r="P19" s="7"/>
      <c r="Q19" s="7">
        <v>4</v>
      </c>
      <c r="R19" s="7"/>
      <c r="S19" s="7"/>
      <c r="T19" s="7"/>
    </row>
    <row r="20" spans="1:21" ht="15.6" x14ac:dyDescent="0.3">
      <c r="A20" s="8" t="s">
        <v>474</v>
      </c>
      <c r="B20" s="6" t="s">
        <v>499</v>
      </c>
      <c r="C20" s="9" t="s">
        <v>130</v>
      </c>
      <c r="D20" s="7"/>
      <c r="E20" s="7"/>
      <c r="F20" s="7"/>
      <c r="G20" s="7">
        <v>5</v>
      </c>
      <c r="H20" s="7"/>
      <c r="I20" s="7"/>
      <c r="J20" s="7"/>
      <c r="K20" s="8"/>
      <c r="L20" s="8" t="s">
        <v>431</v>
      </c>
      <c r="M20" s="6" t="s">
        <v>42</v>
      </c>
      <c r="N20" s="7">
        <v>1</v>
      </c>
      <c r="O20" s="7"/>
      <c r="P20" s="7"/>
      <c r="Q20" s="7"/>
      <c r="R20" s="7"/>
      <c r="S20" s="7"/>
      <c r="T20" s="7"/>
    </row>
    <row r="21" spans="1:21" ht="15.6" x14ac:dyDescent="0.3">
      <c r="A21" s="8" t="s">
        <v>475</v>
      </c>
      <c r="B21" s="6" t="s">
        <v>500</v>
      </c>
      <c r="C21" s="9" t="s">
        <v>130</v>
      </c>
      <c r="D21" s="7"/>
      <c r="E21" s="7"/>
      <c r="F21" s="7"/>
      <c r="G21" s="7">
        <v>5</v>
      </c>
      <c r="H21" s="7"/>
      <c r="I21" s="7"/>
      <c r="J21" s="7"/>
      <c r="K21" s="8"/>
      <c r="L21" s="8" t="s">
        <v>405</v>
      </c>
      <c r="M21" s="6" t="s">
        <v>43</v>
      </c>
      <c r="N21" s="7"/>
      <c r="O21" s="7"/>
      <c r="P21" s="7">
        <v>3</v>
      </c>
      <c r="Q21" s="7">
        <v>4</v>
      </c>
      <c r="R21" s="7"/>
      <c r="S21" s="7"/>
      <c r="T21" s="7">
        <v>7</v>
      </c>
    </row>
    <row r="22" spans="1:21" ht="15.6" x14ac:dyDescent="0.3">
      <c r="A22" s="8" t="s">
        <v>476</v>
      </c>
      <c r="B22" s="6" t="s">
        <v>501</v>
      </c>
      <c r="C22" s="9" t="s">
        <v>130</v>
      </c>
      <c r="D22" s="7"/>
      <c r="E22" s="7"/>
      <c r="F22" s="7"/>
      <c r="G22" s="7">
        <v>5</v>
      </c>
      <c r="H22" s="7"/>
      <c r="I22" s="7"/>
      <c r="J22" s="7"/>
      <c r="K22" s="8"/>
      <c r="L22" s="8" t="s">
        <v>432</v>
      </c>
      <c r="M22" s="6" t="s">
        <v>44</v>
      </c>
      <c r="N22" s="7"/>
      <c r="O22" s="7"/>
      <c r="P22" s="7">
        <v>3</v>
      </c>
      <c r="Q22" s="7">
        <v>4</v>
      </c>
      <c r="R22" s="7"/>
      <c r="S22" s="7"/>
      <c r="T22" s="7">
        <v>7</v>
      </c>
    </row>
    <row r="23" spans="1:21" ht="15.6" x14ac:dyDescent="0.3">
      <c r="A23" s="8" t="s">
        <v>477</v>
      </c>
      <c r="B23" s="6" t="s">
        <v>502</v>
      </c>
      <c r="C23" s="9" t="s">
        <v>130</v>
      </c>
      <c r="D23" s="7"/>
      <c r="E23" s="7"/>
      <c r="F23" s="7"/>
      <c r="G23" s="7">
        <v>5</v>
      </c>
      <c r="H23" s="7"/>
      <c r="I23" s="7"/>
      <c r="J23" s="7"/>
      <c r="K23" s="8"/>
      <c r="L23" s="8" t="s">
        <v>399</v>
      </c>
      <c r="M23" s="6" t="s">
        <v>45</v>
      </c>
      <c r="N23" s="7">
        <v>1</v>
      </c>
      <c r="O23" s="7"/>
      <c r="P23" s="7"/>
      <c r="Q23" s="7">
        <v>4</v>
      </c>
      <c r="R23" s="7">
        <v>5</v>
      </c>
      <c r="S23" s="7"/>
      <c r="T23" s="7">
        <v>7</v>
      </c>
    </row>
    <row r="24" spans="1:21" ht="15.6" x14ac:dyDescent="0.3">
      <c r="A24" s="8" t="s">
        <v>521</v>
      </c>
      <c r="B24" s="6" t="s">
        <v>522</v>
      </c>
      <c r="C24" s="9" t="s">
        <v>130</v>
      </c>
      <c r="D24" s="7"/>
      <c r="E24" s="7"/>
      <c r="F24" s="7"/>
      <c r="G24" s="7">
        <v>5</v>
      </c>
      <c r="H24" s="7"/>
      <c r="I24" s="7"/>
      <c r="J24" s="7"/>
      <c r="K24" s="8"/>
      <c r="L24" s="8" t="s">
        <v>400</v>
      </c>
      <c r="M24" s="6" t="s">
        <v>46</v>
      </c>
      <c r="N24" s="7"/>
      <c r="O24" s="7"/>
      <c r="P24" s="7"/>
      <c r="Q24" s="7">
        <v>4</v>
      </c>
      <c r="R24" s="7">
        <v>5</v>
      </c>
      <c r="S24" s="7"/>
      <c r="T24" s="7">
        <v>7</v>
      </c>
    </row>
    <row r="25" spans="1:21" ht="15.6" x14ac:dyDescent="0.3">
      <c r="A25" s="8" t="s">
        <v>478</v>
      </c>
      <c r="B25" s="6" t="s">
        <v>503</v>
      </c>
      <c r="C25" s="9" t="s">
        <v>130</v>
      </c>
      <c r="D25" s="7"/>
      <c r="E25" s="7"/>
      <c r="F25" s="7"/>
      <c r="G25" s="7">
        <v>5</v>
      </c>
      <c r="H25" s="7"/>
      <c r="I25" s="7"/>
      <c r="J25" s="7"/>
      <c r="K25" s="8"/>
      <c r="L25" s="8" t="s">
        <v>406</v>
      </c>
      <c r="M25" s="6" t="s">
        <v>47</v>
      </c>
      <c r="N25" s="7"/>
      <c r="O25" s="7"/>
      <c r="P25" s="7">
        <v>3</v>
      </c>
      <c r="Q25" s="7">
        <v>4</v>
      </c>
      <c r="R25" s="7"/>
      <c r="S25" s="7"/>
      <c r="T25" s="7">
        <v>7</v>
      </c>
    </row>
    <row r="26" spans="1:21" ht="15.6" x14ac:dyDescent="0.3">
      <c r="A26" s="8" t="s">
        <v>479</v>
      </c>
      <c r="B26" s="6" t="s">
        <v>504</v>
      </c>
      <c r="C26" s="9" t="s">
        <v>130</v>
      </c>
      <c r="D26" s="7"/>
      <c r="E26" s="7"/>
      <c r="F26" s="7"/>
      <c r="G26" s="7"/>
      <c r="H26" s="7"/>
      <c r="I26" s="7"/>
      <c r="J26" s="7"/>
      <c r="K26" s="8"/>
      <c r="L26" s="8" t="s">
        <v>417</v>
      </c>
      <c r="M26" s="6" t="s">
        <v>48</v>
      </c>
      <c r="N26" s="7"/>
      <c r="O26" s="7"/>
      <c r="P26" s="7"/>
      <c r="Q26" s="7">
        <v>4</v>
      </c>
      <c r="R26" s="7">
        <v>5</v>
      </c>
      <c r="S26" s="7"/>
      <c r="T26" s="7">
        <v>7</v>
      </c>
    </row>
    <row r="27" spans="1:21" ht="15.6" x14ac:dyDescent="0.3">
      <c r="A27" s="8" t="s">
        <v>480</v>
      </c>
      <c r="B27" s="6" t="s">
        <v>505</v>
      </c>
      <c r="C27" s="9" t="s">
        <v>130</v>
      </c>
      <c r="D27" s="7"/>
      <c r="E27" s="7"/>
      <c r="F27" s="7"/>
      <c r="G27" s="7"/>
      <c r="H27" s="7"/>
      <c r="I27" s="7"/>
      <c r="J27" s="7"/>
      <c r="K27" s="8"/>
      <c r="L27" s="8" t="s">
        <v>401</v>
      </c>
      <c r="M27" s="6" t="s">
        <v>49</v>
      </c>
      <c r="N27" s="7"/>
      <c r="O27" s="7"/>
      <c r="P27" s="7"/>
      <c r="Q27" s="7">
        <v>4</v>
      </c>
      <c r="R27" s="7"/>
      <c r="S27" s="7"/>
      <c r="T27" s="7"/>
    </row>
    <row r="28" spans="1:21" ht="15.6" x14ac:dyDescent="0.3">
      <c r="A28" s="8" t="s">
        <v>481</v>
      </c>
      <c r="B28" s="6" t="s">
        <v>506</v>
      </c>
      <c r="C28" s="9" t="s">
        <v>130</v>
      </c>
      <c r="D28" s="7"/>
      <c r="E28" s="7"/>
      <c r="F28" s="7"/>
      <c r="G28" s="7"/>
      <c r="H28" s="7"/>
      <c r="I28" s="7"/>
      <c r="J28" s="7"/>
      <c r="K28" s="8"/>
      <c r="L28" s="8" t="s">
        <v>419</v>
      </c>
      <c r="M28" s="6" t="s">
        <v>50</v>
      </c>
      <c r="N28" s="7"/>
      <c r="O28" s="7"/>
      <c r="P28" s="7"/>
      <c r="Q28" s="7">
        <v>4</v>
      </c>
      <c r="R28" s="7">
        <v>5</v>
      </c>
      <c r="S28" s="7"/>
      <c r="T28" s="7">
        <v>7</v>
      </c>
    </row>
    <row r="29" spans="1:21" ht="15.6" x14ac:dyDescent="0.3">
      <c r="A29" s="8" t="s">
        <v>482</v>
      </c>
      <c r="B29" s="6" t="s">
        <v>507</v>
      </c>
      <c r="C29" s="9" t="s">
        <v>130</v>
      </c>
      <c r="D29" s="7"/>
      <c r="E29" s="7"/>
      <c r="F29" s="7"/>
      <c r="G29" s="7">
        <v>5</v>
      </c>
      <c r="H29" s="7"/>
      <c r="I29" s="7"/>
      <c r="J29" s="7"/>
      <c r="K29" s="8"/>
      <c r="L29" s="8" t="s">
        <v>433</v>
      </c>
      <c r="M29" s="6" t="s">
        <v>51</v>
      </c>
      <c r="N29" s="7">
        <v>1</v>
      </c>
      <c r="O29" s="7"/>
      <c r="P29" s="7"/>
      <c r="Q29" s="7">
        <v>4</v>
      </c>
      <c r="R29" s="7">
        <v>5</v>
      </c>
      <c r="S29" s="7"/>
      <c r="T29" s="7">
        <v>7</v>
      </c>
    </row>
    <row r="30" spans="1:21" ht="15.6" x14ac:dyDescent="0.3">
      <c r="A30" s="8" t="s">
        <v>483</v>
      </c>
      <c r="B30" s="6" t="s">
        <v>508</v>
      </c>
      <c r="C30" s="9" t="s">
        <v>130</v>
      </c>
      <c r="D30" s="7"/>
      <c r="E30" s="7"/>
      <c r="F30" s="7"/>
      <c r="G30" s="7">
        <v>5</v>
      </c>
      <c r="H30" s="7"/>
      <c r="I30" s="7"/>
      <c r="J30" s="7"/>
      <c r="K30" s="8"/>
      <c r="L30" s="8" t="s">
        <v>420</v>
      </c>
      <c r="M30" s="6" t="s">
        <v>52</v>
      </c>
      <c r="N30" s="7">
        <v>1</v>
      </c>
      <c r="O30" s="7"/>
      <c r="P30" s="7"/>
      <c r="Q30" s="7"/>
      <c r="R30" s="7"/>
      <c r="S30" s="7"/>
      <c r="T30" s="7"/>
    </row>
    <row r="31" spans="1:21" ht="15.6" x14ac:dyDescent="0.3">
      <c r="K31" s="8"/>
      <c r="L31" s="8" t="s">
        <v>434</v>
      </c>
      <c r="M31" s="6" t="s">
        <v>53</v>
      </c>
      <c r="N31" s="7">
        <v>1</v>
      </c>
      <c r="O31" s="7"/>
      <c r="P31" s="7"/>
      <c r="Q31" s="7"/>
      <c r="R31" s="7"/>
      <c r="S31" s="7"/>
      <c r="T31" s="7"/>
    </row>
    <row r="32" spans="1:21" ht="15.6" x14ac:dyDescent="0.3">
      <c r="A32" s="5" t="s">
        <v>509</v>
      </c>
      <c r="B32" s="6"/>
      <c r="C32" s="19" t="s">
        <v>25</v>
      </c>
      <c r="D32" s="19"/>
      <c r="E32" s="19"/>
      <c r="F32" s="19"/>
      <c r="G32" s="19"/>
      <c r="H32" s="19"/>
      <c r="I32" s="19"/>
      <c r="J32" s="19"/>
      <c r="K32" s="8"/>
      <c r="L32" s="8" t="s">
        <v>435</v>
      </c>
      <c r="M32" s="6" t="s">
        <v>54</v>
      </c>
      <c r="N32" s="7"/>
      <c r="O32" s="7"/>
      <c r="P32" s="7"/>
      <c r="Q32" s="7">
        <v>4</v>
      </c>
      <c r="R32" s="7"/>
      <c r="S32" s="7"/>
      <c r="T32" s="7">
        <v>7</v>
      </c>
      <c r="U32" s="7"/>
    </row>
    <row r="33" spans="1:21" ht="15.6" x14ac:dyDescent="0.3">
      <c r="A33" s="8" t="s">
        <v>520</v>
      </c>
      <c r="B33" s="6" t="s">
        <v>525</v>
      </c>
      <c r="C33" s="7">
        <v>1</v>
      </c>
      <c r="D33" s="7"/>
      <c r="E33" s="7"/>
      <c r="F33" s="7"/>
      <c r="G33" s="7">
        <v>5</v>
      </c>
      <c r="H33" s="7"/>
      <c r="I33" s="7"/>
      <c r="J33" s="7"/>
      <c r="K33" s="8"/>
      <c r="L33" s="8" t="s">
        <v>436</v>
      </c>
      <c r="M33" s="6" t="s">
        <v>55</v>
      </c>
      <c r="N33" s="7"/>
      <c r="O33" s="7"/>
      <c r="P33" s="7"/>
      <c r="Q33" s="7"/>
      <c r="R33" s="7"/>
      <c r="S33" s="7"/>
      <c r="T33" s="7"/>
      <c r="U33" s="7"/>
    </row>
    <row r="34" spans="1:21" ht="15.6" x14ac:dyDescent="0.3">
      <c r="A34" s="8" t="s">
        <v>512</v>
      </c>
      <c r="B34" s="6" t="s">
        <v>526</v>
      </c>
      <c r="C34" s="7">
        <v>1</v>
      </c>
      <c r="D34" s="7"/>
      <c r="E34" s="7"/>
      <c r="F34" s="7"/>
      <c r="G34" s="7">
        <v>5</v>
      </c>
      <c r="H34" s="7"/>
      <c r="I34" s="7"/>
      <c r="J34" s="7"/>
      <c r="K34" s="8"/>
      <c r="L34" s="8" t="s">
        <v>437</v>
      </c>
      <c r="M34" s="6" t="s">
        <v>56</v>
      </c>
      <c r="N34" s="7"/>
      <c r="O34" s="7"/>
      <c r="P34" s="7">
        <v>3</v>
      </c>
      <c r="Q34" s="7"/>
      <c r="R34" s="7"/>
      <c r="S34" s="7"/>
      <c r="T34" s="7">
        <v>7</v>
      </c>
      <c r="U34" s="7"/>
    </row>
    <row r="35" spans="1:21" ht="15.6" x14ac:dyDescent="0.3">
      <c r="A35" s="8" t="s">
        <v>511</v>
      </c>
      <c r="B35" s="6" t="s">
        <v>527</v>
      </c>
      <c r="C35" s="7">
        <v>1</v>
      </c>
      <c r="D35" s="7"/>
      <c r="E35" s="7"/>
      <c r="F35" s="7"/>
      <c r="G35" s="7">
        <v>5</v>
      </c>
      <c r="H35" s="7"/>
      <c r="I35" s="7"/>
      <c r="J35" s="7"/>
      <c r="K35" s="8"/>
      <c r="L35" s="8" t="s">
        <v>438</v>
      </c>
      <c r="M35" s="6" t="s">
        <v>58</v>
      </c>
      <c r="N35" s="7"/>
      <c r="O35" s="7"/>
      <c r="P35" s="7">
        <v>3</v>
      </c>
      <c r="Q35" s="7">
        <v>4</v>
      </c>
      <c r="R35" s="7">
        <v>5</v>
      </c>
      <c r="S35" s="7"/>
      <c r="T35" s="7">
        <v>7</v>
      </c>
      <c r="U35" s="7"/>
    </row>
    <row r="36" spans="1:21" ht="15.6" x14ac:dyDescent="0.3">
      <c r="A36" s="8" t="s">
        <v>513</v>
      </c>
      <c r="B36" s="6" t="s">
        <v>528</v>
      </c>
      <c r="C36" s="7">
        <v>1</v>
      </c>
      <c r="D36" s="7"/>
      <c r="E36" s="7"/>
      <c r="F36" s="7"/>
      <c r="G36" s="7">
        <v>5</v>
      </c>
      <c r="H36" s="7"/>
      <c r="I36" s="7"/>
      <c r="J36" s="7"/>
      <c r="K36" s="8"/>
      <c r="L36" s="8" t="s">
        <v>439</v>
      </c>
      <c r="M36" s="6" t="s">
        <v>59</v>
      </c>
      <c r="N36" s="7"/>
      <c r="O36" s="7"/>
      <c r="P36" s="7">
        <v>3</v>
      </c>
      <c r="Q36" s="7">
        <v>4</v>
      </c>
      <c r="R36" s="7"/>
      <c r="S36" s="7"/>
      <c r="T36" s="7">
        <v>7</v>
      </c>
      <c r="U36" s="7"/>
    </row>
    <row r="37" spans="1:21" ht="15.6" x14ac:dyDescent="0.3">
      <c r="A37" s="8" t="s">
        <v>514</v>
      </c>
      <c r="B37" s="6" t="s">
        <v>529</v>
      </c>
      <c r="C37" s="7">
        <v>1</v>
      </c>
      <c r="D37" s="7"/>
      <c r="E37" s="7"/>
      <c r="F37" s="7"/>
      <c r="G37" s="7">
        <v>5</v>
      </c>
      <c r="H37" s="7"/>
      <c r="I37" s="7"/>
      <c r="J37" s="7"/>
      <c r="K37" s="8"/>
      <c r="L37" s="8" t="s">
        <v>440</v>
      </c>
      <c r="M37" s="6" t="s">
        <v>60</v>
      </c>
      <c r="N37" s="7"/>
      <c r="O37" s="7"/>
      <c r="P37" s="7">
        <v>3</v>
      </c>
      <c r="Q37" s="7">
        <v>4</v>
      </c>
      <c r="R37" s="7">
        <v>5</v>
      </c>
      <c r="S37" s="7"/>
      <c r="T37" s="7">
        <v>7</v>
      </c>
      <c r="U37" s="7"/>
    </row>
    <row r="38" spans="1:21" ht="15.6" x14ac:dyDescent="0.3">
      <c r="A38" s="8" t="s">
        <v>515</v>
      </c>
      <c r="B38" s="6" t="s">
        <v>530</v>
      </c>
      <c r="C38" s="7">
        <v>1</v>
      </c>
      <c r="D38" s="7"/>
      <c r="E38" s="7"/>
      <c r="F38" s="7"/>
      <c r="G38" s="7">
        <v>5</v>
      </c>
      <c r="H38" s="7"/>
      <c r="I38" s="7"/>
      <c r="J38" s="7"/>
      <c r="K38" s="8"/>
      <c r="L38" s="8" t="s">
        <v>407</v>
      </c>
      <c r="M38" s="6" t="s">
        <v>62</v>
      </c>
      <c r="N38" s="7"/>
      <c r="O38" s="7"/>
      <c r="P38" s="7">
        <v>3</v>
      </c>
      <c r="Q38" s="7">
        <v>4</v>
      </c>
      <c r="R38" s="7"/>
      <c r="S38" s="7"/>
      <c r="T38" s="7">
        <v>7</v>
      </c>
      <c r="U38" s="7"/>
    </row>
    <row r="39" spans="1:21" ht="15.6" x14ac:dyDescent="0.3">
      <c r="A39" s="8" t="s">
        <v>516</v>
      </c>
      <c r="B39" s="6" t="s">
        <v>531</v>
      </c>
      <c r="C39" s="7">
        <v>1</v>
      </c>
      <c r="D39" s="7"/>
      <c r="E39" s="7"/>
      <c r="F39" s="7"/>
      <c r="G39" s="7">
        <v>5</v>
      </c>
      <c r="H39" s="7"/>
      <c r="I39" s="7"/>
      <c r="J39" s="7"/>
      <c r="K39" s="8"/>
      <c r="L39" s="8" t="s">
        <v>408</v>
      </c>
      <c r="M39" s="6" t="s">
        <v>63</v>
      </c>
      <c r="N39" s="7">
        <v>1</v>
      </c>
      <c r="O39" s="7"/>
      <c r="P39" s="7"/>
      <c r="Q39" s="7">
        <v>4</v>
      </c>
      <c r="R39" s="7"/>
      <c r="S39" s="7"/>
      <c r="T39" s="7"/>
      <c r="U39" s="7"/>
    </row>
    <row r="40" spans="1:21" ht="15.6" x14ac:dyDescent="0.3">
      <c r="A40" s="8" t="s">
        <v>510</v>
      </c>
      <c r="B40" s="6" t="s">
        <v>532</v>
      </c>
      <c r="C40" s="7">
        <v>1</v>
      </c>
      <c r="D40" s="7"/>
      <c r="E40" s="7"/>
      <c r="F40" s="7"/>
      <c r="G40" s="7">
        <v>5</v>
      </c>
      <c r="H40" s="7"/>
      <c r="I40" s="7"/>
      <c r="J40" s="7"/>
      <c r="K40" s="8"/>
      <c r="L40" s="8" t="s">
        <v>409</v>
      </c>
      <c r="M40" s="6" t="s">
        <v>64</v>
      </c>
      <c r="N40" s="7"/>
      <c r="O40" s="7"/>
      <c r="P40" s="7">
        <v>3</v>
      </c>
      <c r="Q40" s="7">
        <v>4</v>
      </c>
      <c r="R40" s="7"/>
      <c r="S40" s="7"/>
      <c r="T40" s="7">
        <v>7</v>
      </c>
      <c r="U40" s="7"/>
    </row>
    <row r="41" spans="1:21" ht="15.6" x14ac:dyDescent="0.3">
      <c r="A41" s="8" t="s">
        <v>517</v>
      </c>
      <c r="B41" s="6" t="s">
        <v>533</v>
      </c>
      <c r="C41" s="7">
        <v>1</v>
      </c>
      <c r="D41" s="7"/>
      <c r="E41" s="7"/>
      <c r="F41" s="7"/>
      <c r="G41" s="7">
        <v>5</v>
      </c>
      <c r="H41" s="7"/>
      <c r="I41" s="7"/>
      <c r="J41" s="7"/>
      <c r="K41" s="8"/>
      <c r="L41" s="8" t="s">
        <v>441</v>
      </c>
      <c r="M41" s="6" t="s">
        <v>65</v>
      </c>
      <c r="N41" s="7"/>
      <c r="O41" s="7"/>
      <c r="P41" s="7">
        <v>3</v>
      </c>
      <c r="Q41" s="7"/>
      <c r="R41" s="7"/>
      <c r="S41" s="7"/>
      <c r="T41" s="7">
        <v>7</v>
      </c>
      <c r="U41" s="7"/>
    </row>
    <row r="42" spans="1:21" ht="15.6" x14ac:dyDescent="0.3">
      <c r="A42" s="8" t="s">
        <v>518</v>
      </c>
      <c r="B42" s="6" t="s">
        <v>534</v>
      </c>
      <c r="C42" s="7">
        <v>1</v>
      </c>
      <c r="D42" s="7"/>
      <c r="E42" s="7"/>
      <c r="F42" s="7"/>
      <c r="G42" s="7">
        <v>5</v>
      </c>
      <c r="H42" s="7"/>
      <c r="I42" s="7"/>
      <c r="J42" s="7"/>
      <c r="K42" s="8"/>
      <c r="L42" s="8" t="s">
        <v>442</v>
      </c>
      <c r="M42" s="6" t="s">
        <v>66</v>
      </c>
      <c r="N42" s="7"/>
      <c r="O42" s="7"/>
      <c r="P42" s="7">
        <v>3</v>
      </c>
      <c r="Q42" s="7">
        <v>4</v>
      </c>
      <c r="R42" s="7"/>
      <c r="S42" s="7"/>
      <c r="T42" s="7">
        <v>7</v>
      </c>
      <c r="U42" s="7"/>
    </row>
    <row r="43" spans="1:21" ht="15.6" x14ac:dyDescent="0.3">
      <c r="A43" s="8" t="s">
        <v>519</v>
      </c>
      <c r="B43" s="6" t="s">
        <v>535</v>
      </c>
      <c r="C43" s="7">
        <v>1</v>
      </c>
      <c r="D43" s="7"/>
      <c r="E43" s="7"/>
      <c r="F43" s="7"/>
      <c r="G43" s="7">
        <v>5</v>
      </c>
      <c r="H43" s="7"/>
      <c r="I43" s="7"/>
      <c r="J43" s="7"/>
      <c r="K43" s="8"/>
      <c r="L43" s="8" t="s">
        <v>410</v>
      </c>
      <c r="M43" s="6" t="s">
        <v>67</v>
      </c>
      <c r="N43" s="7">
        <v>1</v>
      </c>
      <c r="O43" s="7"/>
      <c r="P43" s="7">
        <v>3</v>
      </c>
      <c r="Q43" s="7"/>
      <c r="R43" s="7"/>
      <c r="S43" s="7"/>
      <c r="T43" s="7"/>
      <c r="U43" s="7"/>
    </row>
    <row r="44" spans="1:21" ht="15.6" x14ac:dyDescent="0.3">
      <c r="K44" s="8"/>
      <c r="L44" s="8" t="s">
        <v>411</v>
      </c>
      <c r="M44" s="6" t="s">
        <v>68</v>
      </c>
      <c r="N44" s="7"/>
      <c r="O44" s="7"/>
      <c r="P44" s="7">
        <v>3</v>
      </c>
      <c r="Q44" s="7"/>
      <c r="R44" s="7"/>
      <c r="S44" s="7"/>
      <c r="T44" s="7">
        <v>7</v>
      </c>
      <c r="U44" s="7"/>
    </row>
    <row r="45" spans="1:21" ht="15.6" x14ac:dyDescent="0.3">
      <c r="A45" s="5" t="s">
        <v>0</v>
      </c>
      <c r="B45" s="6"/>
      <c r="C45" s="19" t="s">
        <v>25</v>
      </c>
      <c r="D45" s="19"/>
      <c r="E45" s="19"/>
      <c r="F45" s="19"/>
      <c r="G45" s="19"/>
      <c r="H45" s="19"/>
      <c r="I45" s="19"/>
      <c r="J45" s="19"/>
      <c r="K45" s="8"/>
      <c r="L45" s="8" t="s">
        <v>422</v>
      </c>
      <c r="M45" s="6" t="s">
        <v>69</v>
      </c>
      <c r="N45" s="7"/>
      <c r="O45" s="7"/>
      <c r="P45" s="7"/>
      <c r="Q45" s="7">
        <v>4</v>
      </c>
      <c r="R45" s="7"/>
      <c r="S45" s="7"/>
      <c r="T45" s="7"/>
      <c r="U45" s="7"/>
    </row>
    <row r="46" spans="1:21" ht="15.6" x14ac:dyDescent="0.3">
      <c r="A46" s="8" t="s">
        <v>1</v>
      </c>
      <c r="B46" s="6" t="s">
        <v>6</v>
      </c>
      <c r="C46" s="7">
        <v>1</v>
      </c>
      <c r="D46" s="7"/>
      <c r="E46" s="7"/>
      <c r="F46" s="7">
        <v>4</v>
      </c>
      <c r="G46" s="7">
        <v>5</v>
      </c>
      <c r="H46" s="7"/>
      <c r="I46" s="7">
        <v>7</v>
      </c>
      <c r="J46" s="7"/>
      <c r="K46" s="8"/>
      <c r="L46" s="8" t="s">
        <v>548</v>
      </c>
      <c r="M46" s="6" t="s">
        <v>547</v>
      </c>
      <c r="P46" s="7">
        <v>3</v>
      </c>
    </row>
    <row r="47" spans="1:21" ht="15.6" x14ac:dyDescent="0.3">
      <c r="A47" s="8" t="s">
        <v>2</v>
      </c>
      <c r="B47" s="6" t="s">
        <v>7</v>
      </c>
      <c r="C47" s="7">
        <v>1</v>
      </c>
      <c r="D47" s="7"/>
      <c r="E47" s="7"/>
      <c r="F47" s="7">
        <v>4</v>
      </c>
      <c r="G47" s="7">
        <v>5</v>
      </c>
      <c r="H47" s="7"/>
      <c r="I47" s="7">
        <v>7</v>
      </c>
      <c r="J47" s="7"/>
      <c r="K47" s="8"/>
      <c r="L47" s="8" t="s">
        <v>443</v>
      </c>
      <c r="M47" s="6" t="s">
        <v>70</v>
      </c>
      <c r="N47" s="7"/>
      <c r="O47" s="7"/>
      <c r="P47" s="7"/>
      <c r="Q47" s="7"/>
      <c r="R47" s="7"/>
      <c r="S47" s="7"/>
      <c r="T47" s="7"/>
      <c r="U47" s="7"/>
    </row>
    <row r="48" spans="1:21" ht="15.6" x14ac:dyDescent="0.3">
      <c r="A48" s="8" t="s">
        <v>3</v>
      </c>
      <c r="B48" s="6" t="s">
        <v>8</v>
      </c>
      <c r="C48" s="7">
        <v>1</v>
      </c>
      <c r="D48" s="7"/>
      <c r="E48" s="7"/>
      <c r="F48" s="7">
        <v>4</v>
      </c>
      <c r="G48" s="7">
        <v>5</v>
      </c>
      <c r="H48" s="7"/>
      <c r="I48" s="7">
        <v>7</v>
      </c>
      <c r="J48" s="7"/>
      <c r="K48" s="8"/>
      <c r="L48" s="8" t="s">
        <v>444</v>
      </c>
      <c r="M48" s="6" t="s">
        <v>71</v>
      </c>
      <c r="N48" s="7">
        <v>1</v>
      </c>
      <c r="O48" s="7"/>
      <c r="P48" s="7"/>
      <c r="Q48" s="7"/>
      <c r="R48" s="7"/>
      <c r="S48" s="7"/>
      <c r="T48" s="7"/>
    </row>
    <row r="49" spans="1:21" ht="15.6" x14ac:dyDescent="0.3">
      <c r="A49" s="8" t="s">
        <v>4</v>
      </c>
      <c r="B49" s="6" t="s">
        <v>9</v>
      </c>
      <c r="C49" s="7">
        <v>1</v>
      </c>
      <c r="D49" s="7"/>
      <c r="E49" s="7"/>
      <c r="F49" s="7">
        <v>4</v>
      </c>
      <c r="G49" s="7">
        <v>5</v>
      </c>
      <c r="H49" s="7"/>
      <c r="I49" s="7">
        <v>7</v>
      </c>
      <c r="J49" s="7"/>
      <c r="K49" s="8"/>
      <c r="L49" s="8" t="s">
        <v>445</v>
      </c>
      <c r="M49" s="6" t="s">
        <v>72</v>
      </c>
      <c r="N49" s="7">
        <v>1</v>
      </c>
      <c r="O49" s="7"/>
      <c r="P49" s="7"/>
      <c r="Q49" s="7"/>
      <c r="R49" s="7"/>
      <c r="S49" s="7"/>
      <c r="T49" s="7"/>
    </row>
    <row r="50" spans="1:21" ht="15.6" x14ac:dyDescent="0.3">
      <c r="A50" s="8" t="s">
        <v>24</v>
      </c>
      <c r="B50" s="6" t="s">
        <v>10</v>
      </c>
      <c r="C50" s="7">
        <v>1</v>
      </c>
      <c r="D50" s="7"/>
      <c r="E50" s="7"/>
      <c r="F50" s="7">
        <v>4</v>
      </c>
      <c r="G50" s="7">
        <v>5</v>
      </c>
      <c r="H50" s="7"/>
      <c r="I50" s="7">
        <v>7</v>
      </c>
      <c r="J50" s="7"/>
      <c r="K50" s="8"/>
    </row>
    <row r="51" spans="1:21" ht="15.6" x14ac:dyDescent="0.3">
      <c r="A51" s="8" t="s">
        <v>5</v>
      </c>
      <c r="B51" s="6" t="s">
        <v>11</v>
      </c>
      <c r="C51" s="7">
        <v>1</v>
      </c>
      <c r="D51" s="7"/>
      <c r="E51" s="7"/>
      <c r="F51" s="7">
        <v>4</v>
      </c>
      <c r="G51" s="7">
        <v>5</v>
      </c>
      <c r="H51" s="7"/>
      <c r="I51" s="7">
        <v>7</v>
      </c>
      <c r="J51" s="7"/>
    </row>
    <row r="52" spans="1:21" ht="15.6" x14ac:dyDescent="0.3">
      <c r="A52" s="8"/>
      <c r="B52" s="6"/>
      <c r="C52" s="7"/>
      <c r="D52" s="7"/>
      <c r="E52" s="7"/>
      <c r="F52" s="7"/>
      <c r="G52" s="7"/>
      <c r="H52" s="7"/>
      <c r="I52" s="7"/>
      <c r="J52" s="7"/>
      <c r="L52" s="8"/>
      <c r="M52" s="6"/>
      <c r="N52" s="7"/>
      <c r="O52" s="7"/>
      <c r="P52" s="7"/>
      <c r="Q52" s="7"/>
      <c r="R52" s="7"/>
      <c r="S52" s="7"/>
      <c r="T52" s="7"/>
      <c r="U52" s="13"/>
    </row>
    <row r="53" spans="1:21" ht="15.6" x14ac:dyDescent="0.3">
      <c r="A53" s="18" t="s">
        <v>22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7"/>
    </row>
    <row r="54" spans="1:21" ht="15.75" customHeight="1" x14ac:dyDescent="0.3">
      <c r="A54" s="8" t="s">
        <v>19</v>
      </c>
      <c r="B54" s="6"/>
      <c r="C54" s="7"/>
      <c r="D54" s="7"/>
      <c r="E54" s="7"/>
      <c r="F54" s="7"/>
      <c r="G54" s="7"/>
      <c r="H54" s="7"/>
      <c r="I54" s="7"/>
      <c r="J54" s="7"/>
      <c r="K54" s="8"/>
      <c r="L54" s="8" t="s">
        <v>388</v>
      </c>
      <c r="M54" s="6"/>
      <c r="N54" s="7"/>
      <c r="O54" s="7"/>
      <c r="P54" s="7"/>
      <c r="Q54" s="7"/>
      <c r="R54" s="7"/>
      <c r="S54" s="7"/>
      <c r="T54" s="7"/>
      <c r="U54" s="7"/>
    </row>
    <row r="55" spans="1:21" ht="15.75" customHeight="1" x14ac:dyDescent="0.3">
      <c r="A55" s="8" t="s">
        <v>61</v>
      </c>
      <c r="B55" s="6"/>
      <c r="C55" s="7"/>
      <c r="D55" s="7"/>
      <c r="E55" s="7"/>
      <c r="F55" s="7"/>
      <c r="G55" s="7"/>
      <c r="H55" s="7"/>
      <c r="I55" s="7"/>
      <c r="J55" s="7"/>
      <c r="K55" s="8"/>
      <c r="L55" s="8" t="s">
        <v>389</v>
      </c>
      <c r="M55" s="6"/>
      <c r="N55" s="7"/>
      <c r="O55" s="7"/>
      <c r="P55" s="7"/>
      <c r="Q55" s="7"/>
      <c r="R55" s="7"/>
      <c r="S55" s="7"/>
      <c r="T55" s="7"/>
      <c r="U55" s="7"/>
    </row>
    <row r="56" spans="1:21" ht="15.75" customHeight="1" x14ac:dyDescent="0.3">
      <c r="A56" s="8" t="s">
        <v>20</v>
      </c>
      <c r="B56" s="6"/>
      <c r="C56" s="7"/>
      <c r="D56" s="7"/>
      <c r="E56" s="7"/>
      <c r="F56" s="7"/>
      <c r="G56" s="7"/>
      <c r="H56" s="7"/>
      <c r="I56" s="7"/>
      <c r="J56" s="7"/>
      <c r="K56" s="8"/>
      <c r="L56" s="8" t="s">
        <v>390</v>
      </c>
      <c r="M56" s="6"/>
      <c r="N56" s="7"/>
      <c r="O56" s="7"/>
      <c r="P56" s="7"/>
      <c r="Q56" s="7"/>
      <c r="R56" s="7"/>
      <c r="S56" s="7"/>
      <c r="T56" s="7"/>
      <c r="U56" s="7"/>
    </row>
    <row r="57" spans="1:21" ht="15.6" x14ac:dyDescent="0.3">
      <c r="A57" s="8"/>
      <c r="B57" s="6"/>
      <c r="C57" s="7"/>
      <c r="D57" s="7"/>
      <c r="E57" s="7"/>
      <c r="F57" s="7"/>
      <c r="G57" s="7"/>
      <c r="H57" s="7"/>
      <c r="I57" s="7"/>
      <c r="J57" s="7"/>
      <c r="K57" s="8"/>
      <c r="L57" s="8"/>
      <c r="N57" s="7"/>
      <c r="O57" s="7"/>
      <c r="P57" s="7"/>
      <c r="Q57" s="7"/>
      <c r="R57" s="7"/>
      <c r="S57" s="7"/>
      <c r="T57" s="7"/>
      <c r="U57" s="7"/>
    </row>
    <row r="58" spans="1:21" ht="15.6" x14ac:dyDescent="0.3">
      <c r="A58" s="10" t="s">
        <v>21</v>
      </c>
      <c r="B58" s="6"/>
      <c r="C58" s="7"/>
      <c r="D58" s="7"/>
      <c r="E58" s="7"/>
      <c r="F58" s="7"/>
      <c r="G58" s="7"/>
      <c r="H58" s="7"/>
      <c r="I58" s="7"/>
      <c r="J58" s="7"/>
      <c r="K58" s="8"/>
      <c r="M58" s="12">
        <f ca="1">TODAY()</f>
        <v>45325</v>
      </c>
    </row>
  </sheetData>
  <mergeCells count="6">
    <mergeCell ref="A53:T53"/>
    <mergeCell ref="C4:J4"/>
    <mergeCell ref="C32:J32"/>
    <mergeCell ref="A2:U2"/>
    <mergeCell ref="N4:U4"/>
    <mergeCell ref="C45:J45"/>
  </mergeCells>
  <pageMargins left="0.54" right="0.25" top="0.25" bottom="0.25" header="0" footer="0"/>
  <pageSetup scale="7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9"/>
  <sheetViews>
    <sheetView topLeftCell="A24" zoomScale="75" workbookViewId="0">
      <selection activeCell="I42" sqref="I42"/>
    </sheetView>
  </sheetViews>
  <sheetFormatPr defaultColWidth="9.109375" defaultRowHeight="13.2" x14ac:dyDescent="0.25"/>
  <cols>
    <col min="1" max="1" width="28.33203125" style="1" customWidth="1"/>
    <col min="2" max="2" width="14.5546875" style="4" bestFit="1" customWidth="1"/>
    <col min="3" max="10" width="2.44140625" style="2" bestFit="1" customWidth="1"/>
    <col min="11" max="11" width="3.88671875" style="1" customWidth="1"/>
    <col min="12" max="12" width="25.109375" style="1" customWidth="1"/>
    <col min="13" max="13" width="13.5546875" style="4" customWidth="1"/>
    <col min="14" max="20" width="2.44140625" style="2" bestFit="1" customWidth="1"/>
    <col min="21" max="21" width="2.44140625" style="2" customWidth="1"/>
    <col min="22" max="22" width="3.33203125" style="1" customWidth="1"/>
    <col min="23" max="16384" width="9.109375" style="1"/>
  </cols>
  <sheetData>
    <row r="1" spans="1:23" ht="30" x14ac:dyDescent="0.5">
      <c r="B1" s="3" t="s">
        <v>23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W1" s="1" t="s">
        <v>457</v>
      </c>
    </row>
    <row r="2" spans="1:23" ht="24.6" x14ac:dyDescent="0.4">
      <c r="A2" s="20" t="s">
        <v>524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3" ht="15.6" x14ac:dyDescent="0.3">
      <c r="C3" s="7"/>
      <c r="D3" s="7"/>
      <c r="E3" s="7"/>
      <c r="F3" s="7"/>
      <c r="G3" s="7"/>
      <c r="H3" s="7"/>
      <c r="I3" s="7"/>
    </row>
    <row r="4" spans="1:23" ht="15.6" x14ac:dyDescent="0.3">
      <c r="A4" s="5" t="s">
        <v>26</v>
      </c>
      <c r="B4" s="6"/>
      <c r="C4" s="19" t="s">
        <v>25</v>
      </c>
      <c r="D4" s="19"/>
      <c r="E4" s="19"/>
      <c r="F4" s="19"/>
      <c r="G4" s="19"/>
      <c r="H4" s="19"/>
      <c r="I4" s="19"/>
      <c r="J4" s="19"/>
      <c r="K4" s="8"/>
      <c r="L4" s="5" t="s">
        <v>131</v>
      </c>
      <c r="M4" s="6"/>
      <c r="N4" s="6"/>
      <c r="O4" s="7"/>
      <c r="P4" s="7"/>
      <c r="Q4" s="7"/>
      <c r="R4" s="7"/>
      <c r="S4" s="7"/>
      <c r="T4" s="7"/>
    </row>
    <row r="5" spans="1:23" ht="15.6" x14ac:dyDescent="0.3">
      <c r="A5" s="8" t="s">
        <v>446</v>
      </c>
      <c r="B5" s="6" t="s">
        <v>73</v>
      </c>
      <c r="C5" s="7">
        <v>1</v>
      </c>
      <c r="D5" s="7"/>
      <c r="E5" s="7">
        <v>3</v>
      </c>
      <c r="F5" s="7">
        <v>4</v>
      </c>
      <c r="G5" s="7"/>
      <c r="H5" s="7"/>
      <c r="I5" s="7">
        <v>7</v>
      </c>
      <c r="J5" s="7"/>
      <c r="K5" s="8"/>
      <c r="L5" s="8" t="s">
        <v>132</v>
      </c>
      <c r="M5" s="6" t="s">
        <v>148</v>
      </c>
      <c r="N5" s="6"/>
      <c r="O5" s="7"/>
      <c r="P5" s="7"/>
      <c r="Q5" s="7"/>
      <c r="R5" s="7">
        <v>5</v>
      </c>
      <c r="S5" s="7"/>
      <c r="T5" s="7">
        <v>7</v>
      </c>
    </row>
    <row r="6" spans="1:23" ht="15.6" x14ac:dyDescent="0.3">
      <c r="A6" s="8" t="s">
        <v>447</v>
      </c>
      <c r="B6" s="6" t="s">
        <v>74</v>
      </c>
      <c r="C6" s="7">
        <v>1</v>
      </c>
      <c r="D6" s="7"/>
      <c r="E6" s="7">
        <v>3</v>
      </c>
      <c r="F6" s="7">
        <v>4</v>
      </c>
      <c r="G6" s="7"/>
      <c r="H6" s="7"/>
      <c r="I6" s="7">
        <v>7</v>
      </c>
      <c r="J6" s="7"/>
      <c r="K6" s="8"/>
      <c r="L6" s="8" t="s">
        <v>133</v>
      </c>
      <c r="M6" s="6" t="s">
        <v>149</v>
      </c>
      <c r="N6" s="6">
        <v>1</v>
      </c>
      <c r="O6" s="7"/>
      <c r="P6" s="7"/>
      <c r="Q6" s="7"/>
      <c r="R6" s="7"/>
      <c r="S6" s="7"/>
      <c r="T6" s="7"/>
    </row>
    <row r="7" spans="1:23" ht="15.6" x14ac:dyDescent="0.3">
      <c r="A7" s="8" t="s">
        <v>456</v>
      </c>
      <c r="B7" s="6" t="s">
        <v>75</v>
      </c>
      <c r="C7" s="7" t="s">
        <v>77</v>
      </c>
      <c r="D7" s="7"/>
      <c r="E7" s="7"/>
      <c r="F7" s="7"/>
      <c r="G7" s="7"/>
      <c r="H7" s="7"/>
      <c r="I7" s="7"/>
      <c r="J7" s="7"/>
      <c r="K7" s="8"/>
      <c r="L7" s="8" t="s">
        <v>134</v>
      </c>
      <c r="M7" s="6" t="s">
        <v>150</v>
      </c>
      <c r="N7" s="6"/>
      <c r="O7" s="7"/>
      <c r="P7" s="7"/>
      <c r="Q7" s="7"/>
      <c r="R7" s="7"/>
      <c r="S7" s="7"/>
      <c r="T7" s="7"/>
    </row>
    <row r="8" spans="1:23" ht="15.6" x14ac:dyDescent="0.3">
      <c r="A8" s="8" t="s">
        <v>448</v>
      </c>
      <c r="B8" s="6" t="s">
        <v>76</v>
      </c>
      <c r="C8" s="7">
        <v>1</v>
      </c>
      <c r="D8" s="7"/>
      <c r="E8" s="7">
        <v>3</v>
      </c>
      <c r="F8" s="7"/>
      <c r="G8" s="7">
        <v>5</v>
      </c>
      <c r="H8" s="7"/>
      <c r="I8" s="7">
        <v>7</v>
      </c>
      <c r="J8" s="7"/>
      <c r="K8" s="8"/>
      <c r="L8" s="8" t="s">
        <v>135</v>
      </c>
      <c r="M8" s="6" t="s">
        <v>151</v>
      </c>
      <c r="N8" s="6">
        <v>1</v>
      </c>
      <c r="O8" s="7"/>
      <c r="P8" s="7"/>
      <c r="Q8" s="7"/>
      <c r="R8" s="7"/>
      <c r="S8" s="7"/>
      <c r="T8" s="7"/>
    </row>
    <row r="9" spans="1:23" ht="15.6" x14ac:dyDescent="0.3">
      <c r="J9" s="7"/>
      <c r="K9" s="8"/>
      <c r="L9" s="8" t="s">
        <v>136</v>
      </c>
      <c r="M9" s="6" t="s">
        <v>152</v>
      </c>
      <c r="N9" s="6">
        <v>1</v>
      </c>
      <c r="O9" s="7"/>
      <c r="P9" s="7"/>
      <c r="Q9" s="7"/>
      <c r="R9" s="7"/>
      <c r="S9" s="7"/>
      <c r="T9" s="7"/>
    </row>
    <row r="10" spans="1:23" ht="15.6" x14ac:dyDescent="0.3">
      <c r="A10" s="5" t="s">
        <v>78</v>
      </c>
      <c r="B10" s="6"/>
      <c r="C10" s="19" t="s">
        <v>25</v>
      </c>
      <c r="D10" s="19"/>
      <c r="E10" s="19"/>
      <c r="F10" s="19"/>
      <c r="G10" s="19"/>
      <c r="H10" s="19"/>
      <c r="I10" s="19"/>
      <c r="J10" s="19"/>
      <c r="K10" s="8"/>
      <c r="L10" s="8" t="s">
        <v>137</v>
      </c>
      <c r="M10" s="6" t="s">
        <v>153</v>
      </c>
      <c r="N10" s="6">
        <v>1</v>
      </c>
      <c r="O10" s="7"/>
      <c r="P10" s="7"/>
      <c r="Q10" s="7"/>
      <c r="R10" s="7">
        <v>5</v>
      </c>
      <c r="S10" s="7"/>
      <c r="T10" s="7">
        <v>7</v>
      </c>
    </row>
    <row r="11" spans="1:23" ht="15.6" x14ac:dyDescent="0.3">
      <c r="A11" s="8" t="s">
        <v>413</v>
      </c>
      <c r="B11" s="6" t="s">
        <v>79</v>
      </c>
      <c r="C11" s="7"/>
      <c r="D11" s="7"/>
      <c r="E11" s="7">
        <v>3</v>
      </c>
      <c r="F11" s="7"/>
      <c r="G11" s="7"/>
      <c r="H11" s="7"/>
      <c r="I11" s="7">
        <v>7</v>
      </c>
      <c r="J11" s="7"/>
      <c r="K11" s="8"/>
      <c r="L11" s="8" t="s">
        <v>138</v>
      </c>
      <c r="M11" s="6" t="s">
        <v>154</v>
      </c>
      <c r="N11" s="6">
        <v>2</v>
      </c>
      <c r="O11" s="7"/>
      <c r="P11" s="7"/>
      <c r="Q11" s="7"/>
      <c r="R11" s="7"/>
      <c r="S11" s="7"/>
      <c r="T11" s="7"/>
    </row>
    <row r="12" spans="1:23" ht="15.6" x14ac:dyDescent="0.3">
      <c r="A12" s="8" t="s">
        <v>449</v>
      </c>
      <c r="B12" s="6" t="s">
        <v>80</v>
      </c>
      <c r="C12" s="7"/>
      <c r="D12" s="7"/>
      <c r="E12" s="7">
        <v>3</v>
      </c>
      <c r="F12" s="7">
        <v>4</v>
      </c>
      <c r="G12" s="7"/>
      <c r="H12" s="7"/>
      <c r="I12" s="7">
        <v>7</v>
      </c>
      <c r="J12" s="7"/>
      <c r="K12" s="8"/>
      <c r="L12" s="8" t="s">
        <v>139</v>
      </c>
      <c r="M12" s="6" t="s">
        <v>155</v>
      </c>
      <c r="N12" s="6">
        <v>1</v>
      </c>
      <c r="O12" s="7"/>
      <c r="P12" s="7"/>
      <c r="Q12" s="7"/>
      <c r="R12" s="7">
        <v>5</v>
      </c>
      <c r="S12" s="7"/>
      <c r="T12" s="7">
        <v>7</v>
      </c>
    </row>
    <row r="13" spans="1:23" ht="15.6" x14ac:dyDescent="0.3">
      <c r="A13" s="8" t="s">
        <v>450</v>
      </c>
      <c r="B13" s="6" t="s">
        <v>81</v>
      </c>
      <c r="C13" s="6"/>
      <c r="D13" s="7"/>
      <c r="E13" s="7"/>
      <c r="F13" s="7">
        <v>4</v>
      </c>
      <c r="G13" s="7"/>
      <c r="H13" s="7"/>
      <c r="I13" s="7"/>
      <c r="J13" s="7"/>
      <c r="K13" s="8"/>
      <c r="L13" s="8" t="s">
        <v>140</v>
      </c>
      <c r="M13" s="6" t="s">
        <v>156</v>
      </c>
      <c r="N13" s="6">
        <v>1</v>
      </c>
      <c r="O13" s="7"/>
      <c r="P13" s="7"/>
      <c r="Q13" s="7">
        <v>4</v>
      </c>
      <c r="R13" s="7"/>
      <c r="S13" s="7"/>
      <c r="T13" s="7"/>
    </row>
    <row r="14" spans="1:23" ht="15.6" x14ac:dyDescent="0.3">
      <c r="A14" s="8" t="s">
        <v>451</v>
      </c>
      <c r="B14" s="6" t="s">
        <v>82</v>
      </c>
      <c r="C14" s="6"/>
      <c r="D14" s="7"/>
      <c r="E14" s="7"/>
      <c r="F14" s="7"/>
      <c r="G14" s="7">
        <v>5</v>
      </c>
      <c r="H14" s="7"/>
      <c r="I14" s="7">
        <v>7</v>
      </c>
      <c r="J14" s="7"/>
      <c r="K14" s="8"/>
      <c r="L14" s="8" t="s">
        <v>141</v>
      </c>
      <c r="M14" s="6" t="s">
        <v>157</v>
      </c>
      <c r="N14" s="6">
        <v>1</v>
      </c>
      <c r="O14" s="7"/>
      <c r="P14" s="7"/>
      <c r="Q14" s="7"/>
      <c r="R14" s="7"/>
      <c r="S14" s="7"/>
      <c r="T14" s="7"/>
      <c r="U14" s="7"/>
    </row>
    <row r="15" spans="1:23" ht="15.6" x14ac:dyDescent="0.3">
      <c r="A15" s="8" t="s">
        <v>452</v>
      </c>
      <c r="B15" s="6" t="s">
        <v>83</v>
      </c>
      <c r="C15" s="7"/>
      <c r="D15" s="7"/>
      <c r="E15" s="7">
        <v>3</v>
      </c>
      <c r="F15" s="7">
        <v>4</v>
      </c>
      <c r="G15" s="7"/>
      <c r="H15" s="7"/>
      <c r="I15" s="7">
        <v>7</v>
      </c>
      <c r="J15" s="7"/>
      <c r="K15" s="8"/>
      <c r="L15" s="8" t="s">
        <v>142</v>
      </c>
      <c r="M15" s="6" t="s">
        <v>158</v>
      </c>
      <c r="N15" s="7">
        <v>1</v>
      </c>
      <c r="O15" s="7"/>
      <c r="P15" s="7"/>
      <c r="Q15" s="7">
        <v>4</v>
      </c>
      <c r="R15" s="7">
        <v>5</v>
      </c>
      <c r="S15" s="7"/>
      <c r="T15" s="7">
        <v>7</v>
      </c>
      <c r="U15" s="7"/>
    </row>
    <row r="16" spans="1:23" ht="15.6" x14ac:dyDescent="0.3">
      <c r="A16" s="8" t="s">
        <v>404</v>
      </c>
      <c r="B16" s="6" t="s">
        <v>84</v>
      </c>
      <c r="C16" s="6"/>
      <c r="D16" s="7"/>
      <c r="E16" s="7"/>
      <c r="F16" s="7"/>
      <c r="G16" s="7"/>
      <c r="H16" s="7"/>
      <c r="I16" s="7"/>
      <c r="J16" s="7"/>
      <c r="K16" s="8"/>
      <c r="L16" s="8" t="s">
        <v>143</v>
      </c>
      <c r="M16" s="6" t="s">
        <v>159</v>
      </c>
      <c r="N16" s="7">
        <v>1</v>
      </c>
      <c r="O16" s="7"/>
      <c r="P16" s="7"/>
      <c r="Q16" s="7">
        <v>4</v>
      </c>
      <c r="R16" s="7">
        <v>5</v>
      </c>
      <c r="S16" s="7"/>
      <c r="T16" s="7">
        <v>7</v>
      </c>
      <c r="U16" s="7"/>
    </row>
    <row r="17" spans="1:21" ht="15.6" x14ac:dyDescent="0.3">
      <c r="A17" s="8" t="s">
        <v>453</v>
      </c>
      <c r="B17" s="6" t="s">
        <v>85</v>
      </c>
      <c r="C17" s="6"/>
      <c r="D17" s="7"/>
      <c r="E17" s="7"/>
      <c r="F17" s="7">
        <v>4</v>
      </c>
      <c r="G17" s="7"/>
      <c r="H17" s="7"/>
      <c r="I17" s="7"/>
      <c r="J17" s="7"/>
      <c r="K17" s="8"/>
      <c r="L17" s="8" t="s">
        <v>144</v>
      </c>
      <c r="M17" s="6" t="s">
        <v>160</v>
      </c>
      <c r="N17" s="6">
        <v>1</v>
      </c>
      <c r="O17" s="7"/>
      <c r="P17" s="7"/>
      <c r="Q17" s="7"/>
      <c r="R17" s="7"/>
      <c r="S17" s="7"/>
      <c r="T17" s="7"/>
      <c r="U17" s="7"/>
    </row>
    <row r="18" spans="1:21" ht="15.6" x14ac:dyDescent="0.3">
      <c r="A18" s="8" t="s">
        <v>415</v>
      </c>
      <c r="B18" s="6" t="s">
        <v>86</v>
      </c>
      <c r="C18" s="7"/>
      <c r="D18" s="7"/>
      <c r="E18" s="7"/>
      <c r="F18" s="7">
        <v>4</v>
      </c>
      <c r="G18" s="7"/>
      <c r="H18" s="7"/>
      <c r="I18" s="7">
        <v>7</v>
      </c>
      <c r="J18" s="7"/>
      <c r="K18" s="8"/>
      <c r="L18" s="8" t="s">
        <v>145</v>
      </c>
      <c r="M18" s="6" t="s">
        <v>161</v>
      </c>
      <c r="N18" s="6">
        <v>1</v>
      </c>
      <c r="O18" s="7"/>
      <c r="P18" s="7"/>
      <c r="Q18" s="7">
        <v>4</v>
      </c>
      <c r="R18" s="7"/>
      <c r="S18" s="7"/>
      <c r="T18" s="7"/>
      <c r="U18" s="7"/>
    </row>
    <row r="19" spans="1:21" ht="15.6" x14ac:dyDescent="0.3">
      <c r="A19" s="8" t="s">
        <v>416</v>
      </c>
      <c r="B19" s="6" t="s">
        <v>87</v>
      </c>
      <c r="C19" s="7"/>
      <c r="D19" s="7"/>
      <c r="E19" s="7"/>
      <c r="F19" s="7">
        <v>4</v>
      </c>
      <c r="G19" s="7"/>
      <c r="H19" s="7"/>
      <c r="I19" s="7">
        <v>7</v>
      </c>
      <c r="J19" s="7"/>
      <c r="K19" s="8"/>
      <c r="L19" s="8" t="s">
        <v>146</v>
      </c>
      <c r="M19" s="6" t="s">
        <v>162</v>
      </c>
      <c r="N19" s="6">
        <v>1</v>
      </c>
      <c r="O19" s="7"/>
      <c r="P19" s="7"/>
      <c r="Q19" s="7"/>
      <c r="R19" s="7"/>
      <c r="S19" s="7"/>
      <c r="T19" s="7"/>
      <c r="U19" s="7"/>
    </row>
    <row r="20" spans="1:21" ht="15.6" x14ac:dyDescent="0.3">
      <c r="A20" s="8" t="s">
        <v>423</v>
      </c>
      <c r="B20" s="6" t="s">
        <v>88</v>
      </c>
      <c r="C20" s="6">
        <v>1</v>
      </c>
      <c r="D20" s="7"/>
      <c r="E20" s="7"/>
      <c r="F20" s="7"/>
      <c r="G20" s="7"/>
      <c r="H20" s="7"/>
      <c r="I20" s="7"/>
      <c r="J20" s="7"/>
      <c r="K20" s="8"/>
      <c r="L20" s="8" t="s">
        <v>147</v>
      </c>
      <c r="M20" s="6" t="s">
        <v>163</v>
      </c>
      <c r="N20" s="7">
        <v>1</v>
      </c>
      <c r="O20" s="7"/>
      <c r="P20" s="7"/>
      <c r="Q20" s="7">
        <v>4</v>
      </c>
      <c r="R20" s="7">
        <v>5</v>
      </c>
      <c r="S20" s="7"/>
      <c r="T20" s="7">
        <v>7</v>
      </c>
      <c r="U20" s="7"/>
    </row>
    <row r="21" spans="1:21" ht="15.6" x14ac:dyDescent="0.3">
      <c r="A21" s="8" t="s">
        <v>424</v>
      </c>
      <c r="B21" s="6" t="s">
        <v>89</v>
      </c>
      <c r="C21" s="6">
        <v>1</v>
      </c>
      <c r="D21" s="7"/>
      <c r="E21" s="7"/>
      <c r="F21" s="7"/>
      <c r="G21" s="7"/>
      <c r="H21" s="7"/>
      <c r="I21" s="7"/>
      <c r="J21" s="7"/>
      <c r="K21" s="8"/>
      <c r="U21" s="7"/>
    </row>
    <row r="22" spans="1:21" ht="15.6" x14ac:dyDescent="0.3">
      <c r="A22" s="8" t="s">
        <v>454</v>
      </c>
      <c r="B22" s="6" t="s">
        <v>90</v>
      </c>
      <c r="C22" s="6"/>
      <c r="D22" s="7"/>
      <c r="E22" s="7"/>
      <c r="F22" s="7">
        <v>4</v>
      </c>
      <c r="G22" s="7"/>
      <c r="H22" s="7"/>
      <c r="I22" s="7"/>
      <c r="J22" s="7"/>
      <c r="K22" s="8"/>
      <c r="L22" s="5" t="s">
        <v>164</v>
      </c>
      <c r="M22" s="6"/>
      <c r="N22" s="19" t="s">
        <v>25</v>
      </c>
      <c r="O22" s="19"/>
      <c r="P22" s="19"/>
      <c r="Q22" s="19"/>
      <c r="R22" s="19"/>
      <c r="S22" s="19"/>
      <c r="T22" s="19"/>
      <c r="U22" s="19"/>
    </row>
    <row r="23" spans="1:21" ht="15.6" x14ac:dyDescent="0.3">
      <c r="A23" s="8" t="s">
        <v>418</v>
      </c>
      <c r="B23" s="6" t="s">
        <v>91</v>
      </c>
      <c r="C23" s="7"/>
      <c r="D23" s="7"/>
      <c r="E23" s="7"/>
      <c r="F23" s="7">
        <v>4</v>
      </c>
      <c r="G23" s="7"/>
      <c r="H23" s="7"/>
      <c r="I23" s="7">
        <v>7</v>
      </c>
      <c r="J23" s="7"/>
      <c r="K23" s="8"/>
      <c r="L23" s="8" t="s">
        <v>165</v>
      </c>
      <c r="M23" s="6" t="s">
        <v>167</v>
      </c>
      <c r="N23" s="6"/>
      <c r="O23" s="7"/>
      <c r="P23" s="7">
        <v>3</v>
      </c>
      <c r="Q23" s="7"/>
      <c r="R23" s="7"/>
      <c r="S23" s="7"/>
      <c r="T23" s="7"/>
      <c r="U23" s="7"/>
    </row>
    <row r="24" spans="1:21" ht="15.6" x14ac:dyDescent="0.3">
      <c r="A24" s="8" t="s">
        <v>425</v>
      </c>
      <c r="B24" s="6" t="s">
        <v>92</v>
      </c>
      <c r="C24" s="7"/>
      <c r="D24" s="7"/>
      <c r="E24" s="7">
        <v>3</v>
      </c>
      <c r="F24" s="7">
        <v>4</v>
      </c>
      <c r="G24" s="7"/>
      <c r="H24" s="7"/>
      <c r="I24" s="7">
        <v>7</v>
      </c>
      <c r="J24" s="7"/>
      <c r="K24" s="8"/>
      <c r="L24" s="8" t="s">
        <v>166</v>
      </c>
      <c r="M24" s="6" t="s">
        <v>168</v>
      </c>
      <c r="N24" s="6"/>
      <c r="O24" s="7"/>
      <c r="P24" s="7"/>
      <c r="Q24" s="7"/>
      <c r="R24" s="7"/>
      <c r="S24" s="7"/>
      <c r="T24" s="7"/>
      <c r="U24" s="7"/>
    </row>
    <row r="25" spans="1:21" ht="15.6" x14ac:dyDescent="0.3">
      <c r="A25" s="8" t="s">
        <v>426</v>
      </c>
      <c r="B25" s="6" t="s">
        <v>93</v>
      </c>
      <c r="C25" s="7"/>
      <c r="D25" s="7"/>
      <c r="E25" s="7">
        <v>3</v>
      </c>
      <c r="F25" s="7">
        <v>4</v>
      </c>
      <c r="G25" s="7"/>
      <c r="H25" s="7"/>
      <c r="I25" s="7">
        <v>7</v>
      </c>
      <c r="J25" s="7"/>
      <c r="K25" s="8"/>
      <c r="L25" s="8" t="s">
        <v>169</v>
      </c>
      <c r="M25" s="6" t="s">
        <v>175</v>
      </c>
      <c r="N25" s="6"/>
      <c r="O25" s="6"/>
      <c r="P25" s="7"/>
      <c r="Q25" s="7">
        <v>4</v>
      </c>
      <c r="R25" s="7"/>
      <c r="S25" s="7"/>
      <c r="T25" s="7"/>
      <c r="U25" s="7"/>
    </row>
    <row r="26" spans="1:21" ht="15.6" x14ac:dyDescent="0.3">
      <c r="A26" s="8" t="s">
        <v>427</v>
      </c>
      <c r="B26" s="6" t="s">
        <v>94</v>
      </c>
      <c r="C26" s="7"/>
      <c r="D26" s="7"/>
      <c r="E26" s="7">
        <v>3</v>
      </c>
      <c r="F26" s="7">
        <v>4</v>
      </c>
      <c r="G26" s="7"/>
      <c r="H26" s="7"/>
      <c r="I26" s="7">
        <v>7</v>
      </c>
      <c r="J26" s="7"/>
      <c r="K26" s="8"/>
      <c r="L26" s="8" t="s">
        <v>170</v>
      </c>
      <c r="M26" s="6" t="s">
        <v>149</v>
      </c>
      <c r="N26" s="6"/>
      <c r="O26" s="6"/>
      <c r="P26" s="7"/>
      <c r="Q26" s="7"/>
      <c r="R26" s="7"/>
      <c r="S26" s="7"/>
      <c r="T26" s="7"/>
      <c r="U26" s="7"/>
    </row>
    <row r="27" spans="1:21" ht="15.6" x14ac:dyDescent="0.3">
      <c r="A27" s="8" t="s">
        <v>421</v>
      </c>
      <c r="B27" s="6" t="s">
        <v>95</v>
      </c>
      <c r="C27" s="7"/>
      <c r="D27" s="7"/>
      <c r="E27" s="7"/>
      <c r="F27" s="7">
        <v>4</v>
      </c>
      <c r="G27" s="7"/>
      <c r="H27" s="7"/>
      <c r="I27" s="7">
        <v>7</v>
      </c>
      <c r="J27" s="7"/>
      <c r="K27" s="8"/>
      <c r="L27" s="8" t="s">
        <v>171</v>
      </c>
      <c r="M27" s="6" t="s">
        <v>176</v>
      </c>
      <c r="N27" s="6"/>
      <c r="O27" s="6"/>
      <c r="P27" s="7"/>
      <c r="Q27" s="7"/>
      <c r="R27" s="7"/>
      <c r="S27" s="7"/>
      <c r="T27" s="7"/>
      <c r="U27" s="7"/>
    </row>
    <row r="28" spans="1:21" ht="15.6" x14ac:dyDescent="0.3">
      <c r="A28" s="8" t="s">
        <v>455</v>
      </c>
      <c r="B28" s="6" t="s">
        <v>96</v>
      </c>
      <c r="C28" s="6">
        <v>1</v>
      </c>
      <c r="D28" s="7"/>
      <c r="E28" s="7"/>
      <c r="F28" s="7"/>
      <c r="G28" s="7"/>
      <c r="H28" s="7"/>
      <c r="I28" s="7"/>
      <c r="J28" s="7"/>
      <c r="K28" s="8"/>
      <c r="L28" s="8" t="s">
        <v>172</v>
      </c>
      <c r="M28" s="6" t="s">
        <v>177</v>
      </c>
      <c r="N28" s="6">
        <v>1</v>
      </c>
      <c r="O28" s="6"/>
      <c r="P28" s="7"/>
      <c r="Q28" s="7"/>
      <c r="R28" s="7"/>
      <c r="S28" s="7"/>
      <c r="T28" s="7"/>
      <c r="U28" s="7"/>
    </row>
    <row r="29" spans="1:21" ht="15.6" x14ac:dyDescent="0.3">
      <c r="J29" s="7"/>
      <c r="K29" s="8"/>
      <c r="L29" s="8" t="s">
        <v>183</v>
      </c>
      <c r="M29" s="6" t="s">
        <v>192</v>
      </c>
      <c r="N29" s="6">
        <v>2</v>
      </c>
      <c r="O29" s="7"/>
      <c r="P29" s="7"/>
      <c r="Q29" s="7"/>
      <c r="R29" s="7"/>
      <c r="S29" s="7"/>
      <c r="T29" s="7"/>
      <c r="U29" s="7"/>
    </row>
    <row r="30" spans="1:21" ht="15.6" x14ac:dyDescent="0.3">
      <c r="A30" s="5" t="s">
        <v>97</v>
      </c>
      <c r="B30" s="6"/>
      <c r="C30" s="19" t="s">
        <v>25</v>
      </c>
      <c r="D30" s="19"/>
      <c r="E30" s="19"/>
      <c r="F30" s="19"/>
      <c r="G30" s="19"/>
      <c r="H30" s="19"/>
      <c r="I30" s="19"/>
      <c r="J30" s="19"/>
      <c r="K30" s="8"/>
      <c r="L30" s="8" t="s">
        <v>184</v>
      </c>
      <c r="M30" s="6" t="s">
        <v>193</v>
      </c>
      <c r="N30" s="6">
        <v>1</v>
      </c>
      <c r="O30" s="7"/>
      <c r="P30" s="7"/>
      <c r="Q30" s="7"/>
      <c r="R30" s="7"/>
      <c r="S30" s="7"/>
      <c r="T30" s="7"/>
      <c r="U30" s="7"/>
    </row>
    <row r="31" spans="1:21" ht="15.6" x14ac:dyDescent="0.3">
      <c r="A31" s="8" t="s">
        <v>98</v>
      </c>
      <c r="B31" s="6" t="s">
        <v>105</v>
      </c>
      <c r="C31" s="7">
        <v>1</v>
      </c>
      <c r="D31" s="7"/>
      <c r="E31" s="7"/>
      <c r="F31" s="7"/>
      <c r="G31" s="7"/>
      <c r="H31" s="7"/>
      <c r="I31" s="7"/>
      <c r="J31" s="7"/>
      <c r="K31" s="8"/>
      <c r="L31" s="8" t="s">
        <v>185</v>
      </c>
      <c r="M31" s="6" t="s">
        <v>194</v>
      </c>
      <c r="N31" s="6">
        <v>1</v>
      </c>
      <c r="O31" s="7"/>
      <c r="P31" s="7"/>
      <c r="Q31" s="7"/>
      <c r="R31" s="7"/>
      <c r="S31" s="7"/>
      <c r="T31" s="7"/>
      <c r="U31" s="7"/>
    </row>
    <row r="32" spans="1:21" ht="15.6" x14ac:dyDescent="0.3">
      <c r="A32" s="8" t="s">
        <v>99</v>
      </c>
      <c r="B32" s="6" t="s">
        <v>106</v>
      </c>
      <c r="C32" s="7">
        <v>1</v>
      </c>
      <c r="D32" s="7"/>
      <c r="E32" s="7"/>
      <c r="F32" s="7"/>
      <c r="G32" s="7"/>
      <c r="H32" s="7"/>
      <c r="I32" s="7"/>
      <c r="J32" s="7"/>
      <c r="K32" s="8"/>
      <c r="L32" s="8" t="s">
        <v>186</v>
      </c>
      <c r="M32" s="6" t="s">
        <v>195</v>
      </c>
      <c r="N32" s="6">
        <v>1</v>
      </c>
      <c r="O32" s="7"/>
      <c r="P32" s="7"/>
      <c r="Q32" s="7"/>
      <c r="R32" s="7"/>
      <c r="S32" s="7"/>
      <c r="T32" s="7"/>
      <c r="U32" s="7"/>
    </row>
    <row r="33" spans="1:21" ht="15.6" x14ac:dyDescent="0.3">
      <c r="A33" s="8" t="s">
        <v>100</v>
      </c>
      <c r="B33" s="6" t="s">
        <v>107</v>
      </c>
      <c r="C33" s="7">
        <v>1</v>
      </c>
      <c r="D33" s="7"/>
      <c r="E33" s="7"/>
      <c r="K33" s="8"/>
      <c r="L33" s="8" t="s">
        <v>187</v>
      </c>
      <c r="M33" s="6" t="s">
        <v>196</v>
      </c>
      <c r="N33" s="6">
        <v>1</v>
      </c>
      <c r="O33" s="7"/>
      <c r="P33" s="7"/>
      <c r="Q33" s="7"/>
      <c r="R33" s="7"/>
      <c r="S33" s="7"/>
      <c r="T33" s="7"/>
      <c r="U33" s="7"/>
    </row>
    <row r="34" spans="1:21" ht="15.6" x14ac:dyDescent="0.3">
      <c r="A34" s="8" t="s">
        <v>101</v>
      </c>
      <c r="B34" s="6" t="s">
        <v>108</v>
      </c>
      <c r="C34" s="7">
        <v>1</v>
      </c>
      <c r="D34" s="7"/>
      <c r="E34" s="7"/>
      <c r="K34" s="8"/>
      <c r="L34" s="8" t="s">
        <v>188</v>
      </c>
      <c r="M34" s="6" t="s">
        <v>197</v>
      </c>
      <c r="N34" s="7">
        <v>1</v>
      </c>
      <c r="O34" s="7"/>
      <c r="P34" s="7">
        <v>3</v>
      </c>
      <c r="Q34" s="7">
        <v>4</v>
      </c>
      <c r="R34" s="7">
        <v>5</v>
      </c>
      <c r="S34" s="7"/>
      <c r="T34" s="7">
        <v>7</v>
      </c>
      <c r="U34" s="7"/>
    </row>
    <row r="35" spans="1:21" ht="15.6" x14ac:dyDescent="0.3">
      <c r="A35" s="8" t="s">
        <v>102</v>
      </c>
      <c r="B35" s="6" t="s">
        <v>109</v>
      </c>
      <c r="C35" s="7">
        <v>1</v>
      </c>
      <c r="D35" s="7"/>
      <c r="E35" s="7"/>
      <c r="K35" s="8"/>
      <c r="L35" s="8" t="s">
        <v>173</v>
      </c>
      <c r="M35" s="6" t="s">
        <v>178</v>
      </c>
      <c r="N35" s="6">
        <v>1</v>
      </c>
      <c r="O35" s="6"/>
      <c r="P35" s="7"/>
      <c r="Q35" s="7"/>
      <c r="R35" s="7"/>
      <c r="S35" s="7"/>
      <c r="T35" s="7">
        <v>7</v>
      </c>
    </row>
    <row r="36" spans="1:21" ht="15.6" x14ac:dyDescent="0.3">
      <c r="A36" s="8" t="s">
        <v>103</v>
      </c>
      <c r="B36" s="6" t="s">
        <v>110</v>
      </c>
      <c r="C36" s="7">
        <v>1</v>
      </c>
      <c r="D36" s="7"/>
      <c r="E36" s="7"/>
      <c r="K36" s="8"/>
      <c r="L36" s="8" t="s">
        <v>174</v>
      </c>
      <c r="M36" s="6" t="s">
        <v>180</v>
      </c>
      <c r="N36" s="6"/>
      <c r="O36" s="6"/>
      <c r="P36" s="7"/>
      <c r="Q36" s="7">
        <v>4</v>
      </c>
      <c r="R36" s="7">
        <v>5</v>
      </c>
      <c r="S36" s="7"/>
      <c r="T36" s="7"/>
    </row>
    <row r="37" spans="1:21" ht="15.6" x14ac:dyDescent="0.3">
      <c r="A37" s="8" t="s">
        <v>104</v>
      </c>
      <c r="B37" s="6" t="s">
        <v>111</v>
      </c>
      <c r="C37" s="7">
        <v>1</v>
      </c>
      <c r="D37" s="7"/>
      <c r="E37" s="7"/>
      <c r="K37" s="8"/>
      <c r="L37" s="8" t="s">
        <v>181</v>
      </c>
      <c r="M37" s="6" t="s">
        <v>179</v>
      </c>
      <c r="N37" s="6">
        <v>1</v>
      </c>
      <c r="O37" s="7"/>
      <c r="P37" s="7"/>
      <c r="Q37" s="7"/>
      <c r="R37" s="7"/>
      <c r="S37" s="7"/>
      <c r="T37" s="7"/>
    </row>
    <row r="38" spans="1:21" ht="15.6" x14ac:dyDescent="0.3">
      <c r="K38" s="8"/>
      <c r="L38" s="8" t="s">
        <v>189</v>
      </c>
      <c r="M38" s="6" t="s">
        <v>190</v>
      </c>
      <c r="N38" s="6"/>
      <c r="O38" s="7"/>
      <c r="P38" s="7"/>
      <c r="Q38" s="7"/>
      <c r="R38" s="7"/>
      <c r="S38" s="7"/>
      <c r="T38" s="7"/>
    </row>
    <row r="39" spans="1:21" ht="15.6" x14ac:dyDescent="0.3">
      <c r="A39" s="5" t="s">
        <v>112</v>
      </c>
      <c r="B39" s="6"/>
      <c r="C39" s="19" t="s">
        <v>25</v>
      </c>
      <c r="D39" s="19"/>
      <c r="E39" s="19"/>
      <c r="F39" s="19"/>
      <c r="G39" s="19"/>
      <c r="H39" s="19"/>
      <c r="I39" s="19"/>
      <c r="J39" s="19"/>
      <c r="K39" s="8"/>
      <c r="L39" s="8" t="s">
        <v>182</v>
      </c>
      <c r="M39" s="6" t="s">
        <v>191</v>
      </c>
      <c r="N39" s="6"/>
      <c r="O39" s="7"/>
      <c r="P39" s="7"/>
      <c r="Q39" s="7"/>
      <c r="R39" s="7"/>
      <c r="S39" s="7"/>
      <c r="T39" s="7"/>
    </row>
    <row r="40" spans="1:21" ht="15.6" x14ac:dyDescent="0.3">
      <c r="A40" s="8" t="s">
        <v>538</v>
      </c>
      <c r="B40" s="6" t="s">
        <v>121</v>
      </c>
      <c r="C40" s="6">
        <v>1</v>
      </c>
      <c r="D40" s="7"/>
      <c r="E40" s="7">
        <v>3</v>
      </c>
      <c r="F40" s="7"/>
      <c r="G40" s="7">
        <v>5</v>
      </c>
      <c r="H40" s="7"/>
      <c r="I40" s="7"/>
      <c r="J40" s="7"/>
      <c r="K40" s="8"/>
    </row>
    <row r="41" spans="1:21" ht="15.6" x14ac:dyDescent="0.3">
      <c r="A41" s="8" t="s">
        <v>113</v>
      </c>
      <c r="B41" s="6" t="s">
        <v>122</v>
      </c>
      <c r="C41" s="6">
        <v>1</v>
      </c>
      <c r="D41" s="7"/>
      <c r="E41" s="7"/>
      <c r="F41" s="7"/>
      <c r="G41" s="7"/>
      <c r="H41" s="7"/>
      <c r="I41" s="7"/>
      <c r="J41" s="7"/>
      <c r="K41" s="8"/>
      <c r="L41" s="5" t="s">
        <v>14</v>
      </c>
      <c r="M41" s="6"/>
      <c r="N41" s="19" t="s">
        <v>25</v>
      </c>
      <c r="O41" s="19"/>
      <c r="P41" s="19"/>
      <c r="Q41" s="19"/>
      <c r="R41" s="19"/>
      <c r="S41" s="19"/>
      <c r="T41" s="19"/>
      <c r="U41" s="19"/>
    </row>
    <row r="42" spans="1:21" ht="15.6" x14ac:dyDescent="0.3">
      <c r="A42" s="8" t="s">
        <v>114</v>
      </c>
      <c r="B42" s="6" t="s">
        <v>123</v>
      </c>
      <c r="C42" s="6">
        <v>1</v>
      </c>
      <c r="D42" s="7"/>
      <c r="E42" s="7">
        <v>3</v>
      </c>
      <c r="F42" s="7"/>
      <c r="G42" s="7">
        <v>5</v>
      </c>
      <c r="H42" s="7"/>
      <c r="I42" s="7"/>
      <c r="J42" s="7"/>
      <c r="K42" s="8"/>
      <c r="L42" s="8" t="s">
        <v>18</v>
      </c>
      <c r="M42" s="6" t="s">
        <v>15</v>
      </c>
      <c r="N42" s="7">
        <v>1</v>
      </c>
      <c r="O42" s="7"/>
      <c r="P42" s="7"/>
      <c r="Q42" s="7">
        <v>4</v>
      </c>
      <c r="R42" s="7"/>
      <c r="S42" s="7"/>
      <c r="T42" s="7">
        <v>7</v>
      </c>
    </row>
    <row r="43" spans="1:21" ht="15.6" x14ac:dyDescent="0.3">
      <c r="A43" s="8" t="s">
        <v>115</v>
      </c>
      <c r="B43" s="6" t="s">
        <v>124</v>
      </c>
      <c r="C43" s="6"/>
      <c r="D43" s="7"/>
      <c r="E43" s="7"/>
      <c r="F43" s="7"/>
      <c r="G43" s="7">
        <v>5</v>
      </c>
      <c r="H43" s="7"/>
      <c r="I43" s="7"/>
      <c r="J43" s="7"/>
      <c r="K43" s="8"/>
      <c r="L43" s="8" t="s">
        <v>12</v>
      </c>
      <c r="M43" s="6" t="s">
        <v>16</v>
      </c>
      <c r="N43" s="7">
        <v>1</v>
      </c>
      <c r="O43" s="7"/>
      <c r="P43" s="7"/>
      <c r="Q43" s="7">
        <v>4</v>
      </c>
      <c r="R43" s="7"/>
      <c r="S43" s="7"/>
      <c r="T43" s="7">
        <v>7</v>
      </c>
    </row>
    <row r="44" spans="1:21" ht="15.6" x14ac:dyDescent="0.3">
      <c r="A44" s="8" t="s">
        <v>116</v>
      </c>
      <c r="B44" s="6" t="s">
        <v>125</v>
      </c>
      <c r="C44" s="11" t="s">
        <v>130</v>
      </c>
      <c r="D44" s="7"/>
      <c r="E44" s="7">
        <v>3</v>
      </c>
      <c r="F44" s="7"/>
      <c r="G44" s="7">
        <v>5</v>
      </c>
      <c r="H44" s="7"/>
      <c r="I44" s="7"/>
      <c r="J44" s="7"/>
      <c r="K44" s="8"/>
      <c r="L44" s="8" t="s">
        <v>13</v>
      </c>
      <c r="M44" s="6" t="s">
        <v>17</v>
      </c>
      <c r="N44" s="7">
        <v>1</v>
      </c>
      <c r="O44" s="7"/>
      <c r="P44" s="7"/>
      <c r="Q44" s="7"/>
      <c r="R44" s="7"/>
      <c r="S44" s="7"/>
      <c r="T44" s="7"/>
    </row>
    <row r="45" spans="1:21" ht="15.6" x14ac:dyDescent="0.3">
      <c r="A45" s="8" t="s">
        <v>117</v>
      </c>
      <c r="B45" s="6" t="s">
        <v>126</v>
      </c>
      <c r="C45" s="6"/>
      <c r="D45" s="7"/>
      <c r="E45" s="7"/>
      <c r="F45" s="7"/>
      <c r="G45" s="7"/>
      <c r="H45" s="7"/>
      <c r="I45" s="7"/>
      <c r="J45" s="7"/>
      <c r="K45" s="8"/>
    </row>
    <row r="46" spans="1:21" ht="15.6" x14ac:dyDescent="0.3">
      <c r="A46" s="8" t="s">
        <v>118</v>
      </c>
      <c r="B46" s="6" t="s">
        <v>127</v>
      </c>
      <c r="C46" s="6">
        <v>1</v>
      </c>
      <c r="D46" s="7"/>
      <c r="E46" s="7">
        <v>3</v>
      </c>
      <c r="F46" s="7"/>
      <c r="G46" s="7"/>
      <c r="H46" s="7"/>
      <c r="I46" s="7"/>
      <c r="J46" s="7"/>
      <c r="K46" s="8"/>
      <c r="L46" s="5" t="s">
        <v>523</v>
      </c>
      <c r="M46" s="6"/>
      <c r="N46" s="19" t="s">
        <v>25</v>
      </c>
      <c r="O46" s="19"/>
      <c r="P46" s="19"/>
      <c r="Q46" s="19"/>
      <c r="R46" s="19"/>
      <c r="S46" s="19"/>
      <c r="T46" s="19"/>
      <c r="U46" s="19"/>
    </row>
    <row r="47" spans="1:21" ht="15.6" x14ac:dyDescent="0.3">
      <c r="A47" s="8" t="s">
        <v>119</v>
      </c>
      <c r="B47" s="6" t="s">
        <v>128</v>
      </c>
      <c r="C47" s="6">
        <v>1</v>
      </c>
      <c r="D47" s="7"/>
      <c r="E47" s="7"/>
      <c r="F47" s="7"/>
      <c r="G47" s="7">
        <v>5</v>
      </c>
      <c r="H47" s="7"/>
      <c r="I47" s="7"/>
      <c r="J47" s="7"/>
      <c r="K47" s="8"/>
      <c r="L47" s="8" t="s">
        <v>273</v>
      </c>
      <c r="M47" s="6">
        <v>42600</v>
      </c>
      <c r="N47" s="7">
        <v>1</v>
      </c>
      <c r="O47" s="7"/>
      <c r="P47" s="7">
        <v>3</v>
      </c>
      <c r="Q47" s="7">
        <v>4</v>
      </c>
      <c r="R47" s="7">
        <v>5</v>
      </c>
      <c r="S47" s="7"/>
      <c r="T47" s="7">
        <v>7</v>
      </c>
    </row>
    <row r="48" spans="1:21" ht="15.6" x14ac:dyDescent="0.3">
      <c r="A48" s="8" t="s">
        <v>120</v>
      </c>
      <c r="B48" s="6" t="s">
        <v>129</v>
      </c>
      <c r="C48" s="6">
        <v>1</v>
      </c>
      <c r="D48" s="7"/>
      <c r="E48" s="7"/>
      <c r="F48" s="7"/>
      <c r="G48" s="7"/>
      <c r="H48" s="7"/>
      <c r="I48" s="7"/>
      <c r="J48" s="7"/>
      <c r="K48" s="8"/>
      <c r="L48" s="8" t="s">
        <v>274</v>
      </c>
      <c r="M48" s="6" t="s">
        <v>275</v>
      </c>
      <c r="N48" s="7">
        <v>1</v>
      </c>
      <c r="O48" s="7"/>
      <c r="P48" s="7">
        <v>3</v>
      </c>
      <c r="Q48" s="7">
        <v>4</v>
      </c>
      <c r="R48" s="7">
        <v>5</v>
      </c>
      <c r="S48" s="7"/>
      <c r="T48" s="7">
        <v>7</v>
      </c>
      <c r="U48" s="7"/>
    </row>
    <row r="49" spans="1:22" ht="15.6" x14ac:dyDescent="0.3">
      <c r="A49" s="8" t="s">
        <v>536</v>
      </c>
      <c r="B49" s="6" t="s">
        <v>537</v>
      </c>
      <c r="C49" s="6"/>
      <c r="E49" s="7">
        <v>3</v>
      </c>
      <c r="K49" s="8"/>
      <c r="L49" s="8" t="s">
        <v>277</v>
      </c>
      <c r="M49" s="6" t="s">
        <v>278</v>
      </c>
      <c r="N49" s="7">
        <v>1</v>
      </c>
      <c r="O49" s="7"/>
      <c r="P49" s="7">
        <v>3</v>
      </c>
      <c r="Q49" s="7"/>
      <c r="R49" s="7">
        <v>5</v>
      </c>
      <c r="S49" s="7"/>
      <c r="T49" s="7">
        <v>7</v>
      </c>
      <c r="U49" s="7"/>
    </row>
    <row r="50" spans="1:22" ht="15.6" x14ac:dyDescent="0.3">
      <c r="K50" s="8"/>
      <c r="L50" s="8" t="s">
        <v>276</v>
      </c>
      <c r="M50" s="6" t="s">
        <v>279</v>
      </c>
      <c r="N50" s="7">
        <v>1</v>
      </c>
      <c r="O50" s="7"/>
      <c r="P50" s="7">
        <v>3</v>
      </c>
      <c r="Q50" s="7"/>
      <c r="R50" s="7">
        <v>5</v>
      </c>
      <c r="S50" s="7"/>
      <c r="T50" s="7">
        <v>7</v>
      </c>
    </row>
    <row r="51" spans="1:22" ht="15.6" x14ac:dyDescent="0.3">
      <c r="A51" s="5" t="s">
        <v>539</v>
      </c>
      <c r="C51" s="14"/>
      <c r="D51" s="14"/>
      <c r="E51" s="14"/>
      <c r="F51" s="14"/>
      <c r="G51" s="14"/>
      <c r="H51" s="14"/>
      <c r="I51" s="14"/>
      <c r="J51" s="14"/>
      <c r="K51" s="8"/>
      <c r="L51" s="5" t="s">
        <v>540</v>
      </c>
      <c r="M51" s="15"/>
      <c r="N51" s="16"/>
      <c r="O51" s="16"/>
      <c r="P51" s="16"/>
      <c r="Q51" s="16"/>
      <c r="R51" s="16"/>
      <c r="S51" s="16"/>
      <c r="T51" s="16"/>
      <c r="U51" s="17"/>
    </row>
    <row r="52" spans="1:22" ht="15.6" x14ac:dyDescent="0.3">
      <c r="A52" s="8" t="s">
        <v>545</v>
      </c>
      <c r="B52" s="6" t="s">
        <v>541</v>
      </c>
      <c r="C52" s="7">
        <v>1</v>
      </c>
      <c r="D52" s="7"/>
      <c r="E52" s="7"/>
      <c r="F52" s="7">
        <v>4</v>
      </c>
      <c r="G52" s="7"/>
      <c r="H52" s="7"/>
      <c r="I52" s="7">
        <v>7</v>
      </c>
      <c r="J52" s="7"/>
      <c r="K52" s="8"/>
      <c r="L52" s="8" t="s">
        <v>542</v>
      </c>
      <c r="M52" s="6" t="s">
        <v>544</v>
      </c>
      <c r="N52" s="7">
        <v>1</v>
      </c>
      <c r="O52" s="7"/>
      <c r="P52" s="7"/>
      <c r="Q52" s="7">
        <v>4</v>
      </c>
      <c r="R52" s="7"/>
      <c r="S52" s="7"/>
      <c r="T52" s="7">
        <v>7</v>
      </c>
      <c r="U52" s="7"/>
      <c r="V52" s="8"/>
    </row>
    <row r="53" spans="1:22" s="8" customFormat="1" ht="15.6" x14ac:dyDescent="0.3">
      <c r="B53" s="6"/>
      <c r="C53" s="7"/>
      <c r="D53" s="7"/>
      <c r="E53" s="7"/>
      <c r="F53" s="7"/>
      <c r="G53" s="7"/>
      <c r="H53" s="7"/>
      <c r="I53" s="7"/>
      <c r="J53" s="7"/>
      <c r="L53" s="8" t="s">
        <v>543</v>
      </c>
      <c r="M53" s="6" t="s">
        <v>546</v>
      </c>
      <c r="N53" s="7">
        <v>1</v>
      </c>
      <c r="O53" s="7"/>
      <c r="P53" s="7"/>
      <c r="Q53" s="7">
        <v>4</v>
      </c>
      <c r="R53" s="7"/>
      <c r="S53" s="7"/>
      <c r="T53" s="7">
        <v>7</v>
      </c>
      <c r="U53" s="7"/>
    </row>
    <row r="54" spans="1:22" ht="15.6" x14ac:dyDescent="0.3">
      <c r="A54" s="18" t="s">
        <v>22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7"/>
    </row>
    <row r="55" spans="1:22" ht="15.75" customHeight="1" x14ac:dyDescent="0.3">
      <c r="A55" s="8" t="s">
        <v>19</v>
      </c>
      <c r="B55" s="6"/>
      <c r="C55" s="7"/>
      <c r="D55" s="7"/>
      <c r="E55" s="7"/>
      <c r="F55" s="7"/>
      <c r="G55" s="7"/>
      <c r="H55" s="7"/>
      <c r="I55" s="7"/>
      <c r="J55" s="7"/>
      <c r="K55" s="8"/>
      <c r="L55" s="8" t="s">
        <v>388</v>
      </c>
      <c r="M55" s="6"/>
      <c r="N55" s="7"/>
      <c r="O55" s="7"/>
      <c r="P55" s="7"/>
      <c r="Q55" s="7"/>
      <c r="R55" s="7"/>
      <c r="S55" s="7"/>
      <c r="T55" s="7"/>
      <c r="U55" s="7"/>
    </row>
    <row r="56" spans="1:22" ht="15.75" customHeight="1" x14ac:dyDescent="0.3">
      <c r="A56" s="8" t="s">
        <v>61</v>
      </c>
      <c r="B56" s="6"/>
      <c r="C56" s="7"/>
      <c r="D56" s="7"/>
      <c r="E56" s="7"/>
      <c r="F56" s="7"/>
      <c r="G56" s="7"/>
      <c r="H56" s="7"/>
      <c r="I56" s="7"/>
      <c r="J56" s="7"/>
      <c r="K56" s="8"/>
      <c r="L56" s="8" t="s">
        <v>389</v>
      </c>
      <c r="M56" s="6"/>
      <c r="N56" s="7"/>
      <c r="O56" s="7"/>
      <c r="P56" s="7"/>
      <c r="Q56" s="7"/>
      <c r="R56" s="7"/>
      <c r="S56" s="7"/>
      <c r="T56" s="7"/>
      <c r="U56" s="7"/>
    </row>
    <row r="57" spans="1:22" ht="15.75" customHeight="1" x14ac:dyDescent="0.3">
      <c r="A57" s="8" t="s">
        <v>20</v>
      </c>
      <c r="B57" s="6"/>
      <c r="C57" s="7"/>
      <c r="D57" s="7"/>
      <c r="E57" s="7"/>
      <c r="F57" s="7"/>
      <c r="G57" s="7"/>
      <c r="H57" s="7"/>
      <c r="I57" s="7"/>
      <c r="J57" s="7"/>
      <c r="K57" s="8"/>
      <c r="L57" s="8" t="s">
        <v>390</v>
      </c>
      <c r="M57" s="6"/>
      <c r="N57" s="7"/>
      <c r="O57" s="7"/>
      <c r="P57" s="7"/>
      <c r="Q57" s="7"/>
      <c r="R57" s="7"/>
      <c r="S57" s="7"/>
      <c r="T57" s="7"/>
      <c r="U57" s="7"/>
    </row>
    <row r="58" spans="1:22" ht="15.6" x14ac:dyDescent="0.3">
      <c r="A58" s="8"/>
      <c r="B58" s="6"/>
      <c r="C58" s="7"/>
      <c r="D58" s="7"/>
      <c r="E58" s="7"/>
      <c r="F58" s="7"/>
      <c r="G58" s="7"/>
      <c r="H58" s="7"/>
      <c r="I58" s="7"/>
      <c r="J58" s="7"/>
      <c r="K58" s="8"/>
      <c r="L58" s="8"/>
      <c r="N58" s="7"/>
      <c r="O58" s="7"/>
      <c r="P58" s="7"/>
      <c r="Q58" s="7"/>
      <c r="R58" s="7"/>
      <c r="S58" s="7"/>
      <c r="T58" s="7"/>
      <c r="U58" s="7"/>
    </row>
    <row r="59" spans="1:22" ht="15.6" x14ac:dyDescent="0.3">
      <c r="A59" s="10" t="s">
        <v>21</v>
      </c>
      <c r="B59" s="6"/>
      <c r="C59" s="7"/>
      <c r="D59" s="7"/>
      <c r="E59" s="7"/>
      <c r="F59" s="7"/>
      <c r="G59" s="7"/>
      <c r="H59" s="7"/>
      <c r="I59" s="7"/>
      <c r="J59" s="7"/>
      <c r="K59" s="8"/>
      <c r="M59" s="12">
        <f ca="1">TODAY()</f>
        <v>45325</v>
      </c>
    </row>
  </sheetData>
  <mergeCells count="9">
    <mergeCell ref="A54:T54"/>
    <mergeCell ref="C39:J39"/>
    <mergeCell ref="A2:U2"/>
    <mergeCell ref="C30:J30"/>
    <mergeCell ref="C4:J4"/>
    <mergeCell ref="C10:J10"/>
    <mergeCell ref="N22:U22"/>
    <mergeCell ref="N41:U41"/>
    <mergeCell ref="N46:U46"/>
  </mergeCells>
  <pageMargins left="0.54" right="0.25" top="0.25" bottom="0.25" header="0" footer="0"/>
  <pageSetup scale="7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zoomScale="75" workbookViewId="0">
      <selection activeCell="T58" sqref="T58"/>
    </sheetView>
  </sheetViews>
  <sheetFormatPr defaultColWidth="9.109375" defaultRowHeight="13.2" x14ac:dyDescent="0.25"/>
  <cols>
    <col min="1" max="1" width="26.109375" style="1" customWidth="1"/>
    <col min="2" max="2" width="17.33203125" style="4" customWidth="1"/>
    <col min="3" max="9" width="2.44140625" style="2" bestFit="1" customWidth="1"/>
    <col min="10" max="10" width="3.5546875" style="2" bestFit="1" customWidth="1"/>
    <col min="11" max="11" width="3.44140625" style="1" customWidth="1"/>
    <col min="12" max="12" width="25.88671875" style="1" customWidth="1"/>
    <col min="13" max="13" width="17.6640625" style="4" customWidth="1"/>
    <col min="14" max="20" width="2.44140625" style="2" bestFit="1" customWidth="1"/>
    <col min="21" max="21" width="3.5546875" style="2" bestFit="1" customWidth="1"/>
    <col min="22" max="22" width="3.33203125" style="1" customWidth="1"/>
    <col min="23" max="16384" width="9.109375" style="1"/>
  </cols>
  <sheetData>
    <row r="1" spans="1:21" ht="30" x14ac:dyDescent="0.5">
      <c r="B1" s="3" t="str">
        <f>'Page 1'!B1</f>
        <v>Fisher Life Science Supply Center Inventory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24.6" x14ac:dyDescent="0.4">
      <c r="A2" s="20" t="s">
        <v>524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ht="15.6" x14ac:dyDescent="0.3">
      <c r="C3" s="7"/>
      <c r="D3" s="7"/>
      <c r="E3" s="7"/>
      <c r="F3" s="7"/>
      <c r="G3" s="7"/>
      <c r="H3" s="7"/>
      <c r="I3" s="7"/>
      <c r="J3" s="7"/>
      <c r="N3" s="7"/>
      <c r="O3" s="7"/>
      <c r="P3" s="7"/>
      <c r="Q3" s="7"/>
      <c r="R3" s="7"/>
      <c r="S3" s="7"/>
      <c r="T3" s="7"/>
      <c r="U3" s="7"/>
    </row>
    <row r="4" spans="1:21" ht="15.6" x14ac:dyDescent="0.3">
      <c r="A4" s="5" t="s">
        <v>198</v>
      </c>
      <c r="B4" s="6"/>
      <c r="C4" s="19" t="s">
        <v>25</v>
      </c>
      <c r="D4" s="19"/>
      <c r="E4" s="19"/>
      <c r="F4" s="19"/>
      <c r="G4" s="19"/>
      <c r="H4" s="19"/>
      <c r="I4" s="19"/>
      <c r="J4" s="19"/>
      <c r="K4" s="8"/>
      <c r="L4" s="5" t="s">
        <v>280</v>
      </c>
      <c r="M4" s="6"/>
      <c r="N4" s="19" t="s">
        <v>25</v>
      </c>
      <c r="O4" s="19"/>
      <c r="P4" s="19"/>
      <c r="Q4" s="19"/>
      <c r="R4" s="19"/>
      <c r="S4" s="19"/>
      <c r="T4" s="19"/>
      <c r="U4" s="19"/>
    </row>
    <row r="5" spans="1:21" ht="15.6" x14ac:dyDescent="0.3">
      <c r="A5" s="8" t="s">
        <v>214</v>
      </c>
      <c r="B5" s="6" t="s">
        <v>215</v>
      </c>
      <c r="C5" s="7">
        <v>1</v>
      </c>
      <c r="D5" s="7"/>
      <c r="E5" s="7"/>
      <c r="F5" s="7"/>
      <c r="G5" s="7"/>
      <c r="H5" s="7"/>
      <c r="I5" s="7"/>
      <c r="K5" s="8"/>
      <c r="L5" s="8" t="s">
        <v>281</v>
      </c>
      <c r="M5" s="6" t="s">
        <v>310</v>
      </c>
      <c r="N5" s="6"/>
      <c r="O5" s="6"/>
      <c r="P5" s="6"/>
      <c r="Q5" s="6"/>
      <c r="R5" s="7">
        <v>5</v>
      </c>
      <c r="S5" s="7"/>
      <c r="T5" s="7"/>
      <c r="U5" s="7"/>
    </row>
    <row r="6" spans="1:21" ht="15.6" x14ac:dyDescent="0.3">
      <c r="A6" s="8" t="s">
        <v>213</v>
      </c>
      <c r="B6" s="6" t="s">
        <v>216</v>
      </c>
      <c r="C6" s="7">
        <v>1</v>
      </c>
      <c r="D6" s="7"/>
      <c r="E6" s="7"/>
      <c r="F6" s="7"/>
      <c r="G6" s="7"/>
      <c r="H6" s="7"/>
      <c r="I6" s="7"/>
      <c r="K6" s="8"/>
      <c r="L6" s="8" t="s">
        <v>282</v>
      </c>
      <c r="M6" s="6" t="s">
        <v>311</v>
      </c>
      <c r="N6" s="6">
        <v>1</v>
      </c>
      <c r="O6" s="6"/>
      <c r="P6" s="6"/>
      <c r="Q6" s="6">
        <v>4</v>
      </c>
      <c r="R6" s="7">
        <v>5</v>
      </c>
      <c r="S6" s="7"/>
      <c r="T6" s="7">
        <v>7</v>
      </c>
      <c r="U6" s="7"/>
    </row>
    <row r="7" spans="1:21" ht="15.6" x14ac:dyDescent="0.3">
      <c r="A7" s="8" t="s">
        <v>199</v>
      </c>
      <c r="B7" s="6" t="s">
        <v>217</v>
      </c>
      <c r="C7" s="7">
        <v>1</v>
      </c>
      <c r="D7" s="7"/>
      <c r="E7" s="7"/>
      <c r="F7" s="7"/>
      <c r="G7" s="7"/>
      <c r="H7" s="7"/>
      <c r="I7" s="7"/>
      <c r="K7" s="8"/>
      <c r="L7" s="8" t="s">
        <v>283</v>
      </c>
      <c r="M7" s="6" t="s">
        <v>312</v>
      </c>
      <c r="N7" s="6">
        <v>1</v>
      </c>
      <c r="O7" s="6"/>
      <c r="P7" s="6"/>
      <c r="Q7" s="6">
        <v>4</v>
      </c>
      <c r="R7" s="7"/>
      <c r="S7" s="7"/>
      <c r="T7" s="7">
        <v>7</v>
      </c>
      <c r="U7" s="7"/>
    </row>
    <row r="8" spans="1:21" ht="15.6" x14ac:dyDescent="0.3">
      <c r="A8" s="8" t="s">
        <v>200</v>
      </c>
      <c r="B8" s="6" t="s">
        <v>218</v>
      </c>
      <c r="C8" s="7">
        <v>1</v>
      </c>
      <c r="D8" s="7"/>
      <c r="E8" s="7"/>
      <c r="F8" s="7"/>
      <c r="G8" s="7"/>
      <c r="H8" s="7"/>
      <c r="I8" s="7"/>
      <c r="K8" s="8"/>
      <c r="L8" s="8" t="s">
        <v>284</v>
      </c>
      <c r="M8" s="6" t="s">
        <v>313</v>
      </c>
      <c r="N8" s="6">
        <v>1</v>
      </c>
      <c r="O8" s="6"/>
      <c r="P8" s="6"/>
      <c r="Q8" s="6">
        <v>4</v>
      </c>
      <c r="R8" s="7">
        <v>5</v>
      </c>
      <c r="S8" s="7"/>
      <c r="T8" s="7">
        <v>7</v>
      </c>
      <c r="U8" s="7"/>
    </row>
    <row r="9" spans="1:21" ht="15.6" x14ac:dyDescent="0.3">
      <c r="A9" s="8" t="s">
        <v>201</v>
      </c>
      <c r="B9" s="6" t="s">
        <v>219</v>
      </c>
      <c r="C9" s="7">
        <v>1</v>
      </c>
      <c r="D9" s="7"/>
      <c r="E9" s="7"/>
      <c r="F9" s="7"/>
      <c r="G9" s="7"/>
      <c r="H9" s="7"/>
      <c r="I9" s="7"/>
      <c r="K9" s="8"/>
      <c r="L9" s="8" t="s">
        <v>285</v>
      </c>
      <c r="M9" s="6" t="s">
        <v>314</v>
      </c>
      <c r="N9" s="6"/>
      <c r="O9" s="6"/>
      <c r="P9" s="6"/>
      <c r="Q9" s="6"/>
      <c r="R9" s="7"/>
      <c r="S9" s="7"/>
      <c r="T9" s="7">
        <v>7</v>
      </c>
      <c r="U9" s="7"/>
    </row>
    <row r="10" spans="1:21" ht="15.6" x14ac:dyDescent="0.3">
      <c r="A10" s="8" t="s">
        <v>202</v>
      </c>
      <c r="B10" s="6" t="s">
        <v>220</v>
      </c>
      <c r="C10" s="7">
        <v>1</v>
      </c>
      <c r="D10" s="7"/>
      <c r="E10" s="7"/>
      <c r="F10" s="7"/>
      <c r="G10" s="7"/>
      <c r="H10" s="7"/>
      <c r="I10" s="7"/>
      <c r="K10" s="8"/>
      <c r="L10" s="8" t="s">
        <v>286</v>
      </c>
      <c r="M10" s="6" t="s">
        <v>315</v>
      </c>
      <c r="N10" s="6"/>
      <c r="O10" s="6"/>
      <c r="P10" s="6"/>
      <c r="Q10" s="6"/>
      <c r="R10" s="7"/>
      <c r="S10" s="7"/>
      <c r="T10" s="7">
        <v>7</v>
      </c>
      <c r="U10" s="7"/>
    </row>
    <row r="11" spans="1:21" ht="15.6" x14ac:dyDescent="0.3">
      <c r="A11" s="8" t="s">
        <v>203</v>
      </c>
      <c r="B11" s="6" t="s">
        <v>221</v>
      </c>
      <c r="C11" s="7">
        <v>1</v>
      </c>
      <c r="D11" s="7"/>
      <c r="E11" s="7"/>
      <c r="F11" s="7"/>
      <c r="G11" s="7"/>
      <c r="H11" s="7"/>
      <c r="I11" s="7"/>
      <c r="K11" s="8"/>
      <c r="L11" s="8" t="s">
        <v>286</v>
      </c>
      <c r="M11" s="6" t="s">
        <v>316</v>
      </c>
      <c r="N11" s="6">
        <v>1</v>
      </c>
      <c r="O11" s="6"/>
      <c r="P11" s="6"/>
      <c r="Q11" s="6">
        <v>4</v>
      </c>
      <c r="R11" s="7">
        <v>5</v>
      </c>
      <c r="S11" s="7"/>
      <c r="T11" s="7">
        <v>7</v>
      </c>
      <c r="U11" s="7"/>
    </row>
    <row r="12" spans="1:21" ht="15.6" x14ac:dyDescent="0.3">
      <c r="A12" s="8" t="s">
        <v>204</v>
      </c>
      <c r="B12" s="6" t="s">
        <v>222</v>
      </c>
      <c r="C12" s="7">
        <v>1</v>
      </c>
      <c r="D12" s="7"/>
      <c r="E12" s="7"/>
      <c r="F12" s="7"/>
      <c r="G12" s="7"/>
      <c r="H12" s="7"/>
      <c r="I12" s="7"/>
      <c r="K12" s="8"/>
      <c r="L12" s="8" t="s">
        <v>287</v>
      </c>
      <c r="M12" s="6" t="s">
        <v>317</v>
      </c>
      <c r="N12" s="6">
        <v>1</v>
      </c>
      <c r="O12" s="6"/>
      <c r="P12" s="6"/>
      <c r="Q12" s="6">
        <v>4</v>
      </c>
      <c r="R12" s="7">
        <v>5</v>
      </c>
      <c r="S12" s="7"/>
      <c r="T12" s="7">
        <v>7</v>
      </c>
      <c r="U12" s="7"/>
    </row>
    <row r="13" spans="1:21" ht="15.6" x14ac:dyDescent="0.3">
      <c r="A13" s="8" t="s">
        <v>205</v>
      </c>
      <c r="B13" s="6" t="s">
        <v>223</v>
      </c>
      <c r="C13" s="7">
        <v>1</v>
      </c>
      <c r="D13" s="7"/>
      <c r="E13" s="7"/>
      <c r="F13" s="7"/>
      <c r="G13" s="7"/>
      <c r="H13" s="7"/>
      <c r="I13" s="7"/>
      <c r="K13" s="8"/>
      <c r="L13" s="8" t="s">
        <v>288</v>
      </c>
      <c r="M13" s="6" t="s">
        <v>318</v>
      </c>
      <c r="N13" s="6">
        <v>1</v>
      </c>
      <c r="O13" s="6"/>
      <c r="P13" s="6"/>
      <c r="Q13" s="6">
        <v>4</v>
      </c>
      <c r="R13" s="7">
        <v>5</v>
      </c>
      <c r="S13" s="7"/>
      <c r="T13" s="7">
        <v>7</v>
      </c>
      <c r="U13" s="7"/>
    </row>
    <row r="14" spans="1:21" ht="15.6" x14ac:dyDescent="0.3">
      <c r="A14" s="8" t="s">
        <v>206</v>
      </c>
      <c r="B14" s="6" t="s">
        <v>224</v>
      </c>
      <c r="C14" s="7">
        <v>1</v>
      </c>
      <c r="D14" s="7"/>
      <c r="E14" s="7"/>
      <c r="F14" s="7">
        <v>4</v>
      </c>
      <c r="G14" s="7"/>
      <c r="H14" s="7"/>
      <c r="I14" s="7"/>
      <c r="K14" s="8"/>
      <c r="L14" s="8" t="s">
        <v>289</v>
      </c>
      <c r="M14" s="6" t="s">
        <v>319</v>
      </c>
      <c r="N14" s="6"/>
      <c r="O14" s="6"/>
      <c r="P14" s="6"/>
      <c r="Q14" s="6">
        <v>4</v>
      </c>
      <c r="R14" s="7"/>
      <c r="S14" s="7"/>
      <c r="T14" s="7"/>
      <c r="U14" s="7"/>
    </row>
    <row r="15" spans="1:21" ht="15.6" x14ac:dyDescent="0.3">
      <c r="A15" s="8" t="s">
        <v>207</v>
      </c>
      <c r="B15" s="6" t="s">
        <v>225</v>
      </c>
      <c r="C15" s="7">
        <v>1</v>
      </c>
      <c r="D15" s="7"/>
      <c r="E15" s="7"/>
      <c r="F15" s="7"/>
      <c r="G15" s="7"/>
      <c r="H15" s="7"/>
      <c r="I15" s="7"/>
      <c r="K15" s="8"/>
      <c r="L15" s="8" t="s">
        <v>290</v>
      </c>
      <c r="M15" s="6" t="s">
        <v>320</v>
      </c>
      <c r="N15" s="6">
        <v>1</v>
      </c>
      <c r="O15" s="6"/>
      <c r="P15" s="6"/>
      <c r="Q15" s="6">
        <v>4</v>
      </c>
      <c r="R15" s="7">
        <v>5</v>
      </c>
      <c r="S15" s="7"/>
      <c r="T15" s="7">
        <v>7</v>
      </c>
      <c r="U15" s="7"/>
    </row>
    <row r="16" spans="1:21" ht="15.6" x14ac:dyDescent="0.3">
      <c r="A16" s="8" t="s">
        <v>208</v>
      </c>
      <c r="B16" s="6" t="s">
        <v>226</v>
      </c>
      <c r="C16" s="7">
        <v>1</v>
      </c>
      <c r="D16" s="7"/>
      <c r="E16" s="7"/>
      <c r="F16" s="7"/>
      <c r="G16" s="7"/>
      <c r="H16" s="7"/>
      <c r="I16" s="7"/>
      <c r="K16" s="8"/>
      <c r="L16" s="8" t="s">
        <v>291</v>
      </c>
      <c r="M16" s="6" t="s">
        <v>321</v>
      </c>
      <c r="N16" s="6"/>
      <c r="O16" s="6"/>
      <c r="P16" s="6"/>
      <c r="Q16" s="6"/>
      <c r="R16" s="7"/>
      <c r="S16" s="7"/>
      <c r="T16" s="7">
        <v>7</v>
      </c>
      <c r="U16" s="7"/>
    </row>
    <row r="17" spans="1:21" ht="15.6" x14ac:dyDescent="0.3">
      <c r="A17" s="8" t="s">
        <v>209</v>
      </c>
      <c r="B17" s="6" t="s">
        <v>227</v>
      </c>
      <c r="C17" s="7">
        <v>1</v>
      </c>
      <c r="D17" s="7"/>
      <c r="E17" s="7"/>
      <c r="F17" s="7">
        <v>4</v>
      </c>
      <c r="G17" s="7"/>
      <c r="H17" s="7"/>
      <c r="I17" s="7">
        <v>7</v>
      </c>
      <c r="J17" s="7"/>
      <c r="K17" s="8"/>
      <c r="L17" s="8" t="s">
        <v>292</v>
      </c>
      <c r="M17" s="6" t="s">
        <v>322</v>
      </c>
      <c r="N17" s="6"/>
      <c r="O17" s="6"/>
      <c r="P17" s="6"/>
      <c r="Q17" s="6"/>
      <c r="R17" s="7"/>
      <c r="S17" s="7"/>
      <c r="T17" s="7">
        <v>7</v>
      </c>
      <c r="U17" s="7"/>
    </row>
    <row r="18" spans="1:21" ht="15.6" x14ac:dyDescent="0.3">
      <c r="A18" s="8" t="s">
        <v>210</v>
      </c>
      <c r="B18" s="6" t="s">
        <v>228</v>
      </c>
      <c r="C18" s="7">
        <v>1</v>
      </c>
      <c r="D18" s="7"/>
      <c r="E18" s="7"/>
      <c r="F18" s="7"/>
      <c r="G18" s="7"/>
      <c r="H18" s="7"/>
      <c r="I18" s="7"/>
      <c r="J18" s="7"/>
      <c r="K18" s="8"/>
      <c r="L18" s="8" t="s">
        <v>293</v>
      </c>
      <c r="M18" s="6" t="s">
        <v>323</v>
      </c>
      <c r="N18" s="6"/>
      <c r="O18" s="6"/>
      <c r="P18" s="6"/>
      <c r="Q18" s="6"/>
      <c r="R18" s="7">
        <v>5</v>
      </c>
      <c r="S18" s="7"/>
      <c r="T18" s="7"/>
      <c r="U18" s="7"/>
    </row>
    <row r="19" spans="1:21" ht="15.6" x14ac:dyDescent="0.3">
      <c r="A19" s="8" t="s">
        <v>211</v>
      </c>
      <c r="B19" s="6" t="s">
        <v>229</v>
      </c>
      <c r="C19" s="7">
        <v>1</v>
      </c>
      <c r="D19" s="7"/>
      <c r="E19" s="7"/>
      <c r="F19" s="7">
        <v>4</v>
      </c>
      <c r="G19" s="7"/>
      <c r="H19" s="7"/>
      <c r="I19" s="7"/>
      <c r="J19" s="7"/>
      <c r="K19" s="8"/>
      <c r="L19" s="8" t="s">
        <v>294</v>
      </c>
      <c r="M19" s="6" t="s">
        <v>324</v>
      </c>
      <c r="N19" s="6">
        <v>1</v>
      </c>
      <c r="O19" s="6"/>
      <c r="P19" s="6"/>
      <c r="Q19" s="6"/>
      <c r="R19" s="7"/>
      <c r="S19" s="7"/>
      <c r="T19" s="7">
        <v>7</v>
      </c>
      <c r="U19" s="7"/>
    </row>
    <row r="20" spans="1:21" ht="15.6" x14ac:dyDescent="0.3">
      <c r="A20" s="8" t="s">
        <v>212</v>
      </c>
      <c r="B20" s="6" t="s">
        <v>230</v>
      </c>
      <c r="C20" s="7">
        <v>1</v>
      </c>
      <c r="D20" s="7"/>
      <c r="E20" s="7"/>
      <c r="F20" s="7"/>
      <c r="G20" s="7"/>
      <c r="H20" s="7"/>
      <c r="I20" s="7"/>
      <c r="J20" s="7"/>
      <c r="K20" s="8"/>
      <c r="L20" s="8" t="s">
        <v>295</v>
      </c>
      <c r="M20" s="6" t="s">
        <v>325</v>
      </c>
      <c r="N20" s="6">
        <v>1</v>
      </c>
      <c r="O20" s="6"/>
      <c r="P20" s="6"/>
      <c r="Q20" s="6">
        <v>4</v>
      </c>
      <c r="R20" s="7"/>
      <c r="S20" s="7"/>
      <c r="T20" s="7">
        <v>7</v>
      </c>
      <c r="U20" s="7"/>
    </row>
    <row r="21" spans="1:21" ht="15.6" x14ac:dyDescent="0.3">
      <c r="A21" s="8" t="s">
        <v>231</v>
      </c>
      <c r="B21" s="6" t="s">
        <v>241</v>
      </c>
      <c r="C21" s="7">
        <v>1</v>
      </c>
      <c r="D21" s="7"/>
      <c r="E21" s="7"/>
      <c r="F21" s="7"/>
      <c r="G21" s="7"/>
      <c r="H21" s="7"/>
      <c r="I21" s="7"/>
      <c r="J21" s="7"/>
      <c r="K21" s="8"/>
      <c r="L21" s="8" t="s">
        <v>296</v>
      </c>
      <c r="M21" s="6" t="s">
        <v>326</v>
      </c>
      <c r="N21" s="6"/>
      <c r="O21" s="6"/>
      <c r="P21" s="6"/>
      <c r="Q21" s="6">
        <v>4</v>
      </c>
      <c r="R21" s="7">
        <v>5</v>
      </c>
      <c r="S21" s="7"/>
      <c r="T21" s="7">
        <v>7</v>
      </c>
      <c r="U21" s="7"/>
    </row>
    <row r="22" spans="1:21" ht="15.6" x14ac:dyDescent="0.3">
      <c r="A22" s="8" t="s">
        <v>232</v>
      </c>
      <c r="B22" s="6" t="s">
        <v>242</v>
      </c>
      <c r="C22" s="7">
        <v>1</v>
      </c>
      <c r="D22" s="7"/>
      <c r="E22" s="7"/>
      <c r="F22" s="7"/>
      <c r="G22" s="7"/>
      <c r="H22" s="7"/>
      <c r="I22" s="7"/>
      <c r="J22" s="7"/>
      <c r="K22" s="8"/>
      <c r="L22" s="8" t="s">
        <v>297</v>
      </c>
      <c r="M22" s="6" t="s">
        <v>327</v>
      </c>
      <c r="N22" s="6"/>
      <c r="O22" s="6"/>
      <c r="P22" s="6"/>
      <c r="Q22" s="6"/>
      <c r="R22" s="7">
        <v>5</v>
      </c>
      <c r="S22" s="7"/>
      <c r="T22" s="7"/>
      <c r="U22" s="7"/>
    </row>
    <row r="23" spans="1:21" ht="15.6" x14ac:dyDescent="0.3">
      <c r="A23" s="8" t="s">
        <v>239</v>
      </c>
      <c r="B23" s="6" t="s">
        <v>243</v>
      </c>
      <c r="C23" s="7">
        <v>1</v>
      </c>
      <c r="D23" s="7"/>
      <c r="E23" s="7"/>
      <c r="F23" s="7"/>
      <c r="G23" s="7"/>
      <c r="H23" s="7"/>
      <c r="I23" s="7"/>
      <c r="J23" s="7"/>
      <c r="K23" s="8"/>
      <c r="L23" s="8" t="s">
        <v>298</v>
      </c>
      <c r="M23" s="6" t="s">
        <v>328</v>
      </c>
      <c r="N23" s="6">
        <v>1</v>
      </c>
      <c r="O23" s="6"/>
      <c r="P23" s="6"/>
      <c r="Q23" s="6">
        <v>4</v>
      </c>
      <c r="R23" s="7">
        <v>5</v>
      </c>
      <c r="S23" s="7"/>
      <c r="T23" s="7">
        <v>7</v>
      </c>
      <c r="U23" s="7"/>
    </row>
    <row r="24" spans="1:21" ht="15.6" x14ac:dyDescent="0.3">
      <c r="A24" s="8" t="s">
        <v>233</v>
      </c>
      <c r="B24" s="6" t="s">
        <v>244</v>
      </c>
      <c r="C24" s="7">
        <v>1</v>
      </c>
      <c r="D24" s="7"/>
      <c r="E24" s="7"/>
      <c r="F24" s="7"/>
      <c r="G24" s="7"/>
      <c r="H24" s="7"/>
      <c r="I24" s="7"/>
      <c r="J24" s="7"/>
      <c r="K24" s="8"/>
      <c r="L24" s="8" t="s">
        <v>299</v>
      </c>
      <c r="M24" s="6" t="s">
        <v>329</v>
      </c>
      <c r="N24" s="6">
        <v>1</v>
      </c>
      <c r="O24" s="6"/>
      <c r="P24" s="6"/>
      <c r="Q24" s="6">
        <v>4</v>
      </c>
      <c r="R24" s="7">
        <v>5</v>
      </c>
      <c r="S24" s="7"/>
      <c r="T24" s="7">
        <v>7</v>
      </c>
      <c r="U24" s="7"/>
    </row>
    <row r="25" spans="1:21" ht="15.6" x14ac:dyDescent="0.3">
      <c r="A25" s="8" t="s">
        <v>234</v>
      </c>
      <c r="B25" s="6" t="s">
        <v>245</v>
      </c>
      <c r="C25" s="7">
        <v>1</v>
      </c>
      <c r="D25" s="7"/>
      <c r="E25" s="7"/>
      <c r="F25" s="7"/>
      <c r="G25" s="7"/>
      <c r="H25" s="7"/>
      <c r="I25" s="7"/>
      <c r="J25" s="7"/>
      <c r="K25" s="8"/>
      <c r="L25" s="8" t="s">
        <v>300</v>
      </c>
      <c r="M25" s="6" t="s">
        <v>330</v>
      </c>
      <c r="N25" s="6">
        <v>1</v>
      </c>
      <c r="O25" s="6"/>
      <c r="P25" s="6"/>
      <c r="Q25" s="6">
        <v>4</v>
      </c>
      <c r="R25" s="7"/>
      <c r="S25" s="7"/>
      <c r="T25" s="7">
        <v>7</v>
      </c>
      <c r="U25" s="7"/>
    </row>
    <row r="26" spans="1:21" ht="15.6" x14ac:dyDescent="0.3">
      <c r="A26" s="8" t="s">
        <v>235</v>
      </c>
      <c r="B26" s="6" t="s">
        <v>246</v>
      </c>
      <c r="C26" s="7">
        <v>1</v>
      </c>
      <c r="D26" s="7"/>
      <c r="E26" s="7"/>
      <c r="F26" s="7"/>
      <c r="G26" s="7"/>
      <c r="H26" s="7"/>
      <c r="I26" s="7"/>
      <c r="J26" s="7"/>
      <c r="K26" s="8"/>
      <c r="L26" s="8" t="s">
        <v>301</v>
      </c>
      <c r="M26" s="6" t="s">
        <v>331</v>
      </c>
      <c r="N26" s="6">
        <v>1</v>
      </c>
      <c r="O26" s="6"/>
      <c r="P26" s="6"/>
      <c r="Q26" s="6">
        <v>4</v>
      </c>
      <c r="R26" s="7">
        <v>5</v>
      </c>
      <c r="S26" s="7"/>
      <c r="T26" s="7">
        <v>7</v>
      </c>
      <c r="U26" s="7"/>
    </row>
    <row r="27" spans="1:21" ht="15.6" x14ac:dyDescent="0.3">
      <c r="A27" s="8" t="s">
        <v>240</v>
      </c>
      <c r="B27" s="6" t="s">
        <v>247</v>
      </c>
      <c r="C27" s="7">
        <v>1</v>
      </c>
      <c r="D27" s="7"/>
      <c r="E27" s="7"/>
      <c r="F27" s="7"/>
      <c r="G27" s="7"/>
      <c r="H27" s="7"/>
      <c r="I27" s="7"/>
      <c r="J27" s="7"/>
      <c r="K27" s="8"/>
      <c r="L27" s="8" t="s">
        <v>302</v>
      </c>
      <c r="M27" s="6" t="s">
        <v>332</v>
      </c>
      <c r="N27" s="6">
        <v>1</v>
      </c>
      <c r="O27" s="6"/>
      <c r="P27" s="6"/>
      <c r="Q27" s="6"/>
      <c r="R27" s="7"/>
      <c r="S27" s="7"/>
      <c r="T27" s="7"/>
      <c r="U27" s="7"/>
    </row>
    <row r="28" spans="1:21" ht="15.6" x14ac:dyDescent="0.3">
      <c r="A28" s="8" t="s">
        <v>236</v>
      </c>
      <c r="B28" s="6" t="s">
        <v>248</v>
      </c>
      <c r="C28" s="7">
        <v>1</v>
      </c>
      <c r="D28" s="7"/>
      <c r="E28" s="7"/>
      <c r="F28" s="7">
        <v>4</v>
      </c>
      <c r="G28" s="7">
        <v>5</v>
      </c>
      <c r="H28" s="7"/>
      <c r="I28" s="7">
        <v>7</v>
      </c>
      <c r="J28" s="7"/>
      <c r="K28" s="8"/>
      <c r="L28" s="8" t="s">
        <v>303</v>
      </c>
      <c r="M28" s="6" t="s">
        <v>333</v>
      </c>
      <c r="N28" s="6">
        <v>1</v>
      </c>
      <c r="O28" s="6"/>
      <c r="P28" s="6"/>
      <c r="Q28" s="6">
        <v>4</v>
      </c>
      <c r="R28" s="7">
        <v>5</v>
      </c>
      <c r="S28" s="7"/>
      <c r="T28" s="7">
        <v>7</v>
      </c>
      <c r="U28" s="7"/>
    </row>
    <row r="29" spans="1:21" ht="15.6" x14ac:dyDescent="0.3">
      <c r="A29" s="8" t="s">
        <v>237</v>
      </c>
      <c r="B29" s="6" t="s">
        <v>249</v>
      </c>
      <c r="C29" s="7">
        <v>1</v>
      </c>
      <c r="D29" s="7"/>
      <c r="E29" s="7"/>
      <c r="F29" s="7"/>
      <c r="G29" s="7"/>
      <c r="H29" s="7"/>
      <c r="I29" s="7"/>
      <c r="J29" s="7"/>
      <c r="K29" s="8"/>
      <c r="L29" s="8" t="s">
        <v>304</v>
      </c>
      <c r="M29" s="6" t="s">
        <v>334</v>
      </c>
      <c r="N29" s="6">
        <v>1</v>
      </c>
      <c r="O29" s="6"/>
      <c r="P29" s="6"/>
      <c r="Q29" s="6">
        <v>4</v>
      </c>
      <c r="R29" s="7">
        <v>5</v>
      </c>
      <c r="S29" s="7"/>
      <c r="T29" s="7">
        <v>7</v>
      </c>
      <c r="U29" s="7"/>
    </row>
    <row r="30" spans="1:21" ht="15.6" x14ac:dyDescent="0.3">
      <c r="A30" s="8" t="s">
        <v>238</v>
      </c>
      <c r="B30" s="6" t="s">
        <v>250</v>
      </c>
      <c r="C30" s="7">
        <v>1</v>
      </c>
      <c r="D30" s="7"/>
      <c r="E30" s="7"/>
      <c r="F30" s="7"/>
      <c r="G30" s="7"/>
      <c r="H30" s="7"/>
      <c r="I30" s="7"/>
      <c r="J30" s="7"/>
      <c r="K30" s="8"/>
      <c r="L30" s="8" t="s">
        <v>305</v>
      </c>
      <c r="M30" s="6" t="s">
        <v>335</v>
      </c>
      <c r="N30" s="6">
        <v>1</v>
      </c>
      <c r="O30" s="6"/>
      <c r="P30" s="6"/>
      <c r="Q30" s="6"/>
      <c r="R30" s="7"/>
      <c r="S30" s="7"/>
      <c r="T30" s="7"/>
      <c r="U30" s="7"/>
    </row>
    <row r="31" spans="1:21" ht="15.6" x14ac:dyDescent="0.3">
      <c r="A31" s="8" t="s">
        <v>251</v>
      </c>
      <c r="B31" s="6" t="s">
        <v>259</v>
      </c>
      <c r="C31" s="7">
        <v>1</v>
      </c>
      <c r="D31" s="7"/>
      <c r="E31" s="7"/>
      <c r="F31" s="7"/>
      <c r="G31" s="7"/>
      <c r="H31" s="7"/>
      <c r="I31" s="7"/>
      <c r="J31" s="7"/>
      <c r="K31" s="8"/>
      <c r="L31" s="8" t="s">
        <v>306</v>
      </c>
      <c r="M31" s="6" t="s">
        <v>336</v>
      </c>
      <c r="N31" s="6"/>
      <c r="O31" s="6"/>
      <c r="P31" s="6"/>
      <c r="Q31" s="6">
        <v>4</v>
      </c>
      <c r="R31" s="7">
        <v>5</v>
      </c>
      <c r="S31" s="7"/>
      <c r="T31" s="7">
        <v>7</v>
      </c>
      <c r="U31" s="7"/>
    </row>
    <row r="32" spans="1:21" ht="15.6" x14ac:dyDescent="0.3">
      <c r="A32" s="8" t="s">
        <v>252</v>
      </c>
      <c r="B32" s="6" t="s">
        <v>260</v>
      </c>
      <c r="C32" s="7">
        <v>1</v>
      </c>
      <c r="D32" s="7"/>
      <c r="E32" s="7"/>
      <c r="F32" s="7"/>
      <c r="G32" s="7"/>
      <c r="H32" s="7"/>
      <c r="I32" s="7"/>
      <c r="J32" s="7"/>
      <c r="K32" s="8"/>
      <c r="L32" s="8" t="s">
        <v>307</v>
      </c>
      <c r="M32" s="6" t="s">
        <v>337</v>
      </c>
      <c r="N32" s="6">
        <v>1</v>
      </c>
      <c r="O32" s="6"/>
      <c r="P32" s="6"/>
      <c r="Q32" s="6">
        <v>4</v>
      </c>
      <c r="R32" s="7">
        <v>5</v>
      </c>
      <c r="S32" s="7"/>
      <c r="T32" s="7">
        <v>7</v>
      </c>
      <c r="U32" s="7"/>
    </row>
    <row r="33" spans="1:21" ht="15.6" x14ac:dyDescent="0.3">
      <c r="A33" s="8" t="s">
        <v>253</v>
      </c>
      <c r="B33" s="6" t="s">
        <v>261</v>
      </c>
      <c r="C33" s="7">
        <v>1</v>
      </c>
      <c r="D33" s="7"/>
      <c r="E33" s="7"/>
      <c r="F33" s="7"/>
      <c r="G33" s="7"/>
      <c r="H33" s="7"/>
      <c r="I33" s="7"/>
      <c r="J33" s="7"/>
      <c r="K33" s="8"/>
      <c r="L33" s="8" t="s">
        <v>308</v>
      </c>
      <c r="M33" s="6" t="s">
        <v>338</v>
      </c>
      <c r="N33" s="6"/>
      <c r="O33" s="6"/>
      <c r="P33" s="6"/>
      <c r="Q33" s="6"/>
      <c r="R33" s="7"/>
      <c r="S33" s="7"/>
      <c r="T33" s="7">
        <v>7</v>
      </c>
      <c r="U33" s="7"/>
    </row>
    <row r="34" spans="1:21" ht="15.6" x14ac:dyDescent="0.3">
      <c r="A34" s="8" t="s">
        <v>254</v>
      </c>
      <c r="B34" s="6" t="s">
        <v>262</v>
      </c>
      <c r="C34" s="7">
        <v>1</v>
      </c>
      <c r="D34" s="7"/>
      <c r="E34" s="7"/>
      <c r="F34" s="7"/>
      <c r="G34" s="7"/>
      <c r="H34" s="7"/>
      <c r="I34" s="7"/>
      <c r="J34" s="7"/>
      <c r="K34" s="8"/>
      <c r="L34" s="8" t="s">
        <v>309</v>
      </c>
      <c r="M34" s="6" t="s">
        <v>339</v>
      </c>
      <c r="N34" s="6"/>
      <c r="O34" s="6"/>
      <c r="P34" s="6"/>
      <c r="Q34" s="6"/>
      <c r="R34" s="7"/>
      <c r="S34" s="7"/>
      <c r="T34" s="7">
        <v>7</v>
      </c>
      <c r="U34" s="7"/>
    </row>
    <row r="35" spans="1:21" ht="15.6" x14ac:dyDescent="0.3">
      <c r="A35" s="8" t="s">
        <v>255</v>
      </c>
      <c r="B35" s="6" t="s">
        <v>263</v>
      </c>
      <c r="C35" s="7">
        <v>1</v>
      </c>
      <c r="D35" s="7"/>
      <c r="E35" s="7"/>
      <c r="F35" s="7"/>
      <c r="G35" s="7"/>
      <c r="H35" s="7"/>
      <c r="I35" s="7"/>
      <c r="J35" s="7"/>
      <c r="K35" s="8"/>
      <c r="U35" s="7"/>
    </row>
    <row r="36" spans="1:21" ht="15.6" x14ac:dyDescent="0.3">
      <c r="A36" s="8" t="s">
        <v>256</v>
      </c>
      <c r="B36" s="6" t="s">
        <v>264</v>
      </c>
      <c r="C36" s="7">
        <v>1</v>
      </c>
      <c r="D36" s="7"/>
      <c r="E36" s="7"/>
      <c r="F36" s="7"/>
      <c r="G36" s="7"/>
      <c r="H36" s="7"/>
      <c r="I36" s="7"/>
      <c r="J36" s="7"/>
      <c r="K36" s="8"/>
      <c r="L36" s="5" t="s">
        <v>340</v>
      </c>
      <c r="M36" s="6"/>
      <c r="N36" s="19" t="s">
        <v>25</v>
      </c>
      <c r="O36" s="19"/>
      <c r="P36" s="19"/>
      <c r="Q36" s="19"/>
      <c r="R36" s="19"/>
      <c r="S36" s="19"/>
      <c r="T36" s="19"/>
      <c r="U36" s="19"/>
    </row>
    <row r="37" spans="1:21" ht="15.6" x14ac:dyDescent="0.3">
      <c r="A37" s="8" t="s">
        <v>257</v>
      </c>
      <c r="B37" s="6" t="s">
        <v>265</v>
      </c>
      <c r="C37" s="7">
        <v>1</v>
      </c>
      <c r="D37" s="7"/>
      <c r="E37" s="7"/>
      <c r="F37" s="7"/>
      <c r="G37" s="7"/>
      <c r="H37" s="7"/>
      <c r="I37" s="7"/>
      <c r="J37" s="7"/>
      <c r="K37" s="8"/>
      <c r="L37" s="8" t="s">
        <v>349</v>
      </c>
      <c r="M37" s="6" t="s">
        <v>369</v>
      </c>
      <c r="N37" s="6">
        <v>1</v>
      </c>
      <c r="O37" s="7"/>
      <c r="P37" s="7"/>
      <c r="Q37" s="7"/>
      <c r="R37" s="7"/>
      <c r="S37" s="7"/>
      <c r="T37" s="7">
        <v>7</v>
      </c>
      <c r="U37" s="7"/>
    </row>
    <row r="38" spans="1:21" ht="15.6" x14ac:dyDescent="0.3">
      <c r="A38" s="8" t="s">
        <v>258</v>
      </c>
      <c r="B38" s="6" t="s">
        <v>266</v>
      </c>
      <c r="C38" s="7">
        <v>1</v>
      </c>
      <c r="D38" s="7"/>
      <c r="E38" s="7"/>
      <c r="F38" s="7"/>
      <c r="G38" s="7"/>
      <c r="H38" s="7"/>
      <c r="I38" s="7"/>
      <c r="J38" s="7"/>
      <c r="K38" s="8"/>
      <c r="L38" s="8" t="s">
        <v>350</v>
      </c>
      <c r="M38" s="6" t="s">
        <v>370</v>
      </c>
      <c r="N38" s="6">
        <v>1</v>
      </c>
      <c r="O38" s="7"/>
      <c r="P38" s="7"/>
      <c r="Q38" s="7">
        <v>4</v>
      </c>
      <c r="R38" s="7">
        <v>5</v>
      </c>
      <c r="S38" s="7"/>
      <c r="T38" s="7">
        <v>7</v>
      </c>
      <c r="U38" s="7">
        <v>8</v>
      </c>
    </row>
    <row r="39" spans="1:21" ht="15.6" x14ac:dyDescent="0.3">
      <c r="A39" s="8" t="s">
        <v>267</v>
      </c>
      <c r="B39" s="6" t="s">
        <v>270</v>
      </c>
      <c r="C39" s="7">
        <v>1</v>
      </c>
      <c r="D39" s="7"/>
      <c r="E39" s="7"/>
      <c r="F39" s="7"/>
      <c r="G39" s="7"/>
      <c r="H39" s="7"/>
      <c r="I39" s="7"/>
      <c r="J39" s="7"/>
      <c r="K39" s="8"/>
      <c r="L39" s="8" t="s">
        <v>351</v>
      </c>
      <c r="M39" s="6" t="s">
        <v>371</v>
      </c>
      <c r="N39" s="6"/>
      <c r="O39" s="7"/>
      <c r="P39" s="7"/>
      <c r="Q39" s="7">
        <v>4</v>
      </c>
      <c r="R39" s="7"/>
      <c r="S39" s="7"/>
      <c r="T39" s="7">
        <v>7</v>
      </c>
      <c r="U39" s="7"/>
    </row>
    <row r="40" spans="1:21" ht="15.6" x14ac:dyDescent="0.3">
      <c r="A40" s="8" t="s">
        <v>268</v>
      </c>
      <c r="B40" s="6" t="s">
        <v>271</v>
      </c>
      <c r="C40" s="7">
        <v>1</v>
      </c>
      <c r="D40" s="7"/>
      <c r="E40" s="7"/>
      <c r="F40" s="7"/>
      <c r="G40" s="7"/>
      <c r="H40" s="7"/>
      <c r="I40" s="7"/>
      <c r="J40" s="7"/>
      <c r="K40" s="8"/>
      <c r="L40" s="8" t="s">
        <v>352</v>
      </c>
      <c r="M40" s="6" t="s">
        <v>372</v>
      </c>
      <c r="N40" s="6">
        <v>1</v>
      </c>
      <c r="O40" s="7"/>
      <c r="P40" s="7"/>
      <c r="Q40" s="7">
        <v>4</v>
      </c>
      <c r="R40" s="7">
        <v>5</v>
      </c>
      <c r="S40" s="7"/>
      <c r="T40" s="7">
        <v>7</v>
      </c>
      <c r="U40" s="7">
        <v>8</v>
      </c>
    </row>
    <row r="41" spans="1:21" ht="15.6" x14ac:dyDescent="0.3">
      <c r="A41" s="8" t="s">
        <v>269</v>
      </c>
      <c r="B41" s="6" t="s">
        <v>272</v>
      </c>
      <c r="C41" s="7">
        <v>1</v>
      </c>
      <c r="D41" s="7"/>
      <c r="E41" s="7"/>
      <c r="F41" s="7">
        <v>4</v>
      </c>
      <c r="G41" s="7">
        <v>5</v>
      </c>
      <c r="H41" s="7"/>
      <c r="I41" s="7">
        <v>7</v>
      </c>
      <c r="J41" s="7"/>
      <c r="K41" s="8"/>
      <c r="L41" s="8" t="s">
        <v>353</v>
      </c>
      <c r="M41" s="6" t="s">
        <v>373</v>
      </c>
      <c r="N41" s="6">
        <v>1</v>
      </c>
      <c r="O41" s="7"/>
      <c r="P41" s="7"/>
      <c r="Q41" s="7">
        <v>4</v>
      </c>
      <c r="R41" s="7">
        <v>5</v>
      </c>
      <c r="S41" s="7"/>
      <c r="T41" s="7">
        <v>7</v>
      </c>
      <c r="U41" s="7">
        <v>8</v>
      </c>
    </row>
    <row r="42" spans="1:21" ht="15.6" x14ac:dyDescent="0.3">
      <c r="J42" s="7"/>
      <c r="K42" s="8"/>
      <c r="L42" s="8" t="s">
        <v>354</v>
      </c>
      <c r="M42" s="6" t="s">
        <v>374</v>
      </c>
      <c r="N42" s="6"/>
      <c r="O42" s="7"/>
      <c r="P42" s="7"/>
      <c r="Q42" s="7">
        <v>4</v>
      </c>
      <c r="R42" s="7">
        <v>5</v>
      </c>
      <c r="S42" s="7"/>
      <c r="T42" s="7">
        <v>7</v>
      </c>
      <c r="U42" s="7">
        <v>8</v>
      </c>
    </row>
    <row r="43" spans="1:21" ht="15.6" x14ac:dyDescent="0.3">
      <c r="A43" s="5" t="s">
        <v>340</v>
      </c>
      <c r="B43" s="6"/>
      <c r="C43" s="19" t="s">
        <v>25</v>
      </c>
      <c r="D43" s="19"/>
      <c r="E43" s="19"/>
      <c r="F43" s="19"/>
      <c r="G43" s="19"/>
      <c r="H43" s="19"/>
      <c r="I43" s="19"/>
      <c r="J43" s="19"/>
      <c r="K43" s="8"/>
      <c r="L43" s="8" t="s">
        <v>355</v>
      </c>
      <c r="M43" s="6" t="s">
        <v>375</v>
      </c>
      <c r="N43" s="6"/>
      <c r="O43" s="7"/>
      <c r="P43" s="7"/>
      <c r="Q43" s="7"/>
      <c r="R43" s="7"/>
      <c r="S43" s="7"/>
      <c r="T43" s="7">
        <v>7</v>
      </c>
      <c r="U43" s="7"/>
    </row>
    <row r="44" spans="1:21" ht="15.6" x14ac:dyDescent="0.3">
      <c r="A44" s="8" t="s">
        <v>341</v>
      </c>
      <c r="B44" s="6" t="s">
        <v>361</v>
      </c>
      <c r="C44" s="6"/>
      <c r="D44" s="7"/>
      <c r="E44" s="7"/>
      <c r="F44" s="7"/>
      <c r="G44" s="7"/>
      <c r="H44" s="7"/>
      <c r="I44" s="7">
        <v>7</v>
      </c>
      <c r="J44" s="7">
        <v>8</v>
      </c>
      <c r="K44" s="8"/>
      <c r="L44" s="8" t="s">
        <v>356</v>
      </c>
      <c r="M44" s="6" t="s">
        <v>376</v>
      </c>
      <c r="N44" s="6">
        <v>1</v>
      </c>
      <c r="O44" s="7"/>
      <c r="P44" s="7"/>
      <c r="Q44" s="7">
        <v>4</v>
      </c>
      <c r="R44" s="7"/>
      <c r="S44" s="7"/>
      <c r="T44" s="7"/>
      <c r="U44" s="7">
        <v>8</v>
      </c>
    </row>
    <row r="45" spans="1:21" ht="15.6" x14ac:dyDescent="0.3">
      <c r="A45" s="8" t="s">
        <v>342</v>
      </c>
      <c r="B45" s="6" t="s">
        <v>362</v>
      </c>
      <c r="C45" s="6"/>
      <c r="D45" s="7"/>
      <c r="E45" s="7"/>
      <c r="F45" s="7">
        <v>4</v>
      </c>
      <c r="G45" s="7">
        <v>5</v>
      </c>
      <c r="H45" s="7"/>
      <c r="I45" s="7">
        <v>7</v>
      </c>
      <c r="J45" s="7">
        <v>8</v>
      </c>
      <c r="K45" s="8"/>
      <c r="L45" s="8" t="s">
        <v>357</v>
      </c>
      <c r="M45" s="6" t="s">
        <v>377</v>
      </c>
      <c r="N45" s="6"/>
      <c r="O45" s="7"/>
      <c r="P45" s="7"/>
      <c r="Q45" s="7">
        <v>4</v>
      </c>
      <c r="R45" s="7"/>
      <c r="S45" s="7"/>
      <c r="T45" s="7">
        <v>7</v>
      </c>
      <c r="U45" s="7">
        <v>8</v>
      </c>
    </row>
    <row r="46" spans="1:21" ht="15.6" x14ac:dyDescent="0.3">
      <c r="A46" s="8" t="s">
        <v>343</v>
      </c>
      <c r="B46" s="6" t="s">
        <v>363</v>
      </c>
      <c r="C46" s="6"/>
      <c r="D46" s="7"/>
      <c r="E46" s="7"/>
      <c r="F46" s="7">
        <v>4</v>
      </c>
      <c r="G46" s="7">
        <v>5</v>
      </c>
      <c r="H46" s="7"/>
      <c r="I46" s="7">
        <v>7</v>
      </c>
      <c r="J46" s="7">
        <v>8</v>
      </c>
      <c r="K46" s="8"/>
      <c r="L46" s="8" t="s">
        <v>358</v>
      </c>
      <c r="M46" s="6" t="s">
        <v>378</v>
      </c>
      <c r="N46" s="6"/>
      <c r="O46" s="7"/>
      <c r="P46" s="7"/>
      <c r="Q46" s="7">
        <v>4</v>
      </c>
      <c r="R46" s="7">
        <v>5</v>
      </c>
      <c r="S46" s="7"/>
      <c r="T46" s="7">
        <v>7</v>
      </c>
      <c r="U46" s="7">
        <v>8</v>
      </c>
    </row>
    <row r="47" spans="1:21" ht="15.6" x14ac:dyDescent="0.3">
      <c r="A47" s="8" t="s">
        <v>344</v>
      </c>
      <c r="B47" s="6" t="s">
        <v>364</v>
      </c>
      <c r="C47" s="6"/>
      <c r="D47" s="7"/>
      <c r="E47" s="7"/>
      <c r="F47" s="7">
        <v>4</v>
      </c>
      <c r="G47" s="7"/>
      <c r="H47" s="7"/>
      <c r="I47" s="7"/>
      <c r="J47" s="7">
        <v>8</v>
      </c>
      <c r="K47" s="8"/>
      <c r="L47" s="8" t="s">
        <v>359</v>
      </c>
      <c r="M47" s="6" t="s">
        <v>379</v>
      </c>
      <c r="N47" s="6">
        <v>1</v>
      </c>
      <c r="O47" s="7"/>
      <c r="P47" s="7"/>
      <c r="Q47" s="7">
        <v>4</v>
      </c>
      <c r="R47" s="7">
        <v>5</v>
      </c>
      <c r="S47" s="7"/>
      <c r="T47" s="7">
        <v>7</v>
      </c>
      <c r="U47" s="7">
        <v>8</v>
      </c>
    </row>
    <row r="48" spans="1:21" ht="15.6" x14ac:dyDescent="0.3">
      <c r="A48" s="8" t="s">
        <v>345</v>
      </c>
      <c r="B48" s="6" t="s">
        <v>365</v>
      </c>
      <c r="C48" s="6">
        <v>1</v>
      </c>
      <c r="D48" s="7"/>
      <c r="E48" s="7"/>
      <c r="F48" s="7">
        <v>4</v>
      </c>
      <c r="G48" s="7">
        <v>5</v>
      </c>
      <c r="H48" s="7"/>
      <c r="I48" s="7">
        <v>7</v>
      </c>
      <c r="J48" s="7">
        <v>8</v>
      </c>
      <c r="K48" s="8"/>
      <c r="L48" s="8" t="s">
        <v>384</v>
      </c>
      <c r="M48" s="6" t="s">
        <v>380</v>
      </c>
      <c r="N48" s="6">
        <v>1</v>
      </c>
      <c r="O48" s="7"/>
      <c r="P48" s="7"/>
      <c r="Q48" s="7">
        <v>4</v>
      </c>
      <c r="R48" s="7">
        <v>5</v>
      </c>
      <c r="S48" s="7"/>
      <c r="T48" s="7">
        <v>7</v>
      </c>
      <c r="U48" s="7">
        <v>8</v>
      </c>
    </row>
    <row r="49" spans="1:21" ht="15.6" x14ac:dyDescent="0.3">
      <c r="A49" s="8" t="s">
        <v>346</v>
      </c>
      <c r="B49" s="6" t="s">
        <v>366</v>
      </c>
      <c r="C49" s="6"/>
      <c r="D49" s="7"/>
      <c r="E49" s="7"/>
      <c r="F49" s="7">
        <v>4</v>
      </c>
      <c r="G49" s="7"/>
      <c r="H49" s="7"/>
      <c r="I49" s="7"/>
      <c r="J49" s="7"/>
      <c r="K49" s="8"/>
      <c r="L49" s="8" t="s">
        <v>360</v>
      </c>
      <c r="M49" s="6" t="s">
        <v>381</v>
      </c>
      <c r="N49" s="6">
        <v>1</v>
      </c>
      <c r="O49" s="7"/>
      <c r="P49" s="7"/>
      <c r="Q49" s="7">
        <v>4</v>
      </c>
      <c r="R49" s="7">
        <v>5</v>
      </c>
      <c r="S49" s="7"/>
      <c r="T49" s="7">
        <v>7</v>
      </c>
      <c r="U49" s="7">
        <v>8</v>
      </c>
    </row>
    <row r="50" spans="1:21" ht="15.6" x14ac:dyDescent="0.3">
      <c r="A50" s="8" t="s">
        <v>347</v>
      </c>
      <c r="B50" s="6" t="s">
        <v>367</v>
      </c>
      <c r="C50" s="6"/>
      <c r="D50" s="7"/>
      <c r="E50" s="7"/>
      <c r="F50" s="7"/>
      <c r="G50" s="7"/>
      <c r="H50" s="7"/>
      <c r="I50" s="7">
        <v>7</v>
      </c>
      <c r="J50" s="7"/>
      <c r="K50" s="8"/>
      <c r="L50" s="8" t="s">
        <v>385</v>
      </c>
      <c r="M50" s="6" t="s">
        <v>382</v>
      </c>
      <c r="N50" s="6">
        <v>1</v>
      </c>
      <c r="O50" s="7"/>
      <c r="P50" s="7"/>
      <c r="Q50" s="7">
        <v>4</v>
      </c>
      <c r="R50" s="7">
        <v>5</v>
      </c>
      <c r="S50" s="7"/>
      <c r="T50" s="7">
        <v>7</v>
      </c>
      <c r="U50" s="7">
        <v>8</v>
      </c>
    </row>
    <row r="51" spans="1:21" ht="15.6" x14ac:dyDescent="0.3">
      <c r="A51" s="8" t="s">
        <v>348</v>
      </c>
      <c r="B51" s="6"/>
      <c r="C51" s="6"/>
      <c r="D51" s="7"/>
      <c r="E51" s="7"/>
      <c r="F51" s="7"/>
      <c r="G51" s="7"/>
      <c r="H51" s="7"/>
      <c r="I51" s="7"/>
      <c r="J51" s="7"/>
      <c r="L51" s="8" t="s">
        <v>386</v>
      </c>
      <c r="M51" s="6" t="s">
        <v>383</v>
      </c>
      <c r="N51" s="6"/>
      <c r="O51" s="7"/>
      <c r="P51" s="7"/>
      <c r="Q51" s="7"/>
      <c r="R51" s="7">
        <v>5</v>
      </c>
      <c r="S51" s="7"/>
      <c r="T51" s="7"/>
      <c r="U51" s="7"/>
    </row>
    <row r="52" spans="1:21" ht="15.6" x14ac:dyDescent="0.3">
      <c r="A52" s="8" t="s">
        <v>387</v>
      </c>
      <c r="B52" s="6" t="s">
        <v>368</v>
      </c>
      <c r="C52" s="6"/>
      <c r="D52" s="7"/>
      <c r="E52" s="7"/>
      <c r="F52" s="7"/>
      <c r="G52" s="7">
        <v>8</v>
      </c>
      <c r="H52" s="7"/>
      <c r="I52" s="7"/>
      <c r="J52" s="7">
        <v>8</v>
      </c>
    </row>
    <row r="53" spans="1:21" ht="15.6" x14ac:dyDescent="0.3">
      <c r="A53" s="18" t="str">
        <f>'Page 1'!A53:U53</f>
        <v>Stock Location Key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1:21" ht="15.75" customHeight="1" x14ac:dyDescent="0.3">
      <c r="A54" s="8" t="str">
        <f>'Page 1'!A54</f>
        <v>1) McDonnell Pediatric Research Bldg 4th fl Between Entry 4 and 5</v>
      </c>
      <c r="B54" s="6"/>
      <c r="C54" s="7"/>
      <c r="D54" s="7"/>
      <c r="E54" s="7"/>
      <c r="F54" s="7"/>
      <c r="G54" s="7"/>
      <c r="H54" s="7"/>
      <c r="I54" s="7"/>
      <c r="J54" s="7"/>
      <c r="K54" s="8"/>
      <c r="L54" s="8" t="str">
        <f>'Page 1'!L54</f>
        <v>5) CSRB North 8th fl common equipment Room 8810</v>
      </c>
      <c r="M54" s="6"/>
      <c r="N54" s="7"/>
      <c r="O54" s="7"/>
      <c r="P54" s="7"/>
      <c r="Q54" s="7"/>
      <c r="R54" s="7"/>
      <c r="S54" s="7"/>
      <c r="T54" s="7"/>
      <c r="U54" s="7"/>
    </row>
    <row r="55" spans="1:21" ht="15.75" customHeight="1" x14ac:dyDescent="0.3">
      <c r="A55" s="8" t="str">
        <f>'Page 1'!A55</f>
        <v>3) Biochemistry Storeroom 5th Floor South Bldg</v>
      </c>
      <c r="B55" s="6"/>
      <c r="C55" s="7"/>
      <c r="D55" s="7"/>
      <c r="E55" s="7"/>
      <c r="F55" s="7"/>
      <c r="G55" s="7"/>
      <c r="H55" s="7"/>
      <c r="I55" s="7"/>
      <c r="J55" s="7"/>
      <c r="K55" s="8"/>
      <c r="L55" s="8" t="str">
        <f>'Page 1'!L55</f>
        <v>7) Biotech Center 1st floor copier Room 130D</v>
      </c>
      <c r="M55" s="6"/>
      <c r="N55" s="7"/>
      <c r="O55" s="7"/>
      <c r="P55" s="7"/>
      <c r="Q55" s="7"/>
      <c r="R55" s="7"/>
      <c r="S55" s="7"/>
      <c r="T55" s="7"/>
      <c r="U55" s="7"/>
    </row>
    <row r="56" spans="1:21" ht="15.75" customHeight="1" x14ac:dyDescent="0.3">
      <c r="A56" s="8" t="str">
        <f>'Page 1'!A56</f>
        <v>4) McDonnell Science Bldg... 3rd floor Autoclave Room 369</v>
      </c>
      <c r="B56" s="6"/>
      <c r="C56" s="7"/>
      <c r="D56" s="7"/>
      <c r="E56" s="7"/>
      <c r="F56" s="7"/>
      <c r="G56" s="7"/>
      <c r="H56" s="7"/>
      <c r="I56" s="7"/>
      <c r="J56" s="7"/>
      <c r="K56" s="8"/>
      <c r="L56" s="8" t="str">
        <f>'Page 1'!L56</f>
        <v>8) CSRB 8th fl common equip Room 8830 (Frig only)</v>
      </c>
      <c r="M56" s="6"/>
      <c r="N56" s="7"/>
      <c r="O56" s="7"/>
      <c r="P56" s="7"/>
      <c r="Q56" s="7"/>
      <c r="R56" s="7"/>
      <c r="S56" s="7"/>
      <c r="T56" s="7"/>
      <c r="U56" s="7"/>
    </row>
    <row r="57" spans="1:21" ht="15.6" x14ac:dyDescent="0.3">
      <c r="A57" s="8"/>
      <c r="B57" s="6"/>
      <c r="C57" s="7"/>
      <c r="D57" s="7"/>
      <c r="E57" s="7"/>
      <c r="F57" s="7"/>
      <c r="G57" s="7"/>
      <c r="H57" s="7"/>
      <c r="I57" s="7"/>
      <c r="J57" s="7"/>
      <c r="K57" s="8"/>
      <c r="L57" s="8"/>
      <c r="M57" s="6"/>
      <c r="N57" s="7"/>
      <c r="O57" s="7"/>
      <c r="P57" s="7"/>
      <c r="Q57" s="7"/>
      <c r="R57" s="7"/>
      <c r="S57" s="7"/>
      <c r="T57" s="7"/>
      <c r="U57" s="7"/>
    </row>
    <row r="58" spans="1:21" ht="15.6" x14ac:dyDescent="0.3">
      <c r="A58" s="10" t="str">
        <f>'Page 1'!A58</f>
        <v>To Place a Phone Order Call 1-800-926-6060</v>
      </c>
      <c r="B58" s="6"/>
      <c r="C58" s="7"/>
      <c r="D58" s="7"/>
      <c r="E58" s="7"/>
      <c r="F58" s="7"/>
      <c r="G58" s="7"/>
      <c r="H58" s="7"/>
      <c r="I58" s="7"/>
      <c r="J58" s="7"/>
      <c r="K58" s="8"/>
      <c r="L58" s="8"/>
      <c r="M58" s="12">
        <v>37438</v>
      </c>
      <c r="N58" s="7"/>
      <c r="O58" s="7"/>
      <c r="P58" s="7"/>
      <c r="Q58" s="7"/>
      <c r="R58" s="7"/>
      <c r="S58" s="7"/>
      <c r="T58" s="7"/>
      <c r="U58" s="7"/>
    </row>
  </sheetData>
  <mergeCells count="6">
    <mergeCell ref="A2:U2"/>
    <mergeCell ref="A53:U53"/>
    <mergeCell ref="C43:J43"/>
    <mergeCell ref="C4:J4"/>
    <mergeCell ref="N4:U4"/>
    <mergeCell ref="N36:U36"/>
  </mergeCells>
  <pageMargins left="0.26" right="0.25" top="0.25" bottom="0.25" header="0" footer="0"/>
  <pageSetup scale="78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Page 1</vt:lpstr>
      <vt:lpstr>Page 2</vt:lpstr>
      <vt:lpstr>Page 3</vt:lpstr>
      <vt:lpstr>'Page 1'!Print_Area</vt:lpstr>
      <vt:lpstr>'Page 2'!Print_Area</vt:lpstr>
      <vt:lpstr>'Page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 Family</dc:creator>
  <cp:lastModifiedBy>Aniket Gupta</cp:lastModifiedBy>
  <cp:lastPrinted>2002-07-24T23:38:41Z</cp:lastPrinted>
  <dcterms:created xsi:type="dcterms:W3CDTF">2000-09-05T22:10:02Z</dcterms:created>
  <dcterms:modified xsi:type="dcterms:W3CDTF">2024-02-03T22:30:45Z</dcterms:modified>
</cp:coreProperties>
</file>