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D437C70B-FBE1-4226-8556-637B49A6886C}" xr6:coauthVersionLast="47" xr6:coauthVersionMax="47" xr10:uidLastSave="{00000000-0000-0000-0000-000000000000}"/>
  <bookViews>
    <workbookView xWindow="3348" yWindow="3348" windowWidth="17280" windowHeight="8880" activeTab="1"/>
  </bookViews>
  <sheets>
    <sheet name="Instructions" sheetId="4" r:id="rId1"/>
    <sheet name="Template" sheetId="1" r:id="rId2"/>
    <sheet name="Annual Leave" sheetId="5" r:id="rId3"/>
  </sheets>
  <definedNames>
    <definedName name="_xlnm.Print_Area" localSheetId="1">Template!$A$2:$G$59</definedName>
    <definedName name="_xlnm.Print_Titles" localSheetId="1">Template!$2:$5</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5" l="1"/>
  <c r="F4" i="5" s="1"/>
  <c r="F20" i="5" s="1"/>
  <c r="E48" i="1" s="1"/>
  <c r="E54" i="1" s="1"/>
  <c r="C5" i="5"/>
  <c r="F5" i="5" s="1"/>
  <c r="C6" i="5"/>
  <c r="F6" i="5" s="1"/>
  <c r="C7" i="5"/>
  <c r="F7" i="5" s="1"/>
  <c r="C8" i="5"/>
  <c r="F8" i="5" s="1"/>
  <c r="C9" i="5"/>
  <c r="F9" i="5" s="1"/>
  <c r="C10" i="5"/>
  <c r="F10" i="5"/>
  <c r="C11" i="5"/>
  <c r="F11" i="5" s="1"/>
  <c r="C12" i="5"/>
  <c r="F12" i="5" s="1"/>
  <c r="C13" i="5"/>
  <c r="F13" i="5" s="1"/>
  <c r="C14" i="5"/>
  <c r="F14" i="5" s="1"/>
  <c r="C15" i="5"/>
  <c r="F15" i="5" s="1"/>
  <c r="C16" i="5"/>
  <c r="F16" i="5" s="1"/>
  <c r="C17" i="5"/>
  <c r="F17" i="5" s="1"/>
  <c r="C18" i="5"/>
  <c r="F18" i="5"/>
  <c r="G13" i="1"/>
  <c r="E52" i="1" s="1"/>
  <c r="E18" i="1"/>
  <c r="G20" i="1"/>
  <c r="G33" i="1"/>
  <c r="C54" i="1"/>
  <c r="G54" i="1" l="1"/>
  <c r="G21" i="1"/>
  <c r="G35" i="1" s="1"/>
  <c r="G38" i="1" s="1"/>
  <c r="G55" i="1" s="1"/>
  <c r="G56" i="1" s="1"/>
</calcChain>
</file>

<file path=xl/comments1.xml><?xml version="1.0" encoding="utf-8"?>
<comments xmlns="http://schemas.openxmlformats.org/spreadsheetml/2006/main">
  <authors>
    <author>Ruchi Aggarwal</author>
  </authors>
  <commentList>
    <comment ref="C43" authorId="0" shapeId="0">
      <text>
        <r>
          <rPr>
            <sz val="8"/>
            <color indexed="81"/>
            <rFont val="Tahoma"/>
          </rPr>
          <t>Enter Accrued Revenue as a credit (-).</t>
        </r>
      </text>
    </comment>
    <comment ref="E43" authorId="0" shapeId="0">
      <text>
        <r>
          <rPr>
            <sz val="8"/>
            <color indexed="81"/>
            <rFont val="Tahoma"/>
          </rPr>
          <t xml:space="preserve">Enter Accrued Expense as a debit (+).
</t>
        </r>
      </text>
    </comment>
  </commentList>
</comments>
</file>

<file path=xl/sharedStrings.xml><?xml version="1.0" encoding="utf-8"?>
<sst xmlns="http://schemas.openxmlformats.org/spreadsheetml/2006/main" count="104" uniqueCount="102">
  <si>
    <t>UNIVERSITY OF WASHINGTON</t>
  </si>
  <si>
    <t>Recharge Center Quarterly Financial Report</t>
  </si>
  <si>
    <t xml:space="preserve">Quarter Ending:  </t>
  </si>
  <si>
    <t>Budget Number:</t>
  </si>
  <si>
    <t>Center Name:</t>
  </si>
  <si>
    <t>Prepared By:</t>
  </si>
  <si>
    <t>Phone:</t>
  </si>
  <si>
    <t>Date:</t>
  </si>
  <si>
    <t>Revenue</t>
  </si>
  <si>
    <t>Salaries &amp; Wages</t>
  </si>
  <si>
    <t>Contract Personnel Services</t>
  </si>
  <si>
    <t>Other Contractual Services</t>
  </si>
  <si>
    <t>Travel</t>
  </si>
  <si>
    <t>Supplies &amp; Materials</t>
  </si>
  <si>
    <t>Equipment</t>
  </si>
  <si>
    <t>Retirement &amp; Benefits</t>
  </si>
  <si>
    <t>(    )</t>
  </si>
  <si>
    <t>Other</t>
  </si>
  <si>
    <t>Totals</t>
  </si>
  <si>
    <t>Net Revenue or Expense</t>
  </si>
  <si>
    <t>Accruals and Obligations</t>
  </si>
  <si>
    <t>(Items Not Shown in BSR/BAR)</t>
  </si>
  <si>
    <t>Accrued</t>
  </si>
  <si>
    <t xml:space="preserve">Accrued </t>
  </si>
  <si>
    <t>Expense</t>
  </si>
  <si>
    <t>Cash Sale Invoices</t>
  </si>
  <si>
    <t>Accrued Expenses</t>
  </si>
  <si>
    <t>Encumbrances, net of adjustments</t>
  </si>
  <si>
    <t>*Unencumbered Accounts Payable</t>
  </si>
  <si>
    <t>**Other</t>
  </si>
  <si>
    <t xml:space="preserve">      Totals &amp; Net Accruals</t>
  </si>
  <si>
    <t>Ending Fund Balance (as shown above)</t>
  </si>
  <si>
    <t>Adjusted Net Fund Balance</t>
  </si>
  <si>
    <t>*Include only valid encumbrances for which the material or service has been received.</t>
  </si>
  <si>
    <t>**Explain on a separate sheet.</t>
  </si>
  <si>
    <t>Total</t>
  </si>
  <si>
    <t>Beginning Inventory (# 25-     )</t>
  </si>
  <si>
    <t>Plus:  Purchases (# 25-    )</t>
  </si>
  <si>
    <t>Subtotal</t>
  </si>
  <si>
    <t>Less:  Ending Inventory</t>
  </si>
  <si>
    <t>Gross Margin</t>
  </si>
  <si>
    <t>Beginning Fund Balance (# 25-     )</t>
  </si>
  <si>
    <t>BSR Code</t>
  </si>
  <si>
    <t>Less:  Cost of Goods Sold</t>
  </si>
  <si>
    <t>Ending Fund Balance</t>
  </si>
  <si>
    <t>Less:  Operating Costs (# 25-     )</t>
  </si>
  <si>
    <t>Employee Name</t>
  </si>
  <si>
    <t>Hourly Salary</t>
  </si>
  <si>
    <t>Annual Leave Hrs (from 220)</t>
  </si>
  <si>
    <t>FTE% on Center</t>
  </si>
  <si>
    <t>Vacation Accrual</t>
  </si>
  <si>
    <t xml:space="preserve">Amounts can be rounded to the nearest dollar.  </t>
  </si>
  <si>
    <t>Used primarily for Stores Recharge Centers</t>
  </si>
  <si>
    <t>ISDs (either unbilled or unposted to budget)</t>
  </si>
  <si>
    <t>Accrued Institutional Overhead</t>
  </si>
  <si>
    <t>Accrued Depreciation/Use Allowance</t>
  </si>
  <si>
    <t>Annual Leave (see attached sheet)</t>
  </si>
  <si>
    <t>Accrued Revenue</t>
  </si>
  <si>
    <t>Monthly Salary (@ 100% FTE)</t>
  </si>
  <si>
    <t>Posted Depreciation or Use Allowance</t>
  </si>
  <si>
    <t>Adjusted Net Fund Balance - (Surplus)/Deficit</t>
  </si>
  <si>
    <t>Posted Cash Sales (to external users)</t>
  </si>
  <si>
    <t>Posted Sales of Service (to internal users)</t>
  </si>
  <si>
    <t>Posted Institutional Overhead</t>
  </si>
  <si>
    <t>Annual Leave Calculation</t>
  </si>
  <si>
    <t>(Update each qtr)</t>
  </si>
  <si>
    <t>Total (automatically transfers to report)</t>
  </si>
  <si>
    <t>Add additional rows as necessary</t>
  </si>
  <si>
    <t>The financial report is prepared quarterly by the recharge center to show cumulative activity for the biennium.  The report summarizes the actual activity that has shown up on the recharge center operating account for the biennium and includes accruals for activities that have not yet posted to the budget but are related to the time period being reported.</t>
  </si>
  <si>
    <t>Preparing the Report</t>
  </si>
  <si>
    <t>Amounts followed by a minus sign (-) on the BSR/BSSR should be entered with a minus sign.</t>
  </si>
  <si>
    <t xml:space="preserve">The bottom of the form includes accrued amounts that are not on the BSR and relate to the time period being reported.  </t>
  </si>
  <si>
    <t>Accrued Revenue includes revenue for the period for which an Internal Sales Document or Cash Sale Invoices has not yet been issued.  The revenue could be either unbilled or posted in a following month.</t>
  </si>
  <si>
    <t>Accrued Annual Leave</t>
  </si>
  <si>
    <t>Recharge and cost centers accrue annual leave (not sick leave) for recharge center employees since the recharge center would be responsible for paying this if the employee left the University or the recharge center ceased operations.</t>
  </si>
  <si>
    <t xml:space="preserve">The calculation of the annual leave accrual is:  </t>
  </si>
  <si>
    <t>Annual leave hours per employee’s quarter ending 220 form x hourly salary x FTE on center</t>
  </si>
  <si>
    <t>Use the "Annual Leave" tab in the template to calculate the accrued leave to include in the financial statement.</t>
  </si>
  <si>
    <t>Encumbrances</t>
  </si>
  <si>
    <t xml:space="preserve">Valid encumbrances, except those that do not pertain to the report period, should be reported.  Encumbrances for blanket purchase orders and the unused portion of maintenance contracts should be excluded from the encumbrance amount.  </t>
  </si>
  <si>
    <t>Unencumbered Accounts Payable</t>
  </si>
  <si>
    <t>Unencumbered Accounts Payable represent material or services received by the recharge center for which neither the expenditure nor an encumbrance has appeared on the BSRs to date.</t>
  </si>
  <si>
    <t>Unposted Depreciation or Use Allowance</t>
  </si>
  <si>
    <t xml:space="preserve">Unposted depreciation or use allowance is the amount that has not yet shown up on the BSR.  </t>
  </si>
  <si>
    <t>Unposted Institutional Overhead</t>
  </si>
  <si>
    <t>Unposted institutional overhead is calculated by adding the cash sales from the top of the report and the Cash Sales Invoices from the bottom of the report and multiplying by the institutional overhead percentage.  Use the following formula to calculate the unposted institutional overhead:</t>
  </si>
  <si>
    <t xml:space="preserve"> </t>
  </si>
  <si>
    <r>
      <t>[Posted Cash Sales (from top) + Cash Sales Invoices (from bottom)] x Overhead %</t>
    </r>
    <r>
      <rPr>
        <sz val="11"/>
        <rFont val="Times New Roman"/>
        <family val="1"/>
      </rPr>
      <t xml:space="preserve">  Institutional Overhead %</t>
    </r>
  </si>
  <si>
    <r>
      <t>─</t>
    </r>
    <r>
      <rPr>
        <sz val="11"/>
        <rFont val="Times New Roman"/>
        <family val="1"/>
      </rPr>
      <t xml:space="preserve"> Posted Overhead</t>
    </r>
  </si>
  <si>
    <t>With this report format, surpluses are shown as a credit (-) and deficits as a debit (+) following accounting conventions.  A surplus will be shown with a (-) and a deficit will show up as a (+).</t>
  </si>
  <si>
    <t>Report Distribution</t>
  </si>
  <si>
    <t>Cost centers should send a copy of their report to the appropriate Dean’s or VP’s office.</t>
  </si>
  <si>
    <t>The report is set up so revenue is entered as a credit (-) and expenditures as a debit (+).  This format is used by Stores recharge and cost centers only.</t>
  </si>
  <si>
    <t>Recharge centers should send a copy of their report to Management Accounting and Analysis and their Dean’s or VP’s office.</t>
  </si>
  <si>
    <t>The top part of the form is copied from the Budget Status Report (BSR).  Because Stores centers have more than one budget to record revenues and expenses, please note the budget number from which the information is collected.</t>
  </si>
  <si>
    <t>The sales figures should come from the Sales budget (generally with the number 25-XXX2).</t>
  </si>
  <si>
    <t>The purchases figure comes from the Purchases budget (number 25-XXX1).</t>
  </si>
  <si>
    <t>The beginning inventory figure is derived from the Inventory budget (number 25-XXX5).</t>
  </si>
  <si>
    <t>The beginning fund balance is the beginning balance in the operating budget (object code 9788-00 in budget 25-XXX3).</t>
  </si>
  <si>
    <t>Operating expenses are derived from the Operating budget (number 25-XXX3).</t>
  </si>
  <si>
    <t>The ending balance should equal the sum of the balances in all budgets used in the report.</t>
  </si>
  <si>
    <t>General Information for Stores Centers Financial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</si>
</sst>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3" x14ac:knownFonts="1">
    <font>
      <sz val="11"/>
      <name val="Times New Roman"/>
    </font>
    <font>
      <sz val="11"/>
      <name val="Times New Roman"/>
    </font>
    <font>
      <sz val="10"/>
      <name val="Tahoma"/>
      <family val="2"/>
    </font>
    <font>
      <sz val="8"/>
      <color indexed="81"/>
      <name val="Tahoma"/>
    </font>
    <font>
      <b/>
      <sz val="10"/>
      <name val="Tahoma"/>
      <family val="2"/>
    </font>
    <font>
      <sz val="10"/>
      <name val="Times New Roman"/>
    </font>
    <font>
      <i/>
      <sz val="12"/>
      <name val="Times New Roman"/>
      <family val="1"/>
    </font>
    <font>
      <u/>
      <sz val="9"/>
      <name val="Tahoma"/>
      <family val="2"/>
    </font>
    <font>
      <b/>
      <sz val="11"/>
      <name val="Times New Roman"/>
      <family val="1"/>
    </font>
    <font>
      <sz val="11"/>
      <name val="Tahoma"/>
      <family val="2"/>
    </font>
    <font>
      <sz val="11"/>
      <name val="Times New Roman"/>
      <family val="1"/>
    </font>
    <font>
      <u/>
      <sz val="11"/>
      <name val="Times New Roman"/>
      <family val="1"/>
    </font>
    <font>
      <sz val="11"/>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0">
    <xf numFmtId="0" fontId="0" fillId="0" borderId="0" xfId="0"/>
    <xf numFmtId="0" fontId="2" fillId="0" borderId="0" xfId="0" applyFont="1"/>
    <xf numFmtId="0" fontId="5" fillId="0" borderId="0" xfId="0" applyFont="1"/>
    <xf numFmtId="0" fontId="2" fillId="0" borderId="0" xfId="0" applyFont="1" applyAlignment="1">
      <alignment horizontal="left" indent="1"/>
    </xf>
    <xf numFmtId="0" fontId="2" fillId="0" borderId="0" xfId="0" applyFont="1" applyAlignment="1">
      <alignment horizontal="center"/>
    </xf>
    <xf numFmtId="164" fontId="2" fillId="0" borderId="1" xfId="1" applyNumberFormat="1" applyFont="1" applyBorder="1"/>
    <xf numFmtId="164" fontId="2" fillId="0" borderId="0" xfId="1" applyNumberFormat="1" applyFont="1"/>
    <xf numFmtId="164" fontId="2" fillId="0" borderId="2" xfId="1" applyNumberFormat="1" applyFont="1" applyBorder="1"/>
    <xf numFmtId="164" fontId="2" fillId="0" borderId="0" xfId="1" applyNumberFormat="1" applyFont="1" applyBorder="1"/>
    <xf numFmtId="0" fontId="2" fillId="0" borderId="0" xfId="0" applyFont="1" applyAlignment="1">
      <alignment horizontal="right"/>
    </xf>
    <xf numFmtId="164" fontId="2" fillId="0" borderId="3" xfId="1" applyNumberFormat="1" applyFont="1" applyBorder="1"/>
    <xf numFmtId="0" fontId="2" fillId="0" borderId="0" xfId="0" applyFont="1" applyAlignment="1"/>
    <xf numFmtId="0" fontId="2" fillId="0" borderId="0" xfId="0" applyFont="1" applyAlignment="1">
      <alignment horizontal="left"/>
    </xf>
    <xf numFmtId="0" fontId="6" fillId="0" borderId="0" xfId="0" applyFont="1"/>
    <xf numFmtId="0" fontId="4" fillId="0" borderId="0" xfId="0" applyFont="1"/>
    <xf numFmtId="0" fontId="2" fillId="0" borderId="0" xfId="0" applyFont="1" applyAlignment="1">
      <alignment wrapText="1"/>
    </xf>
    <xf numFmtId="43" fontId="2" fillId="0" borderId="0" xfId="1" applyFont="1"/>
    <xf numFmtId="9" fontId="2" fillId="0" borderId="0" xfId="2" applyFont="1"/>
    <xf numFmtId="43" fontId="2" fillId="0" borderId="0" xfId="0" applyNumberFormat="1" applyFont="1"/>
    <xf numFmtId="43" fontId="2" fillId="0" borderId="1" xfId="0" applyNumberFormat="1" applyFont="1" applyBorder="1"/>
    <xf numFmtId="43" fontId="4" fillId="0" borderId="0" xfId="0" applyNumberFormat="1" applyFont="1"/>
    <xf numFmtId="0" fontId="7" fillId="0" borderId="0" xfId="0" applyFont="1" applyAlignment="1"/>
    <xf numFmtId="0" fontId="8" fillId="0" borderId="0" xfId="0" applyFont="1"/>
    <xf numFmtId="0" fontId="1" fillId="0" borderId="0" xfId="0" applyFont="1"/>
    <xf numFmtId="0" fontId="9" fillId="0" borderId="0" xfId="0" applyFont="1"/>
    <xf numFmtId="0" fontId="10" fillId="0" borderId="0" xfId="0" applyFont="1"/>
    <xf numFmtId="0" fontId="10" fillId="0" borderId="0" xfId="0" applyFont="1" applyAlignment="1">
      <alignment horizontal="left" indent="1"/>
    </xf>
    <xf numFmtId="0" fontId="8" fillId="0" borderId="0" xfId="0" applyFont="1" applyAlignment="1"/>
    <xf numFmtId="0" fontId="8" fillId="0" borderId="0" xfId="0" applyFont="1" applyAlignment="1">
      <alignment horizontal="left"/>
    </xf>
    <xf numFmtId="0" fontId="10" fillId="0" borderId="0" xfId="0" applyFont="1" applyAlignment="1"/>
    <xf numFmtId="0" fontId="10" fillId="0" borderId="0" xfId="0" applyFont="1" applyAlignment="1"/>
    <xf numFmtId="0" fontId="10" fillId="0" borderId="0" xfId="0" applyFont="1" applyAlignment="1">
      <alignment wrapText="1"/>
    </xf>
    <xf numFmtId="0" fontId="10" fillId="0" borderId="0" xfId="0" applyFont="1" applyAlignment="1">
      <alignment horizontal="left" wrapText="1"/>
    </xf>
    <xf numFmtId="0" fontId="10" fillId="0" borderId="0" xfId="0" applyFont="1" applyAlignment="1">
      <alignment horizontal="left"/>
    </xf>
    <xf numFmtId="0" fontId="11" fillId="0" borderId="0" xfId="0" applyFont="1" applyAlignment="1">
      <alignment horizontal="center" wrapText="1"/>
    </xf>
    <xf numFmtId="0" fontId="0" fillId="0" borderId="0" xfId="0" applyAlignment="1">
      <alignment horizontal="center"/>
    </xf>
    <xf numFmtId="0" fontId="12" fillId="0" borderId="0" xfId="0" applyFont="1" applyAlignment="1">
      <alignment vertical="center" wrapText="1"/>
    </xf>
    <xf numFmtId="0" fontId="10" fillId="0" borderId="0" xfId="0" applyFont="1" applyAlignment="1">
      <alignment vertical="center" wrapText="1"/>
    </xf>
    <xf numFmtId="0" fontId="2" fillId="0" borderId="0" xfId="0" applyFont="1" applyAlignment="1">
      <alignment horizontal="center"/>
    </xf>
    <xf numFmtId="0" fontId="4"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workbookViewId="0"/>
  </sheetViews>
  <sheetFormatPr defaultColWidth="9.109375" defaultRowHeight="13.2" x14ac:dyDescent="0.25"/>
  <cols>
    <col min="1" max="16384" width="9.109375" style="1"/>
  </cols>
  <sheetData>
    <row r="1" spans="1:10" ht="13.8" x14ac:dyDescent="0.25">
      <c r="A1" s="22" t="s">
        <v>101</v>
      </c>
      <c r="B1" s="23"/>
      <c r="C1" s="24"/>
      <c r="D1" s="24"/>
      <c r="E1" s="24"/>
      <c r="F1" s="24"/>
      <c r="G1" s="24"/>
      <c r="H1" s="24"/>
      <c r="I1" s="24"/>
      <c r="J1" s="24"/>
    </row>
    <row r="2" spans="1:10" ht="13.8" x14ac:dyDescent="0.25">
      <c r="A2" s="25"/>
      <c r="B2" s="23"/>
      <c r="C2" s="24"/>
      <c r="D2" s="24"/>
      <c r="E2" s="24"/>
      <c r="F2" s="24"/>
      <c r="G2" s="24"/>
      <c r="H2" s="24"/>
      <c r="I2" s="24"/>
      <c r="J2" s="24"/>
    </row>
    <row r="3" spans="1:10" ht="60" customHeight="1" x14ac:dyDescent="0.25">
      <c r="A3" s="31" t="s">
        <v>68</v>
      </c>
      <c r="B3" s="31"/>
      <c r="C3" s="31"/>
      <c r="D3" s="31"/>
      <c r="E3" s="31"/>
      <c r="F3" s="31"/>
      <c r="G3" s="31"/>
      <c r="H3" s="31"/>
      <c r="I3" s="31"/>
      <c r="J3" s="31"/>
    </row>
    <row r="4" spans="1:10" ht="13.8" x14ac:dyDescent="0.25">
      <c r="A4" s="25"/>
      <c r="B4" s="23"/>
      <c r="C4" s="24"/>
      <c r="D4" s="24"/>
      <c r="E4" s="24"/>
      <c r="F4" s="24"/>
      <c r="G4" s="24"/>
      <c r="H4" s="24"/>
      <c r="I4" s="24"/>
      <c r="J4" s="24"/>
    </row>
    <row r="5" spans="1:10" ht="33" customHeight="1" x14ac:dyDescent="0.25">
      <c r="A5" s="31" t="s">
        <v>92</v>
      </c>
      <c r="B5" s="31"/>
      <c r="C5" s="31"/>
      <c r="D5" s="31"/>
      <c r="E5" s="31"/>
      <c r="F5" s="31"/>
      <c r="G5" s="31"/>
      <c r="H5" s="31"/>
      <c r="I5" s="31"/>
      <c r="J5" s="31"/>
    </row>
    <row r="6" spans="1:10" ht="13.8" x14ac:dyDescent="0.25">
      <c r="A6" s="25"/>
      <c r="B6" s="23"/>
      <c r="C6" s="24"/>
      <c r="D6" s="24"/>
      <c r="E6" s="24"/>
      <c r="F6" s="24"/>
      <c r="G6" s="24"/>
      <c r="H6" s="24"/>
      <c r="I6" s="24"/>
      <c r="J6" s="24"/>
    </row>
    <row r="7" spans="1:10" ht="13.8" x14ac:dyDescent="0.25">
      <c r="A7" s="22" t="s">
        <v>69</v>
      </c>
      <c r="B7" s="23"/>
      <c r="C7" s="24"/>
      <c r="D7" s="24"/>
      <c r="E7" s="24"/>
      <c r="F7" s="24"/>
      <c r="G7" s="24"/>
      <c r="H7" s="24"/>
      <c r="I7" s="24"/>
      <c r="J7" s="24"/>
    </row>
    <row r="8" spans="1:10" ht="48" customHeight="1" x14ac:dyDescent="0.25">
      <c r="A8" s="31" t="s">
        <v>94</v>
      </c>
      <c r="B8" s="31"/>
      <c r="C8" s="31"/>
      <c r="D8" s="31"/>
      <c r="E8" s="31"/>
      <c r="F8" s="31"/>
      <c r="G8" s="31"/>
      <c r="H8" s="31"/>
      <c r="I8" s="31"/>
      <c r="J8" s="31"/>
    </row>
    <row r="9" spans="1:10" ht="13.8" x14ac:dyDescent="0.25">
      <c r="A9" s="25"/>
      <c r="B9" s="23"/>
      <c r="C9" s="24"/>
      <c r="D9" s="24"/>
      <c r="E9" s="24"/>
      <c r="F9" s="24"/>
      <c r="G9" s="24"/>
      <c r="H9" s="24"/>
      <c r="I9" s="24"/>
      <c r="J9" s="24"/>
    </row>
    <row r="10" spans="1:10" ht="13.8" x14ac:dyDescent="0.25">
      <c r="A10" s="26" t="s">
        <v>51</v>
      </c>
      <c r="B10" s="23"/>
      <c r="C10" s="24"/>
      <c r="D10" s="24"/>
      <c r="E10" s="24"/>
      <c r="F10" s="24"/>
      <c r="G10" s="24"/>
      <c r="H10" s="24"/>
      <c r="I10" s="24"/>
      <c r="J10" s="24"/>
    </row>
    <row r="11" spans="1:10" ht="13.8" x14ac:dyDescent="0.25">
      <c r="A11" s="26" t="s">
        <v>70</v>
      </c>
      <c r="B11" s="23"/>
      <c r="C11" s="24"/>
      <c r="D11" s="24"/>
      <c r="E11" s="24"/>
      <c r="F11" s="24"/>
      <c r="G11" s="24"/>
      <c r="H11" s="24"/>
      <c r="I11" s="24"/>
      <c r="J11" s="24"/>
    </row>
    <row r="12" spans="1:10" ht="13.8" x14ac:dyDescent="0.25">
      <c r="A12" s="25"/>
      <c r="B12" s="23"/>
      <c r="C12" s="24"/>
      <c r="D12" s="24"/>
      <c r="E12" s="24"/>
      <c r="F12" s="24"/>
      <c r="G12" s="24"/>
      <c r="H12" s="24"/>
      <c r="I12" s="24"/>
      <c r="J12" s="24"/>
    </row>
    <row r="13" spans="1:10" ht="13.8" x14ac:dyDescent="0.25">
      <c r="A13" s="30" t="s">
        <v>95</v>
      </c>
      <c r="B13" s="30"/>
      <c r="C13" s="30"/>
      <c r="D13" s="30"/>
      <c r="E13" s="30"/>
      <c r="F13" s="30"/>
      <c r="G13" s="30"/>
      <c r="H13" s="30"/>
      <c r="I13" s="30"/>
      <c r="J13" s="30"/>
    </row>
    <row r="14" spans="1:10" ht="13.8" x14ac:dyDescent="0.25">
      <c r="A14" s="30" t="s">
        <v>97</v>
      </c>
      <c r="B14" s="30"/>
      <c r="C14" s="30"/>
      <c r="D14" s="30"/>
      <c r="E14" s="30"/>
      <c r="F14" s="30"/>
      <c r="G14" s="30"/>
      <c r="H14" s="30"/>
      <c r="I14" s="30"/>
      <c r="J14" s="30"/>
    </row>
    <row r="15" spans="1:10" ht="13.8" x14ac:dyDescent="0.25">
      <c r="A15" s="30" t="s">
        <v>96</v>
      </c>
      <c r="B15" s="30"/>
      <c r="C15" s="30"/>
      <c r="D15" s="30"/>
      <c r="E15" s="30"/>
      <c r="F15" s="30"/>
      <c r="G15" s="30"/>
      <c r="H15" s="30"/>
      <c r="I15" s="30"/>
      <c r="J15" s="30"/>
    </row>
    <row r="16" spans="1:10" ht="13.8" x14ac:dyDescent="0.25">
      <c r="A16" s="29" t="s">
        <v>99</v>
      </c>
      <c r="B16" s="29"/>
      <c r="C16" s="29"/>
      <c r="D16" s="29"/>
      <c r="E16" s="29"/>
      <c r="F16" s="29"/>
      <c r="G16" s="29"/>
      <c r="H16" s="29"/>
      <c r="I16" s="29"/>
      <c r="J16" s="29"/>
    </row>
    <row r="17" spans="1:10" ht="30.75" customHeight="1" x14ac:dyDescent="0.25">
      <c r="A17" s="31" t="s">
        <v>98</v>
      </c>
      <c r="B17" s="31"/>
      <c r="C17" s="31"/>
      <c r="D17" s="31"/>
      <c r="E17" s="31"/>
      <c r="F17" s="31"/>
      <c r="G17" s="31"/>
      <c r="H17" s="31"/>
      <c r="I17" s="31"/>
      <c r="J17" s="31"/>
    </row>
    <row r="18" spans="1:10" ht="14.25" customHeight="1" x14ac:dyDescent="0.25">
      <c r="A18" s="31" t="s">
        <v>100</v>
      </c>
      <c r="B18" s="31"/>
      <c r="C18" s="31"/>
      <c r="D18" s="31"/>
      <c r="E18" s="31"/>
      <c r="F18" s="31"/>
      <c r="G18" s="31"/>
      <c r="H18" s="31"/>
      <c r="I18" s="31"/>
      <c r="J18" s="31"/>
    </row>
    <row r="19" spans="1:10" ht="13.8" x14ac:dyDescent="0.25">
      <c r="A19" s="25"/>
      <c r="B19" s="23"/>
      <c r="C19" s="24"/>
      <c r="D19" s="24"/>
      <c r="E19" s="24"/>
      <c r="F19" s="24"/>
      <c r="G19" s="24"/>
      <c r="H19" s="24"/>
      <c r="I19" s="24"/>
      <c r="J19" s="24"/>
    </row>
    <row r="20" spans="1:10" ht="31.5" customHeight="1" x14ac:dyDescent="0.25">
      <c r="A20" s="31" t="s">
        <v>71</v>
      </c>
      <c r="B20" s="31"/>
      <c r="C20" s="31"/>
      <c r="D20" s="31"/>
      <c r="E20" s="31"/>
      <c r="F20" s="31"/>
      <c r="G20" s="31"/>
      <c r="H20" s="31"/>
      <c r="I20" s="31"/>
      <c r="J20" s="31"/>
    </row>
    <row r="21" spans="1:10" ht="13.8" x14ac:dyDescent="0.25">
      <c r="A21" s="25"/>
      <c r="B21" s="23"/>
      <c r="C21" s="24"/>
      <c r="D21" s="24"/>
      <c r="E21" s="24"/>
      <c r="F21" s="24"/>
      <c r="G21" s="24"/>
      <c r="H21" s="24"/>
      <c r="I21" s="24"/>
      <c r="J21" s="24"/>
    </row>
    <row r="22" spans="1:10" ht="13.8" x14ac:dyDescent="0.25">
      <c r="A22" s="27" t="s">
        <v>57</v>
      </c>
      <c r="B22" s="23"/>
      <c r="C22" s="24"/>
      <c r="D22" s="24"/>
      <c r="E22" s="24"/>
      <c r="F22" s="24"/>
      <c r="G22" s="24"/>
      <c r="H22" s="24"/>
      <c r="I22" s="24"/>
      <c r="J22" s="24"/>
    </row>
    <row r="23" spans="1:10" ht="30" customHeight="1" x14ac:dyDescent="0.25">
      <c r="A23" s="31" t="s">
        <v>72</v>
      </c>
      <c r="B23" s="31"/>
      <c r="C23" s="31"/>
      <c r="D23" s="31"/>
      <c r="E23" s="31"/>
      <c r="F23" s="31"/>
      <c r="G23" s="31"/>
      <c r="H23" s="31"/>
      <c r="I23" s="31"/>
      <c r="J23" s="31"/>
    </row>
    <row r="24" spans="1:10" ht="13.8" x14ac:dyDescent="0.25">
      <c r="A24" s="25"/>
      <c r="B24" s="23"/>
      <c r="C24" s="24"/>
      <c r="D24" s="24"/>
      <c r="E24" s="24"/>
      <c r="F24" s="24"/>
      <c r="G24" s="24"/>
      <c r="H24" s="24"/>
      <c r="I24" s="24"/>
      <c r="J24" s="24"/>
    </row>
    <row r="25" spans="1:10" ht="13.8" x14ac:dyDescent="0.25">
      <c r="A25" s="28" t="s">
        <v>73</v>
      </c>
      <c r="B25" s="24"/>
      <c r="C25" s="24"/>
      <c r="D25" s="24"/>
      <c r="E25" s="24"/>
      <c r="F25" s="24"/>
      <c r="G25" s="24"/>
      <c r="H25" s="24"/>
      <c r="I25" s="24"/>
      <c r="J25" s="24"/>
    </row>
    <row r="26" spans="1:10" ht="45" customHeight="1" x14ac:dyDescent="0.25">
      <c r="A26" s="32" t="s">
        <v>74</v>
      </c>
      <c r="B26" s="32"/>
      <c r="C26" s="32"/>
      <c r="D26" s="32"/>
      <c r="E26" s="32"/>
      <c r="F26" s="32"/>
      <c r="G26" s="32"/>
      <c r="H26" s="32"/>
      <c r="I26" s="32"/>
      <c r="J26" s="32"/>
    </row>
    <row r="27" spans="1:10" ht="13.8" x14ac:dyDescent="0.25">
      <c r="A27" s="26" t="s">
        <v>75</v>
      </c>
      <c r="B27" s="23"/>
      <c r="C27" s="24"/>
      <c r="D27" s="24"/>
      <c r="E27" s="24"/>
      <c r="F27" s="24"/>
      <c r="G27" s="24"/>
      <c r="H27" s="24"/>
      <c r="I27" s="24"/>
      <c r="J27" s="24"/>
    </row>
    <row r="28" spans="1:10" ht="13.8" x14ac:dyDescent="0.25">
      <c r="A28" s="26" t="s">
        <v>76</v>
      </c>
      <c r="B28" s="23"/>
      <c r="C28" s="24"/>
      <c r="D28" s="24"/>
      <c r="E28" s="24"/>
      <c r="F28" s="24"/>
      <c r="G28" s="24"/>
      <c r="H28" s="24"/>
      <c r="I28" s="24"/>
      <c r="J28" s="24"/>
    </row>
    <row r="29" spans="1:10" ht="13.8" x14ac:dyDescent="0.25">
      <c r="A29" s="25"/>
      <c r="B29" s="23"/>
      <c r="C29" s="24"/>
      <c r="D29" s="24"/>
      <c r="E29" s="24"/>
      <c r="F29" s="24"/>
      <c r="G29" s="24"/>
      <c r="H29" s="24"/>
      <c r="I29" s="24"/>
      <c r="J29" s="24"/>
    </row>
    <row r="30" spans="1:10" ht="29.25" customHeight="1" x14ac:dyDescent="0.25">
      <c r="A30" s="32" t="s">
        <v>77</v>
      </c>
      <c r="B30" s="32"/>
      <c r="C30" s="32"/>
      <c r="D30" s="32"/>
      <c r="E30" s="32"/>
      <c r="F30" s="32"/>
      <c r="G30" s="32"/>
      <c r="H30" s="32"/>
      <c r="I30" s="32"/>
      <c r="J30" s="32"/>
    </row>
    <row r="31" spans="1:10" ht="13.8" x14ac:dyDescent="0.25">
      <c r="A31" s="25"/>
      <c r="B31" s="23"/>
      <c r="C31" s="24"/>
      <c r="D31" s="24"/>
      <c r="E31" s="24"/>
      <c r="F31" s="24"/>
      <c r="G31" s="24"/>
      <c r="H31" s="24"/>
      <c r="I31" s="24"/>
      <c r="J31" s="24"/>
    </row>
    <row r="32" spans="1:10" ht="13.8" x14ac:dyDescent="0.25">
      <c r="A32" s="28" t="s">
        <v>78</v>
      </c>
      <c r="B32" s="24"/>
      <c r="C32" s="24"/>
      <c r="D32" s="24"/>
      <c r="E32" s="24"/>
      <c r="F32" s="24"/>
      <c r="G32" s="24"/>
      <c r="H32" s="24"/>
      <c r="I32" s="24"/>
      <c r="J32" s="24"/>
    </row>
    <row r="33" spans="1:10" ht="47.25" customHeight="1" x14ac:dyDescent="0.25">
      <c r="A33" s="32" t="s">
        <v>79</v>
      </c>
      <c r="B33" s="32"/>
      <c r="C33" s="32"/>
      <c r="D33" s="32"/>
      <c r="E33" s="32"/>
      <c r="F33" s="32"/>
      <c r="G33" s="32"/>
      <c r="H33" s="32"/>
      <c r="I33" s="32"/>
      <c r="J33" s="32"/>
    </row>
    <row r="34" spans="1:10" ht="13.8" x14ac:dyDescent="0.25">
      <c r="A34" s="25"/>
      <c r="B34" s="23"/>
      <c r="C34" s="24"/>
      <c r="D34" s="24"/>
      <c r="E34" s="24"/>
      <c r="F34" s="24"/>
      <c r="G34" s="24"/>
      <c r="H34" s="24"/>
      <c r="I34" s="24"/>
      <c r="J34" s="24"/>
    </row>
    <row r="35" spans="1:10" ht="13.8" x14ac:dyDescent="0.25">
      <c r="A35" s="28" t="s">
        <v>80</v>
      </c>
      <c r="B35" s="24"/>
      <c r="C35" s="24"/>
      <c r="D35" s="24"/>
      <c r="E35" s="24"/>
      <c r="F35" s="24"/>
      <c r="G35" s="24"/>
      <c r="H35" s="24"/>
      <c r="I35" s="24"/>
      <c r="J35" s="24"/>
    </row>
    <row r="36" spans="1:10" ht="31.5" customHeight="1" x14ac:dyDescent="0.25">
      <c r="A36" s="32" t="s">
        <v>81</v>
      </c>
      <c r="B36" s="32"/>
      <c r="C36" s="32"/>
      <c r="D36" s="32"/>
      <c r="E36" s="32"/>
      <c r="F36" s="32"/>
      <c r="G36" s="32"/>
      <c r="H36" s="32"/>
      <c r="I36" s="32"/>
      <c r="J36" s="32"/>
    </row>
    <row r="37" spans="1:10" ht="13.8" x14ac:dyDescent="0.25">
      <c r="A37" s="25"/>
      <c r="B37" s="23"/>
      <c r="C37" s="24"/>
      <c r="D37" s="24"/>
      <c r="E37" s="24"/>
      <c r="F37" s="24"/>
      <c r="G37" s="24"/>
      <c r="H37" s="24"/>
      <c r="I37" s="24"/>
      <c r="J37" s="24"/>
    </row>
    <row r="38" spans="1:10" ht="13.8" x14ac:dyDescent="0.25">
      <c r="A38" s="28" t="s">
        <v>82</v>
      </c>
      <c r="B38" s="24"/>
      <c r="C38" s="24"/>
      <c r="D38" s="24"/>
      <c r="E38" s="24"/>
      <c r="F38" s="24"/>
      <c r="G38" s="24"/>
      <c r="H38" s="24"/>
      <c r="I38" s="24"/>
      <c r="J38" s="24"/>
    </row>
    <row r="39" spans="1:10" ht="13.8" x14ac:dyDescent="0.25">
      <c r="A39" s="33" t="s">
        <v>83</v>
      </c>
      <c r="B39" s="33"/>
      <c r="C39" s="33"/>
      <c r="D39" s="33"/>
      <c r="E39" s="33"/>
      <c r="F39" s="33"/>
      <c r="G39" s="33"/>
      <c r="H39" s="33"/>
      <c r="I39" s="33"/>
      <c r="J39" s="33"/>
    </row>
    <row r="40" spans="1:10" ht="13.8" x14ac:dyDescent="0.25">
      <c r="A40" s="25"/>
      <c r="B40" s="23"/>
      <c r="C40" s="24"/>
      <c r="D40" s="24"/>
      <c r="E40" s="24"/>
      <c r="F40" s="24"/>
      <c r="G40" s="24"/>
      <c r="H40" s="24"/>
      <c r="I40" s="24"/>
      <c r="J40" s="24"/>
    </row>
    <row r="41" spans="1:10" ht="13.8" x14ac:dyDescent="0.25">
      <c r="A41" s="28" t="s">
        <v>84</v>
      </c>
      <c r="B41" s="24"/>
      <c r="C41" s="24"/>
      <c r="D41" s="24"/>
      <c r="E41" s="24"/>
      <c r="F41" s="24"/>
      <c r="G41" s="24"/>
      <c r="H41" s="24"/>
      <c r="I41" s="24"/>
      <c r="J41" s="24"/>
    </row>
    <row r="42" spans="1:10" ht="31.5" customHeight="1" x14ac:dyDescent="0.25">
      <c r="A42" s="32" t="s">
        <v>85</v>
      </c>
      <c r="B42" s="32"/>
      <c r="C42" s="32"/>
      <c r="D42" s="32"/>
      <c r="E42" s="32"/>
      <c r="F42" s="32"/>
      <c r="G42" s="32"/>
      <c r="H42" s="32"/>
      <c r="I42" s="32"/>
      <c r="J42" s="32"/>
    </row>
    <row r="43" spans="1:10" ht="13.8" x14ac:dyDescent="0.25">
      <c r="A43" s="25" t="s">
        <v>86</v>
      </c>
      <c r="B43" s="23"/>
      <c r="C43" s="24"/>
      <c r="D43" s="24"/>
      <c r="E43" s="24"/>
      <c r="F43" s="24"/>
      <c r="G43" s="24"/>
      <c r="H43" s="24"/>
      <c r="I43" s="24"/>
      <c r="J43" s="24"/>
    </row>
    <row r="44" spans="1:10" ht="28.5" customHeight="1" x14ac:dyDescent="0.25">
      <c r="A44" s="34" t="s">
        <v>87</v>
      </c>
      <c r="B44" s="35"/>
      <c r="C44" s="35"/>
      <c r="D44" s="35"/>
      <c r="E44" s="35"/>
      <c r="F44" s="35"/>
      <c r="G44" s="35"/>
      <c r="H44" s="35"/>
      <c r="I44" s="36" t="s">
        <v>88</v>
      </c>
      <c r="J44" s="37"/>
    </row>
    <row r="45" spans="1:10" ht="13.8" x14ac:dyDescent="0.25">
      <c r="A45" s="25"/>
      <c r="B45" s="23"/>
      <c r="C45" s="24"/>
      <c r="D45" s="24"/>
      <c r="E45" s="24"/>
      <c r="F45" s="24"/>
      <c r="G45" s="24"/>
      <c r="H45" s="24"/>
      <c r="I45" s="24"/>
      <c r="J45" s="24"/>
    </row>
    <row r="46" spans="1:10" ht="13.8" x14ac:dyDescent="0.25">
      <c r="A46" s="22" t="s">
        <v>32</v>
      </c>
      <c r="B46" s="23"/>
      <c r="C46" s="24"/>
      <c r="D46" s="24"/>
      <c r="E46" s="24"/>
      <c r="F46" s="24"/>
      <c r="G46" s="24"/>
      <c r="H46" s="24"/>
      <c r="I46" s="24"/>
      <c r="J46" s="24"/>
    </row>
    <row r="47" spans="1:10" ht="33" customHeight="1" x14ac:dyDescent="0.25">
      <c r="A47" s="31" t="s">
        <v>89</v>
      </c>
      <c r="B47" s="31"/>
      <c r="C47" s="31"/>
      <c r="D47" s="31"/>
      <c r="E47" s="31"/>
      <c r="F47" s="31"/>
      <c r="G47" s="31"/>
      <c r="H47" s="31"/>
      <c r="I47" s="31"/>
      <c r="J47" s="31"/>
    </row>
    <row r="48" spans="1:10" ht="13.8" x14ac:dyDescent="0.25">
      <c r="A48" s="25"/>
      <c r="B48" s="23"/>
      <c r="C48" s="24"/>
      <c r="D48" s="24"/>
      <c r="E48" s="24"/>
      <c r="F48" s="24"/>
      <c r="G48" s="24"/>
      <c r="H48" s="24"/>
      <c r="I48" s="24"/>
      <c r="J48" s="24"/>
    </row>
    <row r="49" spans="1:10" ht="13.8" x14ac:dyDescent="0.25">
      <c r="A49" s="22" t="s">
        <v>90</v>
      </c>
      <c r="B49" s="23"/>
      <c r="C49" s="24"/>
      <c r="D49" s="24"/>
      <c r="E49" s="24"/>
      <c r="F49" s="24"/>
      <c r="G49" s="24"/>
      <c r="H49" s="24"/>
      <c r="I49" s="24"/>
      <c r="J49" s="24"/>
    </row>
    <row r="50" spans="1:10" ht="13.8" x14ac:dyDescent="0.25">
      <c r="A50" s="25" t="s">
        <v>91</v>
      </c>
      <c r="B50" s="23"/>
      <c r="C50" s="24"/>
      <c r="D50" s="24"/>
      <c r="E50" s="24"/>
      <c r="F50" s="24"/>
      <c r="G50" s="24"/>
      <c r="H50" s="24"/>
      <c r="I50" s="24"/>
      <c r="J50" s="24"/>
    </row>
    <row r="51" spans="1:10" ht="13.8" x14ac:dyDescent="0.25">
      <c r="A51" s="25"/>
      <c r="B51" s="23"/>
      <c r="C51" s="24"/>
      <c r="D51" s="24"/>
      <c r="E51" s="24"/>
      <c r="F51" s="24"/>
      <c r="G51" s="24"/>
      <c r="H51" s="24"/>
      <c r="I51" s="24"/>
      <c r="J51" s="24"/>
    </row>
    <row r="52" spans="1:10" ht="30" customHeight="1" x14ac:dyDescent="0.25">
      <c r="A52" s="31" t="s">
        <v>93</v>
      </c>
      <c r="B52" s="31"/>
      <c r="C52" s="31"/>
      <c r="D52" s="31"/>
      <c r="E52" s="31"/>
      <c r="F52" s="31"/>
      <c r="G52" s="31"/>
      <c r="H52" s="31"/>
      <c r="I52" s="31"/>
      <c r="J52" s="31"/>
    </row>
  </sheetData>
  <mergeCells count="20">
    <mergeCell ref="A3:J3"/>
    <mergeCell ref="A5:J5"/>
    <mergeCell ref="A8:J8"/>
    <mergeCell ref="A20:J20"/>
    <mergeCell ref="A44:H44"/>
    <mergeCell ref="I44:J44"/>
    <mergeCell ref="A23:J23"/>
    <mergeCell ref="A26:J26"/>
    <mergeCell ref="A30:J30"/>
    <mergeCell ref="A33:J33"/>
    <mergeCell ref="A13:J13"/>
    <mergeCell ref="A14:J14"/>
    <mergeCell ref="A15:J15"/>
    <mergeCell ref="A17:J17"/>
    <mergeCell ref="A47:J47"/>
    <mergeCell ref="A52:J52"/>
    <mergeCell ref="A18:J18"/>
    <mergeCell ref="A36:J36"/>
    <mergeCell ref="A39:J39"/>
    <mergeCell ref="A42:J42"/>
  </mergeCells>
  <phoneticPr fontId="0" type="noConversion"/>
  <pageMargins left="0.5" right="0.5" top="0.5" bottom="0.5"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5"/>
  <sheetViews>
    <sheetView tabSelected="1" workbookViewId="0"/>
  </sheetViews>
  <sheetFormatPr defaultColWidth="9.109375" defaultRowHeight="13.2" x14ac:dyDescent="0.25"/>
  <cols>
    <col min="1" max="1" width="8.5546875" style="2" customWidth="1"/>
    <col min="2" max="2" width="37.44140625" style="2" customWidth="1"/>
    <col min="3" max="3" width="16.33203125" style="2" customWidth="1"/>
    <col min="4" max="4" width="0.88671875" style="2" customWidth="1"/>
    <col min="5" max="5" width="16.5546875" style="2" customWidth="1"/>
    <col min="6" max="6" width="0.88671875" style="2" customWidth="1"/>
    <col min="7" max="7" width="16.44140625" style="2" customWidth="1"/>
    <col min="8" max="16384" width="9.109375" style="2"/>
  </cols>
  <sheetData>
    <row r="1" spans="1:7" ht="15.6" x14ac:dyDescent="0.3">
      <c r="A1" s="13" t="s">
        <v>52</v>
      </c>
    </row>
    <row r="2" spans="1:7" x14ac:dyDescent="0.25">
      <c r="A2" s="39" t="s">
        <v>0</v>
      </c>
      <c r="B2" s="39"/>
      <c r="C2" s="39"/>
      <c r="D2" s="39"/>
      <c r="E2" s="39"/>
      <c r="F2" s="39"/>
      <c r="G2" s="39"/>
    </row>
    <row r="3" spans="1:7" x14ac:dyDescent="0.25">
      <c r="A3" s="39" t="s">
        <v>1</v>
      </c>
      <c r="B3" s="39"/>
      <c r="C3" s="39"/>
      <c r="D3" s="39"/>
      <c r="E3" s="39"/>
      <c r="F3" s="39"/>
      <c r="G3" s="39"/>
    </row>
    <row r="4" spans="1:7" x14ac:dyDescent="0.25">
      <c r="A4" s="39" t="s">
        <v>2</v>
      </c>
      <c r="B4" s="39"/>
      <c r="C4" s="39"/>
      <c r="D4" s="39"/>
      <c r="E4" s="39"/>
      <c r="F4" s="39"/>
      <c r="G4" s="39"/>
    </row>
    <row r="5" spans="1:7" x14ac:dyDescent="0.25">
      <c r="A5" s="1"/>
      <c r="B5" s="1"/>
      <c r="C5" s="1"/>
      <c r="D5" s="1"/>
      <c r="E5" s="1"/>
      <c r="F5" s="1"/>
      <c r="G5" s="1"/>
    </row>
    <row r="6" spans="1:7" x14ac:dyDescent="0.25">
      <c r="A6" s="1" t="s">
        <v>3</v>
      </c>
      <c r="B6" s="1"/>
      <c r="C6" s="1" t="s">
        <v>4</v>
      </c>
      <c r="D6" s="1"/>
      <c r="E6" s="1"/>
      <c r="F6" s="1"/>
      <c r="G6" s="1"/>
    </row>
    <row r="7" spans="1:7" x14ac:dyDescent="0.25">
      <c r="A7" s="1" t="s">
        <v>5</v>
      </c>
      <c r="B7" s="1"/>
      <c r="C7" s="1" t="s">
        <v>6</v>
      </c>
      <c r="D7" s="1"/>
      <c r="E7" s="1"/>
      <c r="F7" s="1"/>
      <c r="G7" s="1" t="s">
        <v>7</v>
      </c>
    </row>
    <row r="8" spans="1:7" x14ac:dyDescent="0.25">
      <c r="A8" s="1"/>
      <c r="B8" s="1"/>
      <c r="C8" s="1"/>
      <c r="D8" s="1"/>
      <c r="E8" s="1"/>
      <c r="F8" s="1"/>
      <c r="G8" s="1"/>
    </row>
    <row r="9" spans="1:7" ht="13.8" x14ac:dyDescent="0.25">
      <c r="A9" s="11" t="s">
        <v>42</v>
      </c>
      <c r="B9" s="1"/>
      <c r="C9"/>
      <c r="D9"/>
      <c r="E9"/>
      <c r="F9"/>
      <c r="G9"/>
    </row>
    <row r="10" spans="1:7" x14ac:dyDescent="0.25">
      <c r="A10" s="3">
        <v>420</v>
      </c>
      <c r="B10" s="1" t="s">
        <v>61</v>
      </c>
      <c r="D10" s="6"/>
      <c r="E10" s="6"/>
      <c r="F10" s="6"/>
      <c r="G10" s="5">
        <v>0</v>
      </c>
    </row>
    <row r="11" spans="1:7" x14ac:dyDescent="0.25">
      <c r="A11" s="3">
        <v>620</v>
      </c>
      <c r="B11" s="1" t="s">
        <v>62</v>
      </c>
      <c r="D11" s="6"/>
      <c r="E11" s="6"/>
      <c r="F11" s="6"/>
      <c r="G11" s="7">
        <v>0</v>
      </c>
    </row>
    <row r="12" spans="1:7" x14ac:dyDescent="0.25">
      <c r="A12" s="3">
        <v>440</v>
      </c>
      <c r="B12" s="1" t="s">
        <v>63</v>
      </c>
      <c r="D12" s="6"/>
      <c r="E12" s="6"/>
      <c r="F12" s="6"/>
      <c r="G12" s="5">
        <v>0</v>
      </c>
    </row>
    <row r="13" spans="1:7" x14ac:dyDescent="0.25">
      <c r="A13" s="3"/>
      <c r="B13" s="3" t="s">
        <v>35</v>
      </c>
      <c r="C13" s="8"/>
      <c r="D13" s="6"/>
      <c r="E13" s="6"/>
      <c r="F13" s="6"/>
      <c r="G13" s="7">
        <f>SUM(G10:G12)</f>
        <v>0</v>
      </c>
    </row>
    <row r="14" spans="1:7" x14ac:dyDescent="0.25">
      <c r="A14" s="3"/>
      <c r="B14" s="1"/>
      <c r="C14" s="6"/>
      <c r="D14" s="6"/>
      <c r="E14" s="6"/>
      <c r="F14" s="6"/>
      <c r="G14" s="6"/>
    </row>
    <row r="15" spans="1:7" x14ac:dyDescent="0.25">
      <c r="A15" s="3"/>
      <c r="B15" s="12" t="s">
        <v>43</v>
      </c>
      <c r="C15" s="6"/>
      <c r="D15" s="6"/>
      <c r="E15" s="6"/>
      <c r="F15" s="6"/>
      <c r="G15" s="6"/>
    </row>
    <row r="16" spans="1:7" x14ac:dyDescent="0.25">
      <c r="A16" s="3"/>
      <c r="B16" s="1" t="s">
        <v>36</v>
      </c>
      <c r="E16" s="5"/>
      <c r="F16" s="6"/>
      <c r="G16" s="6"/>
    </row>
    <row r="17" spans="1:7" x14ac:dyDescent="0.25">
      <c r="A17" s="3"/>
      <c r="B17" s="1" t="s">
        <v>37</v>
      </c>
      <c r="E17" s="7"/>
      <c r="F17" s="6"/>
      <c r="G17" s="6"/>
    </row>
    <row r="18" spans="1:7" x14ac:dyDescent="0.25">
      <c r="A18" s="3"/>
      <c r="B18" s="1" t="s">
        <v>38</v>
      </c>
      <c r="E18" s="7">
        <f>SUM(E16:E17)</f>
        <v>0</v>
      </c>
      <c r="F18" s="6"/>
      <c r="G18" s="6"/>
    </row>
    <row r="19" spans="1:7" x14ac:dyDescent="0.25">
      <c r="A19" s="3"/>
      <c r="B19" s="1" t="s">
        <v>39</v>
      </c>
      <c r="E19" s="7"/>
      <c r="F19" s="6"/>
      <c r="G19" s="6"/>
    </row>
    <row r="20" spans="1:7" x14ac:dyDescent="0.25">
      <c r="A20" s="3"/>
      <c r="B20" s="3" t="s">
        <v>35</v>
      </c>
      <c r="E20" s="6"/>
      <c r="F20" s="6"/>
      <c r="G20" s="5">
        <f>E18-E19</f>
        <v>0</v>
      </c>
    </row>
    <row r="21" spans="1:7" x14ac:dyDescent="0.25">
      <c r="A21" s="3" t="s">
        <v>40</v>
      </c>
      <c r="B21" s="1"/>
      <c r="C21" s="6"/>
      <c r="D21" s="6"/>
      <c r="E21" s="6"/>
      <c r="F21" s="6"/>
      <c r="G21" s="5">
        <f>G13+G20</f>
        <v>0</v>
      </c>
    </row>
    <row r="22" spans="1:7" x14ac:dyDescent="0.25">
      <c r="A22" s="3"/>
      <c r="B22" s="1"/>
      <c r="C22" s="6"/>
      <c r="D22" s="6"/>
      <c r="E22" s="6"/>
      <c r="F22" s="6"/>
      <c r="G22" s="6"/>
    </row>
    <row r="23" spans="1:7" x14ac:dyDescent="0.25">
      <c r="A23" s="3"/>
      <c r="B23" s="1" t="s">
        <v>45</v>
      </c>
      <c r="C23" s="6"/>
      <c r="D23" s="6"/>
      <c r="E23" s="6"/>
      <c r="F23" s="6"/>
      <c r="G23" s="6"/>
    </row>
    <row r="24" spans="1:7" x14ac:dyDescent="0.25">
      <c r="A24" s="3">
        <v>1</v>
      </c>
      <c r="B24" s="1" t="s">
        <v>9</v>
      </c>
      <c r="C24" s="6"/>
      <c r="D24" s="6"/>
      <c r="E24" s="5">
        <v>0</v>
      </c>
      <c r="F24" s="8"/>
      <c r="G24" s="6"/>
    </row>
    <row r="25" spans="1:7" x14ac:dyDescent="0.25">
      <c r="A25" s="3">
        <v>2</v>
      </c>
      <c r="B25" s="1" t="s">
        <v>10</v>
      </c>
      <c r="C25" s="6"/>
      <c r="D25" s="6"/>
      <c r="E25" s="7">
        <v>0</v>
      </c>
      <c r="F25" s="8"/>
      <c r="G25" s="6"/>
    </row>
    <row r="26" spans="1:7" x14ac:dyDescent="0.25">
      <c r="A26" s="3">
        <v>3</v>
      </c>
      <c r="B26" s="1" t="s">
        <v>11</v>
      </c>
      <c r="C26" s="6"/>
      <c r="D26" s="6"/>
      <c r="E26" s="7">
        <v>0</v>
      </c>
      <c r="F26" s="8"/>
      <c r="G26" s="6"/>
    </row>
    <row r="27" spans="1:7" x14ac:dyDescent="0.25">
      <c r="A27" s="3">
        <v>4</v>
      </c>
      <c r="B27" s="1" t="s">
        <v>12</v>
      </c>
      <c r="C27" s="6"/>
      <c r="D27" s="6"/>
      <c r="E27" s="7">
        <v>0</v>
      </c>
      <c r="F27" s="8"/>
      <c r="G27" s="6"/>
    </row>
    <row r="28" spans="1:7" x14ac:dyDescent="0.25">
      <c r="A28" s="3">
        <v>5</v>
      </c>
      <c r="B28" s="1" t="s">
        <v>13</v>
      </c>
      <c r="C28" s="6"/>
      <c r="D28" s="6"/>
      <c r="E28" s="7">
        <v>0</v>
      </c>
      <c r="F28" s="8"/>
      <c r="G28" s="6"/>
    </row>
    <row r="29" spans="1:7" x14ac:dyDescent="0.25">
      <c r="A29" s="3">
        <v>6</v>
      </c>
      <c r="B29" s="1" t="s">
        <v>14</v>
      </c>
      <c r="C29" s="6"/>
      <c r="D29" s="6"/>
      <c r="E29" s="7">
        <v>0</v>
      </c>
      <c r="F29" s="8"/>
      <c r="G29" s="6"/>
    </row>
    <row r="30" spans="1:7" x14ac:dyDescent="0.25">
      <c r="A30" s="3">
        <v>7</v>
      </c>
      <c r="B30" s="1" t="s">
        <v>15</v>
      </c>
      <c r="C30" s="6"/>
      <c r="D30" s="6"/>
      <c r="E30" s="7">
        <v>0</v>
      </c>
      <c r="F30" s="8"/>
      <c r="G30" s="6"/>
    </row>
    <row r="31" spans="1:7" x14ac:dyDescent="0.25">
      <c r="A31" s="3">
        <v>15</v>
      </c>
      <c r="B31" s="1" t="s">
        <v>59</v>
      </c>
      <c r="C31" s="6"/>
      <c r="D31" s="6"/>
      <c r="E31" s="7">
        <v>0</v>
      </c>
      <c r="F31" s="8"/>
      <c r="G31" s="6"/>
    </row>
    <row r="32" spans="1:7" ht="13.8" x14ac:dyDescent="0.25">
      <c r="A32" s="3" t="s">
        <v>16</v>
      </c>
      <c r="B32" s="1" t="s">
        <v>17</v>
      </c>
      <c r="C32"/>
      <c r="D32" s="6"/>
      <c r="E32" s="7">
        <v>0</v>
      </c>
      <c r="F32" s="8"/>
      <c r="G32" s="8"/>
    </row>
    <row r="33" spans="1:7" ht="13.8" x14ac:dyDescent="0.25">
      <c r="A33" s="3"/>
      <c r="B33" s="9" t="s">
        <v>18</v>
      </c>
      <c r="C33"/>
      <c r="D33" s="6"/>
      <c r="F33" s="8"/>
      <c r="G33" s="5">
        <f>SUM(E24:E32)</f>
        <v>0</v>
      </c>
    </row>
    <row r="34" spans="1:7" ht="13.8" x14ac:dyDescent="0.25">
      <c r="A34" s="3"/>
      <c r="B34" s="9"/>
      <c r="C34"/>
      <c r="D34" s="6"/>
      <c r="F34" s="8"/>
      <c r="G34" s="8"/>
    </row>
    <row r="35" spans="1:7" x14ac:dyDescent="0.25">
      <c r="A35" s="3"/>
      <c r="B35" s="1" t="s">
        <v>19</v>
      </c>
      <c r="C35" s="6"/>
      <c r="D35" s="6"/>
      <c r="E35" s="6"/>
      <c r="F35" s="6"/>
      <c r="G35" s="5">
        <f>G21+G33</f>
        <v>0</v>
      </c>
    </row>
    <row r="36" spans="1:7" x14ac:dyDescent="0.25">
      <c r="A36" s="3">
        <v>788</v>
      </c>
      <c r="B36" s="1" t="s">
        <v>41</v>
      </c>
      <c r="C36" s="6"/>
      <c r="D36" s="6"/>
      <c r="E36" s="6"/>
      <c r="F36" s="6"/>
      <c r="G36" s="5">
        <v>0</v>
      </c>
    </row>
    <row r="37" spans="1:7" x14ac:dyDescent="0.25">
      <c r="A37" s="4"/>
      <c r="B37" s="1"/>
      <c r="C37" s="6"/>
      <c r="D37" s="6"/>
      <c r="E37" s="6"/>
      <c r="F37" s="6"/>
      <c r="G37" s="6"/>
    </row>
    <row r="38" spans="1:7" x14ac:dyDescent="0.25">
      <c r="A38" s="4"/>
      <c r="B38" s="1" t="s">
        <v>44</v>
      </c>
      <c r="C38" s="6"/>
      <c r="D38" s="6"/>
      <c r="E38" s="6"/>
      <c r="F38" s="6"/>
      <c r="G38" s="5">
        <f>SUM(G35:G36)</f>
        <v>0</v>
      </c>
    </row>
    <row r="39" spans="1:7" x14ac:dyDescent="0.25">
      <c r="A39" s="1"/>
      <c r="B39" s="1"/>
      <c r="C39" s="1"/>
      <c r="D39" s="1"/>
      <c r="E39" s="1"/>
      <c r="F39" s="1"/>
      <c r="G39" s="1"/>
    </row>
    <row r="40" spans="1:7" x14ac:dyDescent="0.25">
      <c r="A40" s="38" t="s">
        <v>20</v>
      </c>
      <c r="B40" s="38"/>
      <c r="C40" s="38"/>
      <c r="D40" s="38"/>
      <c r="E40" s="38"/>
      <c r="F40" s="38"/>
      <c r="G40" s="38"/>
    </row>
    <row r="41" spans="1:7" x14ac:dyDescent="0.25">
      <c r="A41" s="38" t="s">
        <v>21</v>
      </c>
      <c r="B41" s="38"/>
      <c r="C41" s="38"/>
      <c r="D41" s="38"/>
      <c r="E41" s="38"/>
      <c r="F41" s="38"/>
      <c r="G41" s="38"/>
    </row>
    <row r="42" spans="1:7" x14ac:dyDescent="0.25">
      <c r="A42" s="1"/>
      <c r="B42" s="1"/>
      <c r="C42" s="4" t="s">
        <v>22</v>
      </c>
      <c r="D42" s="4"/>
      <c r="E42" s="4" t="s">
        <v>23</v>
      </c>
      <c r="F42" s="4"/>
      <c r="G42" s="4"/>
    </row>
    <row r="43" spans="1:7" x14ac:dyDescent="0.25">
      <c r="A43" s="1"/>
      <c r="B43" s="1"/>
      <c r="C43" s="4" t="s">
        <v>8</v>
      </c>
      <c r="D43" s="4"/>
      <c r="E43" s="4" t="s">
        <v>24</v>
      </c>
      <c r="F43" s="4"/>
      <c r="G43" s="4"/>
    </row>
    <row r="44" spans="1:7" x14ac:dyDescent="0.25">
      <c r="A44" s="1" t="s">
        <v>57</v>
      </c>
      <c r="B44" s="1"/>
      <c r="C44" s="6"/>
      <c r="D44" s="6"/>
      <c r="E44" s="6"/>
      <c r="F44" s="6"/>
      <c r="G44" s="6"/>
    </row>
    <row r="45" spans="1:7" x14ac:dyDescent="0.25">
      <c r="A45" s="1"/>
      <c r="B45" s="1" t="s">
        <v>53</v>
      </c>
      <c r="C45" s="5">
        <v>0</v>
      </c>
      <c r="D45" s="6"/>
      <c r="E45" s="6"/>
      <c r="F45" s="6"/>
      <c r="G45" s="6"/>
    </row>
    <row r="46" spans="1:7" x14ac:dyDescent="0.25">
      <c r="A46" s="1"/>
      <c r="B46" s="1" t="s">
        <v>25</v>
      </c>
      <c r="C46" s="7">
        <v>0</v>
      </c>
      <c r="D46" s="6"/>
      <c r="E46" s="6"/>
      <c r="F46" s="6"/>
      <c r="G46" s="6"/>
    </row>
    <row r="47" spans="1:7" x14ac:dyDescent="0.25">
      <c r="A47" s="1" t="s">
        <v>26</v>
      </c>
      <c r="B47" s="1"/>
      <c r="C47" s="6"/>
      <c r="D47" s="6"/>
      <c r="E47" s="6"/>
      <c r="F47" s="6"/>
      <c r="G47" s="6"/>
    </row>
    <row r="48" spans="1:7" x14ac:dyDescent="0.25">
      <c r="A48" s="1"/>
      <c r="B48" s="1" t="s">
        <v>56</v>
      </c>
      <c r="C48" s="6"/>
      <c r="D48" s="6"/>
      <c r="E48" s="5">
        <f>'Annual Leave'!F20</f>
        <v>0</v>
      </c>
      <c r="F48" s="8"/>
      <c r="G48" s="6"/>
    </row>
    <row r="49" spans="1:7" x14ac:dyDescent="0.25">
      <c r="A49" s="1"/>
      <c r="B49" s="1" t="s">
        <v>27</v>
      </c>
      <c r="C49" s="6"/>
      <c r="D49" s="6"/>
      <c r="E49" s="7">
        <v>0</v>
      </c>
      <c r="F49" s="8"/>
      <c r="G49" s="6"/>
    </row>
    <row r="50" spans="1:7" x14ac:dyDescent="0.25">
      <c r="A50" s="1"/>
      <c r="B50" s="1" t="s">
        <v>28</v>
      </c>
      <c r="C50" s="6"/>
      <c r="D50" s="6"/>
      <c r="E50" s="7">
        <v>0</v>
      </c>
      <c r="F50" s="8"/>
      <c r="G50" s="6"/>
    </row>
    <row r="51" spans="1:7" x14ac:dyDescent="0.25">
      <c r="A51" s="1"/>
      <c r="B51" s="1" t="s">
        <v>55</v>
      </c>
      <c r="C51" s="6"/>
      <c r="D51" s="6"/>
      <c r="E51" s="7">
        <v>0</v>
      </c>
      <c r="F51" s="8"/>
      <c r="G51" s="6"/>
    </row>
    <row r="52" spans="1:7" x14ac:dyDescent="0.25">
      <c r="A52" s="1"/>
      <c r="B52" s="1" t="s">
        <v>54</v>
      </c>
      <c r="C52" s="6"/>
      <c r="D52" s="6"/>
      <c r="E52" s="7">
        <f>((C45+G10)*0.156/1.156)-G13</f>
        <v>0</v>
      </c>
      <c r="F52" s="8"/>
      <c r="G52" s="6"/>
    </row>
    <row r="53" spans="1:7" x14ac:dyDescent="0.25">
      <c r="A53" s="1"/>
      <c r="B53" s="1" t="s">
        <v>29</v>
      </c>
      <c r="C53" s="6"/>
      <c r="D53" s="6"/>
      <c r="E53" s="7">
        <v>0</v>
      </c>
      <c r="F53" s="8"/>
      <c r="G53" s="6"/>
    </row>
    <row r="54" spans="1:7" x14ac:dyDescent="0.25">
      <c r="A54" s="1"/>
      <c r="B54" s="1" t="s">
        <v>30</v>
      </c>
      <c r="C54" s="5">
        <f>SUM(C44:C53)</f>
        <v>0</v>
      </c>
      <c r="D54" s="6"/>
      <c r="E54" s="7">
        <f>SUM(E44:E53)</f>
        <v>0</v>
      </c>
      <c r="F54" s="8"/>
      <c r="G54" s="5">
        <f>SUM(C54:E54)</f>
        <v>0</v>
      </c>
    </row>
    <row r="55" spans="1:7" x14ac:dyDescent="0.25">
      <c r="A55" s="1"/>
      <c r="B55" s="1" t="s">
        <v>31</v>
      </c>
      <c r="C55" s="6"/>
      <c r="D55" s="6"/>
      <c r="E55" s="6"/>
      <c r="F55" s="6"/>
      <c r="G55" s="7">
        <f>G38</f>
        <v>0</v>
      </c>
    </row>
    <row r="56" spans="1:7" ht="13.8" thickBot="1" x14ac:dyDescent="0.3">
      <c r="A56" s="1"/>
      <c r="B56" s="1" t="s">
        <v>60</v>
      </c>
      <c r="C56" s="6"/>
      <c r="D56" s="6"/>
      <c r="E56" s="6"/>
      <c r="F56" s="6"/>
      <c r="G56" s="10">
        <f>C54+E54+G55</f>
        <v>0</v>
      </c>
    </row>
    <row r="57" spans="1:7" ht="13.8" thickTop="1" x14ac:dyDescent="0.25">
      <c r="A57" s="1"/>
      <c r="B57" s="1"/>
      <c r="C57" s="1"/>
      <c r="D57" s="1"/>
      <c r="E57" s="1"/>
      <c r="F57" s="1"/>
      <c r="G57" s="1"/>
    </row>
    <row r="58" spans="1:7" x14ac:dyDescent="0.25">
      <c r="A58" s="1"/>
      <c r="B58" s="1" t="s">
        <v>33</v>
      </c>
      <c r="C58" s="1"/>
      <c r="D58" s="1"/>
      <c r="E58" s="1"/>
      <c r="F58" s="1"/>
      <c r="G58" s="1"/>
    </row>
    <row r="59" spans="1:7" x14ac:dyDescent="0.25">
      <c r="A59" s="1"/>
      <c r="B59" s="1" t="s">
        <v>34</v>
      </c>
      <c r="C59" s="1"/>
      <c r="D59" s="1"/>
      <c r="E59" s="1"/>
      <c r="F59" s="1"/>
      <c r="G59" s="1"/>
    </row>
    <row r="60" spans="1:7" x14ac:dyDescent="0.25">
      <c r="A60" s="1"/>
      <c r="B60" s="1"/>
      <c r="C60" s="1"/>
      <c r="D60" s="1"/>
      <c r="E60" s="1"/>
      <c r="F60" s="1"/>
      <c r="G60" s="1"/>
    </row>
    <row r="61" spans="1:7" x14ac:dyDescent="0.25">
      <c r="A61" s="1"/>
      <c r="B61" s="1"/>
      <c r="C61" s="1"/>
      <c r="D61" s="1"/>
      <c r="E61" s="1"/>
      <c r="F61" s="1"/>
      <c r="G61" s="1"/>
    </row>
    <row r="62" spans="1:7" x14ac:dyDescent="0.25">
      <c r="A62" s="1"/>
      <c r="B62" s="1"/>
      <c r="C62" s="1"/>
      <c r="D62" s="1"/>
      <c r="E62" s="1"/>
      <c r="F62" s="1"/>
      <c r="G62" s="1"/>
    </row>
    <row r="63" spans="1:7" x14ac:dyDescent="0.25">
      <c r="A63" s="1"/>
      <c r="B63" s="1"/>
      <c r="C63" s="1"/>
      <c r="D63" s="1"/>
      <c r="E63" s="1"/>
      <c r="F63" s="1"/>
      <c r="G63" s="1"/>
    </row>
    <row r="64" spans="1:7" x14ac:dyDescent="0.25">
      <c r="A64" s="1"/>
      <c r="B64" s="1"/>
      <c r="C64" s="1"/>
      <c r="D64" s="1"/>
      <c r="E64" s="1"/>
      <c r="F64" s="1"/>
      <c r="G64" s="1"/>
    </row>
    <row r="65" spans="1:7" x14ac:dyDescent="0.25">
      <c r="A65" s="1"/>
      <c r="B65" s="1"/>
      <c r="C65" s="1"/>
      <c r="D65" s="1"/>
      <c r="E65" s="1"/>
      <c r="F65" s="1"/>
      <c r="G65" s="1"/>
    </row>
  </sheetData>
  <mergeCells count="5">
    <mergeCell ref="A41:G41"/>
    <mergeCell ref="A2:G2"/>
    <mergeCell ref="A3:G3"/>
    <mergeCell ref="A4:G4"/>
    <mergeCell ref="A40:G40"/>
  </mergeCells>
  <phoneticPr fontId="0" type="noConversion"/>
  <pageMargins left="0.5" right="0.5" top="0.5" bottom="0.5"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F20" sqref="F20"/>
    </sheetView>
  </sheetViews>
  <sheetFormatPr defaultRowHeight="13.8" x14ac:dyDescent="0.25"/>
  <cols>
    <col min="1" max="1" width="30" customWidth="1"/>
    <col min="2" max="2" width="12.88671875" bestFit="1" customWidth="1"/>
    <col min="3" max="3" width="12.5546875" bestFit="1" customWidth="1"/>
    <col min="4" max="4" width="14.6640625" bestFit="1" customWidth="1"/>
    <col min="5" max="5" width="11.88671875" customWidth="1"/>
    <col min="6" max="6" width="14.6640625" bestFit="1" customWidth="1"/>
  </cols>
  <sheetData>
    <row r="1" spans="1:6" x14ac:dyDescent="0.25">
      <c r="A1" s="14" t="s">
        <v>64</v>
      </c>
      <c r="B1" s="1"/>
      <c r="C1" s="1"/>
      <c r="D1" s="1"/>
      <c r="E1" s="1"/>
      <c r="F1" s="1"/>
    </row>
    <row r="2" spans="1:6" x14ac:dyDescent="0.25">
      <c r="A2" s="1"/>
      <c r="B2" s="1"/>
      <c r="C2" s="1"/>
      <c r="D2" s="21" t="s">
        <v>65</v>
      </c>
      <c r="E2" s="1"/>
      <c r="F2" s="1"/>
    </row>
    <row r="3" spans="1:6" ht="29.25" customHeight="1" x14ac:dyDescent="0.25">
      <c r="A3" s="1" t="s">
        <v>46</v>
      </c>
      <c r="B3" s="15" t="s">
        <v>58</v>
      </c>
      <c r="C3" s="1" t="s">
        <v>47</v>
      </c>
      <c r="D3" s="15" t="s">
        <v>48</v>
      </c>
      <c r="E3" s="15" t="s">
        <v>49</v>
      </c>
      <c r="F3" s="1" t="s">
        <v>50</v>
      </c>
    </row>
    <row r="4" spans="1:6" x14ac:dyDescent="0.25">
      <c r="A4" s="1"/>
      <c r="B4" s="16"/>
      <c r="C4" s="16">
        <f t="shared" ref="C4:C18" si="0">ROUND(B4/173.33,2)</f>
        <v>0</v>
      </c>
      <c r="D4" s="16"/>
      <c r="E4" s="17"/>
      <c r="F4" s="18">
        <f t="shared" ref="F4:F18" si="1">C4*D4*E4</f>
        <v>0</v>
      </c>
    </row>
    <row r="5" spans="1:6" x14ac:dyDescent="0.25">
      <c r="A5" s="1"/>
      <c r="B5" s="16"/>
      <c r="C5" s="16">
        <f t="shared" si="0"/>
        <v>0</v>
      </c>
      <c r="D5" s="16"/>
      <c r="E5" s="17"/>
      <c r="F5" s="18">
        <f t="shared" si="1"/>
        <v>0</v>
      </c>
    </row>
    <row r="6" spans="1:6" x14ac:dyDescent="0.25">
      <c r="A6" s="1"/>
      <c r="B6" s="16"/>
      <c r="C6" s="16">
        <f t="shared" si="0"/>
        <v>0</v>
      </c>
      <c r="D6" s="16"/>
      <c r="E6" s="17"/>
      <c r="F6" s="18">
        <f t="shared" si="1"/>
        <v>0</v>
      </c>
    </row>
    <row r="7" spans="1:6" x14ac:dyDescent="0.25">
      <c r="A7" s="1"/>
      <c r="B7" s="16"/>
      <c r="C7" s="16">
        <f t="shared" si="0"/>
        <v>0</v>
      </c>
      <c r="D7" s="16"/>
      <c r="E7" s="17"/>
      <c r="F7" s="18">
        <f t="shared" si="1"/>
        <v>0</v>
      </c>
    </row>
    <row r="8" spans="1:6" x14ac:dyDescent="0.25">
      <c r="A8" s="1"/>
      <c r="B8" s="16"/>
      <c r="C8" s="16">
        <f t="shared" si="0"/>
        <v>0</v>
      </c>
      <c r="D8" s="16"/>
      <c r="E8" s="17"/>
      <c r="F8" s="18">
        <f t="shared" si="1"/>
        <v>0</v>
      </c>
    </row>
    <row r="9" spans="1:6" x14ac:dyDescent="0.25">
      <c r="A9" s="1"/>
      <c r="B9" s="16"/>
      <c r="C9" s="16">
        <f t="shared" si="0"/>
        <v>0</v>
      </c>
      <c r="D9" s="16"/>
      <c r="E9" s="17"/>
      <c r="F9" s="18">
        <f t="shared" si="1"/>
        <v>0</v>
      </c>
    </row>
    <row r="10" spans="1:6" x14ac:dyDescent="0.25">
      <c r="A10" s="1"/>
      <c r="B10" s="16"/>
      <c r="C10" s="16">
        <f t="shared" si="0"/>
        <v>0</v>
      </c>
      <c r="D10" s="16"/>
      <c r="E10" s="17"/>
      <c r="F10" s="18">
        <f t="shared" si="1"/>
        <v>0</v>
      </c>
    </row>
    <row r="11" spans="1:6" x14ac:dyDescent="0.25">
      <c r="A11" s="1"/>
      <c r="B11" s="16"/>
      <c r="C11" s="16">
        <f t="shared" si="0"/>
        <v>0</v>
      </c>
      <c r="D11" s="16"/>
      <c r="E11" s="17"/>
      <c r="F11" s="18">
        <f t="shared" si="1"/>
        <v>0</v>
      </c>
    </row>
    <row r="12" spans="1:6" x14ac:dyDescent="0.25">
      <c r="A12" s="1"/>
      <c r="B12" s="16"/>
      <c r="C12" s="16">
        <f t="shared" si="0"/>
        <v>0</v>
      </c>
      <c r="D12" s="16"/>
      <c r="E12" s="17"/>
      <c r="F12" s="18">
        <f t="shared" si="1"/>
        <v>0</v>
      </c>
    </row>
    <row r="13" spans="1:6" x14ac:dyDescent="0.25">
      <c r="A13" s="1"/>
      <c r="B13" s="16"/>
      <c r="C13" s="16">
        <f t="shared" si="0"/>
        <v>0</v>
      </c>
      <c r="D13" s="16"/>
      <c r="E13" s="17"/>
      <c r="F13" s="18">
        <f t="shared" si="1"/>
        <v>0</v>
      </c>
    </row>
    <row r="14" spans="1:6" x14ac:dyDescent="0.25">
      <c r="A14" s="1"/>
      <c r="B14" s="16"/>
      <c r="C14" s="16">
        <f t="shared" si="0"/>
        <v>0</v>
      </c>
      <c r="D14" s="16"/>
      <c r="E14" s="17"/>
      <c r="F14" s="18">
        <f t="shared" si="1"/>
        <v>0</v>
      </c>
    </row>
    <row r="15" spans="1:6" x14ac:dyDescent="0.25">
      <c r="A15" s="1"/>
      <c r="B15" s="16"/>
      <c r="C15" s="16">
        <f t="shared" si="0"/>
        <v>0</v>
      </c>
      <c r="D15" s="16"/>
      <c r="E15" s="17"/>
      <c r="F15" s="18">
        <f t="shared" si="1"/>
        <v>0</v>
      </c>
    </row>
    <row r="16" spans="1:6" x14ac:dyDescent="0.25">
      <c r="A16" s="1"/>
      <c r="B16" s="16"/>
      <c r="C16" s="16">
        <f t="shared" si="0"/>
        <v>0</v>
      </c>
      <c r="D16" s="16"/>
      <c r="E16" s="17"/>
      <c r="F16" s="18">
        <f t="shared" si="1"/>
        <v>0</v>
      </c>
    </row>
    <row r="17" spans="1:6" x14ac:dyDescent="0.25">
      <c r="A17" s="1"/>
      <c r="B17" s="16"/>
      <c r="C17" s="16">
        <f t="shared" si="0"/>
        <v>0</v>
      </c>
      <c r="D17" s="16"/>
      <c r="E17" s="17"/>
      <c r="F17" s="18">
        <f t="shared" si="1"/>
        <v>0</v>
      </c>
    </row>
    <row r="18" spans="1:6" x14ac:dyDescent="0.25">
      <c r="A18" s="1"/>
      <c r="B18" s="16"/>
      <c r="C18" s="16">
        <f t="shared" si="0"/>
        <v>0</v>
      </c>
      <c r="D18" s="16"/>
      <c r="E18" s="17"/>
      <c r="F18" s="19">
        <f t="shared" si="1"/>
        <v>0</v>
      </c>
    </row>
    <row r="19" spans="1:6" x14ac:dyDescent="0.25">
      <c r="A19" s="1"/>
      <c r="B19" s="1"/>
      <c r="C19" s="1"/>
      <c r="D19" s="1"/>
      <c r="E19" s="1"/>
      <c r="F19" s="1"/>
    </row>
    <row r="20" spans="1:6" x14ac:dyDescent="0.25">
      <c r="A20" s="14"/>
      <c r="B20" s="1"/>
      <c r="C20" s="14" t="s">
        <v>66</v>
      </c>
      <c r="E20" s="1"/>
      <c r="F20" s="20">
        <f>SUM(F4:F18)</f>
        <v>0</v>
      </c>
    </row>
    <row r="21" spans="1:6" x14ac:dyDescent="0.25">
      <c r="A21" t="s">
        <v>67</v>
      </c>
    </row>
  </sheetData>
  <phoneticPr fontId="0" type="noConversion"/>
  <pageMargins left="0.5" right="0.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Instructions</vt:lpstr>
      <vt:lpstr>Template</vt:lpstr>
      <vt:lpstr>Annual Leave</vt:lpstr>
      <vt:lpstr>Template!Print_Area</vt:lpstr>
      <vt:lpstr>Template!Print_Titles</vt:lpstr>
    </vt:vector>
  </TitlesOfParts>
  <Company>University of Washington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Ruchi Aggarwal</dc:creator>
  <cp:lastModifiedBy>Aniket Gupta</cp:lastModifiedBy>
  <cp:lastPrinted>2003-10-22T18:50:38Z</cp:lastPrinted>
  <dcterms:created xsi:type="dcterms:W3CDTF">2000-07-27T15:44:30Z</dcterms:created>
  <dcterms:modified xsi:type="dcterms:W3CDTF">2024-02-03T22:29:54Z</dcterms:modified>
</cp:coreProperties>
</file>