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D8AA1BC-0228-459B-97E9-19E9B7D18332}" xr6:coauthVersionLast="47" xr6:coauthVersionMax="47" xr10:uidLastSave="{00000000-0000-0000-0000-000000000000}"/>
  <bookViews>
    <workbookView xWindow="3348" yWindow="3348" windowWidth="17280" windowHeight="8880" tabRatio="760" activeTab="1"/>
  </bookViews>
  <sheets>
    <sheet name="6. Contact" sheetId="5" r:id="rId1"/>
    <sheet name="7. Inventory" sheetId="3" r:id="rId2"/>
  </sheets>
  <definedNames>
    <definedName name="Prefix">#REF!</definedName>
    <definedName name="state">#REF!</definedName>
    <definedName name="Suffix">#REF!</definedName>
    <definedName name="Val_AgBu">#REF!</definedName>
    <definedName name="Val_City">#REF!</definedName>
    <definedName name="Val_Fc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8" i="3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8" i="3"/>
  <c r="A309" i="3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H373" i="3"/>
  <c r="H376" i="3"/>
  <c r="H379" i="3"/>
</calcChain>
</file>

<file path=xl/sharedStrings.xml><?xml version="1.0" encoding="utf-8"?>
<sst xmlns="http://schemas.openxmlformats.org/spreadsheetml/2006/main" count="2277" uniqueCount="203">
  <si>
    <t>WORCESTER</t>
  </si>
  <si>
    <t>Fitzpatrick</t>
  </si>
  <si>
    <t>Thomas</t>
  </si>
  <si>
    <t>301-402-1930</t>
  </si>
  <si>
    <t>RICHMOND</t>
  </si>
  <si>
    <t>US</t>
  </si>
  <si>
    <t>Agy_Bur</t>
  </si>
  <si>
    <t>005-03</t>
  </si>
  <si>
    <t xml:space="preserve"> </t>
  </si>
  <si>
    <t>CA</t>
  </si>
  <si>
    <t>MA</t>
  </si>
  <si>
    <t>MD</t>
  </si>
  <si>
    <t>MI</t>
  </si>
  <si>
    <t>MT</t>
  </si>
  <si>
    <t>NC</t>
  </si>
  <si>
    <t>VA</t>
  </si>
  <si>
    <t xml:space="preserve">Year of </t>
  </si>
  <si>
    <t>Cost Compare</t>
  </si>
  <si>
    <t>Activity</t>
  </si>
  <si>
    <t>Fct Code</t>
  </si>
  <si>
    <t>S510</t>
  </si>
  <si>
    <t>S713</t>
  </si>
  <si>
    <t>S716</t>
  </si>
  <si>
    <t>S717</t>
  </si>
  <si>
    <t>City</t>
  </si>
  <si>
    <t>State</t>
  </si>
  <si>
    <t>Country</t>
  </si>
  <si>
    <t>FTEs</t>
  </si>
  <si>
    <t>Status</t>
  </si>
  <si>
    <t>Reason</t>
  </si>
  <si>
    <t>Sub_Code</t>
  </si>
  <si>
    <t>Abbreviation</t>
  </si>
  <si>
    <t>Location</t>
  </si>
  <si>
    <t>Additional Information</t>
  </si>
  <si>
    <t>Savings</t>
  </si>
  <si>
    <t>CIV\FTE</t>
  </si>
  <si>
    <t>Comp Savings</t>
  </si>
  <si>
    <t>Year of</t>
  </si>
  <si>
    <t>MEO Review</t>
  </si>
  <si>
    <t>On Inventory</t>
  </si>
  <si>
    <t>First Year</t>
  </si>
  <si>
    <t>Est Ann Cost</t>
  </si>
  <si>
    <t>L102</t>
  </si>
  <si>
    <t>L200</t>
  </si>
  <si>
    <t>L000</t>
  </si>
  <si>
    <t>R100</t>
  </si>
  <si>
    <t>R103</t>
  </si>
  <si>
    <t>R104</t>
  </si>
  <si>
    <t>R110</t>
  </si>
  <si>
    <t>R120</t>
  </si>
  <si>
    <t>R140</t>
  </si>
  <si>
    <t>R200</t>
  </si>
  <si>
    <t>R600</t>
  </si>
  <si>
    <t>R999</t>
  </si>
  <si>
    <t>R000</t>
  </si>
  <si>
    <t>S200</t>
  </si>
  <si>
    <t>S410</t>
  </si>
  <si>
    <t>S420</t>
  </si>
  <si>
    <t>S435</t>
  </si>
  <si>
    <t>S440</t>
  </si>
  <si>
    <t>S499</t>
  </si>
  <si>
    <t>W100</t>
  </si>
  <si>
    <t>W210</t>
  </si>
  <si>
    <t>W310</t>
  </si>
  <si>
    <t>W410</t>
  </si>
  <si>
    <t>W499</t>
  </si>
  <si>
    <t>W500</t>
  </si>
  <si>
    <t>W600</t>
  </si>
  <si>
    <t>W601</t>
  </si>
  <si>
    <t>W825</t>
  </si>
  <si>
    <t>W826</t>
  </si>
  <si>
    <t>W829</t>
  </si>
  <si>
    <t>W000</t>
  </si>
  <si>
    <t>456-00</t>
  </si>
  <si>
    <t>Prefix</t>
  </si>
  <si>
    <t>Suffix</t>
  </si>
  <si>
    <t>Mr.</t>
  </si>
  <si>
    <t>Org Unit</t>
  </si>
  <si>
    <t>Last Name</t>
  </si>
  <si>
    <t>First Name</t>
  </si>
  <si>
    <t xml:space="preserve">Email </t>
  </si>
  <si>
    <t>Phone</t>
  </si>
  <si>
    <t xml:space="preserve">  </t>
  </si>
  <si>
    <t>H225</t>
  </si>
  <si>
    <t>I440</t>
  </si>
  <si>
    <t>J507</t>
  </si>
  <si>
    <t>J514</t>
  </si>
  <si>
    <t>J519</t>
  </si>
  <si>
    <t>J999</t>
  </si>
  <si>
    <t>J000</t>
  </si>
  <si>
    <t>L100</t>
  </si>
  <si>
    <t>L101</t>
  </si>
  <si>
    <t>S726</t>
  </si>
  <si>
    <t>S731</t>
  </si>
  <si>
    <t>S732</t>
  </si>
  <si>
    <t>S733</t>
  </si>
  <si>
    <t>S734</t>
  </si>
  <si>
    <t>S735</t>
  </si>
  <si>
    <t>S736</t>
  </si>
  <si>
    <t>S737</t>
  </si>
  <si>
    <t>S739</t>
  </si>
  <si>
    <t>S740</t>
  </si>
  <si>
    <t>S741</t>
  </si>
  <si>
    <t>S742</t>
  </si>
  <si>
    <t>S753</t>
  </si>
  <si>
    <t>S799</t>
  </si>
  <si>
    <t>S999</t>
  </si>
  <si>
    <t>S000</t>
  </si>
  <si>
    <t>T110</t>
  </si>
  <si>
    <t>T600</t>
  </si>
  <si>
    <t>T700</t>
  </si>
  <si>
    <t>T710</t>
  </si>
  <si>
    <t>T806</t>
  </si>
  <si>
    <t>T807</t>
  </si>
  <si>
    <t>T819</t>
  </si>
  <si>
    <t>T834</t>
  </si>
  <si>
    <t>T836</t>
  </si>
  <si>
    <t>No.</t>
  </si>
  <si>
    <t>Seq</t>
  </si>
  <si>
    <t>Z110</t>
  </si>
  <si>
    <t>Z148</t>
  </si>
  <si>
    <t>Z199</t>
  </si>
  <si>
    <t>Z993</t>
  </si>
  <si>
    <t>Total</t>
  </si>
  <si>
    <t>C501</t>
  </si>
  <si>
    <t>C700</t>
  </si>
  <si>
    <t>C000</t>
  </si>
  <si>
    <t>D411</t>
  </si>
  <si>
    <t>D712</t>
  </si>
  <si>
    <t>E100</t>
  </si>
  <si>
    <t>E503</t>
  </si>
  <si>
    <t>E601</t>
  </si>
  <si>
    <t>E000</t>
  </si>
  <si>
    <t>F140</t>
  </si>
  <si>
    <t>F150</t>
  </si>
  <si>
    <t>F200</t>
  </si>
  <si>
    <t>F300</t>
  </si>
  <si>
    <t>F310</t>
  </si>
  <si>
    <t>F320</t>
  </si>
  <si>
    <t>F399</t>
  </si>
  <si>
    <t>F400</t>
  </si>
  <si>
    <t>F000</t>
  </si>
  <si>
    <t>G210</t>
  </si>
  <si>
    <t>G900</t>
  </si>
  <si>
    <t>G999</t>
  </si>
  <si>
    <t>B100</t>
  </si>
  <si>
    <t>B200</t>
  </si>
  <si>
    <t>B302</t>
  </si>
  <si>
    <t>B400</t>
  </si>
  <si>
    <t>B401</t>
  </si>
  <si>
    <t>B500</t>
  </si>
  <si>
    <t>B501</t>
  </si>
  <si>
    <t>B502</t>
  </si>
  <si>
    <t>B700</t>
  </si>
  <si>
    <t>B701</t>
  </si>
  <si>
    <t>B000</t>
  </si>
  <si>
    <t>C100</t>
  </si>
  <si>
    <t>C110</t>
  </si>
  <si>
    <t>C300</t>
  </si>
  <si>
    <t>C301</t>
  </si>
  <si>
    <t>C302</t>
  </si>
  <si>
    <t>C306</t>
  </si>
  <si>
    <t>C307</t>
  </si>
  <si>
    <t>C310</t>
  </si>
  <si>
    <t>C312</t>
  </si>
  <si>
    <t>C314</t>
  </si>
  <si>
    <t>C315</t>
  </si>
  <si>
    <t>C400</t>
  </si>
  <si>
    <t>C401</t>
  </si>
  <si>
    <t>C404</t>
  </si>
  <si>
    <t>C408</t>
  </si>
  <si>
    <t>C409</t>
  </si>
  <si>
    <t>T000</t>
  </si>
  <si>
    <t>U500</t>
  </si>
  <si>
    <t>NIH</t>
  </si>
  <si>
    <t>NIIH</t>
  </si>
  <si>
    <t>Bethesda</t>
  </si>
  <si>
    <t>Baltimore</t>
  </si>
  <si>
    <t>RTP</t>
  </si>
  <si>
    <t>Hamilton</t>
  </si>
  <si>
    <t>Poolesville</t>
  </si>
  <si>
    <t>Detriot</t>
  </si>
  <si>
    <t>Frederick</t>
  </si>
  <si>
    <t>San Diego</t>
  </si>
  <si>
    <t>C</t>
  </si>
  <si>
    <t>B</t>
  </si>
  <si>
    <t>LE10FTE</t>
  </si>
  <si>
    <t>D</t>
  </si>
  <si>
    <t>R&amp;D</t>
  </si>
  <si>
    <t>A</t>
  </si>
  <si>
    <t>Patient</t>
  </si>
  <si>
    <t>E</t>
  </si>
  <si>
    <t>S773</t>
  </si>
  <si>
    <t>W326</t>
  </si>
  <si>
    <t>W862</t>
  </si>
  <si>
    <t>I</t>
  </si>
  <si>
    <t>L001</t>
  </si>
  <si>
    <t>R501</t>
  </si>
  <si>
    <t>W110</t>
  </si>
  <si>
    <t>W602</t>
  </si>
  <si>
    <t>Z100</t>
  </si>
  <si>
    <t>IG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</si>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</sst>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;[Red]#,##0"/>
  </numFmts>
  <fonts count="9" x14ac:knownFonts="1">
    <font>
      <sz val="10"/>
      <color indexed="8"/>
      <name val="MS Sans Serif"/>
    </font>
    <font>
      <sz val="10"/>
      <color indexed="8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2" fillId="0" borderId="0" xfId="0" applyFont="1"/>
    <xf numFmtId="169" fontId="2" fillId="0" borderId="1" xfId="0" applyNumberFormat="1" applyFont="1" applyBorder="1" applyAlignment="1">
      <alignment horizontal="center"/>
    </xf>
    <xf numFmtId="169" fontId="3" fillId="0" borderId="0" xfId="0" applyNumberFormat="1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169" fontId="5" fillId="0" borderId="0" xfId="0" applyNumberFormat="1" applyFont="1"/>
    <xf numFmtId="0" fontId="5" fillId="0" borderId="5" xfId="0" applyFont="1" applyBorder="1"/>
    <xf numFmtId="0" fontId="5" fillId="0" borderId="0" xfId="0" applyFont="1"/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0" xfId="0" applyFont="1" applyBorder="1"/>
    <xf numFmtId="0" fontId="2" fillId="0" borderId="8" xfId="0" applyFont="1" applyBorder="1"/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0" applyFont="1" applyBorder="1" applyAlignment="1"/>
    <xf numFmtId="0" fontId="0" fillId="0" borderId="0" xfId="0" applyBorder="1"/>
    <xf numFmtId="0" fontId="7" fillId="0" borderId="0" xfId="0" applyFont="1" applyBorder="1"/>
    <xf numFmtId="0" fontId="5" fillId="0" borderId="0" xfId="0" applyFont="1" applyFill="1" applyBorder="1"/>
    <xf numFmtId="0" fontId="7" fillId="0" borderId="0" xfId="0" applyFont="1" applyFill="1" applyBorder="1"/>
    <xf numFmtId="49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7" xfId="0" applyFont="1" applyBorder="1"/>
    <xf numFmtId="0" fontId="5" fillId="0" borderId="3" xfId="0" applyFont="1" applyBorder="1"/>
    <xf numFmtId="0" fontId="5" fillId="0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_IC FTE CIG WORKSHEET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0"/>
  <sheetViews>
    <sheetView topLeftCell="C1" workbookViewId="0">
      <selection activeCell="H2" sqref="H2"/>
    </sheetView>
  </sheetViews>
  <sheetFormatPr defaultRowHeight="12.6" x14ac:dyDescent="0.25"/>
  <cols>
    <col min="1" max="1" width="8.5546875" customWidth="1"/>
    <col min="2" max="2" width="18.109375" bestFit="1" customWidth="1"/>
    <col min="3" max="3" width="29.5546875" bestFit="1" customWidth="1"/>
    <col min="4" max="4" width="18.109375" bestFit="1" customWidth="1"/>
    <col min="5" max="5" width="9.44140625" customWidth="1"/>
    <col min="6" max="6" width="8.109375" customWidth="1"/>
    <col min="7" max="7" width="18.109375" customWidth="1"/>
    <col min="8" max="8" width="11.109375" customWidth="1"/>
  </cols>
  <sheetData>
    <row r="1" spans="1:8" s="1" customFormat="1" ht="13.2" x14ac:dyDescent="0.25">
      <c r="A1" s="1" t="s">
        <v>6</v>
      </c>
      <c r="B1" s="1" t="s">
        <v>77</v>
      </c>
      <c r="C1" s="1" t="s">
        <v>78</v>
      </c>
      <c r="D1" s="1" t="s">
        <v>79</v>
      </c>
      <c r="E1" s="1" t="s">
        <v>74</v>
      </c>
      <c r="F1" s="1" t="s">
        <v>75</v>
      </c>
      <c r="G1" s="1" t="s">
        <v>80</v>
      </c>
      <c r="H1" s="1" t="s">
        <v>81</v>
      </c>
    </row>
    <row r="2" spans="1:8" x14ac:dyDescent="0.25">
      <c r="C2" t="s">
        <v>1</v>
      </c>
      <c r="D2" t="s">
        <v>2</v>
      </c>
      <c r="E2" t="s">
        <v>76</v>
      </c>
      <c r="H2" t="s">
        <v>3</v>
      </c>
    </row>
    <row r="3" spans="1:8" x14ac:dyDescent="0.25">
      <c r="C3" t="s">
        <v>8</v>
      </c>
      <c r="E3" t="s">
        <v>8</v>
      </c>
    </row>
    <row r="14" spans="1:8" x14ac:dyDescent="0.25">
      <c r="D14" t="s">
        <v>8</v>
      </c>
    </row>
    <row r="29" spans="1:1" x14ac:dyDescent="0.25">
      <c r="A29" t="s">
        <v>7</v>
      </c>
    </row>
    <row r="30" spans="1:1" x14ac:dyDescent="0.25">
      <c r="A30" t="s">
        <v>73</v>
      </c>
    </row>
  </sheetData>
  <phoneticPr fontId="0" type="noConversion"/>
  <dataValidations count="9">
    <dataValidation type="textLength" operator="lessThanOrEqual" allowBlank="1" showInputMessage="1" showErrorMessage="1" errorTitle="Last Name Validation" error="The last name cannot exceed 25 characters" sqref="C1:C1048576">
      <formula1>25</formula1>
    </dataValidation>
    <dataValidation type="textLength" operator="lessThanOrEqual" allowBlank="1" showInputMessage="1" showErrorMessage="1" errorTitle="First Name Validation" error="The first name cannot exceed 15 characters." sqref="D1:D1048576">
      <formula1>15</formula1>
    </dataValidation>
    <dataValidation type="textLength" operator="lessThanOrEqual" allowBlank="1" showInputMessage="1" showErrorMessage="1" errorTitle="Org Unit Validation" error="The abbreviation for the organizational unit cannot exceed 15 characters." sqref="B1:B1048576">
      <formula1>15</formula1>
    </dataValidation>
    <dataValidation type="list" allowBlank="1" showInputMessage="1" showErrorMessage="1" errorTitle="Prefix validation" error="Please select a prefix from the list box.  The use of a prefix is optional." sqref="E1:E5 E7:E65536">
      <formula1>Prefix</formula1>
    </dataValidation>
    <dataValidation type="list" allowBlank="1" showInputMessage="1" showErrorMessage="1" errorTitle="Suffix validation" error="Please select a suffix from the drop down menu._x000a__x000a_The use of a suffix is optional." sqref="F2:F65536">
      <formula1>Suffix</formula1>
    </dataValidation>
    <dataValidation type="list" allowBlank="1" showInputMessage="1" showErrorMessage="1" errorTitle="Correct Invalid AgencyBureau" error="Correct the invalid agency/bureau" sqref="A2:A65536">
      <formula1>Val_AgBu</formula1>
    </dataValidation>
    <dataValidation type="list" allowBlank="1" showInputMessage="1" showErrorMessage="1" errorTitle="Prefix validation" error="Please select a prefix from the list box.  _x000a__x000a_The use of a prefix is optional." sqref="E6">
      <formula1>Prefix</formula1>
    </dataValidation>
    <dataValidation allowBlank="1" showInputMessage="1" showErrorMessage="1" errorTitle="Correct Invalid AgencyBureau" error="Correct the invalid agency/bureau" sqref="A1"/>
    <dataValidation allowBlank="1" showInputMessage="1" showErrorMessage="1" errorTitle="Suffix validation" error="Please select a suffix from the drop down menu._x000a__x000a_The use of a suffix is optional." sqref="F1"/>
  </dataValidations>
  <pageMargins left="0.75" right="0.75" top="1" bottom="1" header="0.5" footer="0.5"/>
  <pageSetup orientation="portrait" r:id="rId1"/>
  <headerFooter alignWithMargins="0">
    <oddFooter>&amp;L&amp;F&amp;A&amp;CPage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011"/>
  <sheetViews>
    <sheetView tabSelected="1" view="pageBreakPreview" topLeftCell="A363" zoomScale="60" zoomScaleNormal="100" workbookViewId="0">
      <selection activeCell="J380" sqref="J380"/>
    </sheetView>
  </sheetViews>
  <sheetFormatPr defaultColWidth="9.109375" defaultRowHeight="13.2" x14ac:dyDescent="0.25"/>
  <cols>
    <col min="1" max="1" width="4.5546875" style="11" bestFit="1" customWidth="1"/>
    <col min="2" max="2" width="8.5546875" style="17" customWidth="1"/>
    <col min="3" max="3" width="13.5546875" style="13" bestFit="1" customWidth="1"/>
    <col min="4" max="4" width="5.6640625" style="14" bestFit="1" customWidth="1"/>
    <col min="5" max="5" width="13" style="27" bestFit="1" customWidth="1"/>
    <col min="6" max="6" width="8" style="19" bestFit="1" customWidth="1"/>
    <col min="7" max="7" width="5.5546875" style="17" bestFit="1" customWidth="1"/>
    <col min="8" max="8" width="9" style="19" bestFit="1" customWidth="1"/>
    <col min="9" max="9" width="7.44140625" style="19" customWidth="1"/>
    <col min="10" max="10" width="7.6640625" style="13" bestFit="1" customWidth="1"/>
    <col min="11" max="11" width="11.5546875" style="13" customWidth="1"/>
    <col min="12" max="12" width="12.5546875" style="17" bestFit="1" customWidth="1"/>
    <col min="13" max="13" width="13.6640625" style="20" bestFit="1" customWidth="1"/>
    <col min="14" max="14" width="9.6640625" customWidth="1"/>
    <col min="15" max="15" width="14" style="13" bestFit="1" customWidth="1"/>
    <col min="16" max="16" width="13.88671875" style="22" customWidth="1"/>
    <col min="17" max="16384" width="9.109375" style="13"/>
  </cols>
  <sheetData>
    <row r="1" spans="1:16" s="4" customFormat="1" ht="15.6" x14ac:dyDescent="0.3">
      <c r="A1" s="3"/>
      <c r="B1" s="48" t="s">
        <v>77</v>
      </c>
      <c r="C1" s="51"/>
      <c r="D1" s="48" t="s">
        <v>32</v>
      </c>
      <c r="E1" s="52"/>
      <c r="F1" s="54"/>
      <c r="G1" s="48" t="s">
        <v>28</v>
      </c>
      <c r="H1" s="52"/>
      <c r="I1" s="52"/>
      <c r="J1" s="52"/>
      <c r="K1" s="53"/>
      <c r="L1" s="48" t="s">
        <v>33</v>
      </c>
      <c r="M1" s="49"/>
      <c r="N1" s="49"/>
      <c r="O1" s="49"/>
      <c r="P1" s="50"/>
    </row>
    <row r="2" spans="1:16" s="4" customFormat="1" x14ac:dyDescent="0.25">
      <c r="A2" s="3"/>
      <c r="B2" s="5"/>
      <c r="C2" s="6"/>
      <c r="D2" s="5"/>
      <c r="E2" s="7"/>
      <c r="F2" s="6"/>
      <c r="G2" s="5"/>
      <c r="H2" s="6"/>
      <c r="I2" s="6"/>
      <c r="J2" s="6"/>
      <c r="K2" s="6"/>
      <c r="L2" s="5"/>
      <c r="M2" s="7"/>
      <c r="O2" s="6"/>
      <c r="P2" s="8"/>
    </row>
    <row r="3" spans="1:16" s="4" customFormat="1" x14ac:dyDescent="0.25">
      <c r="A3" s="9" t="s">
        <v>118</v>
      </c>
      <c r="B3" s="5"/>
      <c r="C3" s="6"/>
      <c r="D3" s="5"/>
      <c r="E3" s="7"/>
      <c r="F3" s="6"/>
      <c r="G3" s="5" t="s">
        <v>123</v>
      </c>
      <c r="H3" s="6" t="s">
        <v>18</v>
      </c>
      <c r="I3" s="6"/>
      <c r="K3" s="23" t="s">
        <v>29</v>
      </c>
      <c r="L3" s="5" t="s">
        <v>40</v>
      </c>
      <c r="M3" s="7" t="s">
        <v>16</v>
      </c>
      <c r="N3" s="6" t="s">
        <v>35</v>
      </c>
      <c r="O3" s="7" t="s">
        <v>41</v>
      </c>
      <c r="P3" s="8" t="s">
        <v>37</v>
      </c>
    </row>
    <row r="4" spans="1:16" s="4" customFormat="1" ht="13.8" thickBot="1" x14ac:dyDescent="0.3">
      <c r="A4" s="2" t="s">
        <v>117</v>
      </c>
      <c r="B4" s="15" t="s">
        <v>6</v>
      </c>
      <c r="C4" s="25" t="s">
        <v>31</v>
      </c>
      <c r="D4" s="26" t="s">
        <v>25</v>
      </c>
      <c r="E4" s="25" t="s">
        <v>24</v>
      </c>
      <c r="F4" s="6" t="s">
        <v>26</v>
      </c>
      <c r="G4" s="5" t="s">
        <v>27</v>
      </c>
      <c r="H4" s="6" t="s">
        <v>19</v>
      </c>
      <c r="I4" s="6" t="s">
        <v>28</v>
      </c>
      <c r="J4" s="4" t="s">
        <v>29</v>
      </c>
      <c r="K4" s="24" t="s">
        <v>30</v>
      </c>
      <c r="L4" s="5" t="s">
        <v>39</v>
      </c>
      <c r="M4" s="7" t="s">
        <v>17</v>
      </c>
      <c r="N4" s="10" t="s">
        <v>34</v>
      </c>
      <c r="O4" s="10" t="s">
        <v>36</v>
      </c>
      <c r="P4" s="8" t="s">
        <v>38</v>
      </c>
    </row>
    <row r="5" spans="1:16" ht="13.8" thickTop="1" x14ac:dyDescent="0.25">
      <c r="A5" s="11">
        <v>1</v>
      </c>
      <c r="B5" s="16" t="s">
        <v>174</v>
      </c>
      <c r="C5" s="38"/>
      <c r="D5" s="27" t="s">
        <v>11</v>
      </c>
      <c r="E5" s="12" t="s">
        <v>176</v>
      </c>
      <c r="F5" s="18" t="s">
        <v>5</v>
      </c>
      <c r="G5" s="41">
        <v>130</v>
      </c>
      <c r="H5" s="18" t="s">
        <v>155</v>
      </c>
      <c r="I5" s="18" t="s">
        <v>184</v>
      </c>
      <c r="J5" s="18" t="s">
        <v>185</v>
      </c>
      <c r="K5" s="20"/>
      <c r="L5" s="16">
        <v>1999</v>
      </c>
      <c r="M5" s="18"/>
      <c r="O5" s="12"/>
      <c r="P5" s="21"/>
    </row>
    <row r="6" spans="1:16" x14ac:dyDescent="0.25">
      <c r="A6" s="11">
        <v>2</v>
      </c>
      <c r="B6" s="17" t="s">
        <v>174</v>
      </c>
      <c r="C6" s="39"/>
      <c r="D6" s="27" t="s">
        <v>11</v>
      </c>
      <c r="E6" s="32" t="s">
        <v>177</v>
      </c>
      <c r="F6" s="19" t="s">
        <v>5</v>
      </c>
      <c r="G6" s="42">
        <v>1</v>
      </c>
      <c r="H6" s="20" t="s">
        <v>155</v>
      </c>
      <c r="I6" s="20" t="s">
        <v>184</v>
      </c>
      <c r="J6" s="20" t="s">
        <v>184</v>
      </c>
      <c r="K6" s="20" t="s">
        <v>186</v>
      </c>
      <c r="L6" s="17">
        <v>1999</v>
      </c>
    </row>
    <row r="7" spans="1:16" x14ac:dyDescent="0.25">
      <c r="A7" s="11">
        <v>3</v>
      </c>
      <c r="B7" s="17" t="s">
        <v>174</v>
      </c>
      <c r="C7" s="39"/>
      <c r="D7" s="32" t="s">
        <v>14</v>
      </c>
      <c r="E7" s="32" t="s">
        <v>178</v>
      </c>
      <c r="F7" s="19" t="s">
        <v>5</v>
      </c>
      <c r="G7" s="43">
        <v>6</v>
      </c>
      <c r="H7" s="20" t="s">
        <v>155</v>
      </c>
      <c r="I7" s="20" t="s">
        <v>184</v>
      </c>
      <c r="J7" s="20" t="s">
        <v>184</v>
      </c>
      <c r="K7" s="20" t="s">
        <v>186</v>
      </c>
      <c r="L7" s="17">
        <v>1999</v>
      </c>
    </row>
    <row r="8" spans="1:16" x14ac:dyDescent="0.25">
      <c r="A8" s="11">
        <f t="shared" ref="A8:A67" si="0">1+A7</f>
        <v>4</v>
      </c>
      <c r="B8" s="17" t="s">
        <v>174</v>
      </c>
      <c r="C8" s="39"/>
      <c r="D8" s="27" t="s">
        <v>11</v>
      </c>
      <c r="E8" s="27" t="s">
        <v>176</v>
      </c>
      <c r="F8" s="19" t="s">
        <v>5</v>
      </c>
      <c r="G8" s="43">
        <v>1</v>
      </c>
      <c r="H8" s="20" t="s">
        <v>155</v>
      </c>
      <c r="I8" s="20" t="s">
        <v>184</v>
      </c>
      <c r="J8" s="20" t="s">
        <v>187</v>
      </c>
      <c r="K8" s="20"/>
      <c r="L8" s="17">
        <v>1999</v>
      </c>
      <c r="M8" s="20">
        <v>2002</v>
      </c>
    </row>
    <row r="9" spans="1:16" x14ac:dyDescent="0.25">
      <c r="A9" s="11">
        <f t="shared" si="0"/>
        <v>5</v>
      </c>
      <c r="B9" s="17" t="s">
        <v>174</v>
      </c>
      <c r="C9" s="39"/>
      <c r="D9" s="27" t="s">
        <v>11</v>
      </c>
      <c r="E9" s="27" t="s">
        <v>176</v>
      </c>
      <c r="F9" s="19" t="s">
        <v>5</v>
      </c>
      <c r="G9" s="43">
        <v>2</v>
      </c>
      <c r="H9" s="20" t="s">
        <v>145</v>
      </c>
      <c r="I9" s="20" t="s">
        <v>184</v>
      </c>
      <c r="J9" s="20" t="s">
        <v>184</v>
      </c>
      <c r="K9" s="20" t="s">
        <v>186</v>
      </c>
      <c r="L9" s="17">
        <v>1999</v>
      </c>
    </row>
    <row r="10" spans="1:16" x14ac:dyDescent="0.25">
      <c r="A10" s="11">
        <f t="shared" si="0"/>
        <v>6</v>
      </c>
      <c r="B10" s="17" t="s">
        <v>174</v>
      </c>
      <c r="C10" s="39"/>
      <c r="D10" s="27" t="s">
        <v>11</v>
      </c>
      <c r="E10" s="27" t="s">
        <v>176</v>
      </c>
      <c r="F10" s="19" t="s">
        <v>5</v>
      </c>
      <c r="G10" s="43">
        <v>20</v>
      </c>
      <c r="H10" s="20" t="s">
        <v>146</v>
      </c>
      <c r="I10" s="20" t="s">
        <v>184</v>
      </c>
      <c r="J10" s="20" t="s">
        <v>185</v>
      </c>
      <c r="K10" s="20"/>
      <c r="L10" s="17">
        <v>1999</v>
      </c>
    </row>
    <row r="11" spans="1:16" x14ac:dyDescent="0.25">
      <c r="A11" s="11">
        <f t="shared" si="0"/>
        <v>7</v>
      </c>
      <c r="B11" s="17" t="s">
        <v>174</v>
      </c>
      <c r="C11" s="39"/>
      <c r="D11" s="32" t="s">
        <v>14</v>
      </c>
      <c r="E11" s="32" t="s">
        <v>178</v>
      </c>
      <c r="F11" s="19" t="s">
        <v>5</v>
      </c>
      <c r="G11" s="43">
        <v>1</v>
      </c>
      <c r="H11" s="20" t="s">
        <v>146</v>
      </c>
      <c r="I11" s="20" t="s">
        <v>184</v>
      </c>
      <c r="J11" s="20" t="s">
        <v>184</v>
      </c>
      <c r="K11" s="20" t="s">
        <v>186</v>
      </c>
      <c r="L11" s="17">
        <v>1999</v>
      </c>
    </row>
    <row r="12" spans="1:16" x14ac:dyDescent="0.25">
      <c r="A12" s="11">
        <f t="shared" si="0"/>
        <v>8</v>
      </c>
      <c r="B12" s="17" t="s">
        <v>174</v>
      </c>
      <c r="C12" s="39"/>
      <c r="D12" s="27" t="s">
        <v>11</v>
      </c>
      <c r="E12" s="27" t="s">
        <v>176</v>
      </c>
      <c r="F12" s="19" t="s">
        <v>5</v>
      </c>
      <c r="G12" s="43">
        <v>4</v>
      </c>
      <c r="H12" s="35" t="s">
        <v>147</v>
      </c>
      <c r="I12" s="20" t="s">
        <v>184</v>
      </c>
      <c r="J12" s="20" t="s">
        <v>184</v>
      </c>
      <c r="K12" s="20" t="s">
        <v>186</v>
      </c>
      <c r="L12" s="17">
        <v>1999</v>
      </c>
    </row>
    <row r="13" spans="1:16" x14ac:dyDescent="0.25">
      <c r="A13" s="11">
        <f t="shared" si="0"/>
        <v>9</v>
      </c>
      <c r="B13" s="17" t="s">
        <v>174</v>
      </c>
      <c r="C13" s="39"/>
      <c r="D13" s="27" t="s">
        <v>11</v>
      </c>
      <c r="E13" s="27" t="s">
        <v>176</v>
      </c>
      <c r="F13" s="19" t="s">
        <v>5</v>
      </c>
      <c r="G13" s="42">
        <v>17</v>
      </c>
      <c r="H13" s="20" t="s">
        <v>148</v>
      </c>
      <c r="I13" s="20" t="s">
        <v>184</v>
      </c>
      <c r="J13" s="20" t="s">
        <v>185</v>
      </c>
      <c r="K13" s="20"/>
      <c r="L13" s="17">
        <v>1999</v>
      </c>
    </row>
    <row r="14" spans="1:16" x14ac:dyDescent="0.25">
      <c r="A14" s="11">
        <f t="shared" si="0"/>
        <v>10</v>
      </c>
      <c r="B14" s="17" t="s">
        <v>174</v>
      </c>
      <c r="C14" s="39"/>
      <c r="D14" s="27" t="s">
        <v>11</v>
      </c>
      <c r="E14" s="27" t="s">
        <v>176</v>
      </c>
      <c r="F14" s="19" t="s">
        <v>5</v>
      </c>
      <c r="G14" s="43">
        <v>13</v>
      </c>
      <c r="H14" s="20" t="s">
        <v>149</v>
      </c>
      <c r="I14" s="20" t="s">
        <v>184</v>
      </c>
      <c r="J14" s="20" t="s">
        <v>185</v>
      </c>
      <c r="K14" s="20"/>
      <c r="L14" s="17">
        <v>1999</v>
      </c>
    </row>
    <row r="15" spans="1:16" x14ac:dyDescent="0.25">
      <c r="A15" s="11">
        <f t="shared" si="0"/>
        <v>11</v>
      </c>
      <c r="B15" s="17" t="s">
        <v>174</v>
      </c>
      <c r="C15" s="39"/>
      <c r="D15" s="27" t="s">
        <v>11</v>
      </c>
      <c r="E15" s="27" t="s">
        <v>176</v>
      </c>
      <c r="F15" s="19" t="s">
        <v>5</v>
      </c>
      <c r="G15" s="17">
        <v>42</v>
      </c>
      <c r="H15" s="20" t="s">
        <v>151</v>
      </c>
      <c r="I15" s="20" t="s">
        <v>184</v>
      </c>
      <c r="J15" s="20" t="s">
        <v>185</v>
      </c>
      <c r="K15" s="20"/>
      <c r="L15" s="17">
        <v>1999</v>
      </c>
    </row>
    <row r="16" spans="1:16" x14ac:dyDescent="0.25">
      <c r="A16" s="11">
        <f t="shared" si="0"/>
        <v>12</v>
      </c>
      <c r="B16" s="17" t="s">
        <v>174</v>
      </c>
      <c r="C16" s="39"/>
      <c r="D16" s="32" t="s">
        <v>14</v>
      </c>
      <c r="E16" s="32" t="s">
        <v>178</v>
      </c>
      <c r="F16" s="19" t="s">
        <v>5</v>
      </c>
      <c r="G16" s="43">
        <v>2</v>
      </c>
      <c r="H16" s="20" t="s">
        <v>151</v>
      </c>
      <c r="I16" s="20" t="s">
        <v>184</v>
      </c>
      <c r="J16" s="20" t="s">
        <v>184</v>
      </c>
      <c r="K16" s="20" t="s">
        <v>186</v>
      </c>
      <c r="L16" s="17">
        <v>1999</v>
      </c>
    </row>
    <row r="17" spans="1:13" x14ac:dyDescent="0.25">
      <c r="A17" s="11">
        <f t="shared" si="0"/>
        <v>13</v>
      </c>
      <c r="B17" s="17" t="s">
        <v>174</v>
      </c>
      <c r="C17" s="39"/>
      <c r="D17" s="27" t="s">
        <v>11</v>
      </c>
      <c r="E17" s="27" t="s">
        <v>176</v>
      </c>
      <c r="F17" s="19" t="s">
        <v>5</v>
      </c>
      <c r="G17" s="17">
        <v>9</v>
      </c>
      <c r="H17" s="20" t="s">
        <v>152</v>
      </c>
      <c r="I17" s="20" t="s">
        <v>184</v>
      </c>
      <c r="J17" s="20" t="s">
        <v>184</v>
      </c>
      <c r="K17" s="20" t="s">
        <v>186</v>
      </c>
      <c r="L17" s="17">
        <v>1999</v>
      </c>
    </row>
    <row r="18" spans="1:13" x14ac:dyDescent="0.25">
      <c r="A18" s="11">
        <f t="shared" si="0"/>
        <v>14</v>
      </c>
      <c r="B18" s="17" t="s">
        <v>174</v>
      </c>
      <c r="C18" s="39"/>
      <c r="D18" s="27" t="s">
        <v>11</v>
      </c>
      <c r="E18" s="27" t="s">
        <v>176</v>
      </c>
      <c r="F18" s="19" t="s">
        <v>5</v>
      </c>
      <c r="G18" s="17">
        <v>95</v>
      </c>
      <c r="H18" s="20" t="s">
        <v>153</v>
      </c>
      <c r="I18" s="20" t="s">
        <v>184</v>
      </c>
      <c r="J18" s="20" t="s">
        <v>185</v>
      </c>
      <c r="K18" s="20"/>
      <c r="L18" s="17">
        <v>1999</v>
      </c>
    </row>
    <row r="19" spans="1:13" x14ac:dyDescent="0.25">
      <c r="A19" s="11">
        <f t="shared" si="0"/>
        <v>15</v>
      </c>
      <c r="B19" s="17" t="s">
        <v>174</v>
      </c>
      <c r="C19" s="39"/>
      <c r="D19" s="27" t="s">
        <v>11</v>
      </c>
      <c r="E19" s="27" t="s">
        <v>176</v>
      </c>
      <c r="F19" s="19" t="s">
        <v>5</v>
      </c>
      <c r="G19" s="43">
        <v>15</v>
      </c>
      <c r="H19" s="20" t="s">
        <v>126</v>
      </c>
      <c r="I19" s="20" t="s">
        <v>184</v>
      </c>
      <c r="J19" s="20" t="s">
        <v>185</v>
      </c>
      <c r="K19" s="20"/>
      <c r="L19" s="17">
        <v>1999</v>
      </c>
    </row>
    <row r="20" spans="1:13" x14ac:dyDescent="0.25">
      <c r="A20" s="11">
        <f t="shared" si="0"/>
        <v>16</v>
      </c>
      <c r="B20" s="17" t="s">
        <v>174</v>
      </c>
      <c r="C20" s="39"/>
      <c r="D20" s="32" t="s">
        <v>14</v>
      </c>
      <c r="E20" s="32" t="s">
        <v>178</v>
      </c>
      <c r="F20" s="19" t="s">
        <v>5</v>
      </c>
      <c r="G20" s="17">
        <v>1</v>
      </c>
      <c r="H20" s="20" t="s">
        <v>126</v>
      </c>
      <c r="I20" s="20" t="s">
        <v>184</v>
      </c>
      <c r="J20" s="20" t="s">
        <v>184</v>
      </c>
      <c r="K20" s="20" t="s">
        <v>186</v>
      </c>
      <c r="L20" s="17">
        <v>1999</v>
      </c>
    </row>
    <row r="21" spans="1:13" x14ac:dyDescent="0.25">
      <c r="A21" s="11">
        <f t="shared" si="0"/>
        <v>17</v>
      </c>
      <c r="B21" s="17" t="s">
        <v>174</v>
      </c>
      <c r="C21" s="39"/>
      <c r="D21" s="27" t="s">
        <v>11</v>
      </c>
      <c r="E21" s="27" t="s">
        <v>176</v>
      </c>
      <c r="F21" s="19" t="s">
        <v>5</v>
      </c>
      <c r="G21" s="43">
        <v>5</v>
      </c>
      <c r="H21" s="20" t="s">
        <v>156</v>
      </c>
      <c r="I21" s="20" t="s">
        <v>184</v>
      </c>
      <c r="J21" s="20" t="s">
        <v>184</v>
      </c>
      <c r="K21" s="20" t="s">
        <v>186</v>
      </c>
      <c r="L21" s="17">
        <v>1999</v>
      </c>
    </row>
    <row r="22" spans="1:13" x14ac:dyDescent="0.25">
      <c r="A22" s="11">
        <f t="shared" si="0"/>
        <v>18</v>
      </c>
      <c r="B22" s="17" t="s">
        <v>174</v>
      </c>
      <c r="C22" s="39"/>
      <c r="D22" s="27" t="s">
        <v>11</v>
      </c>
      <c r="E22" s="27" t="s">
        <v>176</v>
      </c>
      <c r="F22" s="19" t="s">
        <v>5</v>
      </c>
      <c r="G22" s="17">
        <v>51</v>
      </c>
      <c r="H22" s="20" t="s">
        <v>158</v>
      </c>
      <c r="I22" s="20" t="s">
        <v>184</v>
      </c>
      <c r="J22" s="20" t="s">
        <v>185</v>
      </c>
      <c r="K22" s="20"/>
      <c r="L22" s="17">
        <v>1999</v>
      </c>
    </row>
    <row r="23" spans="1:13" x14ac:dyDescent="0.25">
      <c r="A23" s="11">
        <f t="shared" si="0"/>
        <v>19</v>
      </c>
      <c r="B23" s="17" t="s">
        <v>174</v>
      </c>
      <c r="C23" s="39"/>
      <c r="D23" s="27" t="s">
        <v>11</v>
      </c>
      <c r="E23" s="27" t="s">
        <v>176</v>
      </c>
      <c r="F23" s="19" t="s">
        <v>5</v>
      </c>
      <c r="G23" s="17">
        <v>3</v>
      </c>
      <c r="H23" s="20" t="s">
        <v>158</v>
      </c>
      <c r="I23" s="20" t="s">
        <v>184</v>
      </c>
      <c r="J23" s="20" t="s">
        <v>187</v>
      </c>
      <c r="K23" s="20"/>
      <c r="L23" s="17">
        <v>1999</v>
      </c>
      <c r="M23" s="20">
        <v>2002</v>
      </c>
    </row>
    <row r="24" spans="1:13" x14ac:dyDescent="0.25">
      <c r="A24" s="11">
        <f t="shared" si="0"/>
        <v>20</v>
      </c>
      <c r="B24" s="17" t="s">
        <v>174</v>
      </c>
      <c r="C24" s="39"/>
      <c r="D24" s="27" t="s">
        <v>11</v>
      </c>
      <c r="E24" s="27" t="s">
        <v>176</v>
      </c>
      <c r="F24" s="19" t="s">
        <v>5</v>
      </c>
      <c r="G24" s="43">
        <v>1</v>
      </c>
      <c r="H24" s="20" t="s">
        <v>160</v>
      </c>
      <c r="I24" s="20" t="s">
        <v>184</v>
      </c>
      <c r="J24" s="20" t="s">
        <v>184</v>
      </c>
      <c r="K24" s="20" t="s">
        <v>186</v>
      </c>
      <c r="L24" s="17">
        <v>1999</v>
      </c>
    </row>
    <row r="25" spans="1:13" x14ac:dyDescent="0.25">
      <c r="A25" s="11">
        <f t="shared" si="0"/>
        <v>21</v>
      </c>
      <c r="B25" s="17" t="s">
        <v>174</v>
      </c>
      <c r="C25" s="39"/>
      <c r="D25" s="27" t="s">
        <v>11</v>
      </c>
      <c r="E25" s="27" t="s">
        <v>176</v>
      </c>
      <c r="F25" s="19" t="s">
        <v>5</v>
      </c>
      <c r="G25" s="43">
        <v>4</v>
      </c>
      <c r="H25" s="20" t="s">
        <v>161</v>
      </c>
      <c r="I25" s="20" t="s">
        <v>184</v>
      </c>
      <c r="J25" s="20" t="s">
        <v>184</v>
      </c>
      <c r="K25" s="20" t="s">
        <v>186</v>
      </c>
      <c r="L25" s="17">
        <v>1999</v>
      </c>
    </row>
    <row r="26" spans="1:13" x14ac:dyDescent="0.25">
      <c r="A26" s="11">
        <f t="shared" si="0"/>
        <v>22</v>
      </c>
      <c r="B26" s="17" t="s">
        <v>174</v>
      </c>
      <c r="C26" s="39"/>
      <c r="D26" s="27" t="s">
        <v>11</v>
      </c>
      <c r="E26" s="27" t="s">
        <v>176</v>
      </c>
      <c r="F26" s="19" t="s">
        <v>5</v>
      </c>
      <c r="G26" s="17">
        <v>25</v>
      </c>
      <c r="H26" s="20" t="s">
        <v>162</v>
      </c>
      <c r="I26" s="20" t="s">
        <v>184</v>
      </c>
      <c r="J26" s="20" t="s">
        <v>185</v>
      </c>
      <c r="K26" s="20"/>
      <c r="L26" s="17">
        <v>1999</v>
      </c>
    </row>
    <row r="27" spans="1:13" x14ac:dyDescent="0.25">
      <c r="A27" s="11">
        <f t="shared" si="0"/>
        <v>23</v>
      </c>
      <c r="B27" s="17" t="s">
        <v>174</v>
      </c>
      <c r="C27" s="39"/>
      <c r="D27" s="27" t="s">
        <v>11</v>
      </c>
      <c r="E27" s="27" t="s">
        <v>176</v>
      </c>
      <c r="F27" s="19" t="s">
        <v>5</v>
      </c>
      <c r="G27" s="43">
        <v>2</v>
      </c>
      <c r="H27" s="20" t="s">
        <v>162</v>
      </c>
      <c r="I27" s="20" t="s">
        <v>184</v>
      </c>
      <c r="J27" s="20" t="s">
        <v>187</v>
      </c>
      <c r="K27" s="20"/>
      <c r="L27" s="17">
        <v>1999</v>
      </c>
      <c r="M27" s="20">
        <v>2002</v>
      </c>
    </row>
    <row r="28" spans="1:13" x14ac:dyDescent="0.25">
      <c r="A28" s="11">
        <f t="shared" si="0"/>
        <v>24</v>
      </c>
      <c r="B28" s="17" t="s">
        <v>174</v>
      </c>
      <c r="C28" s="39"/>
      <c r="D28" s="27" t="s">
        <v>11</v>
      </c>
      <c r="E28" s="27" t="s">
        <v>176</v>
      </c>
      <c r="F28" s="19" t="s">
        <v>5</v>
      </c>
      <c r="G28" s="17">
        <v>1</v>
      </c>
      <c r="H28" s="20" t="s">
        <v>163</v>
      </c>
      <c r="I28" s="20" t="s">
        <v>184</v>
      </c>
      <c r="J28" s="20" t="s">
        <v>184</v>
      </c>
      <c r="K28" s="20" t="s">
        <v>186</v>
      </c>
      <c r="L28" s="17">
        <v>1999</v>
      </c>
    </row>
    <row r="29" spans="1:13" x14ac:dyDescent="0.25">
      <c r="A29" s="11">
        <f t="shared" si="0"/>
        <v>25</v>
      </c>
      <c r="B29" s="17" t="s">
        <v>174</v>
      </c>
      <c r="C29" s="39"/>
      <c r="D29" s="27" t="s">
        <v>11</v>
      </c>
      <c r="E29" s="27" t="s">
        <v>176</v>
      </c>
      <c r="F29" s="19" t="s">
        <v>5</v>
      </c>
      <c r="G29" s="17">
        <v>3</v>
      </c>
      <c r="H29" s="20" t="s">
        <v>164</v>
      </c>
      <c r="I29" s="20" t="s">
        <v>184</v>
      </c>
      <c r="J29" s="20" t="s">
        <v>184</v>
      </c>
      <c r="K29" s="20" t="s">
        <v>186</v>
      </c>
      <c r="L29" s="17">
        <v>1999</v>
      </c>
      <c r="M29" s="37"/>
    </row>
    <row r="30" spans="1:13" x14ac:dyDescent="0.25">
      <c r="A30" s="11">
        <f t="shared" si="0"/>
        <v>26</v>
      </c>
      <c r="B30" s="17" t="s">
        <v>174</v>
      </c>
      <c r="C30" s="39"/>
      <c r="D30" s="27" t="s">
        <v>11</v>
      </c>
      <c r="E30" s="27" t="s">
        <v>176</v>
      </c>
      <c r="F30" s="19" t="s">
        <v>5</v>
      </c>
      <c r="G30" s="43">
        <v>20</v>
      </c>
      <c r="H30" s="20" t="s">
        <v>166</v>
      </c>
      <c r="I30" s="20" t="s">
        <v>184</v>
      </c>
      <c r="J30" s="20" t="s">
        <v>185</v>
      </c>
      <c r="K30" s="20"/>
      <c r="L30" s="17">
        <v>1999</v>
      </c>
    </row>
    <row r="31" spans="1:13" x14ac:dyDescent="0.25">
      <c r="A31" s="11">
        <f t="shared" si="0"/>
        <v>27</v>
      </c>
      <c r="B31" s="17" t="s">
        <v>174</v>
      </c>
      <c r="C31" s="39"/>
      <c r="D31" s="27" t="s">
        <v>11</v>
      </c>
      <c r="E31" s="27" t="s">
        <v>176</v>
      </c>
      <c r="F31" s="19" t="s">
        <v>5</v>
      </c>
      <c r="G31" s="17">
        <v>2</v>
      </c>
      <c r="H31" s="20" t="s">
        <v>166</v>
      </c>
      <c r="I31" s="20" t="s">
        <v>184</v>
      </c>
      <c r="J31" s="20" t="s">
        <v>187</v>
      </c>
      <c r="K31" s="20"/>
      <c r="L31" s="17">
        <v>1999</v>
      </c>
      <c r="M31" s="20">
        <v>2002</v>
      </c>
    </row>
    <row r="32" spans="1:13" x14ac:dyDescent="0.25">
      <c r="A32" s="11">
        <f t="shared" si="0"/>
        <v>28</v>
      </c>
      <c r="B32" s="17" t="s">
        <v>174</v>
      </c>
      <c r="C32" s="39"/>
      <c r="D32" s="27" t="s">
        <v>11</v>
      </c>
      <c r="E32" s="27" t="s">
        <v>176</v>
      </c>
      <c r="F32" s="19" t="s">
        <v>5</v>
      </c>
      <c r="G32" s="17">
        <v>97</v>
      </c>
      <c r="H32" s="20" t="s">
        <v>167</v>
      </c>
      <c r="I32" s="20" t="s">
        <v>184</v>
      </c>
      <c r="J32" s="20" t="s">
        <v>185</v>
      </c>
      <c r="K32" s="20"/>
      <c r="L32" s="17">
        <v>1999</v>
      </c>
    </row>
    <row r="33" spans="1:13" x14ac:dyDescent="0.25">
      <c r="A33" s="11">
        <f t="shared" si="0"/>
        <v>29</v>
      </c>
      <c r="B33" s="17" t="s">
        <v>174</v>
      </c>
      <c r="C33" s="39"/>
      <c r="D33" s="31" t="s">
        <v>11</v>
      </c>
      <c r="E33" s="32" t="s">
        <v>177</v>
      </c>
      <c r="F33" s="19" t="s">
        <v>5</v>
      </c>
      <c r="G33" s="43">
        <v>1</v>
      </c>
      <c r="H33" s="20" t="s">
        <v>167</v>
      </c>
      <c r="I33" s="20" t="s">
        <v>184</v>
      </c>
      <c r="J33" s="20" t="s">
        <v>184</v>
      </c>
      <c r="K33" s="20" t="s">
        <v>186</v>
      </c>
      <c r="L33" s="17">
        <v>1999</v>
      </c>
    </row>
    <row r="34" spans="1:13" x14ac:dyDescent="0.25">
      <c r="A34" s="11">
        <f t="shared" si="0"/>
        <v>30</v>
      </c>
      <c r="B34" s="17" t="s">
        <v>174</v>
      </c>
      <c r="C34" s="39"/>
      <c r="D34" s="27" t="s">
        <v>11</v>
      </c>
      <c r="E34" s="27" t="s">
        <v>176</v>
      </c>
      <c r="F34" s="19" t="s">
        <v>5</v>
      </c>
      <c r="G34" s="43">
        <v>7</v>
      </c>
      <c r="H34" s="20" t="s">
        <v>168</v>
      </c>
      <c r="I34" s="20" t="s">
        <v>184</v>
      </c>
      <c r="J34" s="20" t="s">
        <v>184</v>
      </c>
      <c r="K34" s="20" t="s">
        <v>186</v>
      </c>
      <c r="L34" s="17">
        <v>1999</v>
      </c>
    </row>
    <row r="35" spans="1:13" x14ac:dyDescent="0.25">
      <c r="A35" s="11">
        <f t="shared" si="0"/>
        <v>31</v>
      </c>
      <c r="B35" s="17" t="s">
        <v>174</v>
      </c>
      <c r="C35" s="39"/>
      <c r="D35" s="27" t="s">
        <v>11</v>
      </c>
      <c r="E35" s="27" t="s">
        <v>176</v>
      </c>
      <c r="F35" s="19" t="s">
        <v>5</v>
      </c>
      <c r="G35" s="43">
        <v>1</v>
      </c>
      <c r="H35" s="20" t="s">
        <v>169</v>
      </c>
      <c r="I35" s="20" t="s">
        <v>184</v>
      </c>
      <c r="J35" s="20" t="s">
        <v>184</v>
      </c>
      <c r="K35" s="30" t="s">
        <v>186</v>
      </c>
      <c r="L35" s="17">
        <v>1999</v>
      </c>
    </row>
    <row r="36" spans="1:13" x14ac:dyDescent="0.25">
      <c r="A36" s="11">
        <f t="shared" si="0"/>
        <v>32</v>
      </c>
      <c r="B36" s="17" t="s">
        <v>174</v>
      </c>
      <c r="C36" s="39"/>
      <c r="D36" s="27" t="s">
        <v>11</v>
      </c>
      <c r="E36" s="27" t="s">
        <v>176</v>
      </c>
      <c r="F36" s="19" t="s">
        <v>5</v>
      </c>
      <c r="G36" s="17">
        <v>4</v>
      </c>
      <c r="H36" s="20" t="s">
        <v>124</v>
      </c>
      <c r="I36" s="20" t="s">
        <v>184</v>
      </c>
      <c r="J36" s="20" t="s">
        <v>184</v>
      </c>
      <c r="K36" s="20" t="s">
        <v>186</v>
      </c>
      <c r="L36" s="17">
        <v>1999</v>
      </c>
    </row>
    <row r="37" spans="1:13" x14ac:dyDescent="0.25">
      <c r="A37" s="11">
        <f t="shared" si="0"/>
        <v>33</v>
      </c>
      <c r="B37" s="17" t="s">
        <v>174</v>
      </c>
      <c r="C37" s="39"/>
      <c r="D37" s="27" t="s">
        <v>11</v>
      </c>
      <c r="E37" s="27" t="s">
        <v>176</v>
      </c>
      <c r="F37" s="19" t="s">
        <v>5</v>
      </c>
      <c r="G37" s="43">
        <v>25</v>
      </c>
      <c r="H37" s="20" t="s">
        <v>125</v>
      </c>
      <c r="I37" s="20" t="s">
        <v>184</v>
      </c>
      <c r="J37" s="20" t="s">
        <v>185</v>
      </c>
      <c r="K37" s="20"/>
      <c r="L37" s="17">
        <v>1999</v>
      </c>
    </row>
    <row r="38" spans="1:13" x14ac:dyDescent="0.25">
      <c r="A38" s="11">
        <f t="shared" si="0"/>
        <v>34</v>
      </c>
      <c r="B38" s="17" t="s">
        <v>174</v>
      </c>
      <c r="C38" s="39"/>
      <c r="D38" s="27" t="s">
        <v>11</v>
      </c>
      <c r="E38" s="27" t="s">
        <v>176</v>
      </c>
      <c r="F38" s="19" t="s">
        <v>5</v>
      </c>
      <c r="G38" s="17">
        <v>37</v>
      </c>
      <c r="H38" s="20" t="s">
        <v>128</v>
      </c>
      <c r="I38" s="20" t="s">
        <v>184</v>
      </c>
      <c r="J38" s="20" t="s">
        <v>185</v>
      </c>
      <c r="K38" s="30"/>
      <c r="L38" s="17">
        <v>1999</v>
      </c>
    </row>
    <row r="39" spans="1:13" x14ac:dyDescent="0.25">
      <c r="A39" s="11">
        <f t="shared" si="0"/>
        <v>35</v>
      </c>
      <c r="B39" s="17" t="s">
        <v>174</v>
      </c>
      <c r="C39" s="39"/>
      <c r="D39" s="27" t="s">
        <v>11</v>
      </c>
      <c r="E39" s="32" t="s">
        <v>177</v>
      </c>
      <c r="F39" s="19" t="s">
        <v>5</v>
      </c>
      <c r="G39" s="42">
        <v>1</v>
      </c>
      <c r="H39" s="20" t="s">
        <v>132</v>
      </c>
      <c r="I39" s="20" t="s">
        <v>184</v>
      </c>
      <c r="J39" s="20" t="s">
        <v>184</v>
      </c>
      <c r="K39" s="20" t="s">
        <v>186</v>
      </c>
      <c r="L39" s="17">
        <v>1999</v>
      </c>
    </row>
    <row r="40" spans="1:13" x14ac:dyDescent="0.25">
      <c r="A40" s="11">
        <f t="shared" si="0"/>
        <v>36</v>
      </c>
      <c r="B40" s="17" t="s">
        <v>174</v>
      </c>
      <c r="C40" s="39"/>
      <c r="D40" s="27" t="s">
        <v>11</v>
      </c>
      <c r="E40" s="27" t="s">
        <v>176</v>
      </c>
      <c r="F40" s="19" t="s">
        <v>5</v>
      </c>
      <c r="G40" s="43">
        <v>1</v>
      </c>
      <c r="H40" s="20" t="s">
        <v>132</v>
      </c>
      <c r="I40" s="20" t="s">
        <v>184</v>
      </c>
      <c r="J40" s="20" t="s">
        <v>184</v>
      </c>
      <c r="K40" s="20" t="s">
        <v>186</v>
      </c>
      <c r="L40" s="17">
        <v>1999</v>
      </c>
    </row>
    <row r="41" spans="1:13" x14ac:dyDescent="0.25">
      <c r="A41" s="11">
        <f t="shared" si="0"/>
        <v>37</v>
      </c>
      <c r="B41" s="17" t="s">
        <v>174</v>
      </c>
      <c r="C41" s="39"/>
      <c r="D41" s="32" t="s">
        <v>14</v>
      </c>
      <c r="E41" s="32" t="s">
        <v>178</v>
      </c>
      <c r="F41" s="19" t="s">
        <v>5</v>
      </c>
      <c r="G41" s="43">
        <v>3</v>
      </c>
      <c r="H41" s="20" t="s">
        <v>132</v>
      </c>
      <c r="I41" s="20" t="s">
        <v>184</v>
      </c>
      <c r="J41" s="20" t="s">
        <v>184</v>
      </c>
      <c r="K41" s="20" t="s">
        <v>186</v>
      </c>
      <c r="L41" s="17">
        <v>1999</v>
      </c>
    </row>
    <row r="42" spans="1:13" x14ac:dyDescent="0.25">
      <c r="A42" s="11">
        <f t="shared" si="0"/>
        <v>38</v>
      </c>
      <c r="B42" s="17" t="s">
        <v>174</v>
      </c>
      <c r="C42" s="39"/>
      <c r="D42" s="31" t="s">
        <v>11</v>
      </c>
      <c r="E42" s="32" t="s">
        <v>177</v>
      </c>
      <c r="F42" s="19" t="s">
        <v>5</v>
      </c>
      <c r="G42" s="43">
        <v>1</v>
      </c>
      <c r="H42" s="20" t="s">
        <v>130</v>
      </c>
      <c r="I42" s="20" t="s">
        <v>184</v>
      </c>
      <c r="J42" s="20" t="s">
        <v>184</v>
      </c>
      <c r="K42" s="20" t="s">
        <v>186</v>
      </c>
      <c r="L42" s="17">
        <v>1999</v>
      </c>
    </row>
    <row r="43" spans="1:13" x14ac:dyDescent="0.25">
      <c r="A43" s="11">
        <f t="shared" si="0"/>
        <v>39</v>
      </c>
      <c r="B43" s="17" t="s">
        <v>174</v>
      </c>
      <c r="C43" s="39"/>
      <c r="D43" s="27" t="s">
        <v>11</v>
      </c>
      <c r="E43" s="27" t="s">
        <v>176</v>
      </c>
      <c r="F43" s="19" t="s">
        <v>5</v>
      </c>
      <c r="G43" s="43">
        <v>1</v>
      </c>
      <c r="H43" s="20" t="s">
        <v>130</v>
      </c>
      <c r="I43" s="20" t="s">
        <v>184</v>
      </c>
      <c r="J43" s="20" t="s">
        <v>184</v>
      </c>
      <c r="K43" s="20" t="s">
        <v>186</v>
      </c>
      <c r="L43" s="17">
        <v>1999</v>
      </c>
    </row>
    <row r="44" spans="1:13" x14ac:dyDescent="0.25">
      <c r="A44" s="11">
        <f t="shared" si="0"/>
        <v>40</v>
      </c>
      <c r="B44" s="17" t="s">
        <v>174</v>
      </c>
      <c r="C44" s="39"/>
      <c r="D44" s="27" t="s">
        <v>11</v>
      </c>
      <c r="E44" s="27" t="s">
        <v>176</v>
      </c>
      <c r="F44" s="19" t="s">
        <v>5</v>
      </c>
      <c r="G44" s="43">
        <v>39</v>
      </c>
      <c r="H44" s="20" t="s">
        <v>141</v>
      </c>
      <c r="I44" s="20" t="s">
        <v>184</v>
      </c>
      <c r="J44" s="20" t="s">
        <v>185</v>
      </c>
      <c r="K44" s="20"/>
      <c r="L44" s="17">
        <v>1999</v>
      </c>
    </row>
    <row r="45" spans="1:13" x14ac:dyDescent="0.25">
      <c r="A45" s="11">
        <f t="shared" si="0"/>
        <v>41</v>
      </c>
      <c r="B45" s="17" t="s">
        <v>174</v>
      </c>
      <c r="C45" s="39"/>
      <c r="D45" s="27" t="s">
        <v>11</v>
      </c>
      <c r="E45" s="27" t="s">
        <v>176</v>
      </c>
      <c r="F45" s="19" t="s">
        <v>5</v>
      </c>
      <c r="G45" s="43">
        <v>1</v>
      </c>
      <c r="H45" s="20" t="s">
        <v>141</v>
      </c>
      <c r="I45" s="20" t="s">
        <v>184</v>
      </c>
      <c r="J45" s="20" t="s">
        <v>184</v>
      </c>
      <c r="K45" s="20" t="s">
        <v>188</v>
      </c>
      <c r="L45" s="17">
        <v>1999</v>
      </c>
    </row>
    <row r="46" spans="1:13" x14ac:dyDescent="0.25">
      <c r="A46" s="11">
        <f t="shared" si="0"/>
        <v>42</v>
      </c>
      <c r="B46" s="17" t="s">
        <v>174</v>
      </c>
      <c r="C46" s="39"/>
      <c r="D46" s="27" t="s">
        <v>11</v>
      </c>
      <c r="E46" s="27" t="s">
        <v>176</v>
      </c>
      <c r="F46" s="19" t="s">
        <v>5</v>
      </c>
      <c r="G46" s="43">
        <v>5</v>
      </c>
      <c r="H46" s="20" t="s">
        <v>141</v>
      </c>
      <c r="I46" s="20" t="s">
        <v>184</v>
      </c>
      <c r="J46" s="20" t="s">
        <v>187</v>
      </c>
      <c r="K46" s="20"/>
      <c r="L46" s="17">
        <v>1999</v>
      </c>
      <c r="M46" s="20">
        <v>2002</v>
      </c>
    </row>
    <row r="47" spans="1:13" x14ac:dyDescent="0.25">
      <c r="A47" s="11">
        <f t="shared" si="0"/>
        <v>43</v>
      </c>
      <c r="B47" s="17" t="s">
        <v>174</v>
      </c>
      <c r="C47" s="39"/>
      <c r="D47" s="27" t="s">
        <v>11</v>
      </c>
      <c r="E47" s="27" t="s">
        <v>176</v>
      </c>
      <c r="F47" s="19" t="s">
        <v>5</v>
      </c>
      <c r="G47" s="43">
        <v>6</v>
      </c>
      <c r="H47" s="20" t="s">
        <v>134</v>
      </c>
      <c r="I47" s="20" t="s">
        <v>184</v>
      </c>
      <c r="J47" s="20" t="s">
        <v>189</v>
      </c>
      <c r="K47" s="20"/>
      <c r="L47" s="17">
        <v>1999</v>
      </c>
    </row>
    <row r="48" spans="1:13" x14ac:dyDescent="0.25">
      <c r="A48" s="11">
        <f t="shared" si="0"/>
        <v>44</v>
      </c>
      <c r="B48" s="17" t="s">
        <v>174</v>
      </c>
      <c r="C48" s="39"/>
      <c r="D48" s="27" t="s">
        <v>11</v>
      </c>
      <c r="E48" s="27" t="s">
        <v>176</v>
      </c>
      <c r="F48" s="19" t="s">
        <v>5</v>
      </c>
      <c r="G48" s="43">
        <v>69</v>
      </c>
      <c r="H48" s="20" t="s">
        <v>136</v>
      </c>
      <c r="I48" s="20" t="s">
        <v>184</v>
      </c>
      <c r="J48" s="20" t="s">
        <v>185</v>
      </c>
      <c r="K48" s="20"/>
      <c r="L48" s="17">
        <v>1999</v>
      </c>
    </row>
    <row r="49" spans="1:13" x14ac:dyDescent="0.25">
      <c r="A49" s="11">
        <f t="shared" si="0"/>
        <v>45</v>
      </c>
      <c r="B49" s="17" t="s">
        <v>174</v>
      </c>
      <c r="C49" s="39"/>
      <c r="D49" s="27" t="s">
        <v>11</v>
      </c>
      <c r="E49" s="27" t="s">
        <v>176</v>
      </c>
      <c r="F49" s="19" t="s">
        <v>5</v>
      </c>
      <c r="G49" s="17">
        <v>31</v>
      </c>
      <c r="H49" s="20" t="s">
        <v>142</v>
      </c>
      <c r="I49" s="20" t="s">
        <v>184</v>
      </c>
      <c r="J49" s="20" t="s">
        <v>185</v>
      </c>
      <c r="K49" s="20"/>
      <c r="L49" s="17">
        <v>1999</v>
      </c>
    </row>
    <row r="50" spans="1:13" x14ac:dyDescent="0.25">
      <c r="A50" s="11">
        <f t="shared" si="0"/>
        <v>46</v>
      </c>
      <c r="B50" s="17" t="s">
        <v>174</v>
      </c>
      <c r="C50" s="39"/>
      <c r="D50" s="32" t="s">
        <v>14</v>
      </c>
      <c r="E50" s="32" t="s">
        <v>178</v>
      </c>
      <c r="F50" s="19" t="s">
        <v>5</v>
      </c>
      <c r="G50" s="43">
        <v>1</v>
      </c>
      <c r="H50" s="20" t="s">
        <v>142</v>
      </c>
      <c r="I50" s="20" t="s">
        <v>184</v>
      </c>
      <c r="J50" s="20" t="s">
        <v>184</v>
      </c>
      <c r="K50" s="20" t="s">
        <v>186</v>
      </c>
      <c r="L50" s="17">
        <v>1999</v>
      </c>
    </row>
    <row r="51" spans="1:13" x14ac:dyDescent="0.25">
      <c r="A51" s="11">
        <f t="shared" si="0"/>
        <v>47</v>
      </c>
      <c r="B51" s="17" t="s">
        <v>174</v>
      </c>
      <c r="C51" s="39"/>
      <c r="D51" s="27" t="s">
        <v>11</v>
      </c>
      <c r="E51" s="27" t="s">
        <v>176</v>
      </c>
      <c r="F51" s="19" t="s">
        <v>5</v>
      </c>
      <c r="G51" s="17">
        <v>4</v>
      </c>
      <c r="H51" s="20" t="s">
        <v>143</v>
      </c>
      <c r="I51" s="20" t="s">
        <v>184</v>
      </c>
      <c r="J51" s="20" t="s">
        <v>189</v>
      </c>
      <c r="K51" s="20"/>
      <c r="L51" s="17">
        <v>1999</v>
      </c>
    </row>
    <row r="52" spans="1:13" x14ac:dyDescent="0.25">
      <c r="A52" s="11">
        <f t="shared" si="0"/>
        <v>48</v>
      </c>
      <c r="B52" s="17" t="s">
        <v>174</v>
      </c>
      <c r="C52" s="39"/>
      <c r="D52" s="32" t="s">
        <v>14</v>
      </c>
      <c r="E52" s="32" t="s">
        <v>178</v>
      </c>
      <c r="F52" s="19" t="s">
        <v>5</v>
      </c>
      <c r="G52" s="43">
        <v>1</v>
      </c>
      <c r="H52" s="20" t="s">
        <v>83</v>
      </c>
      <c r="I52" s="20" t="s">
        <v>184</v>
      </c>
      <c r="J52" s="20" t="s">
        <v>187</v>
      </c>
      <c r="K52" s="20"/>
      <c r="L52" s="17">
        <v>1999</v>
      </c>
      <c r="M52" s="20">
        <v>2002</v>
      </c>
    </row>
    <row r="53" spans="1:13" x14ac:dyDescent="0.25">
      <c r="A53" s="11">
        <f t="shared" si="0"/>
        <v>49</v>
      </c>
      <c r="B53" s="17" t="s">
        <v>174</v>
      </c>
      <c r="C53" s="39"/>
      <c r="D53" s="27" t="s">
        <v>11</v>
      </c>
      <c r="E53" s="27" t="s">
        <v>176</v>
      </c>
      <c r="F53" s="19" t="s">
        <v>5</v>
      </c>
      <c r="G53" s="17">
        <v>3</v>
      </c>
      <c r="H53" s="20" t="s">
        <v>89</v>
      </c>
      <c r="I53" s="20" t="s">
        <v>184</v>
      </c>
      <c r="J53" s="20" t="s">
        <v>184</v>
      </c>
      <c r="K53" s="20" t="s">
        <v>186</v>
      </c>
      <c r="L53" s="17">
        <v>1999</v>
      </c>
    </row>
    <row r="54" spans="1:13" x14ac:dyDescent="0.25">
      <c r="A54" s="11">
        <f t="shared" si="0"/>
        <v>50</v>
      </c>
      <c r="B54" s="17" t="s">
        <v>174</v>
      </c>
      <c r="C54" s="39"/>
      <c r="D54" s="32" t="s">
        <v>14</v>
      </c>
      <c r="E54" s="32" t="s">
        <v>178</v>
      </c>
      <c r="F54" s="19" t="s">
        <v>5</v>
      </c>
      <c r="G54" s="43">
        <v>2</v>
      </c>
      <c r="H54" s="20" t="s">
        <v>85</v>
      </c>
      <c r="I54" s="20" t="s">
        <v>184</v>
      </c>
      <c r="J54" s="20" t="s">
        <v>184</v>
      </c>
      <c r="K54" s="20" t="s">
        <v>186</v>
      </c>
      <c r="L54" s="17">
        <v>1999</v>
      </c>
    </row>
    <row r="55" spans="1:13" x14ac:dyDescent="0.25">
      <c r="A55" s="11">
        <f t="shared" si="0"/>
        <v>51</v>
      </c>
      <c r="B55" s="17" t="s">
        <v>174</v>
      </c>
      <c r="C55" s="39"/>
      <c r="D55" s="27" t="s">
        <v>11</v>
      </c>
      <c r="E55" s="27" t="s">
        <v>176</v>
      </c>
      <c r="F55" s="19" t="s">
        <v>5</v>
      </c>
      <c r="G55" s="17">
        <v>21</v>
      </c>
      <c r="H55" s="20" t="s">
        <v>86</v>
      </c>
      <c r="I55" s="20" t="s">
        <v>184</v>
      </c>
      <c r="J55" s="20" t="s">
        <v>189</v>
      </c>
      <c r="K55" s="20"/>
      <c r="L55" s="17">
        <v>1999</v>
      </c>
    </row>
    <row r="56" spans="1:13" x14ac:dyDescent="0.25">
      <c r="A56" s="11">
        <f t="shared" si="0"/>
        <v>52</v>
      </c>
      <c r="B56" s="17" t="s">
        <v>174</v>
      </c>
      <c r="C56" s="39"/>
      <c r="D56" s="32" t="s">
        <v>14</v>
      </c>
      <c r="E56" s="32" t="s">
        <v>178</v>
      </c>
      <c r="F56" s="19" t="s">
        <v>5</v>
      </c>
      <c r="G56" s="43">
        <v>2</v>
      </c>
      <c r="H56" s="20" t="s">
        <v>86</v>
      </c>
      <c r="I56" s="20" t="s">
        <v>184</v>
      </c>
      <c r="J56" s="20" t="s">
        <v>189</v>
      </c>
      <c r="K56" s="20"/>
      <c r="L56" s="17">
        <v>1999</v>
      </c>
    </row>
    <row r="57" spans="1:13" x14ac:dyDescent="0.25">
      <c r="A57" s="11">
        <f t="shared" si="0"/>
        <v>53</v>
      </c>
      <c r="B57" s="17" t="s">
        <v>174</v>
      </c>
      <c r="C57" s="39"/>
      <c r="D57" s="27" t="s">
        <v>11</v>
      </c>
      <c r="E57" s="27" t="s">
        <v>176</v>
      </c>
      <c r="F57" s="19" t="s">
        <v>5</v>
      </c>
      <c r="G57" s="43">
        <v>1</v>
      </c>
      <c r="H57" s="20" t="s">
        <v>87</v>
      </c>
      <c r="I57" s="20" t="s">
        <v>184</v>
      </c>
      <c r="J57" s="20" t="s">
        <v>184</v>
      </c>
      <c r="K57" s="20" t="s">
        <v>186</v>
      </c>
      <c r="L57" s="17">
        <v>1999</v>
      </c>
    </row>
    <row r="58" spans="1:13" x14ac:dyDescent="0.25">
      <c r="A58" s="11">
        <f t="shared" si="0"/>
        <v>54</v>
      </c>
      <c r="B58" s="17" t="s">
        <v>174</v>
      </c>
      <c r="C58" s="39"/>
      <c r="D58" s="27" t="s">
        <v>11</v>
      </c>
      <c r="E58" s="33" t="s">
        <v>176</v>
      </c>
      <c r="F58" s="19" t="s">
        <v>5</v>
      </c>
      <c r="G58" s="43">
        <v>33</v>
      </c>
      <c r="H58" s="20" t="s">
        <v>88</v>
      </c>
      <c r="I58" s="20" t="s">
        <v>184</v>
      </c>
      <c r="J58" s="20" t="s">
        <v>185</v>
      </c>
      <c r="K58" s="20"/>
      <c r="L58" s="17">
        <v>1999</v>
      </c>
      <c r="M58" s="20">
        <v>2002</v>
      </c>
    </row>
    <row r="59" spans="1:13" x14ac:dyDescent="0.25">
      <c r="A59" s="11">
        <f t="shared" si="0"/>
        <v>55</v>
      </c>
      <c r="B59" s="17" t="s">
        <v>174</v>
      </c>
      <c r="C59" s="39"/>
      <c r="D59" s="27" t="s">
        <v>11</v>
      </c>
      <c r="E59" s="32" t="s">
        <v>177</v>
      </c>
      <c r="F59" s="19" t="s">
        <v>5</v>
      </c>
      <c r="G59" s="42">
        <v>2</v>
      </c>
      <c r="H59" s="20" t="s">
        <v>88</v>
      </c>
      <c r="I59" s="20" t="s">
        <v>184</v>
      </c>
      <c r="J59" s="20" t="s">
        <v>184</v>
      </c>
      <c r="K59" s="20" t="s">
        <v>186</v>
      </c>
      <c r="L59" s="17">
        <v>1999</v>
      </c>
    </row>
    <row r="60" spans="1:13" x14ac:dyDescent="0.25">
      <c r="A60" s="11">
        <f t="shared" si="0"/>
        <v>56</v>
      </c>
      <c r="B60" s="17" t="s">
        <v>174</v>
      </c>
      <c r="C60" s="39"/>
      <c r="D60" s="27" t="s">
        <v>11</v>
      </c>
      <c r="E60" s="27" t="s">
        <v>176</v>
      </c>
      <c r="F60" s="19" t="s">
        <v>5</v>
      </c>
      <c r="G60" s="43">
        <v>69</v>
      </c>
      <c r="H60" s="20" t="s">
        <v>44</v>
      </c>
      <c r="I60" s="20" t="s">
        <v>184</v>
      </c>
      <c r="J60" s="20" t="s">
        <v>185</v>
      </c>
      <c r="K60" s="20"/>
      <c r="L60" s="17">
        <v>1999</v>
      </c>
    </row>
    <row r="61" spans="1:13" x14ac:dyDescent="0.25">
      <c r="A61" s="11">
        <f t="shared" si="0"/>
        <v>57</v>
      </c>
      <c r="B61" s="17" t="s">
        <v>174</v>
      </c>
      <c r="C61" s="39"/>
      <c r="D61" s="32" t="s">
        <v>14</v>
      </c>
      <c r="E61" s="32" t="s">
        <v>178</v>
      </c>
      <c r="F61" s="19" t="s">
        <v>5</v>
      </c>
      <c r="G61" s="43">
        <v>3</v>
      </c>
      <c r="H61" s="20" t="s">
        <v>44</v>
      </c>
      <c r="I61" s="20" t="s">
        <v>184</v>
      </c>
      <c r="J61" s="20" t="s">
        <v>184</v>
      </c>
      <c r="K61" s="20" t="s">
        <v>186</v>
      </c>
      <c r="L61" s="17">
        <v>1999</v>
      </c>
    </row>
    <row r="62" spans="1:13" x14ac:dyDescent="0.25">
      <c r="A62" s="11">
        <f t="shared" si="0"/>
        <v>58</v>
      </c>
      <c r="B62" s="17" t="s">
        <v>174</v>
      </c>
      <c r="C62" s="39"/>
      <c r="D62" s="27" t="s">
        <v>11</v>
      </c>
      <c r="E62" s="27" t="s">
        <v>176</v>
      </c>
      <c r="F62" s="19" t="s">
        <v>5</v>
      </c>
      <c r="G62" s="43">
        <v>1</v>
      </c>
      <c r="H62" s="20" t="s">
        <v>44</v>
      </c>
      <c r="I62" s="20" t="s">
        <v>184</v>
      </c>
      <c r="J62" s="20" t="s">
        <v>184</v>
      </c>
      <c r="K62" s="20" t="s">
        <v>188</v>
      </c>
      <c r="L62" s="17">
        <v>1999</v>
      </c>
    </row>
    <row r="63" spans="1:13" x14ac:dyDescent="0.25">
      <c r="A63" s="11">
        <f t="shared" si="0"/>
        <v>59</v>
      </c>
      <c r="B63" s="17" t="s">
        <v>174</v>
      </c>
      <c r="C63" s="39"/>
      <c r="D63" s="27" t="s">
        <v>11</v>
      </c>
      <c r="E63" s="27" t="s">
        <v>176</v>
      </c>
      <c r="F63" s="19" t="s">
        <v>5</v>
      </c>
      <c r="G63" s="17">
        <v>1</v>
      </c>
      <c r="H63" s="20" t="s">
        <v>44</v>
      </c>
      <c r="I63" s="20" t="s">
        <v>184</v>
      </c>
      <c r="J63" s="20" t="s">
        <v>187</v>
      </c>
      <c r="K63" s="20"/>
      <c r="L63" s="17">
        <v>1999</v>
      </c>
      <c r="M63" s="20">
        <v>2002</v>
      </c>
    </row>
    <row r="64" spans="1:13" x14ac:dyDescent="0.25">
      <c r="A64" s="11">
        <f t="shared" si="0"/>
        <v>60</v>
      </c>
      <c r="B64" s="17" t="s">
        <v>174</v>
      </c>
      <c r="C64" s="39"/>
      <c r="D64" s="27" t="s">
        <v>11</v>
      </c>
      <c r="E64" s="27" t="s">
        <v>176</v>
      </c>
      <c r="F64" s="19" t="s">
        <v>5</v>
      </c>
      <c r="G64" s="17">
        <v>6</v>
      </c>
      <c r="H64" s="20" t="s">
        <v>90</v>
      </c>
      <c r="I64" s="20" t="s">
        <v>184</v>
      </c>
      <c r="J64" s="20" t="s">
        <v>184</v>
      </c>
      <c r="K64" s="20" t="s">
        <v>186</v>
      </c>
      <c r="L64" s="17">
        <v>1999</v>
      </c>
    </row>
    <row r="65" spans="1:13" x14ac:dyDescent="0.25">
      <c r="A65" s="11">
        <f t="shared" si="0"/>
        <v>61</v>
      </c>
      <c r="B65" s="17" t="s">
        <v>174</v>
      </c>
      <c r="C65" s="39"/>
      <c r="D65" s="27" t="s">
        <v>11</v>
      </c>
      <c r="E65" s="27" t="s">
        <v>176</v>
      </c>
      <c r="F65" s="19" t="s">
        <v>5</v>
      </c>
      <c r="G65" s="43">
        <v>1</v>
      </c>
      <c r="H65" s="20" t="s">
        <v>90</v>
      </c>
      <c r="I65" s="20" t="s">
        <v>184</v>
      </c>
      <c r="J65" s="20" t="s">
        <v>184</v>
      </c>
      <c r="K65" s="20" t="s">
        <v>188</v>
      </c>
      <c r="L65" s="17">
        <v>1999</v>
      </c>
    </row>
    <row r="66" spans="1:13" x14ac:dyDescent="0.25">
      <c r="A66" s="11">
        <f t="shared" si="0"/>
        <v>62</v>
      </c>
      <c r="B66" s="17" t="s">
        <v>174</v>
      </c>
      <c r="C66" s="39"/>
      <c r="D66" s="27" t="s">
        <v>11</v>
      </c>
      <c r="E66" s="27" t="s">
        <v>176</v>
      </c>
      <c r="F66" s="19" t="s">
        <v>5</v>
      </c>
      <c r="G66" s="43">
        <v>2</v>
      </c>
      <c r="H66" s="20" t="s">
        <v>90</v>
      </c>
      <c r="I66" s="20" t="s">
        <v>184</v>
      </c>
      <c r="J66" s="20" t="s">
        <v>187</v>
      </c>
      <c r="K66" s="20"/>
      <c r="L66" s="17">
        <v>1999</v>
      </c>
      <c r="M66" s="20">
        <v>2002</v>
      </c>
    </row>
    <row r="67" spans="1:13" x14ac:dyDescent="0.25">
      <c r="A67" s="11">
        <f t="shared" si="0"/>
        <v>63</v>
      </c>
      <c r="B67" s="17" t="s">
        <v>174</v>
      </c>
      <c r="C67" s="39"/>
      <c r="D67" s="27" t="s">
        <v>11</v>
      </c>
      <c r="E67" s="27" t="s">
        <v>176</v>
      </c>
      <c r="F67" s="19" t="s">
        <v>5</v>
      </c>
      <c r="G67" s="17">
        <v>2</v>
      </c>
      <c r="H67" s="20" t="s">
        <v>43</v>
      </c>
      <c r="I67" s="20" t="s">
        <v>184</v>
      </c>
      <c r="J67" s="20" t="s">
        <v>189</v>
      </c>
      <c r="K67" s="20"/>
      <c r="L67" s="17">
        <v>1999</v>
      </c>
    </row>
    <row r="68" spans="1:13" x14ac:dyDescent="0.25">
      <c r="A68" s="11">
        <f t="shared" ref="A68:A104" si="1">1+A67</f>
        <v>64</v>
      </c>
      <c r="B68" s="17" t="s">
        <v>174</v>
      </c>
      <c r="C68" s="39"/>
      <c r="D68" s="27" t="s">
        <v>11</v>
      </c>
      <c r="E68" s="27" t="s">
        <v>176</v>
      </c>
      <c r="F68" s="19" t="s">
        <v>5</v>
      </c>
      <c r="G68" s="17">
        <v>2</v>
      </c>
      <c r="H68" s="20" t="s">
        <v>43</v>
      </c>
      <c r="I68" s="20" t="s">
        <v>184</v>
      </c>
      <c r="J68" s="20" t="s">
        <v>187</v>
      </c>
      <c r="K68" s="20"/>
      <c r="L68" s="17">
        <v>1999</v>
      </c>
      <c r="M68" s="20">
        <v>2002</v>
      </c>
    </row>
    <row r="69" spans="1:13" x14ac:dyDescent="0.25">
      <c r="A69" s="11">
        <f t="shared" si="1"/>
        <v>65</v>
      </c>
      <c r="B69" s="17" t="s">
        <v>174</v>
      </c>
      <c r="C69" s="39"/>
      <c r="D69" s="27" t="s">
        <v>11</v>
      </c>
      <c r="E69" s="27" t="s">
        <v>176</v>
      </c>
      <c r="F69" s="19" t="s">
        <v>5</v>
      </c>
      <c r="G69" s="43">
        <v>10</v>
      </c>
      <c r="H69" s="20" t="s">
        <v>54</v>
      </c>
      <c r="I69" s="20" t="s">
        <v>184</v>
      </c>
      <c r="J69" s="20" t="s">
        <v>189</v>
      </c>
      <c r="K69" s="20"/>
      <c r="L69" s="17">
        <v>1999</v>
      </c>
    </row>
    <row r="70" spans="1:13" x14ac:dyDescent="0.25">
      <c r="A70" s="11">
        <f t="shared" si="1"/>
        <v>66</v>
      </c>
      <c r="B70" s="17" t="s">
        <v>174</v>
      </c>
      <c r="C70" s="39"/>
      <c r="D70" s="27" t="s">
        <v>11</v>
      </c>
      <c r="E70" s="27" t="s">
        <v>176</v>
      </c>
      <c r="F70" s="19" t="s">
        <v>5</v>
      </c>
      <c r="G70" s="17">
        <v>929</v>
      </c>
      <c r="H70" s="20" t="s">
        <v>54</v>
      </c>
      <c r="I70" s="20" t="s">
        <v>184</v>
      </c>
      <c r="J70" s="20" t="s">
        <v>185</v>
      </c>
      <c r="K70" s="20"/>
      <c r="L70" s="17">
        <v>1999</v>
      </c>
    </row>
    <row r="71" spans="1:13" x14ac:dyDescent="0.25">
      <c r="A71" s="11">
        <f t="shared" si="1"/>
        <v>67</v>
      </c>
      <c r="B71" s="17" t="s">
        <v>174</v>
      </c>
      <c r="C71" s="39"/>
      <c r="D71" s="32" t="s">
        <v>14</v>
      </c>
      <c r="E71" s="32" t="s">
        <v>178</v>
      </c>
      <c r="F71" s="19" t="s">
        <v>5</v>
      </c>
      <c r="G71" s="17">
        <v>20</v>
      </c>
      <c r="H71" s="20" t="s">
        <v>54</v>
      </c>
      <c r="I71" s="20" t="s">
        <v>184</v>
      </c>
      <c r="J71" s="20" t="s">
        <v>185</v>
      </c>
      <c r="K71" s="20"/>
      <c r="L71" s="17">
        <v>1999</v>
      </c>
    </row>
    <row r="72" spans="1:13" x14ac:dyDescent="0.25">
      <c r="A72" s="11">
        <f t="shared" si="1"/>
        <v>68</v>
      </c>
      <c r="B72" s="17" t="s">
        <v>174</v>
      </c>
      <c r="C72" s="39"/>
      <c r="D72" s="31" t="s">
        <v>11</v>
      </c>
      <c r="E72" s="32" t="s">
        <v>177</v>
      </c>
      <c r="F72" s="19" t="s">
        <v>5</v>
      </c>
      <c r="G72" s="43">
        <v>34</v>
      </c>
      <c r="H72" s="20" t="s">
        <v>54</v>
      </c>
      <c r="I72" s="20" t="s">
        <v>184</v>
      </c>
      <c r="J72" s="20" t="s">
        <v>185</v>
      </c>
      <c r="K72" s="20"/>
      <c r="L72" s="17">
        <v>1999</v>
      </c>
    </row>
    <row r="73" spans="1:13" x14ac:dyDescent="0.25">
      <c r="A73" s="11">
        <f t="shared" si="1"/>
        <v>69</v>
      </c>
      <c r="B73" s="17" t="s">
        <v>174</v>
      </c>
      <c r="C73" s="39"/>
      <c r="D73" s="27" t="s">
        <v>13</v>
      </c>
      <c r="E73" s="32" t="s">
        <v>179</v>
      </c>
      <c r="F73" s="19" t="s">
        <v>5</v>
      </c>
      <c r="G73" s="17">
        <v>7</v>
      </c>
      <c r="H73" s="20" t="s">
        <v>54</v>
      </c>
      <c r="I73" s="20" t="s">
        <v>184</v>
      </c>
      <c r="J73" s="20" t="s">
        <v>184</v>
      </c>
      <c r="K73" s="20" t="s">
        <v>186</v>
      </c>
      <c r="L73" s="17">
        <v>1999</v>
      </c>
    </row>
    <row r="74" spans="1:13" x14ac:dyDescent="0.25">
      <c r="A74" s="11">
        <f t="shared" si="1"/>
        <v>70</v>
      </c>
      <c r="B74" s="17" t="s">
        <v>174</v>
      </c>
      <c r="C74" s="39"/>
      <c r="D74" s="27" t="s">
        <v>11</v>
      </c>
      <c r="E74" s="32" t="s">
        <v>180</v>
      </c>
      <c r="F74" s="19" t="s">
        <v>5</v>
      </c>
      <c r="G74" s="43">
        <v>1</v>
      </c>
      <c r="H74" s="20" t="s">
        <v>54</v>
      </c>
      <c r="I74" s="20" t="s">
        <v>184</v>
      </c>
      <c r="J74" s="20" t="s">
        <v>184</v>
      </c>
      <c r="K74" s="20" t="s">
        <v>186</v>
      </c>
      <c r="L74" s="17">
        <v>1999</v>
      </c>
    </row>
    <row r="75" spans="1:13" x14ac:dyDescent="0.25">
      <c r="A75" s="11">
        <f t="shared" si="1"/>
        <v>71</v>
      </c>
      <c r="B75" s="17" t="s">
        <v>174</v>
      </c>
      <c r="C75" s="39"/>
      <c r="D75" s="27" t="s">
        <v>11</v>
      </c>
      <c r="E75" s="32" t="s">
        <v>177</v>
      </c>
      <c r="F75" s="19" t="s">
        <v>5</v>
      </c>
      <c r="G75" s="44">
        <v>2</v>
      </c>
      <c r="H75" s="20" t="s">
        <v>54</v>
      </c>
      <c r="I75" s="20" t="s">
        <v>184</v>
      </c>
      <c r="J75" s="20" t="s">
        <v>184</v>
      </c>
      <c r="K75" s="20" t="s">
        <v>190</v>
      </c>
      <c r="L75" s="17">
        <v>1999</v>
      </c>
    </row>
    <row r="76" spans="1:13" x14ac:dyDescent="0.25">
      <c r="A76" s="11">
        <f t="shared" si="1"/>
        <v>72</v>
      </c>
      <c r="B76" s="17" t="s">
        <v>174</v>
      </c>
      <c r="C76" s="39"/>
      <c r="D76" s="27" t="s">
        <v>11</v>
      </c>
      <c r="E76" s="27" t="s">
        <v>176</v>
      </c>
      <c r="F76" s="19" t="s">
        <v>5</v>
      </c>
      <c r="G76" s="45">
        <v>2</v>
      </c>
      <c r="H76" s="20" t="s">
        <v>54</v>
      </c>
      <c r="I76" s="20" t="s">
        <v>184</v>
      </c>
      <c r="J76" s="20" t="s">
        <v>184</v>
      </c>
      <c r="K76" s="20" t="s">
        <v>188</v>
      </c>
      <c r="L76" s="17">
        <v>1999</v>
      </c>
    </row>
    <row r="77" spans="1:13" x14ac:dyDescent="0.25">
      <c r="A77" s="11">
        <f t="shared" si="1"/>
        <v>73</v>
      </c>
      <c r="B77" s="17" t="s">
        <v>174</v>
      </c>
      <c r="C77" s="39"/>
      <c r="D77" s="32" t="s">
        <v>14</v>
      </c>
      <c r="E77" s="32" t="s">
        <v>178</v>
      </c>
      <c r="F77" s="19" t="s">
        <v>5</v>
      </c>
      <c r="G77" s="17">
        <v>1</v>
      </c>
      <c r="H77" s="20" t="s">
        <v>54</v>
      </c>
      <c r="I77" s="20" t="s">
        <v>184</v>
      </c>
      <c r="J77" s="20" t="s">
        <v>184</v>
      </c>
      <c r="K77" s="20" t="s">
        <v>188</v>
      </c>
      <c r="L77" s="17">
        <v>1999</v>
      </c>
    </row>
    <row r="78" spans="1:13" x14ac:dyDescent="0.25">
      <c r="A78" s="11">
        <f t="shared" si="1"/>
        <v>74</v>
      </c>
      <c r="B78" s="17" t="s">
        <v>174</v>
      </c>
      <c r="C78" s="39"/>
      <c r="D78" s="32" t="s">
        <v>14</v>
      </c>
      <c r="E78" s="32" t="s">
        <v>178</v>
      </c>
      <c r="F78" s="19" t="s">
        <v>5</v>
      </c>
      <c r="G78" s="17">
        <v>9</v>
      </c>
      <c r="H78" s="20" t="s">
        <v>54</v>
      </c>
      <c r="I78" s="20" t="s">
        <v>184</v>
      </c>
      <c r="J78" s="20" t="s">
        <v>187</v>
      </c>
      <c r="K78" s="20"/>
      <c r="L78" s="17">
        <v>1999</v>
      </c>
      <c r="M78" s="20">
        <v>2002</v>
      </c>
    </row>
    <row r="79" spans="1:13" x14ac:dyDescent="0.25">
      <c r="A79" s="11">
        <f t="shared" si="1"/>
        <v>75</v>
      </c>
      <c r="B79" s="17" t="s">
        <v>174</v>
      </c>
      <c r="C79" s="39"/>
      <c r="D79" s="27" t="s">
        <v>11</v>
      </c>
      <c r="E79" s="27" t="s">
        <v>176</v>
      </c>
      <c r="F79" s="19" t="s">
        <v>5</v>
      </c>
      <c r="G79" s="17">
        <v>53</v>
      </c>
      <c r="H79" s="20" t="s">
        <v>54</v>
      </c>
      <c r="I79" s="20" t="s">
        <v>184</v>
      </c>
      <c r="J79" s="20" t="s">
        <v>187</v>
      </c>
      <c r="K79" s="20"/>
      <c r="L79" s="17">
        <v>1999</v>
      </c>
      <c r="M79" s="20">
        <v>2002</v>
      </c>
    </row>
    <row r="80" spans="1:13" x14ac:dyDescent="0.25">
      <c r="A80" s="11">
        <f t="shared" si="1"/>
        <v>76</v>
      </c>
      <c r="B80" s="17" t="s">
        <v>174</v>
      </c>
      <c r="C80" s="39"/>
      <c r="D80" s="27" t="s">
        <v>13</v>
      </c>
      <c r="E80" s="32" t="s">
        <v>179</v>
      </c>
      <c r="F80" s="19" t="s">
        <v>5</v>
      </c>
      <c r="G80" s="17">
        <v>1</v>
      </c>
      <c r="H80" s="20" t="s">
        <v>54</v>
      </c>
      <c r="I80" s="20" t="s">
        <v>184</v>
      </c>
      <c r="J80" s="20" t="s">
        <v>187</v>
      </c>
      <c r="K80" s="20"/>
      <c r="L80" s="17">
        <v>1999</v>
      </c>
      <c r="M80" s="20">
        <v>2002</v>
      </c>
    </row>
    <row r="81" spans="1:13" x14ac:dyDescent="0.25">
      <c r="A81" s="11">
        <f t="shared" si="1"/>
        <v>77</v>
      </c>
      <c r="B81" s="17" t="s">
        <v>174</v>
      </c>
      <c r="C81" s="39"/>
      <c r="D81" s="31" t="s">
        <v>11</v>
      </c>
      <c r="E81" s="27" t="s">
        <v>176</v>
      </c>
      <c r="F81" s="19" t="s">
        <v>5</v>
      </c>
      <c r="G81" s="17">
        <v>3</v>
      </c>
      <c r="H81" s="20" t="s">
        <v>54</v>
      </c>
      <c r="I81" s="20" t="s">
        <v>184</v>
      </c>
      <c r="J81" s="20" t="s">
        <v>191</v>
      </c>
      <c r="K81" s="20"/>
      <c r="L81" s="17">
        <v>1999</v>
      </c>
      <c r="M81" s="20">
        <v>2002</v>
      </c>
    </row>
    <row r="82" spans="1:13" x14ac:dyDescent="0.25">
      <c r="A82" s="11">
        <f t="shared" si="1"/>
        <v>78</v>
      </c>
      <c r="B82" s="17" t="s">
        <v>174</v>
      </c>
      <c r="C82" s="39"/>
      <c r="D82" s="31" t="s">
        <v>11</v>
      </c>
      <c r="E82" s="32" t="s">
        <v>177</v>
      </c>
      <c r="F82" s="19" t="s">
        <v>5</v>
      </c>
      <c r="G82" s="17">
        <v>1</v>
      </c>
      <c r="H82" s="20" t="s">
        <v>54</v>
      </c>
      <c r="I82" s="20" t="s">
        <v>184</v>
      </c>
      <c r="J82" s="20" t="s">
        <v>191</v>
      </c>
      <c r="K82" s="20"/>
      <c r="L82" s="17">
        <v>1999</v>
      </c>
      <c r="M82" s="20">
        <v>2001</v>
      </c>
    </row>
    <row r="83" spans="1:13" x14ac:dyDescent="0.25">
      <c r="A83" s="11">
        <f t="shared" si="1"/>
        <v>79</v>
      </c>
      <c r="B83" s="17" t="s">
        <v>174</v>
      </c>
      <c r="C83" s="39"/>
      <c r="D83" s="31" t="s">
        <v>11</v>
      </c>
      <c r="E83" s="27" t="s">
        <v>176</v>
      </c>
      <c r="F83" s="19" t="s">
        <v>5</v>
      </c>
      <c r="G83" s="17">
        <v>2</v>
      </c>
      <c r="H83" s="20" t="s">
        <v>45</v>
      </c>
      <c r="I83" s="20" t="s">
        <v>184</v>
      </c>
      <c r="J83" s="20" t="s">
        <v>184</v>
      </c>
      <c r="K83" s="20" t="s">
        <v>186</v>
      </c>
      <c r="L83" s="17">
        <v>1999</v>
      </c>
    </row>
    <row r="84" spans="1:13" x14ac:dyDescent="0.25">
      <c r="A84" s="11">
        <f t="shared" si="1"/>
        <v>80</v>
      </c>
      <c r="B84" s="17" t="s">
        <v>174</v>
      </c>
      <c r="C84" s="39"/>
      <c r="D84" s="27" t="s">
        <v>11</v>
      </c>
      <c r="E84" s="27" t="s">
        <v>176</v>
      </c>
      <c r="F84" s="19" t="s">
        <v>5</v>
      </c>
      <c r="G84" s="17">
        <v>864</v>
      </c>
      <c r="H84" s="20" t="s">
        <v>46</v>
      </c>
      <c r="I84" s="20" t="s">
        <v>184</v>
      </c>
      <c r="J84" s="20" t="s">
        <v>189</v>
      </c>
      <c r="K84" s="20"/>
      <c r="L84" s="17">
        <v>1999</v>
      </c>
    </row>
    <row r="85" spans="1:13" x14ac:dyDescent="0.25">
      <c r="A85" s="11">
        <f t="shared" si="1"/>
        <v>81</v>
      </c>
      <c r="B85" s="17" t="s">
        <v>174</v>
      </c>
      <c r="C85" s="39"/>
      <c r="D85" s="31" t="s">
        <v>11</v>
      </c>
      <c r="E85" s="32" t="s">
        <v>177</v>
      </c>
      <c r="F85" s="19" t="s">
        <v>5</v>
      </c>
      <c r="G85" s="17">
        <v>4</v>
      </c>
      <c r="H85" s="20" t="s">
        <v>46</v>
      </c>
      <c r="I85" s="20" t="s">
        <v>184</v>
      </c>
      <c r="J85" s="20" t="s">
        <v>189</v>
      </c>
      <c r="K85" s="20"/>
      <c r="L85" s="17">
        <v>1999</v>
      </c>
    </row>
    <row r="86" spans="1:13" x14ac:dyDescent="0.25">
      <c r="A86" s="11">
        <f t="shared" si="1"/>
        <v>82</v>
      </c>
      <c r="B86" s="17" t="s">
        <v>174</v>
      </c>
      <c r="C86" s="39"/>
      <c r="D86" s="32" t="s">
        <v>14</v>
      </c>
      <c r="E86" s="32" t="s">
        <v>178</v>
      </c>
      <c r="F86" s="19" t="s">
        <v>5</v>
      </c>
      <c r="G86" s="17">
        <v>25</v>
      </c>
      <c r="H86" s="20" t="s">
        <v>46</v>
      </c>
      <c r="I86" s="20" t="s">
        <v>184</v>
      </c>
      <c r="J86" s="20" t="s">
        <v>189</v>
      </c>
      <c r="K86" s="20"/>
      <c r="L86" s="17">
        <v>1999</v>
      </c>
    </row>
    <row r="87" spans="1:13" x14ac:dyDescent="0.25">
      <c r="A87" s="11">
        <f t="shared" si="1"/>
        <v>83</v>
      </c>
      <c r="B87" s="17" t="s">
        <v>174</v>
      </c>
      <c r="C87" s="39"/>
      <c r="D87" s="27" t="s">
        <v>13</v>
      </c>
      <c r="E87" s="32" t="s">
        <v>179</v>
      </c>
      <c r="F87" s="19" t="s">
        <v>5</v>
      </c>
      <c r="G87" s="17">
        <v>1</v>
      </c>
      <c r="H87" s="20" t="s">
        <v>46</v>
      </c>
      <c r="I87" s="20" t="s">
        <v>184</v>
      </c>
      <c r="J87" s="20" t="s">
        <v>189</v>
      </c>
      <c r="K87" s="20"/>
      <c r="L87" s="17">
        <v>1999</v>
      </c>
    </row>
    <row r="88" spans="1:13" x14ac:dyDescent="0.25">
      <c r="A88" s="11">
        <f t="shared" si="1"/>
        <v>84</v>
      </c>
      <c r="B88" s="17" t="s">
        <v>174</v>
      </c>
      <c r="C88" s="39"/>
      <c r="D88" s="27" t="s">
        <v>11</v>
      </c>
      <c r="E88" s="27" t="s">
        <v>176</v>
      </c>
      <c r="F88" s="19" t="s">
        <v>5</v>
      </c>
      <c r="G88" s="17">
        <v>12</v>
      </c>
      <c r="H88" s="20" t="s">
        <v>46</v>
      </c>
      <c r="I88" s="20" t="s">
        <v>184</v>
      </c>
      <c r="J88" s="20" t="s">
        <v>187</v>
      </c>
      <c r="K88" s="20"/>
      <c r="L88" s="17">
        <v>1999</v>
      </c>
      <c r="M88" s="20">
        <v>2002</v>
      </c>
    </row>
    <row r="89" spans="1:13" x14ac:dyDescent="0.25">
      <c r="A89" s="11">
        <f t="shared" si="1"/>
        <v>85</v>
      </c>
      <c r="B89" s="17" t="s">
        <v>174</v>
      </c>
      <c r="C89" s="39"/>
      <c r="D89" s="32" t="s">
        <v>14</v>
      </c>
      <c r="E89" s="32" t="s">
        <v>178</v>
      </c>
      <c r="F89" s="19" t="s">
        <v>5</v>
      </c>
      <c r="G89" s="17">
        <v>4</v>
      </c>
      <c r="H89" s="20" t="s">
        <v>46</v>
      </c>
      <c r="I89" s="20" t="s">
        <v>184</v>
      </c>
      <c r="J89" s="20" t="s">
        <v>187</v>
      </c>
      <c r="K89" s="20"/>
      <c r="L89" s="17">
        <v>1999</v>
      </c>
      <c r="M89" s="20">
        <v>2002</v>
      </c>
    </row>
    <row r="90" spans="1:13" x14ac:dyDescent="0.25">
      <c r="A90" s="11">
        <f t="shared" si="1"/>
        <v>86</v>
      </c>
      <c r="B90" s="17" t="s">
        <v>174</v>
      </c>
      <c r="C90" s="39"/>
      <c r="D90" s="31" t="s">
        <v>11</v>
      </c>
      <c r="E90" s="32" t="s">
        <v>177</v>
      </c>
      <c r="F90" s="19" t="s">
        <v>5</v>
      </c>
      <c r="G90" s="17">
        <v>1</v>
      </c>
      <c r="H90" s="20" t="s">
        <v>46</v>
      </c>
      <c r="I90" s="20" t="s">
        <v>184</v>
      </c>
      <c r="J90" s="20" t="s">
        <v>191</v>
      </c>
      <c r="K90" s="20"/>
      <c r="L90" s="17">
        <v>1999</v>
      </c>
      <c r="M90" s="20">
        <v>2001</v>
      </c>
    </row>
    <row r="91" spans="1:13" x14ac:dyDescent="0.25">
      <c r="A91" s="11">
        <f t="shared" si="1"/>
        <v>87</v>
      </c>
      <c r="B91" s="17" t="s">
        <v>174</v>
      </c>
      <c r="C91" s="39"/>
      <c r="D91" s="27" t="s">
        <v>11</v>
      </c>
      <c r="E91" s="27" t="s">
        <v>176</v>
      </c>
      <c r="F91" s="19" t="s">
        <v>5</v>
      </c>
      <c r="G91" s="17">
        <v>77</v>
      </c>
      <c r="H91" s="20" t="s">
        <v>50</v>
      </c>
      <c r="I91" s="20" t="s">
        <v>184</v>
      </c>
      <c r="J91" s="20" t="s">
        <v>189</v>
      </c>
      <c r="K91" s="20"/>
      <c r="L91" s="17">
        <v>1999</v>
      </c>
      <c r="M91" s="37"/>
    </row>
    <row r="92" spans="1:13" x14ac:dyDescent="0.25">
      <c r="A92" s="11">
        <f t="shared" si="1"/>
        <v>88</v>
      </c>
      <c r="B92" s="17" t="s">
        <v>174</v>
      </c>
      <c r="C92" s="39"/>
      <c r="D92" s="32" t="s">
        <v>14</v>
      </c>
      <c r="E92" s="32" t="s">
        <v>178</v>
      </c>
      <c r="F92" s="19" t="s">
        <v>5</v>
      </c>
      <c r="G92" s="17">
        <v>1</v>
      </c>
      <c r="H92" s="20" t="s">
        <v>50</v>
      </c>
      <c r="I92" s="20" t="s">
        <v>184</v>
      </c>
      <c r="J92" s="20" t="s">
        <v>189</v>
      </c>
      <c r="K92" s="20"/>
      <c r="L92" s="17">
        <v>1999</v>
      </c>
    </row>
    <row r="93" spans="1:13" x14ac:dyDescent="0.25">
      <c r="A93" s="11">
        <f t="shared" si="1"/>
        <v>89</v>
      </c>
      <c r="B93" s="17" t="s">
        <v>174</v>
      </c>
      <c r="C93" s="39"/>
      <c r="D93" s="27" t="s">
        <v>11</v>
      </c>
      <c r="E93" s="32" t="s">
        <v>177</v>
      </c>
      <c r="F93" s="19" t="s">
        <v>5</v>
      </c>
      <c r="G93" s="17">
        <v>1</v>
      </c>
      <c r="H93" s="20" t="s">
        <v>50</v>
      </c>
      <c r="I93" s="20" t="s">
        <v>184</v>
      </c>
      <c r="J93" s="20" t="s">
        <v>189</v>
      </c>
      <c r="K93" s="20"/>
      <c r="L93" s="17">
        <v>1999</v>
      </c>
    </row>
    <row r="94" spans="1:13" x14ac:dyDescent="0.25">
      <c r="A94" s="11">
        <f t="shared" si="1"/>
        <v>90</v>
      </c>
      <c r="B94" s="17" t="s">
        <v>174</v>
      </c>
      <c r="C94" s="39"/>
      <c r="D94" s="27" t="s">
        <v>11</v>
      </c>
      <c r="E94" s="27" t="s">
        <v>176</v>
      </c>
      <c r="F94" s="19" t="s">
        <v>5</v>
      </c>
      <c r="G94" s="17">
        <v>706</v>
      </c>
      <c r="H94" s="20" t="s">
        <v>50</v>
      </c>
      <c r="I94" s="20" t="s">
        <v>184</v>
      </c>
      <c r="J94" s="20" t="s">
        <v>185</v>
      </c>
      <c r="K94" s="20"/>
      <c r="L94" s="17">
        <v>1999</v>
      </c>
    </row>
    <row r="95" spans="1:13" x14ac:dyDescent="0.25">
      <c r="A95" s="11">
        <f t="shared" si="1"/>
        <v>91</v>
      </c>
      <c r="B95" s="17" t="s">
        <v>174</v>
      </c>
      <c r="C95" s="39"/>
      <c r="D95" s="32" t="s">
        <v>14</v>
      </c>
      <c r="E95" s="32" t="s">
        <v>178</v>
      </c>
      <c r="F95" s="19" t="s">
        <v>5</v>
      </c>
      <c r="G95" s="17">
        <v>48</v>
      </c>
      <c r="H95" s="20" t="s">
        <v>50</v>
      </c>
      <c r="I95" s="20" t="s">
        <v>184</v>
      </c>
      <c r="J95" s="20" t="s">
        <v>185</v>
      </c>
      <c r="K95" s="20"/>
      <c r="L95" s="17">
        <v>1999</v>
      </c>
    </row>
    <row r="96" spans="1:13" x14ac:dyDescent="0.25">
      <c r="A96" s="11">
        <f t="shared" si="1"/>
        <v>92</v>
      </c>
      <c r="B96" s="17" t="s">
        <v>174</v>
      </c>
      <c r="C96" s="39"/>
      <c r="D96" s="31" t="s">
        <v>11</v>
      </c>
      <c r="E96" s="32" t="s">
        <v>177</v>
      </c>
      <c r="F96" s="19" t="s">
        <v>5</v>
      </c>
      <c r="G96" s="17">
        <v>1</v>
      </c>
      <c r="H96" s="20" t="s">
        <v>50</v>
      </c>
      <c r="I96" s="20" t="s">
        <v>184</v>
      </c>
      <c r="J96" s="20" t="s">
        <v>184</v>
      </c>
      <c r="K96" s="20" t="s">
        <v>186</v>
      </c>
      <c r="L96" s="17">
        <v>1999</v>
      </c>
    </row>
    <row r="97" spans="1:13" x14ac:dyDescent="0.25">
      <c r="A97" s="11">
        <f t="shared" si="1"/>
        <v>93</v>
      </c>
      <c r="B97" s="40" t="s">
        <v>174</v>
      </c>
      <c r="C97" s="39"/>
      <c r="D97" s="33" t="s">
        <v>11</v>
      </c>
      <c r="E97" s="33" t="s">
        <v>176</v>
      </c>
      <c r="F97" s="19" t="s">
        <v>5</v>
      </c>
      <c r="G97" s="46">
        <v>3</v>
      </c>
      <c r="H97" s="28" t="s">
        <v>50</v>
      </c>
      <c r="I97" s="28" t="s">
        <v>184</v>
      </c>
      <c r="J97" s="20" t="s">
        <v>184</v>
      </c>
      <c r="K97" s="20" t="s">
        <v>186</v>
      </c>
      <c r="L97" s="17">
        <v>1999</v>
      </c>
    </row>
    <row r="98" spans="1:13" x14ac:dyDescent="0.25">
      <c r="A98" s="11">
        <f t="shared" si="1"/>
        <v>94</v>
      </c>
      <c r="B98" s="17" t="s">
        <v>174</v>
      </c>
      <c r="C98" s="39"/>
      <c r="D98" s="27" t="s">
        <v>13</v>
      </c>
      <c r="E98" s="32" t="s">
        <v>179</v>
      </c>
      <c r="F98" s="19" t="s">
        <v>5</v>
      </c>
      <c r="G98" s="17">
        <v>3</v>
      </c>
      <c r="H98" s="20" t="s">
        <v>50</v>
      </c>
      <c r="I98" s="20" t="s">
        <v>184</v>
      </c>
      <c r="J98" s="20" t="s">
        <v>184</v>
      </c>
      <c r="K98" s="20" t="s">
        <v>186</v>
      </c>
      <c r="L98" s="17">
        <v>1999</v>
      </c>
    </row>
    <row r="99" spans="1:13" x14ac:dyDescent="0.25">
      <c r="A99" s="11">
        <f t="shared" si="1"/>
        <v>95</v>
      </c>
      <c r="B99" s="17" t="s">
        <v>174</v>
      </c>
      <c r="C99" s="39"/>
      <c r="D99" s="31" t="s">
        <v>11</v>
      </c>
      <c r="E99" s="27" t="s">
        <v>176</v>
      </c>
      <c r="F99" s="19" t="s">
        <v>5</v>
      </c>
      <c r="G99" s="17">
        <v>27</v>
      </c>
      <c r="H99" s="20" t="s">
        <v>50</v>
      </c>
      <c r="I99" s="20" t="s">
        <v>184</v>
      </c>
      <c r="J99" s="20" t="s">
        <v>187</v>
      </c>
      <c r="K99" s="20"/>
      <c r="L99" s="17">
        <v>1999</v>
      </c>
      <c r="M99" s="20">
        <v>2002</v>
      </c>
    </row>
    <row r="100" spans="1:13" x14ac:dyDescent="0.25">
      <c r="A100" s="11">
        <f t="shared" si="1"/>
        <v>96</v>
      </c>
      <c r="B100" s="17" t="s">
        <v>174</v>
      </c>
      <c r="C100" s="39"/>
      <c r="D100" s="27" t="s">
        <v>11</v>
      </c>
      <c r="E100" s="27" t="s">
        <v>176</v>
      </c>
      <c r="F100" s="19" t="s">
        <v>5</v>
      </c>
      <c r="G100" s="17">
        <v>24</v>
      </c>
      <c r="H100" s="20" t="s">
        <v>51</v>
      </c>
      <c r="I100" s="20" t="s">
        <v>184</v>
      </c>
      <c r="J100" s="20" t="s">
        <v>189</v>
      </c>
      <c r="K100" s="20"/>
      <c r="L100" s="17">
        <v>1999</v>
      </c>
    </row>
    <row r="101" spans="1:13" x14ac:dyDescent="0.25">
      <c r="A101" s="11">
        <f t="shared" si="1"/>
        <v>97</v>
      </c>
      <c r="B101" s="17" t="s">
        <v>174</v>
      </c>
      <c r="C101" s="39"/>
      <c r="D101" s="27" t="s">
        <v>11</v>
      </c>
      <c r="E101" s="27" t="s">
        <v>176</v>
      </c>
      <c r="F101" s="19" t="s">
        <v>5</v>
      </c>
      <c r="G101" s="17">
        <v>80</v>
      </c>
      <c r="H101" s="20" t="s">
        <v>51</v>
      </c>
      <c r="I101" s="20" t="s">
        <v>184</v>
      </c>
      <c r="J101" s="20" t="s">
        <v>189</v>
      </c>
      <c r="K101" s="20"/>
      <c r="L101" s="17">
        <v>1999</v>
      </c>
    </row>
    <row r="102" spans="1:13" x14ac:dyDescent="0.25">
      <c r="A102" s="11">
        <f t="shared" si="1"/>
        <v>98</v>
      </c>
      <c r="B102" s="17" t="s">
        <v>174</v>
      </c>
      <c r="C102" s="39"/>
      <c r="D102" s="32" t="s">
        <v>14</v>
      </c>
      <c r="E102" s="32" t="s">
        <v>178</v>
      </c>
      <c r="F102" s="19" t="s">
        <v>5</v>
      </c>
      <c r="G102" s="17">
        <v>10</v>
      </c>
      <c r="H102" s="20" t="s">
        <v>51</v>
      </c>
      <c r="I102" s="20" t="s">
        <v>184</v>
      </c>
      <c r="J102" s="20" t="s">
        <v>189</v>
      </c>
      <c r="K102" s="20"/>
      <c r="L102" s="17">
        <v>1999</v>
      </c>
    </row>
    <row r="103" spans="1:13" x14ac:dyDescent="0.25">
      <c r="A103" s="11">
        <f t="shared" si="1"/>
        <v>99</v>
      </c>
      <c r="B103" s="17" t="s">
        <v>174</v>
      </c>
      <c r="C103" s="39"/>
      <c r="D103" s="31" t="s">
        <v>11</v>
      </c>
      <c r="E103" s="32" t="s">
        <v>177</v>
      </c>
      <c r="F103" s="19" t="s">
        <v>5</v>
      </c>
      <c r="G103" s="17">
        <v>6</v>
      </c>
      <c r="H103" s="20" t="s">
        <v>51</v>
      </c>
      <c r="I103" s="20" t="s">
        <v>184</v>
      </c>
      <c r="J103" s="20" t="s">
        <v>189</v>
      </c>
      <c r="K103" s="20"/>
      <c r="L103" s="17">
        <v>1999</v>
      </c>
    </row>
    <row r="104" spans="1:13" x14ac:dyDescent="0.25">
      <c r="A104" s="11">
        <f t="shared" si="1"/>
        <v>100</v>
      </c>
      <c r="B104" s="40" t="s">
        <v>174</v>
      </c>
      <c r="C104" s="39"/>
      <c r="D104" s="33" t="s">
        <v>12</v>
      </c>
      <c r="E104" s="34" t="s">
        <v>181</v>
      </c>
      <c r="F104" s="19" t="s">
        <v>5</v>
      </c>
      <c r="G104" s="40">
        <v>1</v>
      </c>
      <c r="H104" s="28" t="s">
        <v>51</v>
      </c>
      <c r="I104" s="28" t="s">
        <v>184</v>
      </c>
      <c r="J104" s="20" t="s">
        <v>189</v>
      </c>
      <c r="K104" s="20"/>
      <c r="L104" s="17">
        <v>1999</v>
      </c>
    </row>
    <row r="105" spans="1:13" x14ac:dyDescent="0.25">
      <c r="A105" s="11">
        <v>101</v>
      </c>
      <c r="B105" s="17" t="s">
        <v>174</v>
      </c>
      <c r="C105" s="39"/>
      <c r="D105" s="27" t="s">
        <v>11</v>
      </c>
      <c r="E105" s="27" t="s">
        <v>176</v>
      </c>
      <c r="G105" s="17">
        <v>630</v>
      </c>
      <c r="H105" s="20" t="s">
        <v>51</v>
      </c>
      <c r="I105" s="20" t="s">
        <v>184</v>
      </c>
      <c r="J105" s="20" t="s">
        <v>189</v>
      </c>
      <c r="K105" s="20"/>
      <c r="L105" s="17">
        <v>1999</v>
      </c>
    </row>
    <row r="106" spans="1:13" x14ac:dyDescent="0.25">
      <c r="A106" s="11">
        <v>102</v>
      </c>
      <c r="B106" s="40" t="s">
        <v>174</v>
      </c>
      <c r="C106" s="39"/>
      <c r="D106" s="33" t="s">
        <v>11</v>
      </c>
      <c r="E106" s="33" t="s">
        <v>176</v>
      </c>
      <c r="G106" s="46">
        <v>242</v>
      </c>
      <c r="H106" s="28" t="s">
        <v>51</v>
      </c>
      <c r="I106" s="28" t="s">
        <v>184</v>
      </c>
      <c r="J106" s="20" t="s">
        <v>189</v>
      </c>
      <c r="K106" s="20"/>
      <c r="L106" s="17">
        <v>1999</v>
      </c>
    </row>
    <row r="107" spans="1:13" x14ac:dyDescent="0.25">
      <c r="A107" s="11">
        <v>103</v>
      </c>
      <c r="B107" s="17" t="s">
        <v>174</v>
      </c>
      <c r="C107" s="39"/>
      <c r="D107" s="27" t="s">
        <v>11</v>
      </c>
      <c r="E107" s="27" t="s">
        <v>176</v>
      </c>
      <c r="G107" s="17">
        <v>910</v>
      </c>
      <c r="H107" s="20" t="s">
        <v>51</v>
      </c>
      <c r="I107" s="20" t="s">
        <v>184</v>
      </c>
      <c r="J107" s="20" t="s">
        <v>189</v>
      </c>
      <c r="K107" s="20"/>
      <c r="L107" s="17">
        <v>1999</v>
      </c>
    </row>
    <row r="108" spans="1:13" x14ac:dyDescent="0.25">
      <c r="A108" s="11">
        <f t="shared" ref="A108:A171" si="2">1+A107</f>
        <v>104</v>
      </c>
      <c r="B108" s="17" t="s">
        <v>174</v>
      </c>
      <c r="C108" s="39"/>
      <c r="D108" s="32" t="s">
        <v>14</v>
      </c>
      <c r="E108" s="32" t="s">
        <v>178</v>
      </c>
      <c r="G108" s="17">
        <v>184</v>
      </c>
      <c r="H108" s="20" t="s">
        <v>51</v>
      </c>
      <c r="I108" s="20" t="s">
        <v>184</v>
      </c>
      <c r="J108" s="20" t="s">
        <v>189</v>
      </c>
      <c r="K108" s="20"/>
      <c r="L108" s="17">
        <v>1999</v>
      </c>
    </row>
    <row r="109" spans="1:13" x14ac:dyDescent="0.25">
      <c r="A109" s="11">
        <f t="shared" si="2"/>
        <v>105</v>
      </c>
      <c r="B109" s="17" t="s">
        <v>174</v>
      </c>
      <c r="C109" s="39"/>
      <c r="D109" s="31" t="s">
        <v>11</v>
      </c>
      <c r="E109" s="32" t="s">
        <v>177</v>
      </c>
      <c r="G109" s="17">
        <v>79</v>
      </c>
      <c r="H109" s="20" t="s">
        <v>51</v>
      </c>
      <c r="I109" s="20" t="s">
        <v>184</v>
      </c>
      <c r="J109" s="20" t="s">
        <v>189</v>
      </c>
      <c r="K109" s="20"/>
      <c r="L109" s="17">
        <v>1999</v>
      </c>
    </row>
    <row r="110" spans="1:13" x14ac:dyDescent="0.25">
      <c r="A110" s="11">
        <f t="shared" si="2"/>
        <v>106</v>
      </c>
      <c r="B110" s="17" t="s">
        <v>174</v>
      </c>
      <c r="C110" s="39"/>
      <c r="D110" s="27" t="s">
        <v>13</v>
      </c>
      <c r="E110" s="32" t="s">
        <v>179</v>
      </c>
      <c r="G110" s="17">
        <v>46</v>
      </c>
      <c r="H110" s="20" t="s">
        <v>51</v>
      </c>
      <c r="I110" s="20" t="s">
        <v>184</v>
      </c>
      <c r="J110" s="20" t="s">
        <v>189</v>
      </c>
      <c r="K110" s="20"/>
      <c r="L110" s="17">
        <v>1999</v>
      </c>
    </row>
    <row r="111" spans="1:13" x14ac:dyDescent="0.25">
      <c r="A111" s="11">
        <f t="shared" si="2"/>
        <v>107</v>
      </c>
      <c r="B111" s="17" t="s">
        <v>174</v>
      </c>
      <c r="C111" s="39"/>
      <c r="D111" s="32" t="s">
        <v>10</v>
      </c>
      <c r="E111" s="32" t="s">
        <v>0</v>
      </c>
      <c r="G111" s="17">
        <v>1</v>
      </c>
      <c r="H111" s="20" t="s">
        <v>51</v>
      </c>
      <c r="I111" s="20" t="s">
        <v>184</v>
      </c>
      <c r="J111" s="20" t="s">
        <v>189</v>
      </c>
      <c r="K111" s="20"/>
      <c r="L111" s="17">
        <v>1999</v>
      </c>
    </row>
    <row r="112" spans="1:13" x14ac:dyDescent="0.25">
      <c r="A112" s="11">
        <f t="shared" si="2"/>
        <v>108</v>
      </c>
      <c r="B112" s="17" t="s">
        <v>174</v>
      </c>
      <c r="C112" s="39"/>
      <c r="D112" s="27" t="s">
        <v>11</v>
      </c>
      <c r="E112" s="32" t="s">
        <v>180</v>
      </c>
      <c r="G112" s="17">
        <v>9</v>
      </c>
      <c r="H112" s="20" t="s">
        <v>51</v>
      </c>
      <c r="I112" s="20" t="s">
        <v>184</v>
      </c>
      <c r="J112" s="20" t="s">
        <v>189</v>
      </c>
      <c r="K112" s="20"/>
      <c r="L112" s="17">
        <v>1999</v>
      </c>
    </row>
    <row r="113" spans="1:13" x14ac:dyDescent="0.25">
      <c r="A113" s="11">
        <f t="shared" si="2"/>
        <v>109</v>
      </c>
      <c r="B113" s="17" t="s">
        <v>174</v>
      </c>
      <c r="C113" s="39"/>
      <c r="D113" s="27" t="s">
        <v>11</v>
      </c>
      <c r="E113" s="27" t="s">
        <v>176</v>
      </c>
      <c r="G113" s="17">
        <v>20</v>
      </c>
      <c r="H113" s="20" t="s">
        <v>51</v>
      </c>
      <c r="I113" s="20" t="s">
        <v>184</v>
      </c>
      <c r="J113" s="20" t="s">
        <v>187</v>
      </c>
      <c r="K113" s="30"/>
      <c r="L113" s="17">
        <v>1999</v>
      </c>
      <c r="M113" s="20">
        <v>2002</v>
      </c>
    </row>
    <row r="114" spans="1:13" x14ac:dyDescent="0.25">
      <c r="A114" s="11">
        <f t="shared" si="2"/>
        <v>110</v>
      </c>
      <c r="B114" s="17" t="s">
        <v>174</v>
      </c>
      <c r="C114" s="39"/>
      <c r="D114" s="27" t="s">
        <v>11</v>
      </c>
      <c r="E114" s="32" t="s">
        <v>177</v>
      </c>
      <c r="G114" s="17">
        <v>2</v>
      </c>
      <c r="H114" s="20" t="s">
        <v>51</v>
      </c>
      <c r="I114" s="20" t="s">
        <v>184</v>
      </c>
      <c r="J114" s="20" t="s">
        <v>187</v>
      </c>
      <c r="K114" s="20"/>
      <c r="L114" s="17">
        <v>1999</v>
      </c>
      <c r="M114" s="20">
        <v>2002</v>
      </c>
    </row>
    <row r="115" spans="1:13" x14ac:dyDescent="0.25">
      <c r="A115" s="11">
        <f t="shared" si="2"/>
        <v>111</v>
      </c>
      <c r="B115" s="17" t="s">
        <v>174</v>
      </c>
      <c r="C115" s="39"/>
      <c r="D115" s="32" t="s">
        <v>14</v>
      </c>
      <c r="E115" s="32" t="s">
        <v>178</v>
      </c>
      <c r="G115" s="17">
        <v>1</v>
      </c>
      <c r="H115" s="20" t="s">
        <v>51</v>
      </c>
      <c r="I115" s="20" t="s">
        <v>184</v>
      </c>
      <c r="J115" s="20" t="s">
        <v>187</v>
      </c>
      <c r="K115" s="20"/>
      <c r="L115" s="17">
        <v>1999</v>
      </c>
      <c r="M115" s="20">
        <v>2002</v>
      </c>
    </row>
    <row r="116" spans="1:13" x14ac:dyDescent="0.25">
      <c r="A116" s="11">
        <f t="shared" si="2"/>
        <v>112</v>
      </c>
      <c r="B116" s="17" t="s">
        <v>174</v>
      </c>
      <c r="C116" s="39"/>
      <c r="D116" s="27" t="s">
        <v>13</v>
      </c>
      <c r="E116" s="32" t="s">
        <v>179</v>
      </c>
      <c r="G116" s="17">
        <v>12</v>
      </c>
      <c r="H116" s="20" t="s">
        <v>51</v>
      </c>
      <c r="I116" s="20" t="s">
        <v>184</v>
      </c>
      <c r="J116" s="20" t="s">
        <v>187</v>
      </c>
      <c r="K116" s="20"/>
      <c r="L116" s="17">
        <v>1999</v>
      </c>
      <c r="M116" s="20">
        <v>2002</v>
      </c>
    </row>
    <row r="117" spans="1:13" x14ac:dyDescent="0.25">
      <c r="A117" s="11">
        <f t="shared" si="2"/>
        <v>113</v>
      </c>
      <c r="B117" s="17" t="s">
        <v>174</v>
      </c>
      <c r="C117" s="39"/>
      <c r="D117" s="27" t="s">
        <v>11</v>
      </c>
      <c r="E117" s="27" t="s">
        <v>176</v>
      </c>
      <c r="G117" s="43">
        <v>1184</v>
      </c>
      <c r="H117" s="20" t="s">
        <v>52</v>
      </c>
      <c r="I117" s="20" t="s">
        <v>184</v>
      </c>
      <c r="J117" s="20" t="s">
        <v>189</v>
      </c>
      <c r="K117" s="20"/>
      <c r="L117" s="17">
        <v>1999</v>
      </c>
    </row>
    <row r="118" spans="1:13" x14ac:dyDescent="0.25">
      <c r="A118" s="11">
        <f t="shared" si="2"/>
        <v>114</v>
      </c>
      <c r="B118" s="17" t="s">
        <v>174</v>
      </c>
      <c r="C118" s="39"/>
      <c r="D118" s="32" t="s">
        <v>14</v>
      </c>
      <c r="E118" s="32" t="s">
        <v>178</v>
      </c>
      <c r="G118" s="17">
        <v>2</v>
      </c>
      <c r="H118" s="20" t="s">
        <v>52</v>
      </c>
      <c r="I118" s="20" t="s">
        <v>184</v>
      </c>
      <c r="J118" s="20" t="s">
        <v>189</v>
      </c>
      <c r="K118" s="20"/>
      <c r="L118" s="17">
        <v>1999</v>
      </c>
    </row>
    <row r="119" spans="1:13" x14ac:dyDescent="0.25">
      <c r="A119" s="11">
        <f t="shared" si="2"/>
        <v>115</v>
      </c>
      <c r="B119" s="17" t="s">
        <v>174</v>
      </c>
      <c r="C119" s="39"/>
      <c r="D119" s="27" t="s">
        <v>11</v>
      </c>
      <c r="E119" s="32" t="s">
        <v>177</v>
      </c>
      <c r="G119" s="17">
        <v>17</v>
      </c>
      <c r="H119" s="20" t="s">
        <v>52</v>
      </c>
      <c r="I119" s="20" t="s">
        <v>184</v>
      </c>
      <c r="J119" s="20" t="s">
        <v>189</v>
      </c>
      <c r="K119" s="20"/>
      <c r="L119" s="17">
        <v>1999</v>
      </c>
    </row>
    <row r="120" spans="1:13" x14ac:dyDescent="0.25">
      <c r="A120" s="11">
        <f t="shared" si="2"/>
        <v>116</v>
      </c>
      <c r="B120" s="17" t="s">
        <v>174</v>
      </c>
      <c r="C120" s="39"/>
      <c r="D120" s="27" t="s">
        <v>11</v>
      </c>
      <c r="E120" s="27" t="s">
        <v>176</v>
      </c>
      <c r="G120" s="43">
        <v>73</v>
      </c>
      <c r="H120" s="20" t="s">
        <v>52</v>
      </c>
      <c r="I120" s="20" t="s">
        <v>184</v>
      </c>
      <c r="J120" s="20" t="s">
        <v>189</v>
      </c>
      <c r="K120" s="20"/>
      <c r="L120" s="17">
        <v>1999</v>
      </c>
    </row>
    <row r="121" spans="1:13" x14ac:dyDescent="0.25">
      <c r="A121" s="11">
        <f t="shared" si="2"/>
        <v>117</v>
      </c>
      <c r="B121" s="17" t="s">
        <v>174</v>
      </c>
      <c r="C121" s="39"/>
      <c r="D121" s="32" t="s">
        <v>14</v>
      </c>
      <c r="E121" s="32" t="s">
        <v>178</v>
      </c>
      <c r="G121" s="17">
        <v>2</v>
      </c>
      <c r="H121" s="20" t="s">
        <v>52</v>
      </c>
      <c r="I121" s="20" t="s">
        <v>184</v>
      </c>
      <c r="J121" s="20" t="s">
        <v>189</v>
      </c>
      <c r="K121" s="20"/>
      <c r="L121" s="17">
        <v>1999</v>
      </c>
    </row>
    <row r="122" spans="1:13" x14ac:dyDescent="0.25">
      <c r="A122" s="11">
        <f t="shared" si="2"/>
        <v>118</v>
      </c>
      <c r="B122" s="17" t="s">
        <v>174</v>
      </c>
      <c r="C122" s="39"/>
      <c r="D122" s="31" t="s">
        <v>11</v>
      </c>
      <c r="E122" s="32" t="s">
        <v>177</v>
      </c>
      <c r="G122" s="17">
        <v>5</v>
      </c>
      <c r="H122" s="20" t="s">
        <v>52</v>
      </c>
      <c r="I122" s="20" t="s">
        <v>184</v>
      </c>
      <c r="J122" s="20" t="s">
        <v>189</v>
      </c>
      <c r="K122" s="20"/>
      <c r="L122" s="17">
        <v>1999</v>
      </c>
    </row>
    <row r="123" spans="1:13" x14ac:dyDescent="0.25">
      <c r="A123" s="11">
        <f t="shared" si="2"/>
        <v>119</v>
      </c>
      <c r="B123" s="17" t="s">
        <v>174</v>
      </c>
      <c r="C123" s="39"/>
      <c r="D123" s="27" t="s">
        <v>11</v>
      </c>
      <c r="E123" s="27" t="s">
        <v>176</v>
      </c>
      <c r="G123" s="43">
        <v>87</v>
      </c>
      <c r="H123" s="20" t="s">
        <v>52</v>
      </c>
      <c r="I123" s="20" t="s">
        <v>184</v>
      </c>
      <c r="J123" s="20" t="s">
        <v>189</v>
      </c>
      <c r="K123" s="20"/>
      <c r="L123" s="17">
        <v>1999</v>
      </c>
    </row>
    <row r="124" spans="1:13" x14ac:dyDescent="0.25">
      <c r="A124" s="11">
        <f t="shared" si="2"/>
        <v>120</v>
      </c>
      <c r="B124" s="17" t="s">
        <v>174</v>
      </c>
      <c r="C124" s="39"/>
      <c r="D124" s="31" t="s">
        <v>11</v>
      </c>
      <c r="E124" s="32" t="s">
        <v>177</v>
      </c>
      <c r="G124" s="17">
        <v>2</v>
      </c>
      <c r="H124" s="20" t="s">
        <v>52</v>
      </c>
      <c r="I124" s="20" t="s">
        <v>184</v>
      </c>
      <c r="J124" s="20" t="s">
        <v>187</v>
      </c>
      <c r="K124" s="20"/>
      <c r="L124" s="17">
        <v>1999</v>
      </c>
      <c r="M124" s="20">
        <v>2002</v>
      </c>
    </row>
    <row r="125" spans="1:13" x14ac:dyDescent="0.25">
      <c r="A125" s="11">
        <f t="shared" si="2"/>
        <v>121</v>
      </c>
      <c r="B125" s="17" t="s">
        <v>174</v>
      </c>
      <c r="C125" s="39"/>
      <c r="D125" s="27" t="s">
        <v>11</v>
      </c>
      <c r="E125" s="27" t="s">
        <v>176</v>
      </c>
      <c r="G125" s="17">
        <v>3</v>
      </c>
      <c r="H125" s="20" t="s">
        <v>52</v>
      </c>
      <c r="I125" s="20" t="s">
        <v>184</v>
      </c>
      <c r="J125" s="20" t="s">
        <v>187</v>
      </c>
      <c r="K125" s="20"/>
      <c r="L125" s="17">
        <v>1999</v>
      </c>
      <c r="M125" s="20">
        <v>2002</v>
      </c>
    </row>
    <row r="126" spans="1:13" x14ac:dyDescent="0.25">
      <c r="A126" s="11">
        <f t="shared" si="2"/>
        <v>122</v>
      </c>
      <c r="B126" s="17" t="s">
        <v>174</v>
      </c>
      <c r="C126" s="39"/>
      <c r="D126" s="27" t="s">
        <v>11</v>
      </c>
      <c r="E126" s="27" t="s">
        <v>176</v>
      </c>
      <c r="G126" s="43">
        <v>272</v>
      </c>
      <c r="H126" s="20" t="s">
        <v>53</v>
      </c>
      <c r="I126" s="20" t="s">
        <v>184</v>
      </c>
      <c r="J126" s="20" t="s">
        <v>185</v>
      </c>
      <c r="K126" s="20"/>
      <c r="L126" s="17">
        <v>1999</v>
      </c>
    </row>
    <row r="127" spans="1:13" x14ac:dyDescent="0.25">
      <c r="A127" s="11">
        <f t="shared" si="2"/>
        <v>123</v>
      </c>
      <c r="B127" s="17" t="s">
        <v>174</v>
      </c>
      <c r="C127" s="39"/>
      <c r="D127" s="32" t="s">
        <v>14</v>
      </c>
      <c r="E127" s="32" t="s">
        <v>178</v>
      </c>
      <c r="G127" s="17">
        <v>3</v>
      </c>
      <c r="H127" s="20" t="s">
        <v>53</v>
      </c>
      <c r="I127" s="20" t="s">
        <v>184</v>
      </c>
      <c r="J127" s="20" t="s">
        <v>184</v>
      </c>
      <c r="K127" s="20" t="s">
        <v>186</v>
      </c>
      <c r="L127" s="17">
        <v>1999</v>
      </c>
    </row>
    <row r="128" spans="1:13" x14ac:dyDescent="0.25">
      <c r="A128" s="11">
        <f t="shared" si="2"/>
        <v>124</v>
      </c>
      <c r="B128" s="17" t="s">
        <v>174</v>
      </c>
      <c r="C128" s="39"/>
      <c r="D128" s="31" t="s">
        <v>11</v>
      </c>
      <c r="E128" s="32" t="s">
        <v>177</v>
      </c>
      <c r="G128" s="17">
        <v>1</v>
      </c>
      <c r="H128" s="20" t="s">
        <v>53</v>
      </c>
      <c r="I128" s="20" t="s">
        <v>184</v>
      </c>
      <c r="J128" s="20" t="s">
        <v>184</v>
      </c>
      <c r="K128" s="20" t="s">
        <v>186</v>
      </c>
      <c r="L128" s="17">
        <v>1999</v>
      </c>
    </row>
    <row r="129" spans="1:13" x14ac:dyDescent="0.25">
      <c r="A129" s="11">
        <f t="shared" si="2"/>
        <v>125</v>
      </c>
      <c r="B129" s="17" t="s">
        <v>174</v>
      </c>
      <c r="C129" s="39"/>
      <c r="D129" s="32" t="s">
        <v>14</v>
      </c>
      <c r="E129" s="32" t="s">
        <v>178</v>
      </c>
      <c r="G129" s="17">
        <v>3</v>
      </c>
      <c r="H129" s="20" t="s">
        <v>53</v>
      </c>
      <c r="I129" s="20" t="s">
        <v>184</v>
      </c>
      <c r="J129" s="20" t="s">
        <v>187</v>
      </c>
      <c r="K129" s="20"/>
      <c r="L129" s="17">
        <v>1999</v>
      </c>
      <c r="M129" s="20">
        <v>2002</v>
      </c>
    </row>
    <row r="130" spans="1:13" x14ac:dyDescent="0.25">
      <c r="A130" s="11">
        <f t="shared" si="2"/>
        <v>126</v>
      </c>
      <c r="B130" s="17" t="s">
        <v>174</v>
      </c>
      <c r="C130" s="39"/>
      <c r="D130" s="27" t="s">
        <v>11</v>
      </c>
      <c r="E130" s="27" t="s">
        <v>176</v>
      </c>
      <c r="G130" s="17">
        <v>18</v>
      </c>
      <c r="H130" s="20" t="s">
        <v>107</v>
      </c>
      <c r="I130" s="20" t="s">
        <v>184</v>
      </c>
      <c r="J130" s="20" t="s">
        <v>185</v>
      </c>
      <c r="K130" s="20"/>
      <c r="L130" s="17">
        <v>1999</v>
      </c>
    </row>
    <row r="131" spans="1:13" x14ac:dyDescent="0.25">
      <c r="A131" s="11">
        <f t="shared" si="2"/>
        <v>127</v>
      </c>
      <c r="B131" s="17" t="s">
        <v>174</v>
      </c>
      <c r="C131" s="39"/>
      <c r="D131" s="32" t="s">
        <v>14</v>
      </c>
      <c r="E131" s="32" t="s">
        <v>178</v>
      </c>
      <c r="G131" s="17">
        <v>2</v>
      </c>
      <c r="H131" s="20" t="s">
        <v>107</v>
      </c>
      <c r="I131" s="20" t="s">
        <v>184</v>
      </c>
      <c r="J131" s="20" t="s">
        <v>184</v>
      </c>
      <c r="K131" s="20" t="s">
        <v>186</v>
      </c>
      <c r="L131" s="17">
        <v>1999</v>
      </c>
    </row>
    <row r="132" spans="1:13" x14ac:dyDescent="0.25">
      <c r="A132" s="11">
        <f t="shared" si="2"/>
        <v>128</v>
      </c>
      <c r="B132" s="17" t="s">
        <v>174</v>
      </c>
      <c r="C132" s="39"/>
      <c r="D132" s="27" t="s">
        <v>11</v>
      </c>
      <c r="E132" s="27" t="s">
        <v>176</v>
      </c>
      <c r="G132" s="17">
        <v>37</v>
      </c>
      <c r="H132" s="20" t="s">
        <v>55</v>
      </c>
      <c r="I132" s="20" t="s">
        <v>184</v>
      </c>
      <c r="J132" s="20" t="s">
        <v>185</v>
      </c>
      <c r="K132" s="20"/>
      <c r="L132" s="17">
        <v>1999</v>
      </c>
    </row>
    <row r="133" spans="1:13" x14ac:dyDescent="0.25">
      <c r="A133" s="11">
        <f t="shared" si="2"/>
        <v>129</v>
      </c>
      <c r="B133" s="17" t="s">
        <v>174</v>
      </c>
      <c r="C133" s="39"/>
      <c r="D133" s="32" t="s">
        <v>14</v>
      </c>
      <c r="E133" s="32" t="s">
        <v>178</v>
      </c>
      <c r="G133" s="17">
        <v>1</v>
      </c>
      <c r="H133" s="20" t="s">
        <v>55</v>
      </c>
      <c r="I133" s="20" t="s">
        <v>184</v>
      </c>
      <c r="J133" s="20" t="s">
        <v>184</v>
      </c>
      <c r="K133" s="20" t="s">
        <v>186</v>
      </c>
      <c r="L133" s="17">
        <v>1999</v>
      </c>
    </row>
    <row r="134" spans="1:13" x14ac:dyDescent="0.25">
      <c r="A134" s="11">
        <f t="shared" si="2"/>
        <v>130</v>
      </c>
      <c r="B134" s="17" t="s">
        <v>174</v>
      </c>
      <c r="C134" s="39"/>
      <c r="D134" s="31" t="s">
        <v>11</v>
      </c>
      <c r="E134" s="32" t="s">
        <v>177</v>
      </c>
      <c r="G134" s="17">
        <v>2</v>
      </c>
      <c r="H134" s="20" t="s">
        <v>55</v>
      </c>
      <c r="I134" s="20" t="s">
        <v>184</v>
      </c>
      <c r="J134" s="20" t="s">
        <v>184</v>
      </c>
      <c r="K134" s="20" t="s">
        <v>186</v>
      </c>
      <c r="L134" s="17">
        <v>1999</v>
      </c>
    </row>
    <row r="135" spans="1:13" x14ac:dyDescent="0.25">
      <c r="A135" s="11">
        <f t="shared" si="2"/>
        <v>131</v>
      </c>
      <c r="B135" s="17" t="s">
        <v>174</v>
      </c>
      <c r="C135" s="39"/>
      <c r="D135" s="32" t="s">
        <v>14</v>
      </c>
      <c r="E135" s="32" t="s">
        <v>178</v>
      </c>
      <c r="G135" s="17">
        <v>1</v>
      </c>
      <c r="H135" s="20" t="s">
        <v>55</v>
      </c>
      <c r="I135" s="20" t="s">
        <v>184</v>
      </c>
      <c r="J135" s="20" t="s">
        <v>187</v>
      </c>
      <c r="K135" s="20"/>
      <c r="L135" s="17">
        <v>1999</v>
      </c>
      <c r="M135" s="20">
        <v>2002</v>
      </c>
    </row>
    <row r="136" spans="1:13" x14ac:dyDescent="0.25">
      <c r="A136" s="11">
        <f t="shared" si="2"/>
        <v>132</v>
      </c>
      <c r="B136" s="17" t="s">
        <v>174</v>
      </c>
      <c r="C136" s="39"/>
      <c r="D136" s="27" t="s">
        <v>11</v>
      </c>
      <c r="E136" s="27" t="s">
        <v>176</v>
      </c>
      <c r="G136" s="17">
        <v>80</v>
      </c>
      <c r="H136" s="20" t="s">
        <v>56</v>
      </c>
      <c r="I136" s="20" t="s">
        <v>184</v>
      </c>
      <c r="J136" s="20" t="s">
        <v>185</v>
      </c>
      <c r="K136" s="20"/>
      <c r="L136" s="17">
        <v>1999</v>
      </c>
    </row>
    <row r="137" spans="1:13" x14ac:dyDescent="0.25">
      <c r="A137" s="11">
        <f t="shared" si="2"/>
        <v>133</v>
      </c>
      <c r="B137" s="17" t="s">
        <v>174</v>
      </c>
      <c r="C137" s="39"/>
      <c r="D137" s="27" t="s">
        <v>11</v>
      </c>
      <c r="E137" s="27" t="s">
        <v>176</v>
      </c>
      <c r="G137" s="17">
        <v>29</v>
      </c>
      <c r="H137" s="20" t="s">
        <v>59</v>
      </c>
      <c r="I137" s="20" t="s">
        <v>184</v>
      </c>
      <c r="J137" s="20" t="s">
        <v>185</v>
      </c>
      <c r="K137" s="30"/>
      <c r="L137" s="17">
        <v>1999</v>
      </c>
    </row>
    <row r="138" spans="1:13" x14ac:dyDescent="0.25">
      <c r="A138" s="11">
        <f t="shared" si="2"/>
        <v>134</v>
      </c>
      <c r="B138" s="17" t="s">
        <v>174</v>
      </c>
      <c r="C138" s="39"/>
      <c r="D138" s="27" t="s">
        <v>11</v>
      </c>
      <c r="E138" s="27" t="s">
        <v>176</v>
      </c>
      <c r="G138" s="17">
        <v>66</v>
      </c>
      <c r="H138" s="20" t="s">
        <v>21</v>
      </c>
      <c r="I138" s="20" t="s">
        <v>184</v>
      </c>
      <c r="J138" s="20" t="s">
        <v>185</v>
      </c>
      <c r="K138" s="20"/>
      <c r="L138" s="17">
        <v>1999</v>
      </c>
    </row>
    <row r="139" spans="1:13" x14ac:dyDescent="0.25">
      <c r="A139" s="11">
        <f t="shared" si="2"/>
        <v>135</v>
      </c>
      <c r="B139" s="17" t="s">
        <v>174</v>
      </c>
      <c r="C139" s="39"/>
      <c r="D139" s="27" t="s">
        <v>11</v>
      </c>
      <c r="E139" s="27" t="s">
        <v>176</v>
      </c>
      <c r="G139" s="43">
        <v>11</v>
      </c>
      <c r="H139" s="20" t="s">
        <v>22</v>
      </c>
      <c r="I139" s="20" t="s">
        <v>184</v>
      </c>
      <c r="J139" s="20" t="s">
        <v>185</v>
      </c>
      <c r="K139" s="20"/>
      <c r="L139" s="17">
        <v>1999</v>
      </c>
    </row>
    <row r="140" spans="1:13" x14ac:dyDescent="0.25">
      <c r="A140" s="11">
        <f t="shared" si="2"/>
        <v>136</v>
      </c>
      <c r="B140" s="17" t="s">
        <v>174</v>
      </c>
      <c r="C140" s="39"/>
      <c r="D140" s="31" t="s">
        <v>11</v>
      </c>
      <c r="E140" s="32" t="s">
        <v>177</v>
      </c>
      <c r="G140" s="17">
        <v>1</v>
      </c>
      <c r="H140" s="20" t="s">
        <v>22</v>
      </c>
      <c r="I140" s="20" t="s">
        <v>184</v>
      </c>
      <c r="J140" s="20" t="s">
        <v>184</v>
      </c>
      <c r="K140" s="20" t="s">
        <v>186</v>
      </c>
      <c r="L140" s="17">
        <v>1999</v>
      </c>
    </row>
    <row r="141" spans="1:13" x14ac:dyDescent="0.25">
      <c r="A141" s="11">
        <f t="shared" si="2"/>
        <v>137</v>
      </c>
      <c r="B141" s="17" t="s">
        <v>174</v>
      </c>
      <c r="C141" s="39"/>
      <c r="D141" s="27" t="s">
        <v>11</v>
      </c>
      <c r="E141" s="32" t="s">
        <v>177</v>
      </c>
      <c r="G141" s="44">
        <v>1</v>
      </c>
      <c r="H141" s="20" t="s">
        <v>22</v>
      </c>
      <c r="I141" s="20" t="s">
        <v>184</v>
      </c>
      <c r="J141" s="20" t="s">
        <v>187</v>
      </c>
      <c r="K141" s="20"/>
      <c r="L141" s="17">
        <v>1999</v>
      </c>
      <c r="M141" s="20">
        <v>2002</v>
      </c>
    </row>
    <row r="142" spans="1:13" x14ac:dyDescent="0.25">
      <c r="A142" s="11">
        <f t="shared" si="2"/>
        <v>138</v>
      </c>
      <c r="B142" s="17" t="s">
        <v>174</v>
      </c>
      <c r="C142" s="39"/>
      <c r="D142" s="27" t="s">
        <v>11</v>
      </c>
      <c r="E142" s="27" t="s">
        <v>176</v>
      </c>
      <c r="G142" s="43">
        <v>4</v>
      </c>
      <c r="H142" s="20" t="s">
        <v>23</v>
      </c>
      <c r="I142" s="20" t="s">
        <v>184</v>
      </c>
      <c r="J142" s="20" t="s">
        <v>184</v>
      </c>
      <c r="K142" s="20" t="s">
        <v>186</v>
      </c>
      <c r="L142" s="17">
        <v>1999</v>
      </c>
    </row>
    <row r="143" spans="1:13" x14ac:dyDescent="0.25">
      <c r="A143" s="11">
        <f t="shared" si="2"/>
        <v>139</v>
      </c>
      <c r="B143" s="17" t="s">
        <v>174</v>
      </c>
      <c r="C143" s="39"/>
      <c r="D143" s="27" t="s">
        <v>11</v>
      </c>
      <c r="E143" s="27" t="s">
        <v>176</v>
      </c>
      <c r="G143" s="17">
        <v>25</v>
      </c>
      <c r="H143" s="20" t="s">
        <v>92</v>
      </c>
      <c r="I143" s="20" t="s">
        <v>184</v>
      </c>
      <c r="J143" s="20" t="s">
        <v>185</v>
      </c>
      <c r="K143" s="30"/>
      <c r="L143" s="17">
        <v>1999</v>
      </c>
    </row>
    <row r="144" spans="1:13" x14ac:dyDescent="0.25">
      <c r="A144" s="11">
        <f t="shared" si="2"/>
        <v>140</v>
      </c>
      <c r="B144" s="17" t="s">
        <v>174</v>
      </c>
      <c r="C144" s="39"/>
      <c r="D144" s="27" t="s">
        <v>11</v>
      </c>
      <c r="E144" s="32" t="s">
        <v>177</v>
      </c>
      <c r="G144" s="44">
        <v>2</v>
      </c>
      <c r="H144" s="20" t="s">
        <v>93</v>
      </c>
      <c r="I144" s="20" t="s">
        <v>184</v>
      </c>
      <c r="J144" s="20" t="s">
        <v>184</v>
      </c>
      <c r="K144" s="20" t="s">
        <v>186</v>
      </c>
      <c r="L144" s="17">
        <v>1999</v>
      </c>
    </row>
    <row r="145" spans="1:13" x14ac:dyDescent="0.25">
      <c r="A145" s="11">
        <f t="shared" si="2"/>
        <v>141</v>
      </c>
      <c r="B145" s="17" t="s">
        <v>174</v>
      </c>
      <c r="C145" s="39"/>
      <c r="D145" s="33" t="s">
        <v>11</v>
      </c>
      <c r="E145" s="33" t="s">
        <v>176</v>
      </c>
      <c r="G145" s="40">
        <v>10</v>
      </c>
      <c r="H145" s="20" t="s">
        <v>93</v>
      </c>
      <c r="I145" s="20" t="s">
        <v>184</v>
      </c>
      <c r="J145" s="20" t="s">
        <v>184</v>
      </c>
      <c r="K145" s="20" t="s">
        <v>186</v>
      </c>
      <c r="L145" s="17">
        <v>1999</v>
      </c>
      <c r="M145" s="31"/>
    </row>
    <row r="146" spans="1:13" x14ac:dyDescent="0.25">
      <c r="A146" s="11">
        <f t="shared" si="2"/>
        <v>142</v>
      </c>
      <c r="B146" s="17" t="s">
        <v>174</v>
      </c>
      <c r="C146" s="39"/>
      <c r="D146" s="33" t="s">
        <v>13</v>
      </c>
      <c r="E146" s="34" t="s">
        <v>179</v>
      </c>
      <c r="G146" s="40">
        <v>1</v>
      </c>
      <c r="H146" s="20" t="s">
        <v>93</v>
      </c>
      <c r="I146" s="20" t="s">
        <v>184</v>
      </c>
      <c r="J146" s="20" t="s">
        <v>184</v>
      </c>
      <c r="K146" s="20" t="s">
        <v>186</v>
      </c>
      <c r="L146" s="17">
        <v>1999</v>
      </c>
      <c r="M146" s="31"/>
    </row>
    <row r="147" spans="1:13" x14ac:dyDescent="0.25">
      <c r="A147" s="11">
        <f t="shared" si="2"/>
        <v>143</v>
      </c>
      <c r="B147" s="17" t="s">
        <v>174</v>
      </c>
      <c r="C147" s="39"/>
      <c r="D147" s="32" t="s">
        <v>14</v>
      </c>
      <c r="E147" s="32" t="s">
        <v>178</v>
      </c>
      <c r="G147" s="17">
        <v>2</v>
      </c>
      <c r="H147" s="20" t="s">
        <v>93</v>
      </c>
      <c r="I147" s="20" t="s">
        <v>184</v>
      </c>
      <c r="J147" s="20" t="s">
        <v>184</v>
      </c>
      <c r="K147" s="20" t="s">
        <v>186</v>
      </c>
      <c r="L147" s="17">
        <v>1999</v>
      </c>
    </row>
    <row r="148" spans="1:13" x14ac:dyDescent="0.25">
      <c r="A148" s="11">
        <f t="shared" si="2"/>
        <v>144</v>
      </c>
      <c r="B148" s="17" t="s">
        <v>174</v>
      </c>
      <c r="C148" s="39"/>
      <c r="D148" s="33" t="s">
        <v>11</v>
      </c>
      <c r="E148" s="33" t="s">
        <v>176</v>
      </c>
      <c r="G148" s="40">
        <v>24</v>
      </c>
      <c r="H148" s="20" t="s">
        <v>94</v>
      </c>
      <c r="I148" s="20" t="s">
        <v>184</v>
      </c>
      <c r="J148" s="20" t="s">
        <v>185</v>
      </c>
      <c r="K148" s="36"/>
      <c r="L148" s="17">
        <v>1999</v>
      </c>
      <c r="M148" s="31"/>
    </row>
    <row r="149" spans="1:13" x14ac:dyDescent="0.25">
      <c r="A149" s="11">
        <f t="shared" si="2"/>
        <v>145</v>
      </c>
      <c r="B149" s="17" t="s">
        <v>174</v>
      </c>
      <c r="C149" s="39"/>
      <c r="D149" s="33" t="s">
        <v>11</v>
      </c>
      <c r="E149" s="33" t="s">
        <v>176</v>
      </c>
      <c r="G149" s="40">
        <v>191</v>
      </c>
      <c r="H149" s="20" t="s">
        <v>95</v>
      </c>
      <c r="I149" s="20" t="s">
        <v>184</v>
      </c>
      <c r="J149" s="20" t="s">
        <v>185</v>
      </c>
      <c r="K149" s="36"/>
      <c r="L149" s="17">
        <v>1999</v>
      </c>
      <c r="M149" s="31"/>
    </row>
    <row r="150" spans="1:13" x14ac:dyDescent="0.25">
      <c r="A150" s="11">
        <f t="shared" si="2"/>
        <v>146</v>
      </c>
      <c r="B150" s="17" t="s">
        <v>174</v>
      </c>
      <c r="C150" s="39"/>
      <c r="D150" s="32" t="s">
        <v>14</v>
      </c>
      <c r="E150" s="32" t="s">
        <v>178</v>
      </c>
      <c r="G150" s="17">
        <v>2</v>
      </c>
      <c r="H150" s="20" t="s">
        <v>95</v>
      </c>
      <c r="I150" s="20" t="s">
        <v>184</v>
      </c>
      <c r="J150" s="20" t="s">
        <v>184</v>
      </c>
      <c r="K150" s="20" t="s">
        <v>186</v>
      </c>
      <c r="L150" s="17">
        <v>1999</v>
      </c>
    </row>
    <row r="151" spans="1:13" x14ac:dyDescent="0.25">
      <c r="A151" s="11">
        <f t="shared" si="2"/>
        <v>147</v>
      </c>
      <c r="B151" s="17" t="s">
        <v>174</v>
      </c>
      <c r="C151" s="39"/>
      <c r="D151" s="27" t="s">
        <v>11</v>
      </c>
      <c r="E151" s="32" t="s">
        <v>177</v>
      </c>
      <c r="G151" s="44">
        <v>2</v>
      </c>
      <c r="H151" s="20" t="s">
        <v>95</v>
      </c>
      <c r="I151" s="20" t="s">
        <v>184</v>
      </c>
      <c r="J151" s="20" t="s">
        <v>184</v>
      </c>
      <c r="K151" s="20" t="s">
        <v>186</v>
      </c>
      <c r="L151" s="17">
        <v>1999</v>
      </c>
    </row>
    <row r="152" spans="1:13" x14ac:dyDescent="0.25">
      <c r="A152" s="11">
        <f t="shared" si="2"/>
        <v>148</v>
      </c>
      <c r="B152" s="17" t="s">
        <v>174</v>
      </c>
      <c r="C152" s="39"/>
      <c r="D152" s="33" t="s">
        <v>13</v>
      </c>
      <c r="E152" s="34" t="s">
        <v>179</v>
      </c>
      <c r="G152" s="40">
        <v>7</v>
      </c>
      <c r="H152" s="20" t="s">
        <v>95</v>
      </c>
      <c r="I152" s="20" t="s">
        <v>184</v>
      </c>
      <c r="J152" s="20" t="s">
        <v>184</v>
      </c>
      <c r="K152" s="20" t="s">
        <v>186</v>
      </c>
      <c r="L152" s="17">
        <v>1999</v>
      </c>
      <c r="M152" s="31"/>
    </row>
    <row r="153" spans="1:13" x14ac:dyDescent="0.25">
      <c r="A153" s="11">
        <f t="shared" si="2"/>
        <v>149</v>
      </c>
      <c r="B153" s="17" t="s">
        <v>174</v>
      </c>
      <c r="C153" s="39"/>
      <c r="D153" s="27" t="s">
        <v>11</v>
      </c>
      <c r="E153" s="27" t="s">
        <v>176</v>
      </c>
      <c r="G153" s="17">
        <v>10</v>
      </c>
      <c r="H153" s="20" t="s">
        <v>97</v>
      </c>
      <c r="I153" s="20" t="s">
        <v>184</v>
      </c>
      <c r="J153" s="20" t="s">
        <v>184</v>
      </c>
      <c r="K153" s="20" t="s">
        <v>186</v>
      </c>
      <c r="L153" s="17">
        <v>1999</v>
      </c>
    </row>
    <row r="154" spans="1:13" x14ac:dyDescent="0.25">
      <c r="A154" s="11">
        <f t="shared" si="2"/>
        <v>150</v>
      </c>
      <c r="B154" s="17" t="s">
        <v>174</v>
      </c>
      <c r="C154" s="39"/>
      <c r="D154" s="33" t="s">
        <v>13</v>
      </c>
      <c r="E154" s="34" t="s">
        <v>179</v>
      </c>
      <c r="G154" s="40">
        <v>1</v>
      </c>
      <c r="H154" s="20" t="s">
        <v>97</v>
      </c>
      <c r="I154" s="20" t="s">
        <v>184</v>
      </c>
      <c r="J154" s="20" t="s">
        <v>184</v>
      </c>
      <c r="K154" s="20" t="s">
        <v>186</v>
      </c>
      <c r="L154" s="17">
        <v>1999</v>
      </c>
      <c r="M154" s="31"/>
    </row>
    <row r="155" spans="1:13" x14ac:dyDescent="0.25">
      <c r="A155" s="11">
        <f t="shared" si="2"/>
        <v>151</v>
      </c>
      <c r="B155" s="17" t="s">
        <v>174</v>
      </c>
      <c r="C155" s="39"/>
      <c r="D155" s="32" t="s">
        <v>14</v>
      </c>
      <c r="E155" s="32" t="s">
        <v>178</v>
      </c>
      <c r="G155" s="17">
        <v>2</v>
      </c>
      <c r="H155" s="20" t="s">
        <v>97</v>
      </c>
      <c r="I155" s="20" t="s">
        <v>184</v>
      </c>
      <c r="J155" s="20" t="s">
        <v>184</v>
      </c>
      <c r="K155" s="20" t="s">
        <v>186</v>
      </c>
      <c r="L155" s="17">
        <v>1999</v>
      </c>
    </row>
    <row r="156" spans="1:13" x14ac:dyDescent="0.25">
      <c r="A156" s="11">
        <f t="shared" si="2"/>
        <v>152</v>
      </c>
      <c r="B156" s="17" t="s">
        <v>174</v>
      </c>
      <c r="C156" s="39"/>
      <c r="D156" s="32" t="s">
        <v>14</v>
      </c>
      <c r="E156" s="32" t="s">
        <v>178</v>
      </c>
      <c r="G156" s="17">
        <v>4</v>
      </c>
      <c r="H156" s="20" t="s">
        <v>98</v>
      </c>
      <c r="I156" s="20" t="s">
        <v>184</v>
      </c>
      <c r="J156" s="20" t="s">
        <v>184</v>
      </c>
      <c r="K156" s="20" t="s">
        <v>186</v>
      </c>
      <c r="L156" s="17">
        <v>1999</v>
      </c>
    </row>
    <row r="157" spans="1:13" x14ac:dyDescent="0.25">
      <c r="A157" s="11">
        <f t="shared" si="2"/>
        <v>153</v>
      </c>
      <c r="B157" s="17" t="s">
        <v>174</v>
      </c>
      <c r="C157" s="39"/>
      <c r="D157" s="32" t="s">
        <v>14</v>
      </c>
      <c r="E157" s="32" t="s">
        <v>178</v>
      </c>
      <c r="G157" s="17">
        <v>4</v>
      </c>
      <c r="H157" s="20" t="s">
        <v>99</v>
      </c>
      <c r="I157" s="20" t="s">
        <v>184</v>
      </c>
      <c r="J157" s="20" t="s">
        <v>184</v>
      </c>
      <c r="K157" s="20" t="s">
        <v>186</v>
      </c>
      <c r="L157" s="17">
        <v>1999</v>
      </c>
    </row>
    <row r="158" spans="1:13" x14ac:dyDescent="0.25">
      <c r="A158" s="11">
        <f t="shared" si="2"/>
        <v>154</v>
      </c>
      <c r="B158" s="17" t="s">
        <v>174</v>
      </c>
      <c r="C158" s="39"/>
      <c r="D158" s="27" t="s">
        <v>11</v>
      </c>
      <c r="E158" s="27" t="s">
        <v>176</v>
      </c>
      <c r="G158" s="17">
        <v>8</v>
      </c>
      <c r="H158" s="20" t="s">
        <v>100</v>
      </c>
      <c r="I158" s="20" t="s">
        <v>184</v>
      </c>
      <c r="J158" s="20" t="s">
        <v>184</v>
      </c>
      <c r="K158" s="20" t="s">
        <v>186</v>
      </c>
      <c r="L158" s="17">
        <v>1999</v>
      </c>
    </row>
    <row r="159" spans="1:13" x14ac:dyDescent="0.25">
      <c r="A159" s="11">
        <f t="shared" si="2"/>
        <v>155</v>
      </c>
      <c r="B159" s="17" t="s">
        <v>174</v>
      </c>
      <c r="C159" s="39"/>
      <c r="D159" s="32" t="s">
        <v>14</v>
      </c>
      <c r="E159" s="32" t="s">
        <v>178</v>
      </c>
      <c r="G159" s="17">
        <v>1</v>
      </c>
      <c r="H159" s="20" t="s">
        <v>100</v>
      </c>
      <c r="I159" s="20" t="s">
        <v>184</v>
      </c>
      <c r="J159" s="20" t="s">
        <v>184</v>
      </c>
      <c r="K159" s="20" t="s">
        <v>186</v>
      </c>
      <c r="L159" s="17">
        <v>1999</v>
      </c>
    </row>
    <row r="160" spans="1:13" x14ac:dyDescent="0.25">
      <c r="A160" s="11">
        <f t="shared" si="2"/>
        <v>156</v>
      </c>
      <c r="B160" s="17" t="s">
        <v>174</v>
      </c>
      <c r="C160" s="39"/>
      <c r="D160" s="27" t="s">
        <v>11</v>
      </c>
      <c r="E160" s="27" t="s">
        <v>176</v>
      </c>
      <c r="G160" s="43">
        <v>1</v>
      </c>
      <c r="H160" s="20" t="s">
        <v>101</v>
      </c>
      <c r="I160" s="20" t="s">
        <v>184</v>
      </c>
      <c r="J160" s="20" t="s">
        <v>184</v>
      </c>
      <c r="K160" s="20" t="s">
        <v>186</v>
      </c>
      <c r="L160" s="17">
        <v>1999</v>
      </c>
    </row>
    <row r="161" spans="1:13" x14ac:dyDescent="0.25">
      <c r="A161" s="11">
        <f t="shared" si="2"/>
        <v>157</v>
      </c>
      <c r="B161" s="17" t="s">
        <v>174</v>
      </c>
      <c r="C161" s="39"/>
      <c r="D161" s="32" t="s">
        <v>14</v>
      </c>
      <c r="E161" s="32" t="s">
        <v>178</v>
      </c>
      <c r="G161" s="17">
        <v>1</v>
      </c>
      <c r="H161" s="20" t="s">
        <v>101</v>
      </c>
      <c r="I161" s="20" t="s">
        <v>184</v>
      </c>
      <c r="J161" s="20" t="s">
        <v>184</v>
      </c>
      <c r="K161" s="20" t="s">
        <v>186</v>
      </c>
      <c r="L161" s="17">
        <v>1999</v>
      </c>
    </row>
    <row r="162" spans="1:13" x14ac:dyDescent="0.25">
      <c r="A162" s="11">
        <f t="shared" si="2"/>
        <v>158</v>
      </c>
      <c r="B162" s="17" t="s">
        <v>174</v>
      </c>
      <c r="C162" s="39"/>
      <c r="D162" s="33" t="s">
        <v>11</v>
      </c>
      <c r="E162" s="33" t="s">
        <v>176</v>
      </c>
      <c r="G162" s="40">
        <v>12</v>
      </c>
      <c r="H162" s="20" t="s">
        <v>102</v>
      </c>
      <c r="I162" s="20" t="s">
        <v>184</v>
      </c>
      <c r="J162" s="20" t="s">
        <v>185</v>
      </c>
      <c r="K162" s="36"/>
      <c r="L162" s="17">
        <v>1999</v>
      </c>
      <c r="M162" s="31"/>
    </row>
    <row r="163" spans="1:13" x14ac:dyDescent="0.25">
      <c r="A163" s="11">
        <f t="shared" si="2"/>
        <v>159</v>
      </c>
      <c r="B163" s="17" t="s">
        <v>174</v>
      </c>
      <c r="C163" s="39"/>
      <c r="D163" s="32" t="s">
        <v>14</v>
      </c>
      <c r="E163" s="32" t="s">
        <v>178</v>
      </c>
      <c r="G163" s="17">
        <v>2</v>
      </c>
      <c r="H163" s="20" t="s">
        <v>102</v>
      </c>
      <c r="I163" s="20" t="s">
        <v>184</v>
      </c>
      <c r="J163" s="20" t="s">
        <v>184</v>
      </c>
      <c r="K163" s="20" t="s">
        <v>186</v>
      </c>
      <c r="L163" s="17">
        <v>1999</v>
      </c>
    </row>
    <row r="164" spans="1:13" x14ac:dyDescent="0.25">
      <c r="A164" s="11">
        <f t="shared" si="2"/>
        <v>160</v>
      </c>
      <c r="B164" s="40" t="s">
        <v>174</v>
      </c>
      <c r="C164" s="39"/>
      <c r="D164" s="33" t="s">
        <v>11</v>
      </c>
      <c r="E164" s="33" t="s">
        <v>176</v>
      </c>
      <c r="G164" s="40">
        <v>21</v>
      </c>
      <c r="H164" s="20" t="s">
        <v>103</v>
      </c>
      <c r="I164" s="20" t="s">
        <v>184</v>
      </c>
      <c r="J164" s="20" t="s">
        <v>185</v>
      </c>
      <c r="K164" s="36"/>
      <c r="L164" s="17">
        <v>1999</v>
      </c>
      <c r="M164" s="31"/>
    </row>
    <row r="165" spans="1:13" x14ac:dyDescent="0.25">
      <c r="A165" s="11">
        <f t="shared" si="2"/>
        <v>161</v>
      </c>
      <c r="B165" s="17" t="s">
        <v>174</v>
      </c>
      <c r="C165" s="39"/>
      <c r="D165" s="27" t="s">
        <v>11</v>
      </c>
      <c r="E165" s="27" t="s">
        <v>176</v>
      </c>
      <c r="G165" s="17">
        <v>11</v>
      </c>
      <c r="H165" s="20" t="s">
        <v>104</v>
      </c>
      <c r="I165" s="20" t="s">
        <v>184</v>
      </c>
      <c r="J165" s="20" t="s">
        <v>185</v>
      </c>
      <c r="K165" s="30"/>
      <c r="L165" s="17">
        <v>1999</v>
      </c>
    </row>
    <row r="166" spans="1:13" x14ac:dyDescent="0.25">
      <c r="A166" s="11">
        <f t="shared" si="2"/>
        <v>162</v>
      </c>
      <c r="B166" s="40" t="s">
        <v>174</v>
      </c>
      <c r="C166" s="39"/>
      <c r="D166" s="33" t="s">
        <v>11</v>
      </c>
      <c r="E166" s="33" t="s">
        <v>176</v>
      </c>
      <c r="G166" s="40">
        <v>1</v>
      </c>
      <c r="H166" s="20" t="s">
        <v>192</v>
      </c>
      <c r="I166" s="20" t="s">
        <v>184</v>
      </c>
      <c r="J166" s="20" t="s">
        <v>184</v>
      </c>
      <c r="K166" s="20" t="s">
        <v>186</v>
      </c>
      <c r="L166" s="17">
        <v>1999</v>
      </c>
      <c r="M166" s="31"/>
    </row>
    <row r="167" spans="1:13" x14ac:dyDescent="0.25">
      <c r="A167" s="11">
        <f t="shared" si="2"/>
        <v>163</v>
      </c>
      <c r="B167" s="17" t="s">
        <v>174</v>
      </c>
      <c r="C167" s="39"/>
      <c r="D167" s="27" t="s">
        <v>11</v>
      </c>
      <c r="E167" s="27" t="s">
        <v>176</v>
      </c>
      <c r="G167" s="17">
        <v>23</v>
      </c>
      <c r="H167" s="20" t="s">
        <v>105</v>
      </c>
      <c r="I167" s="20" t="s">
        <v>184</v>
      </c>
      <c r="J167" s="20" t="s">
        <v>185</v>
      </c>
      <c r="K167" s="30"/>
      <c r="L167" s="17">
        <v>1999</v>
      </c>
    </row>
    <row r="168" spans="1:13" x14ac:dyDescent="0.25">
      <c r="A168" s="11">
        <f t="shared" si="2"/>
        <v>164</v>
      </c>
      <c r="B168" s="17" t="s">
        <v>174</v>
      </c>
      <c r="C168" s="39"/>
      <c r="D168" s="32" t="s">
        <v>14</v>
      </c>
      <c r="E168" s="32" t="s">
        <v>178</v>
      </c>
      <c r="G168" s="17">
        <v>7</v>
      </c>
      <c r="H168" s="20" t="s">
        <v>105</v>
      </c>
      <c r="I168" s="20" t="s">
        <v>184</v>
      </c>
      <c r="J168" s="20" t="s">
        <v>184</v>
      </c>
      <c r="K168" s="20" t="s">
        <v>186</v>
      </c>
      <c r="L168" s="17">
        <v>1999</v>
      </c>
    </row>
    <row r="169" spans="1:13" x14ac:dyDescent="0.25">
      <c r="A169" s="11">
        <f t="shared" si="2"/>
        <v>165</v>
      </c>
      <c r="B169" s="17" t="s">
        <v>174</v>
      </c>
      <c r="C169" s="39"/>
      <c r="D169" s="32" t="s">
        <v>14</v>
      </c>
      <c r="E169" s="32" t="s">
        <v>178</v>
      </c>
      <c r="G169" s="17">
        <v>5</v>
      </c>
      <c r="H169" s="20" t="s">
        <v>105</v>
      </c>
      <c r="I169" s="20" t="s">
        <v>184</v>
      </c>
      <c r="J169" s="20" t="s">
        <v>187</v>
      </c>
      <c r="K169" s="20"/>
      <c r="L169" s="17">
        <v>1999</v>
      </c>
      <c r="M169" s="20">
        <v>2002</v>
      </c>
    </row>
    <row r="170" spans="1:13" x14ac:dyDescent="0.25">
      <c r="A170" s="11">
        <f t="shared" si="2"/>
        <v>166</v>
      </c>
      <c r="B170" s="17" t="s">
        <v>174</v>
      </c>
      <c r="C170" s="39"/>
      <c r="D170" s="27" t="s">
        <v>11</v>
      </c>
      <c r="E170" s="27" t="s">
        <v>176</v>
      </c>
      <c r="G170" s="17">
        <v>1</v>
      </c>
      <c r="H170" s="20" t="s">
        <v>106</v>
      </c>
      <c r="I170" s="20" t="s">
        <v>184</v>
      </c>
      <c r="J170" s="20" t="s">
        <v>184</v>
      </c>
      <c r="K170" s="20" t="s">
        <v>186</v>
      </c>
      <c r="L170" s="17">
        <v>1999</v>
      </c>
      <c r="M170" s="31"/>
    </row>
    <row r="171" spans="1:13" x14ac:dyDescent="0.25">
      <c r="A171" s="11">
        <f t="shared" si="2"/>
        <v>167</v>
      </c>
      <c r="B171" s="17" t="s">
        <v>174</v>
      </c>
      <c r="C171" s="39"/>
      <c r="D171" s="27" t="s">
        <v>11</v>
      </c>
      <c r="E171" s="27" t="s">
        <v>176</v>
      </c>
      <c r="G171" s="17">
        <v>4</v>
      </c>
      <c r="H171" s="20" t="s">
        <v>172</v>
      </c>
      <c r="I171" s="20" t="s">
        <v>184</v>
      </c>
      <c r="J171" s="20" t="s">
        <v>189</v>
      </c>
      <c r="K171" s="20"/>
      <c r="L171" s="17">
        <v>1999</v>
      </c>
    </row>
    <row r="172" spans="1:13" x14ac:dyDescent="0.25">
      <c r="A172" s="11">
        <f t="shared" ref="A172:A204" si="3">1+A171</f>
        <v>168</v>
      </c>
      <c r="B172" s="17" t="s">
        <v>174</v>
      </c>
      <c r="C172" s="39"/>
      <c r="D172" s="32" t="s">
        <v>14</v>
      </c>
      <c r="E172" s="32" t="s">
        <v>178</v>
      </c>
      <c r="G172" s="17">
        <v>3</v>
      </c>
      <c r="H172" s="20" t="s">
        <v>172</v>
      </c>
      <c r="I172" s="20" t="s">
        <v>184</v>
      </c>
      <c r="J172" s="20" t="s">
        <v>189</v>
      </c>
      <c r="K172" s="20"/>
      <c r="L172" s="17">
        <v>1999</v>
      </c>
    </row>
    <row r="173" spans="1:13" x14ac:dyDescent="0.25">
      <c r="A173" s="11">
        <f t="shared" si="3"/>
        <v>169</v>
      </c>
      <c r="B173" s="17" t="s">
        <v>174</v>
      </c>
      <c r="C173" s="39"/>
      <c r="D173" s="27" t="s">
        <v>11</v>
      </c>
      <c r="E173" s="27" t="s">
        <v>176</v>
      </c>
      <c r="G173" s="17">
        <v>10</v>
      </c>
      <c r="H173" s="20" t="s">
        <v>172</v>
      </c>
      <c r="I173" s="20" t="s">
        <v>184</v>
      </c>
      <c r="J173" s="20" t="s">
        <v>184</v>
      </c>
      <c r="K173" s="20" t="s">
        <v>186</v>
      </c>
      <c r="L173" s="17">
        <v>1999</v>
      </c>
      <c r="M173" s="31"/>
    </row>
    <row r="174" spans="1:13" x14ac:dyDescent="0.25">
      <c r="A174" s="11">
        <f t="shared" si="3"/>
        <v>170</v>
      </c>
      <c r="B174" s="17" t="s">
        <v>174</v>
      </c>
      <c r="C174" s="39"/>
      <c r="D174" s="27" t="s">
        <v>11</v>
      </c>
      <c r="E174" s="27" t="s">
        <v>176</v>
      </c>
      <c r="G174" s="17">
        <v>11</v>
      </c>
      <c r="H174" s="20" t="s">
        <v>108</v>
      </c>
      <c r="I174" s="20" t="s">
        <v>184</v>
      </c>
      <c r="J174" s="20" t="s">
        <v>189</v>
      </c>
      <c r="K174" s="20"/>
      <c r="L174" s="17">
        <v>1999</v>
      </c>
    </row>
    <row r="175" spans="1:13" x14ac:dyDescent="0.25">
      <c r="A175" s="11">
        <f t="shared" si="3"/>
        <v>171</v>
      </c>
      <c r="B175" s="17" t="s">
        <v>175</v>
      </c>
      <c r="C175" s="39"/>
      <c r="D175" s="33" t="s">
        <v>11</v>
      </c>
      <c r="E175" s="33" t="s">
        <v>176</v>
      </c>
      <c r="G175" s="40">
        <v>1</v>
      </c>
      <c r="H175" s="20" t="s">
        <v>109</v>
      </c>
      <c r="I175" s="20" t="s">
        <v>184</v>
      </c>
      <c r="J175" s="20" t="s">
        <v>184</v>
      </c>
      <c r="K175" s="20" t="s">
        <v>186</v>
      </c>
      <c r="L175" s="17">
        <v>1999</v>
      </c>
      <c r="M175" s="31"/>
    </row>
    <row r="176" spans="1:13" x14ac:dyDescent="0.25">
      <c r="A176" s="11">
        <f t="shared" si="3"/>
        <v>172</v>
      </c>
      <c r="B176" s="17" t="s">
        <v>174</v>
      </c>
      <c r="C176" s="39"/>
      <c r="D176" s="27" t="s">
        <v>11</v>
      </c>
      <c r="E176" s="27" t="s">
        <v>176</v>
      </c>
      <c r="G176" s="17">
        <v>11</v>
      </c>
      <c r="H176" s="20" t="s">
        <v>111</v>
      </c>
      <c r="I176" s="20" t="s">
        <v>184</v>
      </c>
      <c r="J176" s="20" t="s">
        <v>185</v>
      </c>
      <c r="K176" s="20"/>
      <c r="L176" s="17">
        <v>1999</v>
      </c>
    </row>
    <row r="177" spans="1:13" x14ac:dyDescent="0.25">
      <c r="A177" s="11">
        <f t="shared" si="3"/>
        <v>173</v>
      </c>
      <c r="B177" s="17" t="s">
        <v>174</v>
      </c>
      <c r="C177" s="39"/>
      <c r="D177" s="27" t="s">
        <v>11</v>
      </c>
      <c r="E177" s="27" t="s">
        <v>176</v>
      </c>
      <c r="G177" s="17">
        <v>1</v>
      </c>
      <c r="H177" s="20" t="s">
        <v>112</v>
      </c>
      <c r="I177" s="20" t="s">
        <v>184</v>
      </c>
      <c r="J177" s="20" t="s">
        <v>184</v>
      </c>
      <c r="K177" s="20" t="s">
        <v>186</v>
      </c>
      <c r="L177" s="17">
        <v>1999</v>
      </c>
    </row>
    <row r="178" spans="1:13" x14ac:dyDescent="0.25">
      <c r="A178" s="11">
        <f t="shared" si="3"/>
        <v>174</v>
      </c>
      <c r="B178" s="17" t="s">
        <v>174</v>
      </c>
      <c r="C178" s="39"/>
      <c r="D178" s="27" t="s">
        <v>11</v>
      </c>
      <c r="E178" s="27" t="s">
        <v>176</v>
      </c>
      <c r="G178" s="17">
        <v>24</v>
      </c>
      <c r="H178" s="20" t="s">
        <v>112</v>
      </c>
      <c r="I178" s="20" t="s">
        <v>184</v>
      </c>
      <c r="J178" s="28" t="s">
        <v>187</v>
      </c>
      <c r="K178" s="31"/>
      <c r="L178" s="17">
        <v>1999</v>
      </c>
      <c r="M178" s="20">
        <v>2002</v>
      </c>
    </row>
    <row r="179" spans="1:13" x14ac:dyDescent="0.25">
      <c r="A179" s="11">
        <f t="shared" si="3"/>
        <v>175</v>
      </c>
      <c r="B179" s="17" t="s">
        <v>174</v>
      </c>
      <c r="C179" s="39"/>
      <c r="D179" s="33" t="s">
        <v>11</v>
      </c>
      <c r="E179" s="33" t="s">
        <v>176</v>
      </c>
      <c r="G179" s="43">
        <v>56</v>
      </c>
      <c r="H179" s="20" t="s">
        <v>113</v>
      </c>
      <c r="I179" s="20" t="s">
        <v>184</v>
      </c>
      <c r="J179" s="20" t="s">
        <v>185</v>
      </c>
      <c r="K179" s="36"/>
      <c r="L179" s="17">
        <v>1999</v>
      </c>
      <c r="M179" s="31"/>
    </row>
    <row r="180" spans="1:13" x14ac:dyDescent="0.25">
      <c r="A180" s="11">
        <f t="shared" si="3"/>
        <v>176</v>
      </c>
      <c r="B180" s="17" t="s">
        <v>174</v>
      </c>
      <c r="C180" s="39"/>
      <c r="D180" s="33" t="s">
        <v>13</v>
      </c>
      <c r="E180" s="34" t="s">
        <v>179</v>
      </c>
      <c r="G180" s="40">
        <v>2</v>
      </c>
      <c r="H180" s="20" t="s">
        <v>113</v>
      </c>
      <c r="I180" s="20" t="s">
        <v>184</v>
      </c>
      <c r="J180" s="20" t="s">
        <v>184</v>
      </c>
      <c r="K180" s="20" t="s">
        <v>186</v>
      </c>
      <c r="L180" s="17">
        <v>1999</v>
      </c>
      <c r="M180" s="31"/>
    </row>
    <row r="181" spans="1:13" x14ac:dyDescent="0.25">
      <c r="A181" s="11">
        <f t="shared" si="3"/>
        <v>177</v>
      </c>
      <c r="B181" s="40" t="s">
        <v>174</v>
      </c>
      <c r="C181" s="39"/>
      <c r="D181" s="33" t="s">
        <v>11</v>
      </c>
      <c r="E181" s="33" t="s">
        <v>176</v>
      </c>
      <c r="G181" s="46">
        <v>3</v>
      </c>
      <c r="H181" s="28" t="s">
        <v>113</v>
      </c>
      <c r="I181" s="28" t="s">
        <v>184</v>
      </c>
      <c r="J181" s="28" t="s">
        <v>184</v>
      </c>
      <c r="K181" s="20" t="s">
        <v>186</v>
      </c>
      <c r="L181" s="17">
        <v>1999</v>
      </c>
    </row>
    <row r="182" spans="1:13" x14ac:dyDescent="0.25">
      <c r="A182" s="11">
        <f t="shared" si="3"/>
        <v>178</v>
      </c>
      <c r="B182" s="17" t="s">
        <v>174</v>
      </c>
      <c r="C182" s="39"/>
      <c r="D182" s="27" t="s">
        <v>11</v>
      </c>
      <c r="E182" s="27" t="s">
        <v>176</v>
      </c>
      <c r="G182" s="43">
        <v>5</v>
      </c>
      <c r="H182" s="20" t="s">
        <v>113</v>
      </c>
      <c r="I182" s="20" t="s">
        <v>184</v>
      </c>
      <c r="J182" s="20" t="s">
        <v>187</v>
      </c>
      <c r="K182" s="20"/>
      <c r="L182" s="17">
        <v>1999</v>
      </c>
      <c r="M182" s="20">
        <v>2002</v>
      </c>
    </row>
    <row r="183" spans="1:13" x14ac:dyDescent="0.25">
      <c r="A183" s="11">
        <f t="shared" si="3"/>
        <v>179</v>
      </c>
      <c r="B183" s="17" t="s">
        <v>174</v>
      </c>
      <c r="C183" s="39"/>
      <c r="D183" s="27" t="s">
        <v>11</v>
      </c>
      <c r="E183" s="27" t="s">
        <v>176</v>
      </c>
      <c r="G183" s="17">
        <v>1</v>
      </c>
      <c r="H183" s="20" t="s">
        <v>173</v>
      </c>
      <c r="I183" s="20" t="s">
        <v>184</v>
      </c>
      <c r="J183" s="20" t="s">
        <v>184</v>
      </c>
      <c r="K183" s="20" t="s">
        <v>186</v>
      </c>
      <c r="L183" s="17">
        <v>1999</v>
      </c>
    </row>
    <row r="184" spans="1:13" x14ac:dyDescent="0.25">
      <c r="A184" s="11">
        <f t="shared" si="3"/>
        <v>180</v>
      </c>
      <c r="B184" s="17" t="s">
        <v>174</v>
      </c>
      <c r="C184" s="39"/>
      <c r="D184" s="27" t="s">
        <v>11</v>
      </c>
      <c r="E184" s="27" t="s">
        <v>176</v>
      </c>
      <c r="G184" s="17">
        <v>52</v>
      </c>
      <c r="H184" s="20" t="s">
        <v>72</v>
      </c>
      <c r="I184" s="20" t="s">
        <v>184</v>
      </c>
      <c r="J184" s="20" t="s">
        <v>185</v>
      </c>
      <c r="K184" s="20"/>
      <c r="L184" s="17">
        <v>1999</v>
      </c>
    </row>
    <row r="185" spans="1:13" x14ac:dyDescent="0.25">
      <c r="A185" s="11">
        <f t="shared" si="3"/>
        <v>181</v>
      </c>
      <c r="B185" s="17" t="s">
        <v>174</v>
      </c>
      <c r="C185" s="39"/>
      <c r="D185" s="32" t="s">
        <v>14</v>
      </c>
      <c r="E185" s="32" t="s">
        <v>178</v>
      </c>
      <c r="G185" s="17">
        <v>1</v>
      </c>
      <c r="H185" s="20" t="s">
        <v>72</v>
      </c>
      <c r="I185" s="20" t="s">
        <v>184</v>
      </c>
      <c r="J185" s="20" t="s">
        <v>184</v>
      </c>
      <c r="K185" s="20" t="s">
        <v>186</v>
      </c>
      <c r="L185" s="17">
        <v>1999</v>
      </c>
    </row>
    <row r="186" spans="1:13" x14ac:dyDescent="0.25">
      <c r="A186" s="11">
        <f t="shared" si="3"/>
        <v>182</v>
      </c>
      <c r="B186" s="17" t="s">
        <v>174</v>
      </c>
      <c r="C186" s="39"/>
      <c r="D186" s="33" t="s">
        <v>11</v>
      </c>
      <c r="E186" s="33" t="s">
        <v>176</v>
      </c>
      <c r="G186" s="40">
        <v>1</v>
      </c>
      <c r="H186" s="20" t="s">
        <v>72</v>
      </c>
      <c r="I186" s="20" t="s">
        <v>184</v>
      </c>
      <c r="J186" s="36" t="s">
        <v>187</v>
      </c>
      <c r="K186" s="36"/>
      <c r="L186" s="17">
        <v>1999</v>
      </c>
      <c r="M186" s="20">
        <v>2002</v>
      </c>
    </row>
    <row r="187" spans="1:13" x14ac:dyDescent="0.25">
      <c r="A187" s="11">
        <f t="shared" si="3"/>
        <v>183</v>
      </c>
      <c r="B187" s="17" t="s">
        <v>174</v>
      </c>
      <c r="C187" s="39"/>
      <c r="D187" s="27" t="s">
        <v>11</v>
      </c>
      <c r="E187" s="27" t="s">
        <v>176</v>
      </c>
      <c r="G187" s="17">
        <v>35</v>
      </c>
      <c r="H187" s="20" t="s">
        <v>62</v>
      </c>
      <c r="I187" s="20" t="s">
        <v>184</v>
      </c>
      <c r="J187" s="20" t="s">
        <v>185</v>
      </c>
      <c r="K187" s="20"/>
      <c r="L187" s="17">
        <v>1999</v>
      </c>
    </row>
    <row r="188" spans="1:13" x14ac:dyDescent="0.25">
      <c r="A188" s="11">
        <f t="shared" si="3"/>
        <v>184</v>
      </c>
      <c r="B188" s="17" t="s">
        <v>174</v>
      </c>
      <c r="C188" s="39"/>
      <c r="D188" s="27" t="s">
        <v>11</v>
      </c>
      <c r="E188" s="32" t="s">
        <v>177</v>
      </c>
      <c r="G188" s="44">
        <v>1</v>
      </c>
      <c r="H188" s="20" t="s">
        <v>62</v>
      </c>
      <c r="I188" s="20" t="s">
        <v>184</v>
      </c>
      <c r="J188" s="20" t="s">
        <v>187</v>
      </c>
      <c r="K188" s="20"/>
      <c r="L188" s="17">
        <v>1999</v>
      </c>
      <c r="M188" s="20">
        <v>2002</v>
      </c>
    </row>
    <row r="189" spans="1:13" x14ac:dyDescent="0.25">
      <c r="A189" s="11">
        <f t="shared" si="3"/>
        <v>185</v>
      </c>
      <c r="B189" s="17" t="s">
        <v>174</v>
      </c>
      <c r="C189" s="39"/>
      <c r="D189" s="33" t="s">
        <v>11</v>
      </c>
      <c r="E189" s="33" t="s">
        <v>176</v>
      </c>
      <c r="G189" s="40">
        <v>28</v>
      </c>
      <c r="H189" s="20" t="s">
        <v>63</v>
      </c>
      <c r="I189" s="20" t="s">
        <v>184</v>
      </c>
      <c r="J189" s="36" t="s">
        <v>185</v>
      </c>
      <c r="K189" s="36"/>
      <c r="L189" s="17">
        <v>1999</v>
      </c>
      <c r="M189" s="31"/>
    </row>
    <row r="190" spans="1:13" x14ac:dyDescent="0.25">
      <c r="A190" s="11">
        <f t="shared" si="3"/>
        <v>186</v>
      </c>
      <c r="B190" s="17" t="s">
        <v>174</v>
      </c>
      <c r="C190" s="39"/>
      <c r="D190" s="32" t="s">
        <v>14</v>
      </c>
      <c r="E190" s="32" t="s">
        <v>178</v>
      </c>
      <c r="G190" s="17">
        <v>2</v>
      </c>
      <c r="H190" s="20" t="s">
        <v>63</v>
      </c>
      <c r="I190" s="20" t="s">
        <v>184</v>
      </c>
      <c r="J190" s="20" t="s">
        <v>184</v>
      </c>
      <c r="K190" s="20" t="s">
        <v>186</v>
      </c>
      <c r="L190" s="17">
        <v>1999</v>
      </c>
    </row>
    <row r="191" spans="1:13" x14ac:dyDescent="0.25">
      <c r="A191" s="11">
        <f t="shared" si="3"/>
        <v>187</v>
      </c>
      <c r="B191" s="17" t="s">
        <v>174</v>
      </c>
      <c r="C191" s="39"/>
      <c r="D191" s="27" t="s">
        <v>11</v>
      </c>
      <c r="E191" s="27" t="s">
        <v>176</v>
      </c>
      <c r="G191" s="17">
        <v>3</v>
      </c>
      <c r="H191" s="20" t="s">
        <v>63</v>
      </c>
      <c r="I191" s="20" t="s">
        <v>184</v>
      </c>
      <c r="J191" s="20" t="s">
        <v>187</v>
      </c>
      <c r="K191" s="20"/>
      <c r="L191" s="17">
        <v>1999</v>
      </c>
      <c r="M191" s="20">
        <v>2002</v>
      </c>
    </row>
    <row r="192" spans="1:13" x14ac:dyDescent="0.25">
      <c r="A192" s="11">
        <f t="shared" si="3"/>
        <v>188</v>
      </c>
      <c r="B192" s="17" t="s">
        <v>174</v>
      </c>
      <c r="C192" s="39"/>
      <c r="D192" s="33" t="s">
        <v>11</v>
      </c>
      <c r="E192" s="33" t="s">
        <v>176</v>
      </c>
      <c r="G192" s="40">
        <v>2</v>
      </c>
      <c r="H192" s="20" t="s">
        <v>193</v>
      </c>
      <c r="I192" s="20" t="s">
        <v>184</v>
      </c>
      <c r="J192" s="20" t="s">
        <v>184</v>
      </c>
      <c r="K192" s="20" t="s">
        <v>186</v>
      </c>
      <c r="L192" s="17">
        <v>1999</v>
      </c>
      <c r="M192" s="31"/>
    </row>
    <row r="193" spans="1:13" x14ac:dyDescent="0.25">
      <c r="A193" s="11">
        <f t="shared" si="3"/>
        <v>189</v>
      </c>
      <c r="B193" s="17" t="s">
        <v>174</v>
      </c>
      <c r="C193" s="39"/>
      <c r="D193" s="31" t="s">
        <v>11</v>
      </c>
      <c r="E193" s="27" t="s">
        <v>176</v>
      </c>
      <c r="G193" s="17">
        <v>5</v>
      </c>
      <c r="H193" s="20" t="s">
        <v>64</v>
      </c>
      <c r="I193" s="20" t="s">
        <v>184</v>
      </c>
      <c r="J193" s="20" t="s">
        <v>189</v>
      </c>
      <c r="K193" s="20"/>
      <c r="L193" s="17">
        <v>1999</v>
      </c>
    </row>
    <row r="194" spans="1:13" x14ac:dyDescent="0.25">
      <c r="A194" s="11">
        <f t="shared" si="3"/>
        <v>190</v>
      </c>
      <c r="B194" s="17" t="s">
        <v>174</v>
      </c>
      <c r="C194" s="39"/>
      <c r="D194" s="27" t="s">
        <v>11</v>
      </c>
      <c r="E194" s="27" t="s">
        <v>176</v>
      </c>
      <c r="G194" s="17">
        <v>5</v>
      </c>
      <c r="H194" s="20" t="s">
        <v>64</v>
      </c>
      <c r="I194" s="20" t="s">
        <v>184</v>
      </c>
      <c r="J194" s="20" t="s">
        <v>184</v>
      </c>
      <c r="K194" s="20" t="s">
        <v>186</v>
      </c>
      <c r="L194" s="17">
        <v>1999</v>
      </c>
    </row>
    <row r="195" spans="1:13" x14ac:dyDescent="0.25">
      <c r="A195" s="11">
        <f t="shared" si="3"/>
        <v>191</v>
      </c>
      <c r="B195" s="17" t="s">
        <v>174</v>
      </c>
      <c r="C195" s="39"/>
      <c r="D195" s="27" t="s">
        <v>11</v>
      </c>
      <c r="E195" s="32" t="s">
        <v>177</v>
      </c>
      <c r="G195" s="44">
        <v>1</v>
      </c>
      <c r="H195" s="20" t="s">
        <v>64</v>
      </c>
      <c r="I195" s="20" t="s">
        <v>184</v>
      </c>
      <c r="J195" s="20" t="s">
        <v>184</v>
      </c>
      <c r="K195" s="20" t="s">
        <v>186</v>
      </c>
      <c r="L195" s="17">
        <v>1999</v>
      </c>
    </row>
    <row r="196" spans="1:13" x14ac:dyDescent="0.25">
      <c r="A196" s="11">
        <f t="shared" si="3"/>
        <v>192</v>
      </c>
      <c r="B196" s="17" t="s">
        <v>174</v>
      </c>
      <c r="C196" s="39"/>
      <c r="D196" s="27" t="s">
        <v>11</v>
      </c>
      <c r="E196" s="27" t="s">
        <v>176</v>
      </c>
      <c r="G196" s="17">
        <v>1</v>
      </c>
      <c r="H196" s="20" t="s">
        <v>64</v>
      </c>
      <c r="I196" s="20" t="s">
        <v>184</v>
      </c>
      <c r="J196" s="20" t="s">
        <v>187</v>
      </c>
      <c r="K196" s="20"/>
      <c r="L196" s="17">
        <v>1999</v>
      </c>
      <c r="M196" s="20">
        <v>2002</v>
      </c>
    </row>
    <row r="197" spans="1:13" x14ac:dyDescent="0.25">
      <c r="A197" s="11">
        <f t="shared" si="3"/>
        <v>193</v>
      </c>
      <c r="B197" s="17" t="s">
        <v>174</v>
      </c>
      <c r="C197" s="39"/>
      <c r="D197" s="27" t="s">
        <v>11</v>
      </c>
      <c r="E197" s="32" t="s">
        <v>177</v>
      </c>
      <c r="G197" s="44">
        <v>1</v>
      </c>
      <c r="H197" s="20" t="s">
        <v>65</v>
      </c>
      <c r="I197" s="20" t="s">
        <v>184</v>
      </c>
      <c r="J197" s="20" t="s">
        <v>184</v>
      </c>
      <c r="K197" s="20" t="s">
        <v>186</v>
      </c>
      <c r="L197" s="17">
        <v>1999</v>
      </c>
    </row>
    <row r="198" spans="1:13" x14ac:dyDescent="0.25">
      <c r="A198" s="11">
        <f t="shared" si="3"/>
        <v>194</v>
      </c>
      <c r="B198" s="40" t="s">
        <v>174</v>
      </c>
      <c r="C198" s="39"/>
      <c r="D198" s="33" t="s">
        <v>11</v>
      </c>
      <c r="E198" s="33" t="s">
        <v>176</v>
      </c>
      <c r="G198" s="40">
        <v>9</v>
      </c>
      <c r="H198" s="20" t="s">
        <v>65</v>
      </c>
      <c r="I198" s="20" t="s">
        <v>184</v>
      </c>
      <c r="J198" s="20" t="s">
        <v>184</v>
      </c>
      <c r="K198" s="20" t="s">
        <v>186</v>
      </c>
      <c r="L198" s="17">
        <v>1999</v>
      </c>
      <c r="M198" s="31"/>
    </row>
    <row r="199" spans="1:13" x14ac:dyDescent="0.25">
      <c r="A199" s="11">
        <f t="shared" si="3"/>
        <v>195</v>
      </c>
      <c r="B199" s="40" t="s">
        <v>174</v>
      </c>
      <c r="C199" s="39"/>
      <c r="D199" s="33" t="s">
        <v>11</v>
      </c>
      <c r="E199" s="33" t="s">
        <v>176</v>
      </c>
      <c r="G199" s="40">
        <v>34</v>
      </c>
      <c r="H199" s="20" t="s">
        <v>66</v>
      </c>
      <c r="I199" s="20" t="s">
        <v>184</v>
      </c>
      <c r="J199" s="36" t="s">
        <v>185</v>
      </c>
      <c r="K199" s="36"/>
      <c r="L199" s="17">
        <v>1999</v>
      </c>
      <c r="M199" s="31"/>
    </row>
    <row r="200" spans="1:13" x14ac:dyDescent="0.25">
      <c r="A200" s="11">
        <f t="shared" si="3"/>
        <v>196</v>
      </c>
      <c r="B200" s="17" t="s">
        <v>174</v>
      </c>
      <c r="C200" s="39"/>
      <c r="D200" s="27" t="s">
        <v>11</v>
      </c>
      <c r="E200" s="27" t="s">
        <v>176</v>
      </c>
      <c r="G200" s="17">
        <v>38</v>
      </c>
      <c r="H200" s="20" t="s">
        <v>67</v>
      </c>
      <c r="I200" s="20" t="s">
        <v>184</v>
      </c>
      <c r="J200" s="20" t="s">
        <v>185</v>
      </c>
      <c r="K200" s="20"/>
      <c r="L200" s="17">
        <v>1999</v>
      </c>
    </row>
    <row r="201" spans="1:13" x14ac:dyDescent="0.25">
      <c r="A201" s="11">
        <f t="shared" si="3"/>
        <v>197</v>
      </c>
      <c r="B201" s="17" t="s">
        <v>174</v>
      </c>
      <c r="C201" s="39"/>
      <c r="D201" s="27" t="s">
        <v>11</v>
      </c>
      <c r="E201" s="27" t="s">
        <v>176</v>
      </c>
      <c r="G201" s="43">
        <v>104</v>
      </c>
      <c r="H201" s="20" t="s">
        <v>68</v>
      </c>
      <c r="I201" s="20" t="s">
        <v>184</v>
      </c>
      <c r="J201" s="20" t="s">
        <v>185</v>
      </c>
      <c r="K201" s="20"/>
      <c r="L201" s="17">
        <v>1999</v>
      </c>
    </row>
    <row r="202" spans="1:13" x14ac:dyDescent="0.25">
      <c r="A202" s="11">
        <f t="shared" si="3"/>
        <v>198</v>
      </c>
      <c r="B202" s="17" t="s">
        <v>174</v>
      </c>
      <c r="C202" s="39"/>
      <c r="D202" s="32" t="s">
        <v>14</v>
      </c>
      <c r="E202" s="32" t="s">
        <v>178</v>
      </c>
      <c r="G202" s="17">
        <v>1</v>
      </c>
      <c r="H202" s="20" t="s">
        <v>68</v>
      </c>
      <c r="I202" s="20" t="s">
        <v>184</v>
      </c>
      <c r="J202" s="20" t="s">
        <v>184</v>
      </c>
      <c r="K202" s="20" t="s">
        <v>186</v>
      </c>
      <c r="L202" s="17">
        <v>1999</v>
      </c>
    </row>
    <row r="203" spans="1:13" x14ac:dyDescent="0.25">
      <c r="A203" s="11">
        <f t="shared" si="3"/>
        <v>199</v>
      </c>
      <c r="B203" s="17" t="s">
        <v>174</v>
      </c>
      <c r="C203" s="39"/>
      <c r="D203" s="33" t="s">
        <v>13</v>
      </c>
      <c r="E203" s="34" t="s">
        <v>179</v>
      </c>
      <c r="G203" s="40">
        <v>1</v>
      </c>
      <c r="H203" s="20" t="s">
        <v>68</v>
      </c>
      <c r="I203" s="20" t="s">
        <v>184</v>
      </c>
      <c r="J203" s="20" t="s">
        <v>184</v>
      </c>
      <c r="K203" s="20" t="s">
        <v>186</v>
      </c>
      <c r="L203" s="17">
        <v>1999</v>
      </c>
      <c r="M203" s="31"/>
    </row>
    <row r="204" spans="1:13" x14ac:dyDescent="0.25">
      <c r="A204" s="11">
        <f t="shared" si="3"/>
        <v>200</v>
      </c>
      <c r="B204" s="17" t="s">
        <v>174</v>
      </c>
      <c r="C204" s="39"/>
      <c r="D204" s="27" t="s">
        <v>11</v>
      </c>
      <c r="E204" s="27" t="s">
        <v>176</v>
      </c>
      <c r="G204" s="17">
        <v>9</v>
      </c>
      <c r="H204" s="20" t="s">
        <v>68</v>
      </c>
      <c r="I204" s="20" t="s">
        <v>184</v>
      </c>
      <c r="J204" s="20" t="s">
        <v>187</v>
      </c>
      <c r="K204" s="20"/>
      <c r="L204" s="17">
        <v>1999</v>
      </c>
      <c r="M204" s="20">
        <v>2002</v>
      </c>
    </row>
    <row r="205" spans="1:13" x14ac:dyDescent="0.25">
      <c r="A205" s="11">
        <v>201</v>
      </c>
      <c r="B205" s="17" t="s">
        <v>174</v>
      </c>
      <c r="C205" s="39"/>
      <c r="D205" s="27" t="s">
        <v>11</v>
      </c>
      <c r="E205" s="27" t="s">
        <v>176</v>
      </c>
      <c r="G205" s="17">
        <v>21</v>
      </c>
      <c r="H205" s="20" t="s">
        <v>69</v>
      </c>
      <c r="I205" s="20" t="s">
        <v>184</v>
      </c>
      <c r="J205" s="20" t="s">
        <v>185</v>
      </c>
      <c r="K205" s="20"/>
      <c r="L205" s="17">
        <v>1999</v>
      </c>
    </row>
    <row r="206" spans="1:13" x14ac:dyDescent="0.25">
      <c r="A206" s="11">
        <v>202</v>
      </c>
      <c r="B206" s="17" t="s">
        <v>174</v>
      </c>
      <c r="C206" s="39"/>
      <c r="D206" s="27" t="s">
        <v>11</v>
      </c>
      <c r="E206" s="27" t="s">
        <v>176</v>
      </c>
      <c r="G206" s="17">
        <v>202</v>
      </c>
      <c r="H206" s="20" t="s">
        <v>70</v>
      </c>
      <c r="I206" s="20" t="s">
        <v>184</v>
      </c>
      <c r="J206" s="20" t="s">
        <v>185</v>
      </c>
      <c r="K206" s="20"/>
      <c r="L206" s="17">
        <v>1999</v>
      </c>
    </row>
    <row r="207" spans="1:13" x14ac:dyDescent="0.25">
      <c r="A207" s="11">
        <v>203</v>
      </c>
      <c r="B207" s="17" t="s">
        <v>174</v>
      </c>
      <c r="C207" s="39"/>
      <c r="D207" s="32" t="s">
        <v>14</v>
      </c>
      <c r="E207" s="32" t="s">
        <v>178</v>
      </c>
      <c r="G207" s="17">
        <v>8</v>
      </c>
      <c r="H207" s="20" t="s">
        <v>70</v>
      </c>
      <c r="I207" s="20" t="s">
        <v>184</v>
      </c>
      <c r="J207" s="20" t="s">
        <v>184</v>
      </c>
      <c r="K207" s="20" t="s">
        <v>186</v>
      </c>
      <c r="L207" s="17">
        <v>1999</v>
      </c>
    </row>
    <row r="208" spans="1:13" x14ac:dyDescent="0.25">
      <c r="A208" s="11">
        <f t="shared" ref="A208:A271" si="4">1+A207</f>
        <v>204</v>
      </c>
      <c r="B208" s="17" t="s">
        <v>174</v>
      </c>
      <c r="C208" s="39"/>
      <c r="D208" s="27" t="s">
        <v>11</v>
      </c>
      <c r="E208" s="27" t="s">
        <v>176</v>
      </c>
      <c r="G208" s="17">
        <v>27</v>
      </c>
      <c r="H208" s="35" t="s">
        <v>70</v>
      </c>
      <c r="I208" s="20" t="s">
        <v>184</v>
      </c>
      <c r="J208" s="20" t="s">
        <v>187</v>
      </c>
      <c r="K208" s="20"/>
      <c r="L208" s="17">
        <v>1999</v>
      </c>
      <c r="M208" s="20">
        <v>2002</v>
      </c>
    </row>
    <row r="209" spans="1:13" x14ac:dyDescent="0.25">
      <c r="A209" s="11">
        <f t="shared" si="4"/>
        <v>205</v>
      </c>
      <c r="B209" s="40" t="s">
        <v>174</v>
      </c>
      <c r="C209" s="39"/>
      <c r="D209" s="33" t="s">
        <v>11</v>
      </c>
      <c r="E209" s="33" t="s">
        <v>176</v>
      </c>
      <c r="G209" s="40">
        <v>73</v>
      </c>
      <c r="H209" s="20" t="s">
        <v>71</v>
      </c>
      <c r="I209" s="20" t="s">
        <v>184</v>
      </c>
      <c r="J209" s="36" t="s">
        <v>185</v>
      </c>
      <c r="K209" s="36"/>
      <c r="L209" s="17">
        <v>1999</v>
      </c>
      <c r="M209" s="31"/>
    </row>
    <row r="210" spans="1:13" x14ac:dyDescent="0.25">
      <c r="A210" s="11">
        <f t="shared" si="4"/>
        <v>206</v>
      </c>
      <c r="B210" s="17" t="s">
        <v>174</v>
      </c>
      <c r="C210" s="39"/>
      <c r="D210" s="27" t="s">
        <v>11</v>
      </c>
      <c r="E210" s="27" t="s">
        <v>176</v>
      </c>
      <c r="G210" s="17">
        <v>1</v>
      </c>
      <c r="H210" s="20" t="s">
        <v>71</v>
      </c>
      <c r="I210" s="20" t="s">
        <v>184</v>
      </c>
      <c r="J210" s="20" t="s">
        <v>187</v>
      </c>
      <c r="K210" s="20"/>
      <c r="L210" s="17">
        <v>1999</v>
      </c>
      <c r="M210" s="20">
        <v>2002</v>
      </c>
    </row>
    <row r="211" spans="1:13" x14ac:dyDescent="0.25">
      <c r="A211" s="11">
        <f t="shared" si="4"/>
        <v>207</v>
      </c>
      <c r="B211" s="17" t="s">
        <v>174</v>
      </c>
      <c r="C211" s="39"/>
      <c r="D211" s="27" t="s">
        <v>11</v>
      </c>
      <c r="E211" s="27" t="s">
        <v>176</v>
      </c>
      <c r="G211" s="17">
        <v>2</v>
      </c>
      <c r="H211" s="20" t="s">
        <v>194</v>
      </c>
      <c r="I211" s="20" t="s">
        <v>184</v>
      </c>
      <c r="J211" s="20" t="s">
        <v>184</v>
      </c>
      <c r="K211" s="20" t="s">
        <v>186</v>
      </c>
      <c r="L211" s="17">
        <v>1999</v>
      </c>
      <c r="M211" s="32"/>
    </row>
    <row r="212" spans="1:13" x14ac:dyDescent="0.25">
      <c r="A212" s="11">
        <f t="shared" si="4"/>
        <v>208</v>
      </c>
      <c r="B212" s="17" t="s">
        <v>174</v>
      </c>
      <c r="C212" s="39"/>
      <c r="D212" s="27" t="s">
        <v>11</v>
      </c>
      <c r="E212" s="27" t="s">
        <v>176</v>
      </c>
      <c r="G212" s="17">
        <v>14</v>
      </c>
      <c r="H212" s="20" t="s">
        <v>120</v>
      </c>
      <c r="I212" s="20" t="s">
        <v>184</v>
      </c>
      <c r="J212" s="28" t="s">
        <v>185</v>
      </c>
      <c r="K212" s="31"/>
      <c r="L212" s="17">
        <v>1999</v>
      </c>
      <c r="M212" s="31"/>
    </row>
    <row r="213" spans="1:13" x14ac:dyDescent="0.25">
      <c r="A213" s="11">
        <f t="shared" si="4"/>
        <v>209</v>
      </c>
      <c r="B213" s="17" t="s">
        <v>174</v>
      </c>
      <c r="C213" s="39"/>
      <c r="D213" s="27" t="s">
        <v>11</v>
      </c>
      <c r="E213" s="27" t="s">
        <v>176</v>
      </c>
      <c r="G213" s="17">
        <v>143</v>
      </c>
      <c r="H213" s="20" t="s">
        <v>121</v>
      </c>
      <c r="I213" s="20" t="s">
        <v>184</v>
      </c>
      <c r="J213" s="28" t="s">
        <v>185</v>
      </c>
      <c r="K213" s="31"/>
      <c r="L213" s="17">
        <v>1999</v>
      </c>
      <c r="M213" s="31"/>
    </row>
    <row r="214" spans="1:13" x14ac:dyDescent="0.25">
      <c r="A214" s="11">
        <f t="shared" si="4"/>
        <v>210</v>
      </c>
      <c r="B214" s="17" t="s">
        <v>174</v>
      </c>
      <c r="C214" s="39"/>
      <c r="D214" s="27" t="s">
        <v>11</v>
      </c>
      <c r="E214" s="27" t="s">
        <v>176</v>
      </c>
      <c r="G214" s="17">
        <v>13</v>
      </c>
      <c r="H214" s="20" t="s">
        <v>122</v>
      </c>
      <c r="I214" s="20" t="s">
        <v>184</v>
      </c>
      <c r="J214" s="28" t="s">
        <v>185</v>
      </c>
      <c r="K214" s="31"/>
      <c r="L214" s="17">
        <v>1999</v>
      </c>
      <c r="M214" s="31"/>
    </row>
    <row r="215" spans="1:13" x14ac:dyDescent="0.25">
      <c r="A215" s="11">
        <f t="shared" si="4"/>
        <v>211</v>
      </c>
      <c r="B215" s="17" t="s">
        <v>174</v>
      </c>
      <c r="C215" s="39"/>
      <c r="D215" s="27" t="s">
        <v>11</v>
      </c>
      <c r="E215" s="27" t="s">
        <v>176</v>
      </c>
      <c r="G215" s="43">
        <v>1</v>
      </c>
      <c r="H215" s="20" t="s">
        <v>155</v>
      </c>
      <c r="I215" s="20" t="s">
        <v>195</v>
      </c>
      <c r="J215" s="20"/>
      <c r="K215" s="20"/>
      <c r="L215" s="17">
        <v>1999</v>
      </c>
    </row>
    <row r="216" spans="1:13" x14ac:dyDescent="0.25">
      <c r="A216" s="11">
        <f t="shared" si="4"/>
        <v>212</v>
      </c>
      <c r="B216" s="17" t="s">
        <v>174</v>
      </c>
      <c r="C216" s="39"/>
      <c r="D216" s="27" t="s">
        <v>11</v>
      </c>
      <c r="E216" s="27" t="s">
        <v>176</v>
      </c>
      <c r="G216" s="43">
        <v>1</v>
      </c>
      <c r="H216" s="35" t="s">
        <v>147</v>
      </c>
      <c r="I216" s="20" t="s">
        <v>195</v>
      </c>
      <c r="J216" s="20"/>
      <c r="K216" s="20"/>
      <c r="L216" s="17">
        <v>1999</v>
      </c>
    </row>
    <row r="217" spans="1:13" x14ac:dyDescent="0.25">
      <c r="A217" s="11">
        <f t="shared" si="4"/>
        <v>213</v>
      </c>
      <c r="B217" s="17" t="s">
        <v>174</v>
      </c>
      <c r="C217" s="39"/>
      <c r="D217" s="27" t="s">
        <v>11</v>
      </c>
      <c r="E217" s="27" t="s">
        <v>176</v>
      </c>
      <c r="G217" s="43">
        <v>1</v>
      </c>
      <c r="H217" s="20" t="s">
        <v>149</v>
      </c>
      <c r="I217" s="20" t="s">
        <v>195</v>
      </c>
      <c r="J217" s="20"/>
      <c r="K217" s="20"/>
      <c r="L217" s="17">
        <v>1999</v>
      </c>
    </row>
    <row r="218" spans="1:13" x14ac:dyDescent="0.25">
      <c r="A218" s="11">
        <f t="shared" si="4"/>
        <v>214</v>
      </c>
      <c r="B218" s="17" t="s">
        <v>174</v>
      </c>
      <c r="C218" s="39"/>
      <c r="D218" s="32" t="s">
        <v>14</v>
      </c>
      <c r="E218" s="32" t="s">
        <v>178</v>
      </c>
      <c r="G218" s="43">
        <v>1</v>
      </c>
      <c r="H218" s="20" t="s">
        <v>149</v>
      </c>
      <c r="I218" s="20" t="s">
        <v>195</v>
      </c>
      <c r="J218" s="20"/>
      <c r="K218" s="20"/>
      <c r="L218" s="17">
        <v>1999</v>
      </c>
    </row>
    <row r="219" spans="1:13" x14ac:dyDescent="0.25">
      <c r="A219" s="11">
        <f t="shared" si="4"/>
        <v>215</v>
      </c>
      <c r="B219" s="17" t="s">
        <v>174</v>
      </c>
      <c r="C219" s="39"/>
      <c r="D219" s="27" t="s">
        <v>11</v>
      </c>
      <c r="E219" s="27" t="s">
        <v>176</v>
      </c>
      <c r="G219" s="17">
        <v>5</v>
      </c>
      <c r="H219" s="20" t="s">
        <v>150</v>
      </c>
      <c r="I219" s="20" t="s">
        <v>195</v>
      </c>
      <c r="J219" s="20"/>
      <c r="K219" s="20"/>
      <c r="L219" s="17">
        <v>1999</v>
      </c>
    </row>
    <row r="220" spans="1:13" x14ac:dyDescent="0.25">
      <c r="A220" s="11">
        <f t="shared" si="4"/>
        <v>216</v>
      </c>
      <c r="B220" s="17" t="s">
        <v>174</v>
      </c>
      <c r="C220" s="39"/>
      <c r="D220" s="27" t="s">
        <v>11</v>
      </c>
      <c r="E220" s="27" t="s">
        <v>176</v>
      </c>
      <c r="G220" s="43">
        <v>31</v>
      </c>
      <c r="H220" s="20" t="s">
        <v>151</v>
      </c>
      <c r="I220" s="20" t="s">
        <v>195</v>
      </c>
      <c r="J220" s="20"/>
      <c r="K220" s="20"/>
      <c r="L220" s="17">
        <v>1999</v>
      </c>
    </row>
    <row r="221" spans="1:13" x14ac:dyDescent="0.25">
      <c r="A221" s="11">
        <f t="shared" si="4"/>
        <v>217</v>
      </c>
      <c r="B221" s="17" t="s">
        <v>174</v>
      </c>
      <c r="C221" s="39"/>
      <c r="D221" s="32" t="s">
        <v>14</v>
      </c>
      <c r="E221" s="32" t="s">
        <v>178</v>
      </c>
      <c r="G221" s="43">
        <v>1</v>
      </c>
      <c r="H221" s="20" t="s">
        <v>151</v>
      </c>
      <c r="I221" s="20" t="s">
        <v>195</v>
      </c>
      <c r="J221" s="20"/>
      <c r="K221" s="20"/>
      <c r="L221" s="17">
        <v>1999</v>
      </c>
    </row>
    <row r="222" spans="1:13" x14ac:dyDescent="0.25">
      <c r="A222" s="11">
        <f t="shared" si="4"/>
        <v>218</v>
      </c>
      <c r="B222" s="17" t="s">
        <v>174</v>
      </c>
      <c r="C222" s="39"/>
      <c r="D222" s="27" t="s">
        <v>11</v>
      </c>
      <c r="E222" s="27" t="s">
        <v>176</v>
      </c>
      <c r="G222" s="47">
        <v>63</v>
      </c>
      <c r="H222" s="20" t="s">
        <v>153</v>
      </c>
      <c r="I222" s="20" t="s">
        <v>195</v>
      </c>
      <c r="J222" s="20"/>
      <c r="K222" s="20"/>
      <c r="L222" s="17">
        <v>1999</v>
      </c>
    </row>
    <row r="223" spans="1:13" x14ac:dyDescent="0.25">
      <c r="A223" s="11">
        <f t="shared" si="4"/>
        <v>219</v>
      </c>
      <c r="B223" s="17" t="s">
        <v>174</v>
      </c>
      <c r="C223" s="39"/>
      <c r="D223" s="32" t="s">
        <v>14</v>
      </c>
      <c r="E223" s="32" t="s">
        <v>178</v>
      </c>
      <c r="G223" s="43">
        <v>6</v>
      </c>
      <c r="H223" s="20" t="s">
        <v>153</v>
      </c>
      <c r="I223" s="20" t="s">
        <v>195</v>
      </c>
      <c r="J223" s="20"/>
      <c r="K223" s="20"/>
      <c r="L223" s="17">
        <v>1999</v>
      </c>
    </row>
    <row r="224" spans="1:13" x14ac:dyDescent="0.25">
      <c r="A224" s="11">
        <f t="shared" si="4"/>
        <v>220</v>
      </c>
      <c r="B224" s="17" t="s">
        <v>174</v>
      </c>
      <c r="C224" s="39"/>
      <c r="D224" s="27" t="s">
        <v>11</v>
      </c>
      <c r="E224" s="32" t="s">
        <v>177</v>
      </c>
      <c r="G224" s="42">
        <v>5</v>
      </c>
      <c r="H224" s="20" t="s">
        <v>153</v>
      </c>
      <c r="I224" s="20" t="s">
        <v>195</v>
      </c>
      <c r="J224" s="20"/>
      <c r="K224" s="20"/>
      <c r="L224" s="17">
        <v>1999</v>
      </c>
    </row>
    <row r="225" spans="1:13" x14ac:dyDescent="0.25">
      <c r="A225" s="11">
        <f t="shared" si="4"/>
        <v>221</v>
      </c>
      <c r="B225" s="17" t="s">
        <v>174</v>
      </c>
      <c r="C225" s="39"/>
      <c r="D225" s="27" t="s">
        <v>11</v>
      </c>
      <c r="E225" s="32" t="s">
        <v>177</v>
      </c>
      <c r="G225" s="42">
        <v>1</v>
      </c>
      <c r="H225" s="20" t="s">
        <v>154</v>
      </c>
      <c r="I225" s="20" t="s">
        <v>195</v>
      </c>
      <c r="J225" s="20"/>
      <c r="K225" s="20"/>
      <c r="L225" s="17">
        <v>1999</v>
      </c>
    </row>
    <row r="226" spans="1:13" x14ac:dyDescent="0.25">
      <c r="A226" s="11">
        <f t="shared" si="4"/>
        <v>222</v>
      </c>
      <c r="B226" s="17" t="s">
        <v>174</v>
      </c>
      <c r="C226" s="39"/>
      <c r="D226" s="27" t="s">
        <v>11</v>
      </c>
      <c r="E226" s="27" t="s">
        <v>176</v>
      </c>
      <c r="G226" s="43">
        <v>71</v>
      </c>
      <c r="H226" s="20" t="s">
        <v>154</v>
      </c>
      <c r="I226" s="20" t="s">
        <v>195</v>
      </c>
      <c r="J226" s="20"/>
      <c r="K226" s="20"/>
      <c r="L226" s="17">
        <v>1999</v>
      </c>
    </row>
    <row r="227" spans="1:13" x14ac:dyDescent="0.25">
      <c r="A227" s="11">
        <f t="shared" si="4"/>
        <v>223</v>
      </c>
      <c r="B227" s="17" t="s">
        <v>174</v>
      </c>
      <c r="C227" s="39"/>
      <c r="D227" s="32" t="s">
        <v>14</v>
      </c>
      <c r="E227" s="32" t="s">
        <v>178</v>
      </c>
      <c r="G227" s="43">
        <v>4</v>
      </c>
      <c r="H227" s="20" t="s">
        <v>154</v>
      </c>
      <c r="I227" s="20" t="s">
        <v>195</v>
      </c>
      <c r="J227" s="20"/>
      <c r="K227" s="20"/>
      <c r="L227" s="17">
        <v>1999</v>
      </c>
    </row>
    <row r="228" spans="1:13" x14ac:dyDescent="0.25">
      <c r="A228" s="11">
        <f t="shared" si="4"/>
        <v>224</v>
      </c>
      <c r="B228" s="17" t="s">
        <v>174</v>
      </c>
      <c r="C228" s="39"/>
      <c r="D228" s="27" t="s">
        <v>11</v>
      </c>
      <c r="E228" s="27" t="s">
        <v>176</v>
      </c>
      <c r="G228" s="43">
        <v>8</v>
      </c>
      <c r="H228" s="20" t="s">
        <v>157</v>
      </c>
      <c r="I228" s="20" t="s">
        <v>195</v>
      </c>
      <c r="J228" s="20"/>
      <c r="K228" s="20"/>
      <c r="L228" s="17">
        <v>1999</v>
      </c>
    </row>
    <row r="229" spans="1:13" x14ac:dyDescent="0.25">
      <c r="A229" s="11">
        <f t="shared" si="4"/>
        <v>225</v>
      </c>
      <c r="B229" s="17" t="s">
        <v>174</v>
      </c>
      <c r="C229" s="39"/>
      <c r="D229" s="27" t="s">
        <v>11</v>
      </c>
      <c r="E229" s="27" t="s">
        <v>176</v>
      </c>
      <c r="G229" s="43">
        <v>5</v>
      </c>
      <c r="H229" s="20" t="s">
        <v>159</v>
      </c>
      <c r="I229" s="20" t="s">
        <v>195</v>
      </c>
      <c r="J229" s="27"/>
      <c r="K229" s="30"/>
      <c r="L229" s="17">
        <v>1999</v>
      </c>
    </row>
    <row r="230" spans="1:13" x14ac:dyDescent="0.25">
      <c r="A230" s="11">
        <f t="shared" si="4"/>
        <v>226</v>
      </c>
      <c r="B230" s="17" t="s">
        <v>174</v>
      </c>
      <c r="C230" s="39"/>
      <c r="D230" s="27" t="s">
        <v>11</v>
      </c>
      <c r="E230" s="27" t="s">
        <v>176</v>
      </c>
      <c r="G230" s="43">
        <v>70</v>
      </c>
      <c r="H230" s="20" t="s">
        <v>165</v>
      </c>
      <c r="I230" s="20" t="s">
        <v>195</v>
      </c>
      <c r="J230" s="20"/>
      <c r="K230" s="20"/>
      <c r="L230" s="17">
        <v>1999</v>
      </c>
    </row>
    <row r="231" spans="1:13" x14ac:dyDescent="0.25">
      <c r="A231" s="11">
        <f t="shared" si="4"/>
        <v>227</v>
      </c>
      <c r="B231" s="17" t="s">
        <v>174</v>
      </c>
      <c r="C231" s="39"/>
      <c r="D231" s="32" t="s">
        <v>14</v>
      </c>
      <c r="E231" s="32" t="s">
        <v>178</v>
      </c>
      <c r="G231" s="43">
        <v>3</v>
      </c>
      <c r="H231" s="20" t="s">
        <v>165</v>
      </c>
      <c r="I231" s="20" t="s">
        <v>195</v>
      </c>
      <c r="J231" s="20"/>
      <c r="K231" s="20"/>
      <c r="L231" s="17">
        <v>1999</v>
      </c>
    </row>
    <row r="232" spans="1:13" x14ac:dyDescent="0.25">
      <c r="A232" s="11">
        <f t="shared" si="4"/>
        <v>228</v>
      </c>
      <c r="B232" s="17" t="s">
        <v>174</v>
      </c>
      <c r="C232" s="39"/>
      <c r="D232" s="27" t="s">
        <v>11</v>
      </c>
      <c r="E232" s="27" t="s">
        <v>176</v>
      </c>
      <c r="G232" s="43">
        <v>3</v>
      </c>
      <c r="H232" s="20" t="s">
        <v>168</v>
      </c>
      <c r="I232" s="20" t="s">
        <v>195</v>
      </c>
      <c r="J232" s="20"/>
      <c r="K232" s="20"/>
      <c r="L232" s="17">
        <v>1999</v>
      </c>
    </row>
    <row r="233" spans="1:13" x14ac:dyDescent="0.25">
      <c r="A233" s="11">
        <f t="shared" si="4"/>
        <v>229</v>
      </c>
      <c r="B233" s="17" t="s">
        <v>174</v>
      </c>
      <c r="C233" s="39"/>
      <c r="D233" s="27" t="s">
        <v>11</v>
      </c>
      <c r="E233" s="27" t="s">
        <v>176</v>
      </c>
      <c r="G233" s="43">
        <v>3</v>
      </c>
      <c r="H233" s="20" t="s">
        <v>170</v>
      </c>
      <c r="I233" s="20" t="s">
        <v>195</v>
      </c>
      <c r="J233" s="20"/>
      <c r="K233" s="20"/>
      <c r="L233" s="17">
        <v>1999</v>
      </c>
    </row>
    <row r="234" spans="1:13" x14ac:dyDescent="0.25">
      <c r="A234" s="11">
        <f t="shared" si="4"/>
        <v>230</v>
      </c>
      <c r="B234" s="17" t="s">
        <v>174</v>
      </c>
      <c r="C234" s="39"/>
      <c r="D234" s="27" t="s">
        <v>11</v>
      </c>
      <c r="E234" s="27" t="s">
        <v>176</v>
      </c>
      <c r="G234" s="17">
        <v>8</v>
      </c>
      <c r="H234" s="20" t="s">
        <v>171</v>
      </c>
      <c r="I234" s="20" t="s">
        <v>195</v>
      </c>
      <c r="J234" s="20"/>
      <c r="K234" s="20"/>
      <c r="L234" s="17">
        <v>1999</v>
      </c>
    </row>
    <row r="235" spans="1:13" x14ac:dyDescent="0.25">
      <c r="A235" s="11">
        <f t="shared" si="4"/>
        <v>231</v>
      </c>
      <c r="B235" s="17" t="s">
        <v>174</v>
      </c>
      <c r="C235" s="39"/>
      <c r="D235" s="27" t="s">
        <v>11</v>
      </c>
      <c r="E235" s="27" t="s">
        <v>176</v>
      </c>
      <c r="G235" s="43">
        <v>25</v>
      </c>
      <c r="H235" s="20" t="s">
        <v>124</v>
      </c>
      <c r="I235" s="20" t="s">
        <v>195</v>
      </c>
      <c r="J235" s="20"/>
      <c r="K235" s="20"/>
      <c r="L235" s="17">
        <v>1999</v>
      </c>
    </row>
    <row r="236" spans="1:13" x14ac:dyDescent="0.25">
      <c r="A236" s="11">
        <f t="shared" si="4"/>
        <v>232</v>
      </c>
      <c r="B236" s="17" t="s">
        <v>174</v>
      </c>
      <c r="C236" s="39"/>
      <c r="D236" s="27" t="s">
        <v>11</v>
      </c>
      <c r="E236" s="27" t="s">
        <v>176</v>
      </c>
      <c r="G236" s="17">
        <v>4</v>
      </c>
      <c r="H236" s="20" t="s">
        <v>125</v>
      </c>
      <c r="I236" s="20" t="s">
        <v>195</v>
      </c>
      <c r="J236" s="20"/>
      <c r="K236" s="20"/>
      <c r="L236" s="17">
        <v>1999</v>
      </c>
      <c r="M236" s="37"/>
    </row>
    <row r="237" spans="1:13" x14ac:dyDescent="0.25">
      <c r="A237" s="11">
        <f t="shared" si="4"/>
        <v>233</v>
      </c>
      <c r="B237" s="17" t="s">
        <v>174</v>
      </c>
      <c r="C237" s="39"/>
      <c r="D237" s="27" t="s">
        <v>11</v>
      </c>
      <c r="E237" s="27" t="s">
        <v>176</v>
      </c>
      <c r="G237" s="43">
        <v>13</v>
      </c>
      <c r="H237" s="20" t="s">
        <v>127</v>
      </c>
      <c r="I237" s="20" t="s">
        <v>195</v>
      </c>
      <c r="J237" s="20"/>
      <c r="K237" s="20"/>
      <c r="L237" s="17">
        <v>1999</v>
      </c>
    </row>
    <row r="238" spans="1:13" x14ac:dyDescent="0.25">
      <c r="A238" s="11">
        <f t="shared" si="4"/>
        <v>234</v>
      </c>
      <c r="B238" s="17" t="s">
        <v>174</v>
      </c>
      <c r="C238" s="39"/>
      <c r="D238" s="27" t="s">
        <v>11</v>
      </c>
      <c r="E238" s="27" t="s">
        <v>176</v>
      </c>
      <c r="G238" s="17">
        <v>10</v>
      </c>
      <c r="H238" s="20" t="s">
        <v>128</v>
      </c>
      <c r="I238" s="20" t="s">
        <v>195</v>
      </c>
      <c r="J238" s="27"/>
      <c r="K238" s="30"/>
      <c r="L238" s="17">
        <v>1999</v>
      </c>
    </row>
    <row r="239" spans="1:13" x14ac:dyDescent="0.25">
      <c r="A239" s="11">
        <f t="shared" si="4"/>
        <v>235</v>
      </c>
      <c r="B239" s="17" t="s">
        <v>174</v>
      </c>
      <c r="C239" s="39"/>
      <c r="D239" s="32" t="s">
        <v>14</v>
      </c>
      <c r="E239" s="32" t="s">
        <v>178</v>
      </c>
      <c r="G239" s="43">
        <v>1</v>
      </c>
      <c r="H239" s="20" t="s">
        <v>132</v>
      </c>
      <c r="I239" s="20" t="s">
        <v>195</v>
      </c>
      <c r="J239" s="20"/>
      <c r="K239" s="20"/>
      <c r="L239" s="17">
        <v>1999</v>
      </c>
    </row>
    <row r="240" spans="1:13" x14ac:dyDescent="0.25">
      <c r="A240" s="11">
        <f t="shared" si="4"/>
        <v>236</v>
      </c>
      <c r="B240" s="17" t="s">
        <v>174</v>
      </c>
      <c r="C240" s="39"/>
      <c r="D240" s="27" t="s">
        <v>11</v>
      </c>
      <c r="E240" s="27" t="s">
        <v>176</v>
      </c>
      <c r="G240" s="17">
        <v>8</v>
      </c>
      <c r="H240" s="20" t="s">
        <v>129</v>
      </c>
      <c r="I240" s="20" t="s">
        <v>195</v>
      </c>
      <c r="J240" s="27"/>
      <c r="K240" s="30"/>
      <c r="L240" s="17">
        <v>1999</v>
      </c>
    </row>
    <row r="241" spans="1:13" x14ac:dyDescent="0.25">
      <c r="A241" s="11">
        <f t="shared" si="4"/>
        <v>237</v>
      </c>
      <c r="B241" s="17" t="s">
        <v>174</v>
      </c>
      <c r="C241" s="39"/>
      <c r="D241" s="32" t="s">
        <v>14</v>
      </c>
      <c r="E241" s="32" t="s">
        <v>178</v>
      </c>
      <c r="G241" s="43">
        <v>8</v>
      </c>
      <c r="H241" s="20" t="s">
        <v>129</v>
      </c>
      <c r="I241" s="20" t="s">
        <v>195</v>
      </c>
      <c r="J241" s="20"/>
      <c r="K241" s="20"/>
      <c r="L241" s="17">
        <v>1999</v>
      </c>
    </row>
    <row r="242" spans="1:13" x14ac:dyDescent="0.25">
      <c r="A242" s="11">
        <f t="shared" si="4"/>
        <v>238</v>
      </c>
      <c r="B242" s="17" t="s">
        <v>174</v>
      </c>
      <c r="C242" s="39"/>
      <c r="D242" s="27" t="s">
        <v>11</v>
      </c>
      <c r="E242" s="27" t="s">
        <v>176</v>
      </c>
      <c r="G242" s="17">
        <v>1</v>
      </c>
      <c r="H242" s="20" t="s">
        <v>131</v>
      </c>
      <c r="I242" s="20" t="s">
        <v>195</v>
      </c>
      <c r="J242" s="27"/>
      <c r="K242" s="30"/>
      <c r="L242" s="17">
        <v>1999</v>
      </c>
    </row>
    <row r="243" spans="1:13" x14ac:dyDescent="0.25">
      <c r="A243" s="11">
        <f t="shared" si="4"/>
        <v>239</v>
      </c>
      <c r="B243" s="17" t="s">
        <v>174</v>
      </c>
      <c r="C243" s="39"/>
      <c r="D243" s="27" t="s">
        <v>11</v>
      </c>
      <c r="E243" s="27" t="s">
        <v>176</v>
      </c>
      <c r="G243" s="43">
        <v>5</v>
      </c>
      <c r="H243" s="35" t="s">
        <v>133</v>
      </c>
      <c r="I243" s="20" t="s">
        <v>195</v>
      </c>
      <c r="J243" s="20"/>
      <c r="K243" s="20"/>
      <c r="L243" s="17">
        <v>1999</v>
      </c>
    </row>
    <row r="244" spans="1:13" x14ac:dyDescent="0.25">
      <c r="A244" s="11">
        <f t="shared" si="4"/>
        <v>240</v>
      </c>
      <c r="B244" s="17" t="s">
        <v>174</v>
      </c>
      <c r="C244" s="39"/>
      <c r="D244" s="27" t="s">
        <v>11</v>
      </c>
      <c r="E244" s="27" t="s">
        <v>176</v>
      </c>
      <c r="G244" s="43">
        <v>1</v>
      </c>
      <c r="H244" s="20" t="s">
        <v>134</v>
      </c>
      <c r="I244" s="20" t="s">
        <v>195</v>
      </c>
      <c r="J244" s="20"/>
      <c r="K244" s="20"/>
      <c r="L244" s="17">
        <v>1999</v>
      </c>
    </row>
    <row r="245" spans="1:13" x14ac:dyDescent="0.25">
      <c r="A245" s="11">
        <f t="shared" si="4"/>
        <v>241</v>
      </c>
      <c r="B245" s="17" t="s">
        <v>174</v>
      </c>
      <c r="C245" s="39"/>
      <c r="D245" s="27" t="s">
        <v>11</v>
      </c>
      <c r="E245" s="27" t="s">
        <v>176</v>
      </c>
      <c r="G245" s="43">
        <v>176</v>
      </c>
      <c r="H245" s="20" t="s">
        <v>135</v>
      </c>
      <c r="I245" s="20" t="s">
        <v>195</v>
      </c>
      <c r="J245" s="20"/>
      <c r="K245" s="20"/>
      <c r="L245" s="17">
        <v>1999</v>
      </c>
    </row>
    <row r="246" spans="1:13" x14ac:dyDescent="0.25">
      <c r="A246" s="11">
        <f t="shared" si="4"/>
        <v>242</v>
      </c>
      <c r="B246" s="17" t="s">
        <v>174</v>
      </c>
      <c r="C246" s="39"/>
      <c r="D246" s="32" t="s">
        <v>14</v>
      </c>
      <c r="E246" s="32" t="s">
        <v>178</v>
      </c>
      <c r="G246" s="43">
        <v>10</v>
      </c>
      <c r="H246" s="20" t="s">
        <v>135</v>
      </c>
      <c r="I246" s="20" t="s">
        <v>195</v>
      </c>
      <c r="J246" s="20"/>
      <c r="K246" s="20"/>
      <c r="L246" s="17">
        <v>1999</v>
      </c>
    </row>
    <row r="247" spans="1:13" x14ac:dyDescent="0.25">
      <c r="A247" s="11">
        <f t="shared" si="4"/>
        <v>243</v>
      </c>
      <c r="B247" s="17" t="s">
        <v>174</v>
      </c>
      <c r="C247" s="39"/>
      <c r="D247" s="30" t="s">
        <v>11</v>
      </c>
      <c r="E247" s="30" t="s">
        <v>176</v>
      </c>
      <c r="G247" s="43">
        <v>7</v>
      </c>
      <c r="H247" s="20" t="s">
        <v>136</v>
      </c>
      <c r="I247" s="20" t="s">
        <v>195</v>
      </c>
      <c r="J247" s="20"/>
      <c r="K247" s="20"/>
      <c r="L247" s="17">
        <v>1999</v>
      </c>
      <c r="M247" s="30"/>
    </row>
    <row r="248" spans="1:13" x14ac:dyDescent="0.25">
      <c r="A248" s="11">
        <f t="shared" si="4"/>
        <v>244</v>
      </c>
      <c r="B248" s="17" t="s">
        <v>174</v>
      </c>
      <c r="C248" s="39"/>
      <c r="D248" s="27" t="s">
        <v>11</v>
      </c>
      <c r="E248" s="27" t="s">
        <v>176</v>
      </c>
      <c r="G248" s="43">
        <v>46</v>
      </c>
      <c r="H248" s="20" t="s">
        <v>137</v>
      </c>
      <c r="I248" s="20" t="s">
        <v>195</v>
      </c>
      <c r="J248" s="20"/>
      <c r="K248" s="20"/>
      <c r="L248" s="17">
        <v>1999</v>
      </c>
    </row>
    <row r="249" spans="1:13" x14ac:dyDescent="0.25">
      <c r="A249" s="11">
        <f t="shared" si="4"/>
        <v>245</v>
      </c>
      <c r="B249" s="17" t="s">
        <v>174</v>
      </c>
      <c r="C249" s="39"/>
      <c r="D249" s="32" t="s">
        <v>14</v>
      </c>
      <c r="E249" s="32" t="s">
        <v>178</v>
      </c>
      <c r="G249" s="43">
        <v>5</v>
      </c>
      <c r="H249" s="20" t="s">
        <v>137</v>
      </c>
      <c r="I249" s="20" t="s">
        <v>195</v>
      </c>
      <c r="J249" s="20"/>
      <c r="K249" s="20"/>
      <c r="L249" s="17">
        <v>1999</v>
      </c>
    </row>
    <row r="250" spans="1:13" x14ac:dyDescent="0.25">
      <c r="A250" s="11">
        <f t="shared" si="4"/>
        <v>246</v>
      </c>
      <c r="B250" s="17" t="s">
        <v>174</v>
      </c>
      <c r="C250" s="39"/>
      <c r="D250" s="27" t="s">
        <v>11</v>
      </c>
      <c r="E250" s="32" t="s">
        <v>177</v>
      </c>
      <c r="G250" s="42">
        <v>2</v>
      </c>
      <c r="H250" s="20" t="s">
        <v>138</v>
      </c>
      <c r="I250" s="20" t="s">
        <v>195</v>
      </c>
      <c r="J250" s="20"/>
      <c r="K250" s="20"/>
      <c r="L250" s="17">
        <v>1999</v>
      </c>
    </row>
    <row r="251" spans="1:13" x14ac:dyDescent="0.25">
      <c r="A251" s="11">
        <f t="shared" si="4"/>
        <v>247</v>
      </c>
      <c r="B251" s="17" t="s">
        <v>174</v>
      </c>
      <c r="C251" s="39"/>
      <c r="D251" s="27" t="s">
        <v>11</v>
      </c>
      <c r="E251" s="27" t="s">
        <v>176</v>
      </c>
      <c r="G251" s="43">
        <v>59</v>
      </c>
      <c r="H251" s="20" t="s">
        <v>138</v>
      </c>
      <c r="I251" s="20" t="s">
        <v>195</v>
      </c>
      <c r="J251" s="20"/>
      <c r="K251" s="20"/>
      <c r="L251" s="17">
        <v>1999</v>
      </c>
    </row>
    <row r="252" spans="1:13" x14ac:dyDescent="0.25">
      <c r="A252" s="11">
        <f t="shared" si="4"/>
        <v>248</v>
      </c>
      <c r="B252" s="17" t="s">
        <v>174</v>
      </c>
      <c r="C252" s="39"/>
      <c r="D252" s="32" t="s">
        <v>14</v>
      </c>
      <c r="E252" s="32" t="s">
        <v>178</v>
      </c>
      <c r="G252" s="43">
        <v>11</v>
      </c>
      <c r="H252" s="20" t="s">
        <v>138</v>
      </c>
      <c r="I252" s="20" t="s">
        <v>195</v>
      </c>
      <c r="J252" s="20"/>
      <c r="K252" s="20"/>
      <c r="L252" s="17">
        <v>1999</v>
      </c>
    </row>
    <row r="253" spans="1:13" x14ac:dyDescent="0.25">
      <c r="A253" s="11">
        <f t="shared" si="4"/>
        <v>249</v>
      </c>
      <c r="B253" s="17" t="s">
        <v>174</v>
      </c>
      <c r="C253" s="39"/>
      <c r="D253" s="27" t="s">
        <v>11</v>
      </c>
      <c r="E253" s="27" t="s">
        <v>176</v>
      </c>
      <c r="G253" s="43">
        <v>15</v>
      </c>
      <c r="H253" s="20" t="s">
        <v>139</v>
      </c>
      <c r="I253" s="20" t="s">
        <v>195</v>
      </c>
      <c r="J253" s="20"/>
      <c r="K253" s="20"/>
      <c r="L253" s="17">
        <v>1999</v>
      </c>
    </row>
    <row r="254" spans="1:13" x14ac:dyDescent="0.25">
      <c r="A254" s="11">
        <f t="shared" si="4"/>
        <v>250</v>
      </c>
      <c r="B254" s="17" t="s">
        <v>174</v>
      </c>
      <c r="C254" s="39"/>
      <c r="D254" s="27" t="s">
        <v>11</v>
      </c>
      <c r="E254" s="27" t="s">
        <v>176</v>
      </c>
      <c r="G254" s="43">
        <v>45</v>
      </c>
      <c r="H254" s="20" t="s">
        <v>140</v>
      </c>
      <c r="I254" s="20" t="s">
        <v>195</v>
      </c>
      <c r="J254" s="20"/>
      <c r="K254" s="20"/>
      <c r="L254" s="17">
        <v>1999</v>
      </c>
    </row>
    <row r="255" spans="1:13" x14ac:dyDescent="0.25">
      <c r="A255" s="11">
        <f t="shared" si="4"/>
        <v>251</v>
      </c>
      <c r="B255" s="17" t="s">
        <v>174</v>
      </c>
      <c r="C255" s="39"/>
      <c r="D255" s="27" t="s">
        <v>11</v>
      </c>
      <c r="E255" s="27" t="s">
        <v>176</v>
      </c>
      <c r="G255" s="17">
        <v>2</v>
      </c>
      <c r="H255" s="20" t="s">
        <v>142</v>
      </c>
      <c r="I255" s="20" t="s">
        <v>195</v>
      </c>
      <c r="J255" s="20"/>
      <c r="K255" s="20"/>
      <c r="L255" s="17">
        <v>1999</v>
      </c>
    </row>
    <row r="256" spans="1:13" x14ac:dyDescent="0.25">
      <c r="A256" s="11">
        <f t="shared" si="4"/>
        <v>252</v>
      </c>
      <c r="B256" s="17" t="s">
        <v>174</v>
      </c>
      <c r="C256" s="39"/>
      <c r="D256" s="27" t="s">
        <v>11</v>
      </c>
      <c r="E256" s="27" t="s">
        <v>176</v>
      </c>
      <c r="G256" s="17">
        <v>4</v>
      </c>
      <c r="H256" s="20" t="s">
        <v>144</v>
      </c>
      <c r="I256" s="20" t="s">
        <v>195</v>
      </c>
      <c r="J256" s="27"/>
      <c r="K256" s="30"/>
      <c r="L256" s="17">
        <v>1999</v>
      </c>
    </row>
    <row r="257" spans="1:12" x14ac:dyDescent="0.25">
      <c r="A257" s="11">
        <f t="shared" si="4"/>
        <v>253</v>
      </c>
      <c r="B257" s="17" t="s">
        <v>174</v>
      </c>
      <c r="C257" s="39"/>
      <c r="D257" s="27" t="s">
        <v>11</v>
      </c>
      <c r="E257" s="27" t="s">
        <v>176</v>
      </c>
      <c r="G257" s="17">
        <v>1</v>
      </c>
      <c r="H257" s="20" t="s">
        <v>83</v>
      </c>
      <c r="I257" s="20" t="s">
        <v>195</v>
      </c>
      <c r="J257" s="27"/>
      <c r="K257" s="30"/>
      <c r="L257" s="17">
        <v>1999</v>
      </c>
    </row>
    <row r="258" spans="1:12" x14ac:dyDescent="0.25">
      <c r="A258" s="11">
        <f t="shared" si="4"/>
        <v>254</v>
      </c>
      <c r="B258" s="17" t="s">
        <v>174</v>
      </c>
      <c r="C258" s="39"/>
      <c r="D258" s="27" t="s">
        <v>11</v>
      </c>
      <c r="E258" s="27" t="s">
        <v>176</v>
      </c>
      <c r="G258" s="43">
        <v>10</v>
      </c>
      <c r="H258" s="20" t="s">
        <v>84</v>
      </c>
      <c r="I258" s="20" t="s">
        <v>195</v>
      </c>
      <c r="J258" s="20"/>
      <c r="K258" s="20"/>
      <c r="L258" s="17">
        <v>1999</v>
      </c>
    </row>
    <row r="259" spans="1:12" x14ac:dyDescent="0.25">
      <c r="A259" s="11">
        <f t="shared" si="4"/>
        <v>255</v>
      </c>
      <c r="B259" s="17" t="s">
        <v>174</v>
      </c>
      <c r="C259" s="39"/>
      <c r="D259" s="27" t="s">
        <v>11</v>
      </c>
      <c r="E259" s="27" t="s">
        <v>176</v>
      </c>
      <c r="G259" s="17">
        <v>2</v>
      </c>
      <c r="H259" s="20" t="s">
        <v>89</v>
      </c>
      <c r="I259" s="20" t="s">
        <v>195</v>
      </c>
      <c r="J259" s="27"/>
      <c r="K259" s="30"/>
      <c r="L259" s="17">
        <v>1999</v>
      </c>
    </row>
    <row r="260" spans="1:12" x14ac:dyDescent="0.25">
      <c r="A260" s="11">
        <f t="shared" si="4"/>
        <v>256</v>
      </c>
      <c r="B260" s="17" t="s">
        <v>174</v>
      </c>
      <c r="C260" s="39"/>
      <c r="D260" s="27" t="s">
        <v>11</v>
      </c>
      <c r="E260" s="27" t="s">
        <v>176</v>
      </c>
      <c r="G260" s="17">
        <v>6</v>
      </c>
      <c r="H260" s="20" t="s">
        <v>88</v>
      </c>
      <c r="I260" s="20" t="s">
        <v>195</v>
      </c>
      <c r="J260" s="27"/>
      <c r="K260" s="30"/>
      <c r="L260" s="17">
        <v>1999</v>
      </c>
    </row>
    <row r="261" spans="1:12" x14ac:dyDescent="0.25">
      <c r="A261" s="11">
        <f t="shared" si="4"/>
        <v>257</v>
      </c>
      <c r="B261" s="17" t="s">
        <v>174</v>
      </c>
      <c r="C261" s="39"/>
      <c r="D261" s="27" t="s">
        <v>11</v>
      </c>
      <c r="E261" s="27" t="s">
        <v>176</v>
      </c>
      <c r="G261" s="42">
        <v>11</v>
      </c>
      <c r="H261" s="20" t="s">
        <v>196</v>
      </c>
      <c r="I261" s="20" t="s">
        <v>195</v>
      </c>
      <c r="J261" s="20"/>
      <c r="K261" s="20"/>
      <c r="L261" s="17">
        <v>1999</v>
      </c>
    </row>
    <row r="262" spans="1:12" x14ac:dyDescent="0.25">
      <c r="A262" s="11">
        <f t="shared" si="4"/>
        <v>258</v>
      </c>
      <c r="B262" s="17" t="s">
        <v>174</v>
      </c>
      <c r="C262" s="39"/>
      <c r="D262" s="27" t="s">
        <v>11</v>
      </c>
      <c r="E262" s="27" t="s">
        <v>176</v>
      </c>
      <c r="G262" s="17">
        <v>1</v>
      </c>
      <c r="H262" s="20" t="s">
        <v>90</v>
      </c>
      <c r="I262" s="20" t="s">
        <v>195</v>
      </c>
      <c r="J262" s="20"/>
      <c r="K262" s="20"/>
      <c r="L262" s="17">
        <v>1999</v>
      </c>
    </row>
    <row r="263" spans="1:12" x14ac:dyDescent="0.25">
      <c r="A263" s="11">
        <f t="shared" si="4"/>
        <v>259</v>
      </c>
      <c r="B263" s="17" t="s">
        <v>174</v>
      </c>
      <c r="C263" s="39"/>
      <c r="D263" s="27" t="s">
        <v>11</v>
      </c>
      <c r="E263" s="27" t="s">
        <v>176</v>
      </c>
      <c r="G263" s="43">
        <v>200</v>
      </c>
      <c r="H263" s="20" t="s">
        <v>91</v>
      </c>
      <c r="I263" s="20" t="s">
        <v>195</v>
      </c>
      <c r="J263" s="20"/>
      <c r="K263" s="20"/>
      <c r="L263" s="17">
        <v>1999</v>
      </c>
    </row>
    <row r="264" spans="1:12" x14ac:dyDescent="0.25">
      <c r="A264" s="11">
        <f t="shared" si="4"/>
        <v>260</v>
      </c>
      <c r="B264" s="17" t="s">
        <v>174</v>
      </c>
      <c r="C264" s="39"/>
      <c r="D264" s="27" t="s">
        <v>11</v>
      </c>
      <c r="E264" s="27" t="s">
        <v>176</v>
      </c>
      <c r="G264" s="43">
        <v>1</v>
      </c>
      <c r="H264" s="20" t="s">
        <v>42</v>
      </c>
      <c r="I264" s="20" t="s">
        <v>195</v>
      </c>
      <c r="J264" s="20"/>
      <c r="K264" s="20"/>
      <c r="L264" s="17">
        <v>1999</v>
      </c>
    </row>
    <row r="265" spans="1:12" x14ac:dyDescent="0.25">
      <c r="A265" s="11">
        <f t="shared" si="4"/>
        <v>261</v>
      </c>
      <c r="B265" s="17" t="s">
        <v>174</v>
      </c>
      <c r="C265" s="39"/>
      <c r="D265" s="27" t="s">
        <v>11</v>
      </c>
      <c r="E265" s="27" t="s">
        <v>176</v>
      </c>
      <c r="G265" s="43">
        <v>164</v>
      </c>
      <c r="H265" s="20" t="s">
        <v>43</v>
      </c>
      <c r="I265" s="20" t="s">
        <v>195</v>
      </c>
      <c r="J265" s="20"/>
      <c r="K265" s="20"/>
      <c r="L265" s="17">
        <v>1999</v>
      </c>
    </row>
    <row r="266" spans="1:12" x14ac:dyDescent="0.25">
      <c r="A266" s="11">
        <f t="shared" si="4"/>
        <v>262</v>
      </c>
      <c r="B266" s="17" t="s">
        <v>174</v>
      </c>
      <c r="C266" s="39"/>
      <c r="D266" s="32" t="s">
        <v>14</v>
      </c>
      <c r="E266" s="32" t="s">
        <v>178</v>
      </c>
      <c r="G266" s="17">
        <v>8</v>
      </c>
      <c r="H266" s="20" t="s">
        <v>43</v>
      </c>
      <c r="I266" s="20" t="s">
        <v>195</v>
      </c>
      <c r="J266" s="20"/>
      <c r="K266" s="20"/>
      <c r="L266" s="17">
        <v>1999</v>
      </c>
    </row>
    <row r="267" spans="1:12" x14ac:dyDescent="0.25">
      <c r="A267" s="11">
        <f t="shared" si="4"/>
        <v>263</v>
      </c>
      <c r="B267" s="17" t="s">
        <v>174</v>
      </c>
      <c r="C267" s="39"/>
      <c r="D267" s="27" t="s">
        <v>11</v>
      </c>
      <c r="E267" s="27" t="s">
        <v>176</v>
      </c>
      <c r="G267" s="43">
        <v>176</v>
      </c>
      <c r="H267" s="20" t="s">
        <v>54</v>
      </c>
      <c r="I267" s="20" t="s">
        <v>195</v>
      </c>
      <c r="J267" s="20"/>
      <c r="K267" s="20"/>
      <c r="L267" s="17">
        <v>1999</v>
      </c>
    </row>
    <row r="268" spans="1:12" x14ac:dyDescent="0.25">
      <c r="A268" s="11">
        <f t="shared" si="4"/>
        <v>264</v>
      </c>
      <c r="B268" s="17" t="s">
        <v>174</v>
      </c>
      <c r="C268" s="39"/>
      <c r="D268" s="32" t="s">
        <v>14</v>
      </c>
      <c r="E268" s="32" t="s">
        <v>178</v>
      </c>
      <c r="G268" s="17">
        <v>13</v>
      </c>
      <c r="H268" s="20" t="s">
        <v>54</v>
      </c>
      <c r="I268" s="20" t="s">
        <v>195</v>
      </c>
      <c r="J268" s="20"/>
      <c r="K268" s="20"/>
      <c r="L268" s="17">
        <v>1999</v>
      </c>
    </row>
    <row r="269" spans="1:12" x14ac:dyDescent="0.25">
      <c r="A269" s="11">
        <f t="shared" si="4"/>
        <v>265</v>
      </c>
      <c r="B269" s="17" t="s">
        <v>174</v>
      </c>
      <c r="C269" s="39"/>
      <c r="D269" s="27" t="s">
        <v>11</v>
      </c>
      <c r="E269" s="32" t="s">
        <v>177</v>
      </c>
      <c r="G269" s="44">
        <v>7</v>
      </c>
      <c r="H269" s="20" t="s">
        <v>54</v>
      </c>
      <c r="I269" s="20" t="s">
        <v>195</v>
      </c>
      <c r="J269" s="20"/>
      <c r="K269" s="20"/>
      <c r="L269" s="17">
        <v>1999</v>
      </c>
    </row>
    <row r="270" spans="1:12" x14ac:dyDescent="0.25">
      <c r="A270" s="11">
        <f t="shared" si="4"/>
        <v>266</v>
      </c>
      <c r="B270" s="17" t="s">
        <v>174</v>
      </c>
      <c r="C270" s="39"/>
      <c r="D270" s="27" t="s">
        <v>11</v>
      </c>
      <c r="E270" s="27" t="s">
        <v>176</v>
      </c>
      <c r="G270" s="43">
        <v>3</v>
      </c>
      <c r="H270" s="20" t="s">
        <v>45</v>
      </c>
      <c r="I270" s="20" t="s">
        <v>195</v>
      </c>
      <c r="J270" s="20"/>
      <c r="K270" s="20"/>
      <c r="L270" s="17">
        <v>1999</v>
      </c>
    </row>
    <row r="271" spans="1:12" x14ac:dyDescent="0.25">
      <c r="A271" s="11">
        <f t="shared" si="4"/>
        <v>267</v>
      </c>
      <c r="B271" s="17" t="s">
        <v>174</v>
      </c>
      <c r="C271" s="39"/>
      <c r="D271" s="27" t="s">
        <v>11</v>
      </c>
      <c r="E271" s="32" t="s">
        <v>177</v>
      </c>
      <c r="G271" s="43">
        <v>4</v>
      </c>
      <c r="H271" s="20" t="s">
        <v>46</v>
      </c>
      <c r="I271" s="20" t="s">
        <v>195</v>
      </c>
      <c r="J271" s="20"/>
      <c r="K271" s="20"/>
      <c r="L271" s="17">
        <v>1999</v>
      </c>
    </row>
    <row r="272" spans="1:12" x14ac:dyDescent="0.25">
      <c r="A272" s="11">
        <f t="shared" ref="A272:A304" si="5">1+A271</f>
        <v>268</v>
      </c>
      <c r="B272" s="17" t="s">
        <v>174</v>
      </c>
      <c r="C272" s="39"/>
      <c r="D272" s="32" t="s">
        <v>14</v>
      </c>
      <c r="E272" s="32" t="s">
        <v>178</v>
      </c>
      <c r="G272" s="17">
        <v>88</v>
      </c>
      <c r="H272" s="20" t="s">
        <v>46</v>
      </c>
      <c r="I272" s="20" t="s">
        <v>195</v>
      </c>
      <c r="J272" s="20"/>
      <c r="K272" s="20"/>
      <c r="L272" s="17">
        <v>1999</v>
      </c>
    </row>
    <row r="273" spans="1:12" x14ac:dyDescent="0.25">
      <c r="A273" s="11">
        <f t="shared" si="5"/>
        <v>269</v>
      </c>
      <c r="B273" s="17" t="s">
        <v>174</v>
      </c>
      <c r="C273" s="39"/>
      <c r="D273" s="27" t="s">
        <v>11</v>
      </c>
      <c r="E273" s="27" t="s">
        <v>176</v>
      </c>
      <c r="G273" s="17">
        <v>2007</v>
      </c>
      <c r="H273" s="20" t="s">
        <v>46</v>
      </c>
      <c r="I273" s="20" t="s">
        <v>195</v>
      </c>
      <c r="J273" s="20"/>
      <c r="K273" s="20"/>
      <c r="L273" s="17">
        <v>1999</v>
      </c>
    </row>
    <row r="274" spans="1:12" x14ac:dyDescent="0.25">
      <c r="A274" s="11">
        <f t="shared" si="5"/>
        <v>270</v>
      </c>
      <c r="B274" s="17" t="s">
        <v>174</v>
      </c>
      <c r="C274" s="39"/>
      <c r="D274" s="27" t="s">
        <v>13</v>
      </c>
      <c r="E274" s="32" t="s">
        <v>179</v>
      </c>
      <c r="G274" s="17">
        <v>1</v>
      </c>
      <c r="H274" s="20" t="s">
        <v>46</v>
      </c>
      <c r="I274" s="20" t="s">
        <v>195</v>
      </c>
      <c r="J274" s="20"/>
      <c r="K274" s="20"/>
      <c r="L274" s="17">
        <v>1999</v>
      </c>
    </row>
    <row r="275" spans="1:12" x14ac:dyDescent="0.25">
      <c r="A275" s="11">
        <f t="shared" si="5"/>
        <v>271</v>
      </c>
      <c r="B275" s="17" t="s">
        <v>174</v>
      </c>
      <c r="C275" s="39"/>
      <c r="D275" s="27" t="s">
        <v>11</v>
      </c>
      <c r="E275" s="27" t="s">
        <v>176</v>
      </c>
      <c r="G275" s="17">
        <v>3</v>
      </c>
      <c r="H275" s="20" t="s">
        <v>47</v>
      </c>
      <c r="I275" s="20" t="s">
        <v>195</v>
      </c>
      <c r="J275" s="20"/>
      <c r="K275" s="20"/>
      <c r="L275" s="17">
        <v>1999</v>
      </c>
    </row>
    <row r="276" spans="1:12" x14ac:dyDescent="0.25">
      <c r="A276" s="11">
        <f t="shared" si="5"/>
        <v>272</v>
      </c>
      <c r="B276" s="17" t="s">
        <v>174</v>
      </c>
      <c r="C276" s="39"/>
      <c r="D276" s="27" t="s">
        <v>11</v>
      </c>
      <c r="E276" s="27" t="s">
        <v>176</v>
      </c>
      <c r="G276" s="17">
        <v>105</v>
      </c>
      <c r="H276" s="20" t="s">
        <v>48</v>
      </c>
      <c r="I276" s="20" t="s">
        <v>195</v>
      </c>
      <c r="J276" s="20"/>
      <c r="K276" s="20"/>
      <c r="L276" s="17">
        <v>1999</v>
      </c>
    </row>
    <row r="277" spans="1:12" x14ac:dyDescent="0.25">
      <c r="A277" s="11">
        <f t="shared" si="5"/>
        <v>273</v>
      </c>
      <c r="B277" s="17" t="s">
        <v>174</v>
      </c>
      <c r="C277" s="39"/>
      <c r="D277" s="32" t="s">
        <v>14</v>
      </c>
      <c r="E277" s="32" t="s">
        <v>178</v>
      </c>
      <c r="G277" s="17">
        <v>3</v>
      </c>
      <c r="H277" s="20" t="s">
        <v>48</v>
      </c>
      <c r="I277" s="20" t="s">
        <v>195</v>
      </c>
      <c r="J277" s="20"/>
      <c r="K277" s="20"/>
      <c r="L277" s="17">
        <v>1999</v>
      </c>
    </row>
    <row r="278" spans="1:12" x14ac:dyDescent="0.25">
      <c r="A278" s="11">
        <f t="shared" si="5"/>
        <v>274</v>
      </c>
      <c r="B278" s="17" t="s">
        <v>174</v>
      </c>
      <c r="C278" s="39"/>
      <c r="D278" s="27" t="s">
        <v>11</v>
      </c>
      <c r="E278" s="32" t="s">
        <v>177</v>
      </c>
      <c r="G278" s="44">
        <v>1</v>
      </c>
      <c r="H278" s="20" t="s">
        <v>49</v>
      </c>
      <c r="I278" s="20" t="s">
        <v>195</v>
      </c>
      <c r="J278" s="20"/>
      <c r="K278" s="20"/>
      <c r="L278" s="17">
        <v>1999</v>
      </c>
    </row>
    <row r="279" spans="1:12" x14ac:dyDescent="0.25">
      <c r="A279" s="11">
        <f t="shared" si="5"/>
        <v>275</v>
      </c>
      <c r="B279" s="17" t="s">
        <v>174</v>
      </c>
      <c r="C279" s="39"/>
      <c r="D279" s="27" t="s">
        <v>11</v>
      </c>
      <c r="E279" s="27" t="s">
        <v>176</v>
      </c>
      <c r="G279" s="43">
        <v>117</v>
      </c>
      <c r="H279" s="20" t="s">
        <v>49</v>
      </c>
      <c r="I279" s="20" t="s">
        <v>195</v>
      </c>
      <c r="J279" s="20"/>
      <c r="K279" s="20"/>
      <c r="L279" s="17">
        <v>1999</v>
      </c>
    </row>
    <row r="280" spans="1:12" x14ac:dyDescent="0.25">
      <c r="A280" s="11">
        <f t="shared" si="5"/>
        <v>276</v>
      </c>
      <c r="B280" s="17" t="s">
        <v>174</v>
      </c>
      <c r="C280" s="39"/>
      <c r="D280" s="32" t="s">
        <v>14</v>
      </c>
      <c r="E280" s="32" t="s">
        <v>178</v>
      </c>
      <c r="G280" s="17">
        <v>2</v>
      </c>
      <c r="H280" s="20" t="s">
        <v>49</v>
      </c>
      <c r="I280" s="20" t="s">
        <v>195</v>
      </c>
      <c r="J280" s="20"/>
      <c r="K280" s="20"/>
      <c r="L280" s="17">
        <v>1999</v>
      </c>
    </row>
    <row r="281" spans="1:12" x14ac:dyDescent="0.25">
      <c r="A281" s="11">
        <f t="shared" si="5"/>
        <v>277</v>
      </c>
      <c r="B281" s="17" t="s">
        <v>174</v>
      </c>
      <c r="C281" s="39"/>
      <c r="D281" s="27" t="s">
        <v>11</v>
      </c>
      <c r="E281" s="27" t="s">
        <v>176</v>
      </c>
      <c r="G281" s="17">
        <v>1060</v>
      </c>
      <c r="H281" s="20" t="s">
        <v>50</v>
      </c>
      <c r="I281" s="20" t="s">
        <v>195</v>
      </c>
      <c r="J281" s="20"/>
      <c r="K281" s="20"/>
      <c r="L281" s="17">
        <v>1999</v>
      </c>
    </row>
    <row r="282" spans="1:12" x14ac:dyDescent="0.25">
      <c r="A282" s="11">
        <f t="shared" si="5"/>
        <v>278</v>
      </c>
      <c r="B282" s="17" t="s">
        <v>174</v>
      </c>
      <c r="C282" s="39"/>
      <c r="D282" s="32" t="s">
        <v>14</v>
      </c>
      <c r="E282" s="32" t="s">
        <v>178</v>
      </c>
      <c r="G282" s="17">
        <v>36</v>
      </c>
      <c r="H282" s="20" t="s">
        <v>50</v>
      </c>
      <c r="I282" s="20" t="s">
        <v>195</v>
      </c>
      <c r="J282" s="20"/>
      <c r="K282" s="20"/>
      <c r="L282" s="17">
        <v>1999</v>
      </c>
    </row>
    <row r="283" spans="1:12" x14ac:dyDescent="0.25">
      <c r="A283" s="11">
        <f t="shared" si="5"/>
        <v>279</v>
      </c>
      <c r="B283" s="17" t="s">
        <v>174</v>
      </c>
      <c r="C283" s="39"/>
      <c r="D283" s="31" t="s">
        <v>11</v>
      </c>
      <c r="E283" s="32" t="s">
        <v>177</v>
      </c>
      <c r="G283" s="17">
        <v>17</v>
      </c>
      <c r="H283" s="20" t="s">
        <v>50</v>
      </c>
      <c r="I283" s="20" t="s">
        <v>195</v>
      </c>
      <c r="J283" s="20"/>
      <c r="K283" s="20"/>
      <c r="L283" s="17">
        <v>1999</v>
      </c>
    </row>
    <row r="284" spans="1:12" x14ac:dyDescent="0.25">
      <c r="A284" s="11">
        <f t="shared" si="5"/>
        <v>280</v>
      </c>
      <c r="B284" s="17" t="s">
        <v>174</v>
      </c>
      <c r="C284" s="39"/>
      <c r="D284" s="27" t="s">
        <v>13</v>
      </c>
      <c r="E284" s="32" t="s">
        <v>179</v>
      </c>
      <c r="G284" s="17">
        <v>3</v>
      </c>
      <c r="H284" s="20" t="s">
        <v>50</v>
      </c>
      <c r="I284" s="20" t="s">
        <v>195</v>
      </c>
      <c r="J284" s="20"/>
      <c r="K284" s="20"/>
      <c r="L284" s="17">
        <v>1999</v>
      </c>
    </row>
    <row r="285" spans="1:12" x14ac:dyDescent="0.25">
      <c r="A285" s="11">
        <f t="shared" si="5"/>
        <v>281</v>
      </c>
      <c r="B285" s="17" t="s">
        <v>174</v>
      </c>
      <c r="C285" s="39"/>
      <c r="D285" s="27" t="s">
        <v>11</v>
      </c>
      <c r="E285" s="27" t="s">
        <v>176</v>
      </c>
      <c r="G285" s="17">
        <v>1826</v>
      </c>
      <c r="H285" s="20" t="s">
        <v>51</v>
      </c>
      <c r="I285" s="20" t="s">
        <v>195</v>
      </c>
      <c r="J285" s="20"/>
      <c r="K285" s="20"/>
      <c r="L285" s="17">
        <v>1999</v>
      </c>
    </row>
    <row r="286" spans="1:12" x14ac:dyDescent="0.25">
      <c r="A286" s="11">
        <f t="shared" si="5"/>
        <v>282</v>
      </c>
      <c r="B286" s="17" t="s">
        <v>174</v>
      </c>
      <c r="C286" s="39"/>
      <c r="D286" s="32" t="s">
        <v>14</v>
      </c>
      <c r="E286" s="32" t="s">
        <v>178</v>
      </c>
      <c r="G286" s="17">
        <v>150</v>
      </c>
      <c r="H286" s="20" t="s">
        <v>51</v>
      </c>
      <c r="I286" s="20" t="s">
        <v>195</v>
      </c>
      <c r="J286" s="20"/>
      <c r="K286" s="20"/>
      <c r="L286" s="17">
        <v>1999</v>
      </c>
    </row>
    <row r="287" spans="1:12" x14ac:dyDescent="0.25">
      <c r="A287" s="11">
        <f t="shared" si="5"/>
        <v>283</v>
      </c>
      <c r="B287" s="17" t="s">
        <v>174</v>
      </c>
      <c r="C287" s="39"/>
      <c r="D287" s="31" t="s">
        <v>11</v>
      </c>
      <c r="E287" s="32" t="s">
        <v>177</v>
      </c>
      <c r="G287" s="17">
        <v>111</v>
      </c>
      <c r="H287" s="20" t="s">
        <v>51</v>
      </c>
      <c r="I287" s="20" t="s">
        <v>195</v>
      </c>
      <c r="J287" s="20"/>
      <c r="K287" s="20"/>
      <c r="L287" s="17">
        <v>1999</v>
      </c>
    </row>
    <row r="288" spans="1:12" x14ac:dyDescent="0.25">
      <c r="A288" s="11">
        <f t="shared" si="5"/>
        <v>284</v>
      </c>
      <c r="B288" s="17" t="s">
        <v>174</v>
      </c>
      <c r="C288" s="39"/>
      <c r="D288" s="27" t="s">
        <v>13</v>
      </c>
      <c r="E288" s="32" t="s">
        <v>179</v>
      </c>
      <c r="G288" s="17">
        <v>32</v>
      </c>
      <c r="H288" s="20" t="s">
        <v>51</v>
      </c>
      <c r="I288" s="20" t="s">
        <v>195</v>
      </c>
      <c r="J288" s="20"/>
      <c r="K288" s="20"/>
      <c r="L288" s="17">
        <v>1999</v>
      </c>
    </row>
    <row r="289" spans="1:12" x14ac:dyDescent="0.25">
      <c r="A289" s="11">
        <f t="shared" si="5"/>
        <v>285</v>
      </c>
      <c r="B289" s="17" t="s">
        <v>174</v>
      </c>
      <c r="C289" s="39"/>
      <c r="D289" s="27" t="s">
        <v>11</v>
      </c>
      <c r="E289" s="32" t="s">
        <v>180</v>
      </c>
      <c r="G289" s="17">
        <v>5</v>
      </c>
      <c r="H289" s="20" t="s">
        <v>51</v>
      </c>
      <c r="I289" s="20" t="s">
        <v>195</v>
      </c>
      <c r="J289" s="20"/>
      <c r="K289" s="20"/>
      <c r="L289" s="17">
        <v>1999</v>
      </c>
    </row>
    <row r="290" spans="1:12" x14ac:dyDescent="0.25">
      <c r="A290" s="11">
        <f t="shared" si="5"/>
        <v>286</v>
      </c>
      <c r="B290" s="17" t="s">
        <v>174</v>
      </c>
      <c r="C290" s="39"/>
      <c r="D290" s="32" t="s">
        <v>15</v>
      </c>
      <c r="E290" s="32" t="s">
        <v>4</v>
      </c>
      <c r="G290" s="17">
        <v>1</v>
      </c>
      <c r="H290" s="20" t="s">
        <v>51</v>
      </c>
      <c r="I290" s="20" t="s">
        <v>195</v>
      </c>
      <c r="J290" s="20"/>
      <c r="K290" s="20"/>
      <c r="L290" s="17">
        <v>1999</v>
      </c>
    </row>
    <row r="291" spans="1:12" x14ac:dyDescent="0.25">
      <c r="A291" s="11">
        <f t="shared" si="5"/>
        <v>287</v>
      </c>
      <c r="B291" s="17" t="s">
        <v>174</v>
      </c>
      <c r="C291" s="39"/>
      <c r="D291" s="27" t="s">
        <v>12</v>
      </c>
      <c r="E291" s="32" t="s">
        <v>181</v>
      </c>
      <c r="G291" s="17">
        <v>7</v>
      </c>
      <c r="H291" s="20" t="s">
        <v>51</v>
      </c>
      <c r="I291" s="20" t="s">
        <v>195</v>
      </c>
      <c r="J291" s="20"/>
      <c r="K291" s="20"/>
      <c r="L291" s="17">
        <v>1999</v>
      </c>
    </row>
    <row r="292" spans="1:12" x14ac:dyDescent="0.25">
      <c r="A292" s="11">
        <f t="shared" si="5"/>
        <v>288</v>
      </c>
      <c r="B292" s="17" t="s">
        <v>174</v>
      </c>
      <c r="C292" s="39"/>
      <c r="D292" s="27" t="s">
        <v>11</v>
      </c>
      <c r="E292" s="32" t="s">
        <v>182</v>
      </c>
      <c r="G292" s="17">
        <v>1</v>
      </c>
      <c r="H292" s="20" t="s">
        <v>51</v>
      </c>
      <c r="I292" s="20" t="s">
        <v>195</v>
      </c>
      <c r="J292" s="20"/>
      <c r="K292" s="20"/>
      <c r="L292" s="17">
        <v>1999</v>
      </c>
    </row>
    <row r="293" spans="1:12" x14ac:dyDescent="0.25">
      <c r="A293" s="11">
        <f t="shared" si="5"/>
        <v>289</v>
      </c>
      <c r="B293" s="17" t="s">
        <v>174</v>
      </c>
      <c r="C293" s="39"/>
      <c r="D293" s="27" t="s">
        <v>11</v>
      </c>
      <c r="E293" s="27" t="s">
        <v>176</v>
      </c>
      <c r="G293" s="43">
        <v>2</v>
      </c>
      <c r="H293" s="20" t="s">
        <v>197</v>
      </c>
      <c r="I293" s="20" t="s">
        <v>195</v>
      </c>
      <c r="J293" s="20"/>
      <c r="K293" s="20"/>
      <c r="L293" s="17">
        <v>1999</v>
      </c>
    </row>
    <row r="294" spans="1:12" x14ac:dyDescent="0.25">
      <c r="A294" s="11">
        <f t="shared" si="5"/>
        <v>290</v>
      </c>
      <c r="B294" s="17" t="s">
        <v>174</v>
      </c>
      <c r="C294" s="39"/>
      <c r="D294" s="27" t="s">
        <v>11</v>
      </c>
      <c r="E294" s="27" t="s">
        <v>176</v>
      </c>
      <c r="G294" s="43">
        <v>733</v>
      </c>
      <c r="H294" s="20" t="s">
        <v>52</v>
      </c>
      <c r="I294" s="20" t="s">
        <v>195</v>
      </c>
      <c r="J294" s="20"/>
      <c r="K294" s="20"/>
      <c r="L294" s="17">
        <v>1999</v>
      </c>
    </row>
    <row r="295" spans="1:12" x14ac:dyDescent="0.25">
      <c r="A295" s="11">
        <f t="shared" si="5"/>
        <v>291</v>
      </c>
      <c r="B295" s="17" t="s">
        <v>174</v>
      </c>
      <c r="C295" s="39"/>
      <c r="D295" s="27" t="s">
        <v>11</v>
      </c>
      <c r="E295" s="32" t="s">
        <v>177</v>
      </c>
      <c r="G295" s="17">
        <v>27</v>
      </c>
      <c r="H295" s="20" t="s">
        <v>52</v>
      </c>
      <c r="I295" s="20" t="s">
        <v>195</v>
      </c>
      <c r="J295" s="20"/>
      <c r="K295" s="20"/>
      <c r="L295" s="17">
        <v>1999</v>
      </c>
    </row>
    <row r="296" spans="1:12" x14ac:dyDescent="0.25">
      <c r="A296" s="11">
        <f t="shared" si="5"/>
        <v>292</v>
      </c>
      <c r="B296" s="17" t="s">
        <v>174</v>
      </c>
      <c r="C296" s="39"/>
      <c r="D296" s="32" t="s">
        <v>14</v>
      </c>
      <c r="E296" s="32" t="s">
        <v>178</v>
      </c>
      <c r="G296" s="17">
        <v>1</v>
      </c>
      <c r="H296" s="20" t="s">
        <v>53</v>
      </c>
      <c r="I296" s="20" t="s">
        <v>195</v>
      </c>
      <c r="J296" s="20"/>
      <c r="K296" s="20"/>
      <c r="L296" s="17">
        <v>1999</v>
      </c>
    </row>
    <row r="297" spans="1:12" x14ac:dyDescent="0.25">
      <c r="A297" s="11">
        <f t="shared" si="5"/>
        <v>293</v>
      </c>
      <c r="B297" s="17" t="s">
        <v>174</v>
      </c>
      <c r="C297" s="39"/>
      <c r="D297" s="27" t="s">
        <v>11</v>
      </c>
      <c r="E297" s="27" t="s">
        <v>176</v>
      </c>
      <c r="G297" s="17">
        <v>6</v>
      </c>
      <c r="H297" s="20" t="s">
        <v>53</v>
      </c>
      <c r="I297" s="20" t="s">
        <v>195</v>
      </c>
      <c r="J297" s="20"/>
      <c r="K297" s="20"/>
      <c r="L297" s="17">
        <v>1999</v>
      </c>
    </row>
    <row r="298" spans="1:12" x14ac:dyDescent="0.25">
      <c r="A298" s="11">
        <f t="shared" si="5"/>
        <v>294</v>
      </c>
      <c r="B298" s="17" t="s">
        <v>174</v>
      </c>
      <c r="C298" s="39"/>
      <c r="D298" s="27" t="s">
        <v>11</v>
      </c>
      <c r="E298" s="32" t="s">
        <v>177</v>
      </c>
      <c r="G298" s="44">
        <v>8</v>
      </c>
      <c r="H298" s="20" t="s">
        <v>53</v>
      </c>
      <c r="I298" s="20" t="s">
        <v>195</v>
      </c>
      <c r="J298" s="20"/>
      <c r="K298" s="20"/>
      <c r="L298" s="17">
        <v>1999</v>
      </c>
    </row>
    <row r="299" spans="1:12" x14ac:dyDescent="0.25">
      <c r="A299" s="11">
        <f t="shared" si="5"/>
        <v>295</v>
      </c>
      <c r="B299" s="17" t="s">
        <v>174</v>
      </c>
      <c r="C299" s="39"/>
      <c r="D299" s="27" t="s">
        <v>11</v>
      </c>
      <c r="E299" s="27" t="s">
        <v>176</v>
      </c>
      <c r="G299" s="17">
        <v>7</v>
      </c>
      <c r="H299" s="20" t="s">
        <v>53</v>
      </c>
      <c r="I299" s="20" t="s">
        <v>195</v>
      </c>
      <c r="J299" s="20"/>
      <c r="K299" s="20"/>
      <c r="L299" s="17">
        <v>1999</v>
      </c>
    </row>
    <row r="300" spans="1:12" x14ac:dyDescent="0.25">
      <c r="A300" s="11">
        <f t="shared" si="5"/>
        <v>296</v>
      </c>
      <c r="B300" s="17" t="s">
        <v>174</v>
      </c>
      <c r="C300" s="39"/>
      <c r="D300" s="32" t="s">
        <v>14</v>
      </c>
      <c r="E300" s="32" t="s">
        <v>178</v>
      </c>
      <c r="G300" s="17">
        <v>1</v>
      </c>
      <c r="H300" s="20" t="s">
        <v>107</v>
      </c>
      <c r="I300" s="20" t="s">
        <v>195</v>
      </c>
      <c r="J300" s="20"/>
      <c r="K300" s="20"/>
      <c r="L300" s="17">
        <v>1999</v>
      </c>
    </row>
    <row r="301" spans="1:12" x14ac:dyDescent="0.25">
      <c r="A301" s="11">
        <f t="shared" si="5"/>
        <v>297</v>
      </c>
      <c r="B301" s="17" t="s">
        <v>174</v>
      </c>
      <c r="C301" s="39"/>
      <c r="D301" s="27" t="s">
        <v>11</v>
      </c>
      <c r="E301" s="27" t="s">
        <v>176</v>
      </c>
      <c r="G301" s="17">
        <v>40</v>
      </c>
      <c r="H301" s="20" t="s">
        <v>107</v>
      </c>
      <c r="I301" s="20" t="s">
        <v>195</v>
      </c>
      <c r="J301" s="20"/>
      <c r="K301" s="20"/>
      <c r="L301" s="17">
        <v>1999</v>
      </c>
    </row>
    <row r="302" spans="1:12" x14ac:dyDescent="0.25">
      <c r="A302" s="11">
        <f t="shared" si="5"/>
        <v>298</v>
      </c>
      <c r="B302" s="17" t="s">
        <v>174</v>
      </c>
      <c r="C302" s="39"/>
      <c r="D302" s="32" t="s">
        <v>14</v>
      </c>
      <c r="E302" s="32" t="s">
        <v>178</v>
      </c>
      <c r="G302" s="17">
        <v>3</v>
      </c>
      <c r="H302" s="20" t="s">
        <v>55</v>
      </c>
      <c r="I302" s="20" t="s">
        <v>195</v>
      </c>
      <c r="J302" s="20"/>
      <c r="K302" s="20"/>
      <c r="L302" s="17">
        <v>1999</v>
      </c>
    </row>
    <row r="303" spans="1:12" x14ac:dyDescent="0.25">
      <c r="A303" s="11">
        <f t="shared" si="5"/>
        <v>299</v>
      </c>
      <c r="B303" s="17" t="s">
        <v>174</v>
      </c>
      <c r="C303" s="39"/>
      <c r="D303" s="27" t="s">
        <v>11</v>
      </c>
      <c r="E303" s="27" t="s">
        <v>176</v>
      </c>
      <c r="G303" s="17">
        <v>40</v>
      </c>
      <c r="H303" s="20" t="s">
        <v>55</v>
      </c>
      <c r="I303" s="20" t="s">
        <v>195</v>
      </c>
      <c r="J303" s="20"/>
      <c r="K303" s="20"/>
      <c r="L303" s="17">
        <v>1999</v>
      </c>
    </row>
    <row r="304" spans="1:12" x14ac:dyDescent="0.25">
      <c r="A304" s="11">
        <f t="shared" si="5"/>
        <v>300</v>
      </c>
      <c r="B304" s="17" t="s">
        <v>174</v>
      </c>
      <c r="C304" s="39"/>
      <c r="D304" s="27" t="s">
        <v>11</v>
      </c>
      <c r="E304" s="27" t="s">
        <v>176</v>
      </c>
      <c r="G304" s="17">
        <v>5</v>
      </c>
      <c r="H304" s="20" t="s">
        <v>56</v>
      </c>
      <c r="I304" s="20" t="s">
        <v>195</v>
      </c>
      <c r="J304" s="20"/>
      <c r="K304" s="30"/>
      <c r="L304" s="17">
        <v>1999</v>
      </c>
    </row>
    <row r="305" spans="1:13" x14ac:dyDescent="0.25">
      <c r="A305" s="11">
        <v>301</v>
      </c>
      <c r="B305" s="17" t="s">
        <v>174</v>
      </c>
      <c r="C305" s="39"/>
      <c r="D305" s="27" t="s">
        <v>11</v>
      </c>
      <c r="E305" s="27" t="s">
        <v>176</v>
      </c>
      <c r="G305" s="17">
        <v>9</v>
      </c>
      <c r="H305" s="20" t="s">
        <v>57</v>
      </c>
      <c r="I305" s="20" t="s">
        <v>195</v>
      </c>
      <c r="J305" s="20"/>
      <c r="K305" s="30"/>
      <c r="L305" s="17">
        <v>1999</v>
      </c>
    </row>
    <row r="306" spans="1:13" x14ac:dyDescent="0.25">
      <c r="A306" s="11">
        <v>302</v>
      </c>
      <c r="B306" s="17" t="s">
        <v>174</v>
      </c>
      <c r="C306" s="39"/>
      <c r="D306" s="32" t="s">
        <v>14</v>
      </c>
      <c r="E306" s="32" t="s">
        <v>178</v>
      </c>
      <c r="G306" s="17">
        <v>1</v>
      </c>
      <c r="H306" s="20" t="s">
        <v>57</v>
      </c>
      <c r="I306" s="20" t="s">
        <v>195</v>
      </c>
      <c r="J306" s="20"/>
      <c r="K306" s="20"/>
      <c r="L306" s="17">
        <v>1999</v>
      </c>
    </row>
    <row r="307" spans="1:13" x14ac:dyDescent="0.25">
      <c r="A307" s="11">
        <v>303</v>
      </c>
      <c r="B307" s="17" t="s">
        <v>174</v>
      </c>
      <c r="C307" s="39"/>
      <c r="D307" s="27" t="s">
        <v>11</v>
      </c>
      <c r="E307" s="27" t="s">
        <v>176</v>
      </c>
      <c r="G307" s="17">
        <v>5</v>
      </c>
      <c r="H307" s="20" t="s">
        <v>58</v>
      </c>
      <c r="I307" s="20" t="s">
        <v>195</v>
      </c>
      <c r="J307" s="20"/>
      <c r="K307" s="30"/>
      <c r="L307" s="17">
        <v>1999</v>
      </c>
    </row>
    <row r="308" spans="1:13" x14ac:dyDescent="0.25">
      <c r="A308" s="11">
        <f t="shared" ref="A308:A371" si="6">1+A307</f>
        <v>304</v>
      </c>
      <c r="B308" s="17" t="s">
        <v>174</v>
      </c>
      <c r="C308" s="39"/>
      <c r="D308" s="27" t="s">
        <v>11</v>
      </c>
      <c r="E308" s="27" t="s">
        <v>176</v>
      </c>
      <c r="G308" s="17">
        <v>6</v>
      </c>
      <c r="H308" s="20" t="s">
        <v>59</v>
      </c>
      <c r="I308" s="20" t="s">
        <v>195</v>
      </c>
      <c r="J308" s="20"/>
      <c r="K308" s="30"/>
      <c r="L308" s="17">
        <v>1999</v>
      </c>
    </row>
    <row r="309" spans="1:13" x14ac:dyDescent="0.25">
      <c r="A309" s="11">
        <f t="shared" si="6"/>
        <v>305</v>
      </c>
      <c r="B309" s="17" t="s">
        <v>174</v>
      </c>
      <c r="C309" s="39"/>
      <c r="D309" s="27" t="s">
        <v>11</v>
      </c>
      <c r="E309" s="27" t="s">
        <v>176</v>
      </c>
      <c r="G309" s="17">
        <v>10</v>
      </c>
      <c r="H309" s="20" t="s">
        <v>60</v>
      </c>
      <c r="I309" s="20" t="s">
        <v>195</v>
      </c>
      <c r="J309" s="20"/>
      <c r="K309" s="20"/>
      <c r="L309" s="17">
        <v>1999</v>
      </c>
    </row>
    <row r="310" spans="1:13" x14ac:dyDescent="0.25">
      <c r="A310" s="11">
        <f t="shared" si="6"/>
        <v>306</v>
      </c>
      <c r="B310" s="17" t="s">
        <v>174</v>
      </c>
      <c r="C310" s="39"/>
      <c r="D310" s="27" t="s">
        <v>11</v>
      </c>
      <c r="E310" s="27" t="s">
        <v>176</v>
      </c>
      <c r="G310" s="17">
        <v>59</v>
      </c>
      <c r="H310" s="20" t="s">
        <v>20</v>
      </c>
      <c r="I310" s="20" t="s">
        <v>195</v>
      </c>
      <c r="J310" s="27"/>
      <c r="K310" s="30"/>
      <c r="L310" s="17">
        <v>1999</v>
      </c>
    </row>
    <row r="311" spans="1:13" x14ac:dyDescent="0.25">
      <c r="A311" s="11">
        <f t="shared" si="6"/>
        <v>307</v>
      </c>
      <c r="B311" s="17" t="s">
        <v>174</v>
      </c>
      <c r="C311" s="39"/>
      <c r="D311" s="27" t="s">
        <v>11</v>
      </c>
      <c r="E311" s="27" t="s">
        <v>176</v>
      </c>
      <c r="G311" s="17">
        <v>6</v>
      </c>
      <c r="H311" s="20" t="s">
        <v>21</v>
      </c>
      <c r="I311" s="20" t="s">
        <v>195</v>
      </c>
      <c r="J311" s="20"/>
      <c r="K311" s="20"/>
      <c r="L311" s="17">
        <v>1999</v>
      </c>
    </row>
    <row r="312" spans="1:13" x14ac:dyDescent="0.25">
      <c r="A312" s="11">
        <f t="shared" si="6"/>
        <v>308</v>
      </c>
      <c r="B312" s="17" t="s">
        <v>174</v>
      </c>
      <c r="C312" s="39"/>
      <c r="D312" s="27" t="s">
        <v>11</v>
      </c>
      <c r="E312" s="27" t="s">
        <v>176</v>
      </c>
      <c r="G312" s="43">
        <v>2</v>
      </c>
      <c r="H312" s="20" t="s">
        <v>22</v>
      </c>
      <c r="I312" s="20" t="s">
        <v>195</v>
      </c>
      <c r="J312" s="20"/>
      <c r="K312" s="20"/>
      <c r="L312" s="17">
        <v>1999</v>
      </c>
    </row>
    <row r="313" spans="1:13" x14ac:dyDescent="0.25">
      <c r="A313" s="11">
        <f t="shared" si="6"/>
        <v>309</v>
      </c>
      <c r="B313" s="17" t="s">
        <v>174</v>
      </c>
      <c r="C313" s="39"/>
      <c r="D313" s="27" t="s">
        <v>11</v>
      </c>
      <c r="E313" s="27" t="s">
        <v>176</v>
      </c>
      <c r="G313" s="17">
        <v>6</v>
      </c>
      <c r="H313" s="20" t="s">
        <v>92</v>
      </c>
      <c r="I313" s="20" t="s">
        <v>195</v>
      </c>
      <c r="J313" s="27"/>
      <c r="K313" s="30"/>
      <c r="L313" s="17">
        <v>1999</v>
      </c>
    </row>
    <row r="314" spans="1:13" x14ac:dyDescent="0.25">
      <c r="A314" s="11">
        <f t="shared" si="6"/>
        <v>310</v>
      </c>
      <c r="B314" s="17" t="s">
        <v>174</v>
      </c>
      <c r="C314" s="39"/>
      <c r="D314" s="27" t="s">
        <v>11</v>
      </c>
      <c r="E314" s="32" t="s">
        <v>177</v>
      </c>
      <c r="G314" s="44">
        <v>1</v>
      </c>
      <c r="H314" s="20" t="s">
        <v>93</v>
      </c>
      <c r="I314" s="20" t="s">
        <v>195</v>
      </c>
      <c r="J314" s="20"/>
      <c r="K314" s="20"/>
      <c r="L314" s="17">
        <v>1999</v>
      </c>
    </row>
    <row r="315" spans="1:13" x14ac:dyDescent="0.25">
      <c r="A315" s="11">
        <f t="shared" si="6"/>
        <v>311</v>
      </c>
      <c r="B315" s="17" t="s">
        <v>174</v>
      </c>
      <c r="C315" s="39"/>
      <c r="D315" s="27" t="s">
        <v>11</v>
      </c>
      <c r="E315" s="27" t="s">
        <v>176</v>
      </c>
      <c r="G315" s="43">
        <v>3</v>
      </c>
      <c r="H315" s="20" t="s">
        <v>94</v>
      </c>
      <c r="I315" s="20" t="s">
        <v>195</v>
      </c>
      <c r="J315" s="20"/>
      <c r="K315" s="20"/>
      <c r="L315" s="17">
        <v>1999</v>
      </c>
    </row>
    <row r="316" spans="1:13" x14ac:dyDescent="0.25">
      <c r="A316" s="11">
        <f t="shared" si="6"/>
        <v>312</v>
      </c>
      <c r="B316" s="17" t="s">
        <v>174</v>
      </c>
      <c r="C316" s="39"/>
      <c r="D316" s="33" t="s">
        <v>11</v>
      </c>
      <c r="E316" s="33" t="s">
        <v>176</v>
      </c>
      <c r="G316" s="40">
        <v>1</v>
      </c>
      <c r="H316" s="20" t="s">
        <v>95</v>
      </c>
      <c r="I316" s="20" t="s">
        <v>195</v>
      </c>
      <c r="J316" s="20"/>
      <c r="K316" s="36"/>
      <c r="L316" s="17">
        <v>1999</v>
      </c>
      <c r="M316" s="31"/>
    </row>
    <row r="317" spans="1:13" x14ac:dyDescent="0.25">
      <c r="A317" s="11">
        <f t="shared" si="6"/>
        <v>313</v>
      </c>
      <c r="B317" s="17" t="s">
        <v>174</v>
      </c>
      <c r="C317" s="39"/>
      <c r="D317" s="27" t="s">
        <v>11</v>
      </c>
      <c r="E317" s="27" t="s">
        <v>180</v>
      </c>
      <c r="G317" s="17">
        <v>19</v>
      </c>
      <c r="H317" s="20" t="s">
        <v>95</v>
      </c>
      <c r="I317" s="20" t="s">
        <v>195</v>
      </c>
      <c r="J317" s="27"/>
      <c r="K317" s="30"/>
      <c r="L317" s="17">
        <v>1999</v>
      </c>
    </row>
    <row r="318" spans="1:13" x14ac:dyDescent="0.25">
      <c r="A318" s="11">
        <f t="shared" si="6"/>
        <v>314</v>
      </c>
      <c r="B318" s="17" t="s">
        <v>174</v>
      </c>
      <c r="C318" s="39"/>
      <c r="D318" s="32" t="s">
        <v>14</v>
      </c>
      <c r="E318" s="32" t="s">
        <v>178</v>
      </c>
      <c r="G318" s="17">
        <v>7</v>
      </c>
      <c r="H318" s="20" t="s">
        <v>95</v>
      </c>
      <c r="I318" s="20" t="s">
        <v>195</v>
      </c>
      <c r="J318" s="20"/>
      <c r="K318" s="20"/>
      <c r="L318" s="17">
        <v>1999</v>
      </c>
    </row>
    <row r="319" spans="1:13" x14ac:dyDescent="0.25">
      <c r="A319" s="11">
        <f t="shared" si="6"/>
        <v>315</v>
      </c>
      <c r="B319" s="17" t="s">
        <v>174</v>
      </c>
      <c r="C319" s="39"/>
      <c r="D319" s="27" t="s">
        <v>11</v>
      </c>
      <c r="E319" s="32" t="s">
        <v>177</v>
      </c>
      <c r="G319" s="44">
        <v>1</v>
      </c>
      <c r="H319" s="20" t="s">
        <v>95</v>
      </c>
      <c r="I319" s="20" t="s">
        <v>195</v>
      </c>
      <c r="J319" s="20"/>
      <c r="K319" s="20"/>
      <c r="L319" s="17">
        <v>1999</v>
      </c>
    </row>
    <row r="320" spans="1:13" x14ac:dyDescent="0.25">
      <c r="A320" s="11">
        <f t="shared" si="6"/>
        <v>316</v>
      </c>
      <c r="B320" s="17" t="s">
        <v>174</v>
      </c>
      <c r="C320" s="39"/>
      <c r="D320" s="33" t="s">
        <v>13</v>
      </c>
      <c r="E320" s="34" t="s">
        <v>179</v>
      </c>
      <c r="G320" s="40">
        <v>2</v>
      </c>
      <c r="H320" s="20" t="s">
        <v>95</v>
      </c>
      <c r="I320" s="20" t="s">
        <v>195</v>
      </c>
      <c r="J320" s="36"/>
      <c r="K320" s="36"/>
      <c r="L320" s="17">
        <v>1999</v>
      </c>
      <c r="M320" s="31"/>
    </row>
    <row r="321" spans="1:13" x14ac:dyDescent="0.25">
      <c r="A321" s="11">
        <f t="shared" si="6"/>
        <v>317</v>
      </c>
      <c r="B321" s="17" t="s">
        <v>174</v>
      </c>
      <c r="C321" s="39"/>
      <c r="D321" s="27" t="s">
        <v>11</v>
      </c>
      <c r="E321" s="27" t="s">
        <v>176</v>
      </c>
      <c r="G321" s="17">
        <v>7</v>
      </c>
      <c r="H321" s="20" t="s">
        <v>96</v>
      </c>
      <c r="I321" s="20" t="s">
        <v>195</v>
      </c>
      <c r="J321" s="27"/>
      <c r="K321" s="30"/>
      <c r="L321" s="17">
        <v>1999</v>
      </c>
    </row>
    <row r="322" spans="1:13" x14ac:dyDescent="0.25">
      <c r="A322" s="11">
        <f t="shared" si="6"/>
        <v>318</v>
      </c>
      <c r="B322" s="17" t="s">
        <v>174</v>
      </c>
      <c r="C322" s="39"/>
      <c r="D322" s="27" t="s">
        <v>11</v>
      </c>
      <c r="E322" s="27" t="s">
        <v>176</v>
      </c>
      <c r="G322" s="17">
        <v>1</v>
      </c>
      <c r="H322" s="20" t="s">
        <v>97</v>
      </c>
      <c r="I322" s="20" t="s">
        <v>195</v>
      </c>
      <c r="J322" s="20"/>
      <c r="K322" s="20"/>
      <c r="L322" s="17">
        <v>1999</v>
      </c>
    </row>
    <row r="323" spans="1:13" x14ac:dyDescent="0.25">
      <c r="A323" s="11">
        <f t="shared" si="6"/>
        <v>319</v>
      </c>
      <c r="B323" s="17" t="s">
        <v>174</v>
      </c>
      <c r="C323" s="39"/>
      <c r="D323" s="32" t="s">
        <v>14</v>
      </c>
      <c r="E323" s="32" t="s">
        <v>178</v>
      </c>
      <c r="G323" s="17">
        <v>1</v>
      </c>
      <c r="H323" s="20" t="s">
        <v>98</v>
      </c>
      <c r="I323" s="20" t="s">
        <v>195</v>
      </c>
      <c r="J323" s="20"/>
      <c r="K323" s="20"/>
      <c r="L323" s="17">
        <v>1999</v>
      </c>
    </row>
    <row r="324" spans="1:13" x14ac:dyDescent="0.25">
      <c r="A324" s="11">
        <f t="shared" si="6"/>
        <v>320</v>
      </c>
      <c r="B324" s="17" t="s">
        <v>174</v>
      </c>
      <c r="C324" s="39"/>
      <c r="D324" s="27" t="s">
        <v>11</v>
      </c>
      <c r="E324" s="27" t="s">
        <v>176</v>
      </c>
      <c r="G324" s="17">
        <v>1</v>
      </c>
      <c r="H324" s="20" t="s">
        <v>100</v>
      </c>
      <c r="I324" s="20" t="s">
        <v>195</v>
      </c>
      <c r="J324" s="27"/>
      <c r="K324" s="30"/>
      <c r="L324" s="17">
        <v>1999</v>
      </c>
    </row>
    <row r="325" spans="1:13" x14ac:dyDescent="0.25">
      <c r="A325" s="11">
        <f t="shared" si="6"/>
        <v>321</v>
      </c>
      <c r="B325" s="17" t="s">
        <v>174</v>
      </c>
      <c r="C325" s="39"/>
      <c r="D325" s="27" t="s">
        <v>11</v>
      </c>
      <c r="E325" s="27" t="s">
        <v>176</v>
      </c>
      <c r="G325" s="17">
        <v>4</v>
      </c>
      <c r="H325" s="20" t="s">
        <v>101</v>
      </c>
      <c r="I325" s="20" t="s">
        <v>195</v>
      </c>
      <c r="J325" s="20"/>
      <c r="K325" s="20"/>
      <c r="L325" s="17">
        <v>1999</v>
      </c>
    </row>
    <row r="326" spans="1:13" x14ac:dyDescent="0.25">
      <c r="A326" s="11">
        <f t="shared" si="6"/>
        <v>322</v>
      </c>
      <c r="B326" s="17" t="s">
        <v>174</v>
      </c>
      <c r="C326" s="39"/>
      <c r="D326" s="32" t="s">
        <v>14</v>
      </c>
      <c r="E326" s="32" t="s">
        <v>178</v>
      </c>
      <c r="G326" s="17">
        <v>1</v>
      </c>
      <c r="H326" s="20" t="s">
        <v>102</v>
      </c>
      <c r="I326" s="20" t="s">
        <v>195</v>
      </c>
      <c r="J326" s="20"/>
      <c r="K326" s="20"/>
      <c r="L326" s="17">
        <v>1999</v>
      </c>
    </row>
    <row r="327" spans="1:13" x14ac:dyDescent="0.25">
      <c r="A327" s="11">
        <f t="shared" si="6"/>
        <v>323</v>
      </c>
      <c r="B327" s="17" t="s">
        <v>174</v>
      </c>
      <c r="C327" s="39"/>
      <c r="D327" s="27" t="s">
        <v>11</v>
      </c>
      <c r="E327" s="27" t="s">
        <v>176</v>
      </c>
      <c r="G327" s="17">
        <v>3</v>
      </c>
      <c r="H327" s="20" t="s">
        <v>102</v>
      </c>
      <c r="I327" s="20" t="s">
        <v>195</v>
      </c>
      <c r="J327" s="20"/>
      <c r="K327" s="20"/>
      <c r="L327" s="17">
        <v>1999</v>
      </c>
    </row>
    <row r="328" spans="1:13" x14ac:dyDescent="0.25">
      <c r="A328" s="11">
        <f t="shared" si="6"/>
        <v>324</v>
      </c>
      <c r="B328" s="40" t="s">
        <v>174</v>
      </c>
      <c r="C328" s="39"/>
      <c r="D328" s="33" t="s">
        <v>11</v>
      </c>
      <c r="E328" s="33" t="s">
        <v>176</v>
      </c>
      <c r="G328" s="40">
        <v>16</v>
      </c>
      <c r="H328" s="20" t="s">
        <v>103</v>
      </c>
      <c r="I328" s="20" t="s">
        <v>195</v>
      </c>
      <c r="J328" s="36"/>
      <c r="K328" s="36"/>
      <c r="L328" s="17">
        <v>1999</v>
      </c>
      <c r="M328" s="31"/>
    </row>
    <row r="329" spans="1:13" x14ac:dyDescent="0.25">
      <c r="A329" s="11">
        <f t="shared" si="6"/>
        <v>325</v>
      </c>
      <c r="B329" s="17" t="s">
        <v>174</v>
      </c>
      <c r="C329" s="39"/>
      <c r="D329" s="27" t="s">
        <v>11</v>
      </c>
      <c r="E329" s="27" t="s">
        <v>176</v>
      </c>
      <c r="G329" s="17">
        <v>6</v>
      </c>
      <c r="H329" s="20" t="s">
        <v>104</v>
      </c>
      <c r="I329" s="20" t="s">
        <v>195</v>
      </c>
      <c r="J329" s="20"/>
      <c r="K329" s="30"/>
      <c r="L329" s="17">
        <v>1999</v>
      </c>
    </row>
    <row r="330" spans="1:13" x14ac:dyDescent="0.25">
      <c r="A330" s="11">
        <f t="shared" si="6"/>
        <v>326</v>
      </c>
      <c r="B330" s="17" t="s">
        <v>174</v>
      </c>
      <c r="C330" s="39"/>
      <c r="D330" s="27" t="s">
        <v>11</v>
      </c>
      <c r="E330" s="27" t="s">
        <v>176</v>
      </c>
      <c r="G330" s="17">
        <v>7</v>
      </c>
      <c r="H330" s="20" t="s">
        <v>105</v>
      </c>
      <c r="I330" s="20" t="s">
        <v>195</v>
      </c>
      <c r="J330" s="20"/>
      <c r="K330" s="30"/>
      <c r="L330" s="17">
        <v>1999</v>
      </c>
    </row>
    <row r="331" spans="1:13" x14ac:dyDescent="0.25">
      <c r="A331" s="11">
        <f t="shared" si="6"/>
        <v>327</v>
      </c>
      <c r="B331" s="17" t="s">
        <v>174</v>
      </c>
      <c r="C331" s="39"/>
      <c r="D331" s="32" t="s">
        <v>14</v>
      </c>
      <c r="E331" s="32" t="s">
        <v>178</v>
      </c>
      <c r="G331" s="17">
        <v>1</v>
      </c>
      <c r="H331" s="20" t="s">
        <v>105</v>
      </c>
      <c r="I331" s="20" t="s">
        <v>195</v>
      </c>
      <c r="J331" s="20"/>
      <c r="K331" s="20"/>
      <c r="L331" s="17">
        <v>1999</v>
      </c>
    </row>
    <row r="332" spans="1:13" x14ac:dyDescent="0.25">
      <c r="A332" s="11">
        <f t="shared" si="6"/>
        <v>328</v>
      </c>
      <c r="B332" s="17" t="s">
        <v>174</v>
      </c>
      <c r="C332" s="39"/>
      <c r="D332" s="27" t="s">
        <v>11</v>
      </c>
      <c r="E332" s="27" t="s">
        <v>176</v>
      </c>
      <c r="G332" s="17">
        <v>3</v>
      </c>
      <c r="H332" s="20" t="s">
        <v>106</v>
      </c>
      <c r="I332" s="20" t="s">
        <v>195</v>
      </c>
      <c r="J332" s="27"/>
      <c r="K332" s="30"/>
      <c r="L332" s="17">
        <v>1999</v>
      </c>
    </row>
    <row r="333" spans="1:13" x14ac:dyDescent="0.25">
      <c r="A333" s="11">
        <f t="shared" si="6"/>
        <v>329</v>
      </c>
      <c r="B333" s="17" t="s">
        <v>174</v>
      </c>
      <c r="C333" s="39"/>
      <c r="D333" s="33" t="s">
        <v>11</v>
      </c>
      <c r="E333" s="33" t="s">
        <v>176</v>
      </c>
      <c r="G333" s="40">
        <v>2</v>
      </c>
      <c r="H333" s="20" t="s">
        <v>106</v>
      </c>
      <c r="I333" s="20" t="s">
        <v>195</v>
      </c>
      <c r="J333" s="36"/>
      <c r="K333" s="36"/>
      <c r="L333" s="17">
        <v>1999</v>
      </c>
      <c r="M333" s="31"/>
    </row>
    <row r="334" spans="1:13" x14ac:dyDescent="0.25">
      <c r="A334" s="11">
        <f t="shared" si="6"/>
        <v>330</v>
      </c>
      <c r="B334" s="17" t="s">
        <v>174</v>
      </c>
      <c r="C334" s="39"/>
      <c r="D334" s="27" t="s">
        <v>11</v>
      </c>
      <c r="E334" s="27" t="s">
        <v>176</v>
      </c>
      <c r="G334" s="17">
        <v>3</v>
      </c>
      <c r="H334" s="20" t="s">
        <v>172</v>
      </c>
      <c r="I334" s="20" t="s">
        <v>195</v>
      </c>
      <c r="J334" s="31"/>
      <c r="K334" s="31"/>
      <c r="L334" s="17">
        <v>1999</v>
      </c>
      <c r="M334" s="31"/>
    </row>
    <row r="335" spans="1:13" x14ac:dyDescent="0.25">
      <c r="A335" s="11">
        <f t="shared" si="6"/>
        <v>331</v>
      </c>
      <c r="B335" s="17" t="s">
        <v>174</v>
      </c>
      <c r="C335" s="39"/>
      <c r="D335" s="27" t="s">
        <v>11</v>
      </c>
      <c r="E335" s="27" t="s">
        <v>176</v>
      </c>
      <c r="G335" s="17">
        <v>7</v>
      </c>
      <c r="H335" s="20" t="s">
        <v>108</v>
      </c>
      <c r="I335" s="20" t="s">
        <v>195</v>
      </c>
      <c r="J335" s="20"/>
      <c r="K335" s="20"/>
      <c r="L335" s="17">
        <v>1999</v>
      </c>
    </row>
    <row r="336" spans="1:13" x14ac:dyDescent="0.25">
      <c r="A336" s="11">
        <f t="shared" si="6"/>
        <v>332</v>
      </c>
      <c r="B336" s="17" t="s">
        <v>174</v>
      </c>
      <c r="C336" s="39"/>
      <c r="D336" s="27" t="s">
        <v>11</v>
      </c>
      <c r="E336" s="33" t="s">
        <v>176</v>
      </c>
      <c r="G336" s="17">
        <v>1</v>
      </c>
      <c r="H336" s="20" t="s">
        <v>109</v>
      </c>
      <c r="I336" s="20" t="s">
        <v>195</v>
      </c>
      <c r="J336" s="20"/>
      <c r="K336" s="20"/>
      <c r="L336" s="17">
        <v>1999</v>
      </c>
      <c r="M336" s="20">
        <v>2002</v>
      </c>
    </row>
    <row r="337" spans="1:13" x14ac:dyDescent="0.25">
      <c r="A337" s="11">
        <f t="shared" si="6"/>
        <v>333</v>
      </c>
      <c r="B337" s="40" t="s">
        <v>174</v>
      </c>
      <c r="C337" s="39"/>
      <c r="D337" s="33" t="s">
        <v>11</v>
      </c>
      <c r="E337" s="33" t="s">
        <v>176</v>
      </c>
      <c r="G337" s="40">
        <v>5</v>
      </c>
      <c r="H337" s="20" t="s">
        <v>110</v>
      </c>
      <c r="I337" s="20" t="s">
        <v>195</v>
      </c>
      <c r="J337" s="36"/>
      <c r="K337" s="36"/>
      <c r="L337" s="17">
        <v>1999</v>
      </c>
      <c r="M337" s="31"/>
    </row>
    <row r="338" spans="1:13" x14ac:dyDescent="0.25">
      <c r="A338" s="11">
        <f t="shared" si="6"/>
        <v>334</v>
      </c>
      <c r="B338" s="17" t="s">
        <v>174</v>
      </c>
      <c r="C338" s="39"/>
      <c r="D338" s="32" t="s">
        <v>14</v>
      </c>
      <c r="E338" s="32" t="s">
        <v>178</v>
      </c>
      <c r="G338" s="17">
        <v>3</v>
      </c>
      <c r="H338" s="20" t="s">
        <v>110</v>
      </c>
      <c r="I338" s="20" t="s">
        <v>195</v>
      </c>
      <c r="J338" s="20"/>
      <c r="K338" s="20"/>
      <c r="L338" s="17">
        <v>1999</v>
      </c>
    </row>
    <row r="339" spans="1:13" x14ac:dyDescent="0.25">
      <c r="A339" s="11">
        <f t="shared" si="6"/>
        <v>335</v>
      </c>
      <c r="B339" s="17" t="s">
        <v>174</v>
      </c>
      <c r="C339" s="39"/>
      <c r="D339" s="27" t="s">
        <v>11</v>
      </c>
      <c r="E339" s="27" t="s">
        <v>176</v>
      </c>
      <c r="G339" s="17">
        <v>2</v>
      </c>
      <c r="H339" s="20" t="s">
        <v>111</v>
      </c>
      <c r="I339" s="20" t="s">
        <v>195</v>
      </c>
      <c r="J339" s="31"/>
      <c r="K339" s="31"/>
      <c r="L339" s="17">
        <v>1999</v>
      </c>
      <c r="M339" s="31"/>
    </row>
    <row r="340" spans="1:13" x14ac:dyDescent="0.25">
      <c r="A340" s="11">
        <f t="shared" si="6"/>
        <v>336</v>
      </c>
      <c r="B340" s="17" t="s">
        <v>174</v>
      </c>
      <c r="C340" s="39"/>
      <c r="D340" s="27" t="s">
        <v>11</v>
      </c>
      <c r="E340" s="27" t="s">
        <v>176</v>
      </c>
      <c r="G340" s="17">
        <v>2</v>
      </c>
      <c r="H340" s="20" t="s">
        <v>112</v>
      </c>
      <c r="I340" s="20" t="s">
        <v>195</v>
      </c>
      <c r="J340" s="31"/>
      <c r="K340" s="31"/>
      <c r="L340" s="17">
        <v>1999</v>
      </c>
      <c r="M340" s="31"/>
    </row>
    <row r="341" spans="1:13" x14ac:dyDescent="0.25">
      <c r="A341" s="11">
        <f t="shared" si="6"/>
        <v>337</v>
      </c>
      <c r="B341" s="17" t="s">
        <v>174</v>
      </c>
      <c r="C341" s="39"/>
      <c r="D341" s="27" t="s">
        <v>11</v>
      </c>
      <c r="E341" s="27" t="s">
        <v>176</v>
      </c>
      <c r="G341" s="17">
        <v>8</v>
      </c>
      <c r="H341" s="20" t="s">
        <v>113</v>
      </c>
      <c r="I341" s="20" t="s">
        <v>195</v>
      </c>
      <c r="J341" s="20"/>
      <c r="K341" s="20"/>
      <c r="L341" s="17">
        <v>1999</v>
      </c>
    </row>
    <row r="342" spans="1:13" x14ac:dyDescent="0.25">
      <c r="A342" s="11">
        <f t="shared" si="6"/>
        <v>338</v>
      </c>
      <c r="B342" s="17" t="s">
        <v>174</v>
      </c>
      <c r="C342" s="39"/>
      <c r="D342" s="33" t="s">
        <v>13</v>
      </c>
      <c r="E342" s="34" t="s">
        <v>179</v>
      </c>
      <c r="G342" s="40">
        <v>1</v>
      </c>
      <c r="H342" s="20" t="s">
        <v>113</v>
      </c>
      <c r="I342" s="20" t="s">
        <v>195</v>
      </c>
      <c r="J342" s="36"/>
      <c r="K342" s="36"/>
      <c r="L342" s="17">
        <v>1999</v>
      </c>
      <c r="M342" s="31"/>
    </row>
    <row r="343" spans="1:13" x14ac:dyDescent="0.25">
      <c r="A343" s="11">
        <f t="shared" si="6"/>
        <v>339</v>
      </c>
      <c r="B343" s="40" t="s">
        <v>174</v>
      </c>
      <c r="C343" s="39"/>
      <c r="D343" s="33" t="s">
        <v>11</v>
      </c>
      <c r="E343" s="33" t="s">
        <v>176</v>
      </c>
      <c r="G343" s="40">
        <v>6</v>
      </c>
      <c r="H343" s="20" t="s">
        <v>114</v>
      </c>
      <c r="I343" s="20" t="s">
        <v>195</v>
      </c>
      <c r="J343" s="36"/>
      <c r="K343" s="36"/>
      <c r="L343" s="17">
        <v>1999</v>
      </c>
      <c r="M343" s="31"/>
    </row>
    <row r="344" spans="1:13" x14ac:dyDescent="0.25">
      <c r="A344" s="11">
        <f t="shared" si="6"/>
        <v>340</v>
      </c>
      <c r="B344" s="17" t="s">
        <v>174</v>
      </c>
      <c r="C344" s="39"/>
      <c r="D344" s="32" t="s">
        <v>14</v>
      </c>
      <c r="E344" s="32" t="s">
        <v>178</v>
      </c>
      <c r="G344" s="17">
        <v>1</v>
      </c>
      <c r="H344" s="20" t="s">
        <v>114</v>
      </c>
      <c r="I344" s="20" t="s">
        <v>195</v>
      </c>
      <c r="J344" s="20"/>
      <c r="K344" s="20"/>
      <c r="L344" s="17">
        <v>1999</v>
      </c>
    </row>
    <row r="345" spans="1:13" x14ac:dyDescent="0.25">
      <c r="A345" s="11">
        <f t="shared" si="6"/>
        <v>341</v>
      </c>
      <c r="B345" s="17" t="s">
        <v>174</v>
      </c>
      <c r="C345" s="39"/>
      <c r="D345" s="27" t="s">
        <v>11</v>
      </c>
      <c r="E345" s="27" t="s">
        <v>176</v>
      </c>
      <c r="G345" s="17">
        <v>9</v>
      </c>
      <c r="H345" s="20" t="s">
        <v>115</v>
      </c>
      <c r="I345" s="20" t="s">
        <v>195</v>
      </c>
      <c r="J345" s="31"/>
      <c r="K345" s="31"/>
      <c r="L345" s="17">
        <v>1999</v>
      </c>
      <c r="M345" s="31"/>
    </row>
    <row r="346" spans="1:13" x14ac:dyDescent="0.25">
      <c r="A346" s="11">
        <f t="shared" si="6"/>
        <v>342</v>
      </c>
      <c r="B346" s="17" t="s">
        <v>174</v>
      </c>
      <c r="C346" s="39"/>
      <c r="D346" s="32" t="s">
        <v>14</v>
      </c>
      <c r="E346" s="32" t="s">
        <v>178</v>
      </c>
      <c r="G346" s="17">
        <v>2</v>
      </c>
      <c r="H346" s="20" t="s">
        <v>115</v>
      </c>
      <c r="I346" s="20" t="s">
        <v>195</v>
      </c>
      <c r="J346" s="20"/>
      <c r="K346" s="20"/>
      <c r="L346" s="17">
        <v>1999</v>
      </c>
    </row>
    <row r="347" spans="1:13" x14ac:dyDescent="0.25">
      <c r="A347" s="11">
        <f t="shared" si="6"/>
        <v>343</v>
      </c>
      <c r="B347" s="17" t="s">
        <v>174</v>
      </c>
      <c r="C347" s="39"/>
      <c r="D347" s="27" t="s">
        <v>11</v>
      </c>
      <c r="E347" s="27" t="s">
        <v>176</v>
      </c>
      <c r="G347" s="17">
        <v>1</v>
      </c>
      <c r="H347" s="20" t="s">
        <v>116</v>
      </c>
      <c r="I347" s="20" t="s">
        <v>195</v>
      </c>
      <c r="J347" s="20"/>
      <c r="K347" s="20"/>
      <c r="L347" s="17">
        <v>1999</v>
      </c>
    </row>
    <row r="348" spans="1:13" x14ac:dyDescent="0.25">
      <c r="A348" s="11">
        <f t="shared" si="6"/>
        <v>344</v>
      </c>
      <c r="B348" s="17" t="s">
        <v>174</v>
      </c>
      <c r="C348" s="39"/>
      <c r="D348" s="32" t="s">
        <v>14</v>
      </c>
      <c r="E348" s="32" t="s">
        <v>178</v>
      </c>
      <c r="G348" s="17">
        <v>1</v>
      </c>
      <c r="H348" s="20" t="s">
        <v>116</v>
      </c>
      <c r="I348" s="20" t="s">
        <v>195</v>
      </c>
      <c r="J348" s="20"/>
      <c r="K348" s="20"/>
      <c r="L348" s="17">
        <v>1999</v>
      </c>
    </row>
    <row r="349" spans="1:13" x14ac:dyDescent="0.25">
      <c r="A349" s="11">
        <f t="shared" si="6"/>
        <v>345</v>
      </c>
      <c r="B349" s="17" t="s">
        <v>174</v>
      </c>
      <c r="C349" s="39"/>
      <c r="D349" s="27" t="s">
        <v>11</v>
      </c>
      <c r="E349" s="27" t="s">
        <v>176</v>
      </c>
      <c r="G349" s="40">
        <v>3</v>
      </c>
      <c r="H349" s="20" t="s">
        <v>72</v>
      </c>
      <c r="I349" s="20" t="s">
        <v>195</v>
      </c>
      <c r="J349" s="20"/>
      <c r="K349" s="20"/>
      <c r="L349" s="17">
        <v>1999</v>
      </c>
    </row>
    <row r="350" spans="1:13" x14ac:dyDescent="0.25">
      <c r="A350" s="11">
        <f t="shared" si="6"/>
        <v>346</v>
      </c>
      <c r="B350" s="17" t="s">
        <v>174</v>
      </c>
      <c r="C350" s="39"/>
      <c r="D350" s="27" t="s">
        <v>11</v>
      </c>
      <c r="E350" s="27" t="s">
        <v>176</v>
      </c>
      <c r="G350" s="17">
        <v>101</v>
      </c>
      <c r="H350" s="20" t="s">
        <v>61</v>
      </c>
      <c r="I350" s="20" t="s">
        <v>195</v>
      </c>
      <c r="J350" s="20"/>
      <c r="K350" s="20"/>
      <c r="L350" s="17">
        <v>1999</v>
      </c>
    </row>
    <row r="351" spans="1:13" x14ac:dyDescent="0.25">
      <c r="A351" s="11">
        <f t="shared" si="6"/>
        <v>347</v>
      </c>
      <c r="B351" s="17" t="s">
        <v>174</v>
      </c>
      <c r="C351" s="39"/>
      <c r="D351" s="32" t="s">
        <v>14</v>
      </c>
      <c r="E351" s="32" t="s">
        <v>178</v>
      </c>
      <c r="G351" s="17">
        <v>2</v>
      </c>
      <c r="H351" s="20" t="s">
        <v>61</v>
      </c>
      <c r="I351" s="20" t="s">
        <v>195</v>
      </c>
      <c r="J351" s="20"/>
      <c r="K351" s="20"/>
      <c r="L351" s="17">
        <v>1999</v>
      </c>
    </row>
    <row r="352" spans="1:13" x14ac:dyDescent="0.25">
      <c r="A352" s="11">
        <f t="shared" si="6"/>
        <v>348</v>
      </c>
      <c r="B352" s="17" t="s">
        <v>174</v>
      </c>
      <c r="C352" s="39"/>
      <c r="D352" s="33" t="s">
        <v>13</v>
      </c>
      <c r="E352" s="34" t="s">
        <v>179</v>
      </c>
      <c r="G352" s="40">
        <v>1</v>
      </c>
      <c r="H352" s="20" t="s">
        <v>61</v>
      </c>
      <c r="I352" s="20" t="s">
        <v>195</v>
      </c>
      <c r="J352" s="36"/>
      <c r="K352" s="36"/>
      <c r="L352" s="17">
        <v>1999</v>
      </c>
      <c r="M352" s="31"/>
    </row>
    <row r="353" spans="1:13" x14ac:dyDescent="0.25">
      <c r="A353" s="11">
        <f t="shared" si="6"/>
        <v>349</v>
      </c>
      <c r="B353" s="17" t="s">
        <v>174</v>
      </c>
      <c r="C353" s="39"/>
      <c r="D353" s="27" t="s">
        <v>11</v>
      </c>
      <c r="E353" s="27" t="s">
        <v>176</v>
      </c>
      <c r="G353" s="17">
        <v>1</v>
      </c>
      <c r="H353" s="20" t="s">
        <v>198</v>
      </c>
      <c r="I353" s="20" t="s">
        <v>195</v>
      </c>
      <c r="J353" s="20"/>
      <c r="K353" s="20"/>
      <c r="L353" s="17">
        <v>1999</v>
      </c>
    </row>
    <row r="354" spans="1:13" x14ac:dyDescent="0.25">
      <c r="A354" s="11">
        <f t="shared" si="6"/>
        <v>350</v>
      </c>
      <c r="B354" s="17" t="s">
        <v>174</v>
      </c>
      <c r="C354" s="39"/>
      <c r="D354" s="27" t="s">
        <v>11</v>
      </c>
      <c r="E354" s="27" t="s">
        <v>176</v>
      </c>
      <c r="G354" s="17">
        <v>2</v>
      </c>
      <c r="H354" s="20" t="s">
        <v>63</v>
      </c>
      <c r="I354" s="20" t="s">
        <v>195</v>
      </c>
      <c r="J354" s="20"/>
      <c r="K354" s="20"/>
      <c r="L354" s="17">
        <v>1999</v>
      </c>
    </row>
    <row r="355" spans="1:13" x14ac:dyDescent="0.25">
      <c r="A355" s="11">
        <f t="shared" si="6"/>
        <v>351</v>
      </c>
      <c r="B355" s="17" t="s">
        <v>174</v>
      </c>
      <c r="C355" s="39"/>
      <c r="D355" s="27" t="s">
        <v>11</v>
      </c>
      <c r="E355" s="27" t="s">
        <v>176</v>
      </c>
      <c r="G355" s="17">
        <v>18</v>
      </c>
      <c r="H355" s="20" t="s">
        <v>64</v>
      </c>
      <c r="I355" s="20" t="s">
        <v>195</v>
      </c>
      <c r="J355" s="20"/>
      <c r="K355" s="20"/>
      <c r="L355" s="17">
        <v>1999</v>
      </c>
      <c r="M355" s="31"/>
    </row>
    <row r="356" spans="1:13" x14ac:dyDescent="0.25">
      <c r="A356" s="11">
        <f t="shared" si="6"/>
        <v>352</v>
      </c>
      <c r="B356" s="17" t="s">
        <v>174</v>
      </c>
      <c r="C356" s="39"/>
      <c r="D356" s="32" t="s">
        <v>14</v>
      </c>
      <c r="E356" s="32" t="s">
        <v>178</v>
      </c>
      <c r="G356" s="17">
        <v>1</v>
      </c>
      <c r="H356" s="20" t="s">
        <v>64</v>
      </c>
      <c r="I356" s="20" t="s">
        <v>195</v>
      </c>
      <c r="J356" s="20"/>
      <c r="K356" s="20"/>
      <c r="L356" s="17">
        <v>1999</v>
      </c>
    </row>
    <row r="357" spans="1:13" x14ac:dyDescent="0.25">
      <c r="A357" s="11">
        <f t="shared" si="6"/>
        <v>353</v>
      </c>
      <c r="B357" s="17" t="s">
        <v>174</v>
      </c>
      <c r="C357" s="39"/>
      <c r="D357" s="27" t="s">
        <v>11</v>
      </c>
      <c r="E357" s="27" t="s">
        <v>176</v>
      </c>
      <c r="G357" s="43">
        <v>117</v>
      </c>
      <c r="H357" s="20" t="s">
        <v>68</v>
      </c>
      <c r="I357" s="20" t="s">
        <v>195</v>
      </c>
      <c r="J357" s="20"/>
      <c r="K357" s="20"/>
      <c r="L357" s="17">
        <v>1999</v>
      </c>
    </row>
    <row r="358" spans="1:13" x14ac:dyDescent="0.25">
      <c r="A358" s="11">
        <f t="shared" si="6"/>
        <v>354</v>
      </c>
      <c r="B358" s="17" t="s">
        <v>174</v>
      </c>
      <c r="C358" s="39"/>
      <c r="D358" s="32" t="s">
        <v>14</v>
      </c>
      <c r="E358" s="32" t="s">
        <v>178</v>
      </c>
      <c r="G358" s="17">
        <v>3</v>
      </c>
      <c r="H358" s="20" t="s">
        <v>68</v>
      </c>
      <c r="I358" s="20" t="s">
        <v>195</v>
      </c>
      <c r="J358" s="20"/>
      <c r="K358" s="20"/>
      <c r="L358" s="17">
        <v>1999</v>
      </c>
    </row>
    <row r="359" spans="1:13" x14ac:dyDescent="0.25">
      <c r="A359" s="11">
        <f t="shared" si="6"/>
        <v>355</v>
      </c>
      <c r="B359" s="17" t="s">
        <v>174</v>
      </c>
      <c r="C359" s="39"/>
      <c r="D359" s="27" t="s">
        <v>11</v>
      </c>
      <c r="E359" s="32" t="s">
        <v>177</v>
      </c>
      <c r="G359" s="44">
        <v>1</v>
      </c>
      <c r="H359" s="20" t="s">
        <v>68</v>
      </c>
      <c r="I359" s="20" t="s">
        <v>195</v>
      </c>
      <c r="J359" s="20"/>
      <c r="K359" s="20"/>
      <c r="L359" s="17">
        <v>1999</v>
      </c>
    </row>
    <row r="360" spans="1:13" x14ac:dyDescent="0.25">
      <c r="A360" s="11">
        <f t="shared" si="6"/>
        <v>356</v>
      </c>
      <c r="B360" s="17" t="s">
        <v>174</v>
      </c>
      <c r="C360" s="39"/>
      <c r="D360" s="32" t="s">
        <v>14</v>
      </c>
      <c r="E360" s="32" t="s">
        <v>178</v>
      </c>
      <c r="G360" s="17">
        <v>1</v>
      </c>
      <c r="H360" s="20" t="s">
        <v>199</v>
      </c>
      <c r="I360" s="20" t="s">
        <v>195</v>
      </c>
      <c r="J360" s="20"/>
      <c r="K360" s="20"/>
      <c r="L360" s="17">
        <v>1999</v>
      </c>
    </row>
    <row r="361" spans="1:13" x14ac:dyDescent="0.25">
      <c r="A361" s="11">
        <f t="shared" si="6"/>
        <v>357</v>
      </c>
      <c r="B361" s="17" t="s">
        <v>174</v>
      </c>
      <c r="C361" s="39"/>
      <c r="D361" s="27" t="s">
        <v>11</v>
      </c>
      <c r="E361" s="27" t="s">
        <v>176</v>
      </c>
      <c r="G361" s="17">
        <v>1</v>
      </c>
      <c r="H361" s="20" t="s">
        <v>69</v>
      </c>
      <c r="I361" s="20" t="s">
        <v>195</v>
      </c>
      <c r="J361" s="20"/>
      <c r="K361" s="20"/>
      <c r="L361" s="17">
        <v>1999</v>
      </c>
    </row>
    <row r="362" spans="1:13" x14ac:dyDescent="0.25">
      <c r="A362" s="11">
        <f t="shared" si="6"/>
        <v>358</v>
      </c>
      <c r="B362" s="17" t="s">
        <v>174</v>
      </c>
      <c r="C362" s="39"/>
      <c r="D362" s="27" t="s">
        <v>11</v>
      </c>
      <c r="E362" s="27" t="s">
        <v>176</v>
      </c>
      <c r="G362" s="17">
        <v>120</v>
      </c>
      <c r="H362" s="20" t="s">
        <v>70</v>
      </c>
      <c r="I362" s="20" t="s">
        <v>195</v>
      </c>
      <c r="J362" s="20"/>
      <c r="K362" s="20"/>
      <c r="L362" s="17">
        <v>1999</v>
      </c>
      <c r="M362" s="32"/>
    </row>
    <row r="363" spans="1:13" x14ac:dyDescent="0.25">
      <c r="A363" s="11">
        <f t="shared" si="6"/>
        <v>359</v>
      </c>
      <c r="B363" s="17" t="s">
        <v>174</v>
      </c>
      <c r="C363" s="39"/>
      <c r="D363" s="32" t="s">
        <v>14</v>
      </c>
      <c r="E363" s="32" t="s">
        <v>178</v>
      </c>
      <c r="G363" s="17">
        <v>4</v>
      </c>
      <c r="H363" s="20" t="s">
        <v>70</v>
      </c>
      <c r="I363" s="20" t="s">
        <v>195</v>
      </c>
      <c r="J363" s="20"/>
      <c r="K363" s="20"/>
      <c r="L363" s="17">
        <v>1999</v>
      </c>
    </row>
    <row r="364" spans="1:13" x14ac:dyDescent="0.25">
      <c r="A364" s="11">
        <f t="shared" si="6"/>
        <v>360</v>
      </c>
      <c r="B364" s="17" t="s">
        <v>174</v>
      </c>
      <c r="C364" s="39"/>
      <c r="D364" s="32" t="s">
        <v>9</v>
      </c>
      <c r="E364" s="32" t="s">
        <v>183</v>
      </c>
      <c r="G364" s="17">
        <v>1</v>
      </c>
      <c r="H364" s="20" t="s">
        <v>70</v>
      </c>
      <c r="I364" s="20" t="s">
        <v>195</v>
      </c>
      <c r="J364" s="20"/>
      <c r="K364" s="20"/>
      <c r="L364" s="17">
        <v>1999</v>
      </c>
    </row>
    <row r="365" spans="1:13" x14ac:dyDescent="0.25">
      <c r="A365" s="11">
        <f t="shared" si="6"/>
        <v>361</v>
      </c>
      <c r="B365" s="17" t="s">
        <v>174</v>
      </c>
      <c r="C365" s="39"/>
      <c r="D365" s="27" t="s">
        <v>11</v>
      </c>
      <c r="E365" s="27" t="s">
        <v>176</v>
      </c>
      <c r="G365" s="17">
        <v>7</v>
      </c>
      <c r="H365" s="20" t="s">
        <v>71</v>
      </c>
      <c r="I365" s="20" t="s">
        <v>195</v>
      </c>
      <c r="J365" s="20"/>
      <c r="K365" s="20"/>
      <c r="L365" s="17">
        <v>1999</v>
      </c>
    </row>
    <row r="366" spans="1:13" x14ac:dyDescent="0.25">
      <c r="A366" s="11">
        <f t="shared" si="6"/>
        <v>362</v>
      </c>
      <c r="B366" s="17" t="s">
        <v>174</v>
      </c>
      <c r="C366" s="39"/>
      <c r="D366" s="27" t="s">
        <v>11</v>
      </c>
      <c r="E366" s="27" t="s">
        <v>176</v>
      </c>
      <c r="G366" s="17">
        <v>1</v>
      </c>
      <c r="H366" s="20" t="s">
        <v>200</v>
      </c>
      <c r="I366" s="20" t="s">
        <v>195</v>
      </c>
      <c r="J366" s="20"/>
      <c r="K366" s="20"/>
      <c r="L366" s="17">
        <v>1999</v>
      </c>
    </row>
    <row r="367" spans="1:13" x14ac:dyDescent="0.25">
      <c r="A367" s="11">
        <f t="shared" si="6"/>
        <v>363</v>
      </c>
      <c r="B367" s="17" t="s">
        <v>174</v>
      </c>
      <c r="C367" s="39"/>
      <c r="D367" s="27" t="s">
        <v>11</v>
      </c>
      <c r="E367" s="27" t="s">
        <v>176</v>
      </c>
      <c r="G367" s="17">
        <v>80</v>
      </c>
      <c r="H367" s="20" t="s">
        <v>119</v>
      </c>
      <c r="I367" s="20" t="s">
        <v>195</v>
      </c>
      <c r="J367" s="20"/>
      <c r="K367" s="20"/>
      <c r="L367" s="17">
        <v>1999</v>
      </c>
    </row>
    <row r="368" spans="1:13" x14ac:dyDescent="0.25">
      <c r="A368" s="11">
        <f t="shared" si="6"/>
        <v>364</v>
      </c>
      <c r="B368" s="17" t="s">
        <v>174</v>
      </c>
      <c r="C368" s="39"/>
      <c r="D368" s="27" t="s">
        <v>11</v>
      </c>
      <c r="E368" s="27" t="s">
        <v>176</v>
      </c>
      <c r="G368" s="17">
        <v>1</v>
      </c>
      <c r="H368" s="20" t="s">
        <v>120</v>
      </c>
      <c r="I368" s="20" t="s">
        <v>195</v>
      </c>
      <c r="J368" s="31"/>
      <c r="K368" s="31"/>
      <c r="L368" s="17">
        <v>1999</v>
      </c>
      <c r="M368" s="31"/>
    </row>
    <row r="369" spans="1:13" x14ac:dyDescent="0.25">
      <c r="A369" s="11">
        <f t="shared" si="6"/>
        <v>365</v>
      </c>
      <c r="B369" s="17" t="s">
        <v>174</v>
      </c>
      <c r="C369" s="39"/>
      <c r="D369" s="27" t="s">
        <v>11</v>
      </c>
      <c r="E369" s="27" t="s">
        <v>176</v>
      </c>
      <c r="G369" s="17">
        <v>48</v>
      </c>
      <c r="H369" s="20" t="s">
        <v>121</v>
      </c>
      <c r="I369" s="20" t="s">
        <v>195</v>
      </c>
      <c r="J369" s="28"/>
      <c r="K369" s="31"/>
      <c r="L369" s="17">
        <v>1999</v>
      </c>
      <c r="M369" s="31"/>
    </row>
    <row r="370" spans="1:13" x14ac:dyDescent="0.25">
      <c r="A370" s="11">
        <f t="shared" si="6"/>
        <v>366</v>
      </c>
      <c r="B370" s="17" t="s">
        <v>174</v>
      </c>
      <c r="C370" s="39"/>
      <c r="D370" s="27" t="s">
        <v>11</v>
      </c>
      <c r="E370" s="27" t="s">
        <v>176</v>
      </c>
      <c r="G370" s="17">
        <v>3</v>
      </c>
      <c r="H370" s="20" t="s">
        <v>122</v>
      </c>
      <c r="I370" s="20" t="s">
        <v>195</v>
      </c>
      <c r="J370" s="31"/>
      <c r="K370" s="31"/>
      <c r="L370" s="17">
        <v>1999</v>
      </c>
      <c r="M370" s="31"/>
    </row>
    <row r="371" spans="1:13" x14ac:dyDescent="0.25">
      <c r="A371" s="11">
        <f t="shared" si="6"/>
        <v>367</v>
      </c>
      <c r="C371" s="39"/>
      <c r="D371" s="27"/>
    </row>
    <row r="372" spans="1:13" x14ac:dyDescent="0.25">
      <c r="A372" s="11">
        <f t="shared" ref="A372:A404" si="7">1+A371</f>
        <v>368</v>
      </c>
      <c r="B372" s="20"/>
      <c r="H372" s="19" t="s">
        <v>201</v>
      </c>
    </row>
    <row r="373" spans="1:13" x14ac:dyDescent="0.25">
      <c r="A373" s="11">
        <f t="shared" si="7"/>
        <v>369</v>
      </c>
      <c r="B373" s="20"/>
      <c r="H373" s="19">
        <f>SUM(G215:G370)</f>
        <v>8565</v>
      </c>
    </row>
    <row r="374" spans="1:13" x14ac:dyDescent="0.25">
      <c r="A374" s="11">
        <f t="shared" si="7"/>
        <v>370</v>
      </c>
      <c r="B374" s="20"/>
    </row>
    <row r="375" spans="1:13" x14ac:dyDescent="0.25">
      <c r="A375" s="11">
        <f t="shared" si="7"/>
        <v>371</v>
      </c>
      <c r="B375" s="20"/>
      <c r="H375" s="19" t="s">
        <v>202</v>
      </c>
    </row>
    <row r="376" spans="1:13" x14ac:dyDescent="0.25">
      <c r="A376" s="11">
        <f t="shared" si="7"/>
        <v>372</v>
      </c>
      <c r="B376" s="20"/>
      <c r="H376" s="19">
        <f>SUM(G5:G214)</f>
        <v>9331</v>
      </c>
    </row>
    <row r="377" spans="1:13" x14ac:dyDescent="0.25">
      <c r="A377" s="11">
        <f t="shared" si="7"/>
        <v>373</v>
      </c>
      <c r="B377" s="20"/>
    </row>
    <row r="378" spans="1:13" x14ac:dyDescent="0.25">
      <c r="A378" s="11">
        <f t="shared" si="7"/>
        <v>374</v>
      </c>
      <c r="B378" s="20"/>
      <c r="H378" s="19" t="s">
        <v>123</v>
      </c>
    </row>
    <row r="379" spans="1:13" x14ac:dyDescent="0.25">
      <c r="A379" s="11">
        <f t="shared" si="7"/>
        <v>375</v>
      </c>
      <c r="B379" s="20"/>
      <c r="H379" s="19">
        <f>SUM(G5:G370)</f>
        <v>17896</v>
      </c>
    </row>
    <row r="380" spans="1:13" x14ac:dyDescent="0.25">
      <c r="A380" s="11">
        <f t="shared" si="7"/>
        <v>376</v>
      </c>
      <c r="B380" s="29"/>
    </row>
    <row r="381" spans="1:13" x14ac:dyDescent="0.25">
      <c r="A381" s="11">
        <f t="shared" si="7"/>
        <v>377</v>
      </c>
      <c r="B381" s="20"/>
    </row>
    <row r="382" spans="1:13" x14ac:dyDescent="0.25">
      <c r="A382" s="11">
        <f t="shared" si="7"/>
        <v>378</v>
      </c>
      <c r="B382" s="20"/>
    </row>
    <row r="383" spans="1:13" x14ac:dyDescent="0.25">
      <c r="A383" s="11">
        <f t="shared" si="7"/>
        <v>379</v>
      </c>
      <c r="B383" s="20"/>
    </row>
    <row r="384" spans="1:13" x14ac:dyDescent="0.25">
      <c r="A384" s="11">
        <f t="shared" si="7"/>
        <v>380</v>
      </c>
      <c r="B384" s="20"/>
    </row>
    <row r="385" spans="1:2" x14ac:dyDescent="0.25">
      <c r="A385" s="11">
        <f t="shared" si="7"/>
        <v>381</v>
      </c>
      <c r="B385" s="20"/>
    </row>
    <row r="386" spans="1:2" x14ac:dyDescent="0.25">
      <c r="A386" s="11">
        <f t="shared" si="7"/>
        <v>382</v>
      </c>
      <c r="B386" s="20"/>
    </row>
    <row r="387" spans="1:2" x14ac:dyDescent="0.25">
      <c r="A387" s="11">
        <f t="shared" si="7"/>
        <v>383</v>
      </c>
      <c r="B387" s="20"/>
    </row>
    <row r="388" spans="1:2" x14ac:dyDescent="0.25">
      <c r="A388" s="11">
        <f t="shared" si="7"/>
        <v>384</v>
      </c>
      <c r="B388" s="20"/>
    </row>
    <row r="389" spans="1:2" x14ac:dyDescent="0.25">
      <c r="A389" s="11">
        <f t="shared" si="7"/>
        <v>385</v>
      </c>
      <c r="B389" s="20"/>
    </row>
    <row r="390" spans="1:2" x14ac:dyDescent="0.25">
      <c r="A390" s="11">
        <f t="shared" si="7"/>
        <v>386</v>
      </c>
      <c r="B390" s="20"/>
    </row>
    <row r="391" spans="1:2" x14ac:dyDescent="0.25">
      <c r="A391" s="11">
        <f t="shared" si="7"/>
        <v>387</v>
      </c>
      <c r="B391" s="20"/>
    </row>
    <row r="392" spans="1:2" x14ac:dyDescent="0.25">
      <c r="A392" s="11">
        <f t="shared" si="7"/>
        <v>388</v>
      </c>
      <c r="B392" s="20"/>
    </row>
    <row r="393" spans="1:2" x14ac:dyDescent="0.25">
      <c r="A393" s="11">
        <f t="shared" si="7"/>
        <v>389</v>
      </c>
      <c r="B393" s="20"/>
    </row>
    <row r="394" spans="1:2" x14ac:dyDescent="0.25">
      <c r="A394" s="11">
        <f t="shared" si="7"/>
        <v>390</v>
      </c>
      <c r="B394" s="20"/>
    </row>
    <row r="395" spans="1:2" x14ac:dyDescent="0.25">
      <c r="A395" s="11">
        <f t="shared" si="7"/>
        <v>391</v>
      </c>
      <c r="B395" s="20"/>
    </row>
    <row r="396" spans="1:2" x14ac:dyDescent="0.25">
      <c r="A396" s="11">
        <f t="shared" si="7"/>
        <v>392</v>
      </c>
      <c r="B396" s="20"/>
    </row>
    <row r="397" spans="1:2" x14ac:dyDescent="0.25">
      <c r="A397" s="11">
        <f t="shared" si="7"/>
        <v>393</v>
      </c>
      <c r="B397" s="20"/>
    </row>
    <row r="398" spans="1:2" x14ac:dyDescent="0.25">
      <c r="A398" s="11">
        <f t="shared" si="7"/>
        <v>394</v>
      </c>
      <c r="B398" s="20"/>
    </row>
    <row r="399" spans="1:2" x14ac:dyDescent="0.25">
      <c r="A399" s="11">
        <f t="shared" si="7"/>
        <v>395</v>
      </c>
      <c r="B399" s="20"/>
    </row>
    <row r="400" spans="1:2" x14ac:dyDescent="0.25">
      <c r="A400" s="11">
        <f t="shared" si="7"/>
        <v>396</v>
      </c>
      <c r="B400" s="20"/>
    </row>
    <row r="401" spans="1:2" x14ac:dyDescent="0.25">
      <c r="A401" s="11">
        <f t="shared" si="7"/>
        <v>397</v>
      </c>
      <c r="B401" s="20"/>
    </row>
    <row r="402" spans="1:2" x14ac:dyDescent="0.25">
      <c r="A402" s="11">
        <f t="shared" si="7"/>
        <v>398</v>
      </c>
      <c r="B402" s="20"/>
    </row>
    <row r="403" spans="1:2" x14ac:dyDescent="0.25">
      <c r="A403" s="11">
        <f t="shared" si="7"/>
        <v>399</v>
      </c>
      <c r="B403" s="20"/>
    </row>
    <row r="404" spans="1:2" x14ac:dyDescent="0.25">
      <c r="A404" s="11">
        <f t="shared" si="7"/>
        <v>400</v>
      </c>
      <c r="B404" s="20"/>
    </row>
    <row r="405" spans="1:2" x14ac:dyDescent="0.25">
      <c r="B405" s="20"/>
    </row>
    <row r="406" spans="1:2" x14ac:dyDescent="0.25">
      <c r="B406" s="20"/>
    </row>
    <row r="407" spans="1:2" x14ac:dyDescent="0.25">
      <c r="B407" s="20"/>
    </row>
    <row r="408" spans="1:2" x14ac:dyDescent="0.25">
      <c r="B408" s="20"/>
    </row>
    <row r="409" spans="1:2" x14ac:dyDescent="0.25">
      <c r="B409" s="20"/>
    </row>
    <row r="410" spans="1:2" x14ac:dyDescent="0.25">
      <c r="B410" s="20"/>
    </row>
    <row r="411" spans="1:2" x14ac:dyDescent="0.25">
      <c r="B411" s="20"/>
    </row>
    <row r="412" spans="1:2" x14ac:dyDescent="0.25">
      <c r="B412" s="30"/>
    </row>
    <row r="413" spans="1:2" x14ac:dyDescent="0.25">
      <c r="B413" s="20"/>
    </row>
    <row r="414" spans="1:2" x14ac:dyDescent="0.25">
      <c r="B414" s="20"/>
    </row>
    <row r="415" spans="1:2" x14ac:dyDescent="0.25">
      <c r="B415" s="20"/>
    </row>
    <row r="416" spans="1:2" x14ac:dyDescent="0.25">
      <c r="B416" s="20"/>
    </row>
    <row r="417" spans="2:2" x14ac:dyDescent="0.25">
      <c r="B417" s="20"/>
    </row>
    <row r="418" spans="2:2" x14ac:dyDescent="0.25">
      <c r="B418" s="20"/>
    </row>
    <row r="419" spans="2:2" x14ac:dyDescent="0.25">
      <c r="B419" s="20"/>
    </row>
    <row r="420" spans="2:2" x14ac:dyDescent="0.25">
      <c r="B420" s="20"/>
    </row>
    <row r="421" spans="2:2" x14ac:dyDescent="0.25">
      <c r="B421" s="20"/>
    </row>
    <row r="422" spans="2:2" x14ac:dyDescent="0.25">
      <c r="B422" s="20"/>
    </row>
    <row r="423" spans="2:2" x14ac:dyDescent="0.25">
      <c r="B423" s="20"/>
    </row>
    <row r="424" spans="2:2" x14ac:dyDescent="0.25">
      <c r="B424" s="20"/>
    </row>
    <row r="425" spans="2:2" x14ac:dyDescent="0.25">
      <c r="B425" s="20"/>
    </row>
    <row r="426" spans="2:2" x14ac:dyDescent="0.25">
      <c r="B426" s="20"/>
    </row>
    <row r="427" spans="2:2" x14ac:dyDescent="0.25">
      <c r="B427" s="20"/>
    </row>
    <row r="428" spans="2:2" x14ac:dyDescent="0.25">
      <c r="B428" s="20"/>
    </row>
    <row r="429" spans="2:2" x14ac:dyDescent="0.25">
      <c r="B429" s="20"/>
    </row>
    <row r="430" spans="2:2" x14ac:dyDescent="0.25">
      <c r="B430" s="20"/>
    </row>
    <row r="431" spans="2:2" x14ac:dyDescent="0.25">
      <c r="B431" s="20"/>
    </row>
    <row r="432" spans="2:2" x14ac:dyDescent="0.25">
      <c r="B432" s="20"/>
    </row>
    <row r="433" spans="2:2" x14ac:dyDescent="0.25">
      <c r="B433" s="20"/>
    </row>
    <row r="434" spans="2:2" x14ac:dyDescent="0.25">
      <c r="B434" s="20"/>
    </row>
    <row r="435" spans="2:2" x14ac:dyDescent="0.25">
      <c r="B435" s="20"/>
    </row>
    <row r="436" spans="2:2" x14ac:dyDescent="0.25">
      <c r="B436" s="20"/>
    </row>
    <row r="437" spans="2:2" x14ac:dyDescent="0.25">
      <c r="B437" s="20"/>
    </row>
    <row r="438" spans="2:2" x14ac:dyDescent="0.25">
      <c r="B438" s="20"/>
    </row>
    <row r="439" spans="2:2" x14ac:dyDescent="0.25">
      <c r="B439" s="20"/>
    </row>
    <row r="440" spans="2:2" x14ac:dyDescent="0.25">
      <c r="B440" s="28" t="s">
        <v>174</v>
      </c>
    </row>
    <row r="441" spans="2:2" x14ac:dyDescent="0.25">
      <c r="B441" s="20"/>
    </row>
    <row r="442" spans="2:2" x14ac:dyDescent="0.25">
      <c r="B442" s="20"/>
    </row>
    <row r="443" spans="2:2" x14ac:dyDescent="0.25">
      <c r="B443" s="20"/>
    </row>
    <row r="444" spans="2:2" x14ac:dyDescent="0.25">
      <c r="B444" s="20"/>
    </row>
    <row r="445" spans="2:2" x14ac:dyDescent="0.25">
      <c r="B445" s="20"/>
    </row>
    <row r="446" spans="2:2" x14ac:dyDescent="0.25">
      <c r="B446" s="20"/>
    </row>
    <row r="447" spans="2:2" x14ac:dyDescent="0.25">
      <c r="B447" s="20"/>
    </row>
    <row r="448" spans="2:2" x14ac:dyDescent="0.25">
      <c r="B448" s="20"/>
    </row>
    <row r="449" spans="2:2" x14ac:dyDescent="0.25">
      <c r="B449" s="20"/>
    </row>
    <row r="450" spans="2:2" x14ac:dyDescent="0.25">
      <c r="B450" s="20"/>
    </row>
    <row r="451" spans="2:2" x14ac:dyDescent="0.25">
      <c r="B451" s="20"/>
    </row>
    <row r="452" spans="2:2" x14ac:dyDescent="0.25">
      <c r="B452" s="20"/>
    </row>
    <row r="453" spans="2:2" x14ac:dyDescent="0.25">
      <c r="B453" s="20"/>
    </row>
    <row r="454" spans="2:2" x14ac:dyDescent="0.25">
      <c r="B454" s="20"/>
    </row>
    <row r="455" spans="2:2" x14ac:dyDescent="0.25">
      <c r="B455" s="20"/>
    </row>
    <row r="456" spans="2:2" x14ac:dyDescent="0.25">
      <c r="B456" s="20"/>
    </row>
    <row r="457" spans="2:2" x14ac:dyDescent="0.25">
      <c r="B457" s="20"/>
    </row>
    <row r="458" spans="2:2" x14ac:dyDescent="0.25">
      <c r="B458" s="20"/>
    </row>
    <row r="459" spans="2:2" x14ac:dyDescent="0.25">
      <c r="B459" s="20"/>
    </row>
    <row r="460" spans="2:2" x14ac:dyDescent="0.25">
      <c r="B460" s="20"/>
    </row>
    <row r="461" spans="2:2" x14ac:dyDescent="0.25">
      <c r="B461" s="20"/>
    </row>
    <row r="462" spans="2:2" x14ac:dyDescent="0.25">
      <c r="B462" s="20"/>
    </row>
    <row r="463" spans="2:2" x14ac:dyDescent="0.25">
      <c r="B463" s="20"/>
    </row>
    <row r="464" spans="2:2" x14ac:dyDescent="0.25">
      <c r="B464" s="20"/>
    </row>
    <row r="465" spans="2:2" x14ac:dyDescent="0.25">
      <c r="B465" s="20"/>
    </row>
    <row r="466" spans="2:2" x14ac:dyDescent="0.25">
      <c r="B466" s="20" t="s">
        <v>174</v>
      </c>
    </row>
    <row r="467" spans="2:2" x14ac:dyDescent="0.25">
      <c r="B467" s="28"/>
    </row>
    <row r="468" spans="2:2" x14ac:dyDescent="0.25">
      <c r="B468" s="28"/>
    </row>
    <row r="469" spans="2:2" x14ac:dyDescent="0.25">
      <c r="B469" s="28"/>
    </row>
    <row r="470" spans="2:2" x14ac:dyDescent="0.25">
      <c r="B470" s="20"/>
    </row>
    <row r="471" spans="2:2" x14ac:dyDescent="0.25">
      <c r="B471" s="20"/>
    </row>
    <row r="472" spans="2:2" x14ac:dyDescent="0.25">
      <c r="B472" s="20"/>
    </row>
    <row r="473" spans="2:2" x14ac:dyDescent="0.25">
      <c r="B473" s="20"/>
    </row>
    <row r="474" spans="2:2" x14ac:dyDescent="0.25">
      <c r="B474" s="20"/>
    </row>
    <row r="475" spans="2:2" x14ac:dyDescent="0.25">
      <c r="B475" s="20"/>
    </row>
    <row r="476" spans="2:2" x14ac:dyDescent="0.25">
      <c r="B476" s="20"/>
    </row>
    <row r="477" spans="2:2" x14ac:dyDescent="0.25">
      <c r="B477" s="20"/>
    </row>
    <row r="478" spans="2:2" x14ac:dyDescent="0.25">
      <c r="B478" s="20"/>
    </row>
    <row r="479" spans="2:2" x14ac:dyDescent="0.25">
      <c r="B479" s="20"/>
    </row>
    <row r="480" spans="2:2" x14ac:dyDescent="0.25">
      <c r="B480" s="20"/>
    </row>
    <row r="481" spans="2:2" x14ac:dyDescent="0.25">
      <c r="B481" s="20"/>
    </row>
    <row r="482" spans="2:2" x14ac:dyDescent="0.25">
      <c r="B482" s="20"/>
    </row>
    <row r="483" spans="2:2" x14ac:dyDescent="0.25">
      <c r="B483" s="20"/>
    </row>
    <row r="484" spans="2:2" x14ac:dyDescent="0.25">
      <c r="B484" s="20"/>
    </row>
    <row r="485" spans="2:2" x14ac:dyDescent="0.25">
      <c r="B485" s="20"/>
    </row>
    <row r="486" spans="2:2" x14ac:dyDescent="0.25">
      <c r="B486" s="20"/>
    </row>
    <row r="487" spans="2:2" x14ac:dyDescent="0.25">
      <c r="B487" s="20"/>
    </row>
    <row r="488" spans="2:2" x14ac:dyDescent="0.25">
      <c r="B488" s="20"/>
    </row>
    <row r="489" spans="2:2" x14ac:dyDescent="0.25">
      <c r="B489" s="20"/>
    </row>
    <row r="490" spans="2:2" x14ac:dyDescent="0.25">
      <c r="B490" s="20"/>
    </row>
    <row r="491" spans="2:2" x14ac:dyDescent="0.25">
      <c r="B491" s="20"/>
    </row>
    <row r="492" spans="2:2" x14ac:dyDescent="0.25">
      <c r="B492" s="20"/>
    </row>
    <row r="493" spans="2:2" x14ac:dyDescent="0.25">
      <c r="B493" s="20"/>
    </row>
    <row r="494" spans="2:2" x14ac:dyDescent="0.25">
      <c r="B494" s="20"/>
    </row>
    <row r="495" spans="2:2" x14ac:dyDescent="0.25">
      <c r="B495" s="20"/>
    </row>
    <row r="496" spans="2:2" x14ac:dyDescent="0.25">
      <c r="B496" s="20"/>
    </row>
    <row r="497" spans="2:2" x14ac:dyDescent="0.25">
      <c r="B497" s="20"/>
    </row>
    <row r="498" spans="2:2" x14ac:dyDescent="0.25">
      <c r="B498" s="20"/>
    </row>
    <row r="499" spans="2:2" x14ac:dyDescent="0.25">
      <c r="B499" s="20"/>
    </row>
    <row r="500" spans="2:2" x14ac:dyDescent="0.25">
      <c r="B500" s="20"/>
    </row>
    <row r="501" spans="2:2" x14ac:dyDescent="0.25">
      <c r="B501" s="20"/>
    </row>
    <row r="502" spans="2:2" x14ac:dyDescent="0.25">
      <c r="B502" s="20" t="s">
        <v>82</v>
      </c>
    </row>
    <row r="503" spans="2:2" x14ac:dyDescent="0.25">
      <c r="B503" s="31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 s="31"/>
    </row>
    <row r="508" spans="2:2" x14ac:dyDescent="0.25">
      <c r="B508" s="31"/>
    </row>
    <row r="509" spans="2:2" x14ac:dyDescent="0.25">
      <c r="B509" s="31"/>
    </row>
    <row r="510" spans="2:2" x14ac:dyDescent="0.25">
      <c r="B510" s="31"/>
    </row>
    <row r="511" spans="2:2" x14ac:dyDescent="0.25">
      <c r="B511" s="31"/>
    </row>
    <row r="512" spans="2:2" x14ac:dyDescent="0.25">
      <c r="B512" s="31"/>
    </row>
    <row r="513" spans="2:2" x14ac:dyDescent="0.25">
      <c r="B513" s="31"/>
    </row>
    <row r="514" spans="2:2" x14ac:dyDescent="0.25">
      <c r="B514" s="31"/>
    </row>
    <row r="515" spans="2:2" x14ac:dyDescent="0.25">
      <c r="B515" s="31"/>
    </row>
    <row r="516" spans="2:2" x14ac:dyDescent="0.25">
      <c r="B516" s="31"/>
    </row>
    <row r="517" spans="2:2" x14ac:dyDescent="0.25">
      <c r="B517" s="31"/>
    </row>
    <row r="518" spans="2:2" x14ac:dyDescent="0.25">
      <c r="B518" s="31"/>
    </row>
    <row r="519" spans="2:2" x14ac:dyDescent="0.25">
      <c r="B519" s="31"/>
    </row>
    <row r="520" spans="2:2" x14ac:dyDescent="0.25">
      <c r="B520" s="31"/>
    </row>
    <row r="521" spans="2:2" x14ac:dyDescent="0.25">
      <c r="B521" s="31"/>
    </row>
    <row r="522" spans="2:2" x14ac:dyDescent="0.25">
      <c r="B522" s="31"/>
    </row>
    <row r="523" spans="2:2" x14ac:dyDescent="0.25">
      <c r="B523" s="31"/>
    </row>
    <row r="524" spans="2:2" x14ac:dyDescent="0.25">
      <c r="B524" s="31"/>
    </row>
    <row r="525" spans="2:2" x14ac:dyDescent="0.25">
      <c r="B525" s="31"/>
    </row>
    <row r="526" spans="2:2" x14ac:dyDescent="0.25">
      <c r="B526" s="31"/>
    </row>
    <row r="527" spans="2:2" x14ac:dyDescent="0.25">
      <c r="B527" s="31"/>
    </row>
    <row r="528" spans="2:2" x14ac:dyDescent="0.25">
      <c r="B528" s="31"/>
    </row>
    <row r="529" spans="2:2" x14ac:dyDescent="0.25">
      <c r="B529" s="31"/>
    </row>
    <row r="530" spans="2:2" x14ac:dyDescent="0.25">
      <c r="B530" s="31"/>
    </row>
    <row r="531" spans="2:2" x14ac:dyDescent="0.25">
      <c r="B531" s="31"/>
    </row>
    <row r="532" spans="2:2" x14ac:dyDescent="0.25">
      <c r="B532" s="31"/>
    </row>
    <row r="533" spans="2:2" x14ac:dyDescent="0.25">
      <c r="B533" s="31"/>
    </row>
    <row r="534" spans="2:2" x14ac:dyDescent="0.25">
      <c r="B534" s="31"/>
    </row>
    <row r="535" spans="2:2" x14ac:dyDescent="0.25">
      <c r="B535" s="31"/>
    </row>
    <row r="536" spans="2:2" x14ac:dyDescent="0.25">
      <c r="B536" s="31"/>
    </row>
    <row r="537" spans="2:2" x14ac:dyDescent="0.25">
      <c r="B537" s="31"/>
    </row>
    <row r="538" spans="2:2" x14ac:dyDescent="0.25">
      <c r="B538" s="31"/>
    </row>
    <row r="539" spans="2:2" x14ac:dyDescent="0.25">
      <c r="B539" s="31"/>
    </row>
    <row r="540" spans="2:2" x14ac:dyDescent="0.25">
      <c r="B540" s="31"/>
    </row>
    <row r="541" spans="2:2" x14ac:dyDescent="0.25">
      <c r="B541" s="31"/>
    </row>
    <row r="542" spans="2:2" x14ac:dyDescent="0.25">
      <c r="B542" s="31"/>
    </row>
    <row r="543" spans="2:2" x14ac:dyDescent="0.25">
      <c r="B543" s="31"/>
    </row>
    <row r="544" spans="2:2" x14ac:dyDescent="0.25">
      <c r="B544" s="31"/>
    </row>
    <row r="545" spans="2:2" x14ac:dyDescent="0.25">
      <c r="B545" s="31"/>
    </row>
    <row r="546" spans="2:2" x14ac:dyDescent="0.25">
      <c r="B546" s="31"/>
    </row>
    <row r="547" spans="2:2" x14ac:dyDescent="0.25">
      <c r="B547" s="31"/>
    </row>
    <row r="548" spans="2:2" x14ac:dyDescent="0.25">
      <c r="B548" s="31"/>
    </row>
    <row r="549" spans="2:2" x14ac:dyDescent="0.25">
      <c r="B549" s="31"/>
    </row>
    <row r="550" spans="2:2" x14ac:dyDescent="0.25">
      <c r="B550" s="31"/>
    </row>
    <row r="551" spans="2:2" x14ac:dyDescent="0.25">
      <c r="B551" s="31"/>
    </row>
    <row r="552" spans="2:2" x14ac:dyDescent="0.25">
      <c r="B552" s="31"/>
    </row>
    <row r="553" spans="2:2" x14ac:dyDescent="0.25">
      <c r="B553" s="31"/>
    </row>
    <row r="554" spans="2:2" x14ac:dyDescent="0.25">
      <c r="B554" s="31"/>
    </row>
    <row r="555" spans="2:2" x14ac:dyDescent="0.25">
      <c r="B555" s="31"/>
    </row>
    <row r="556" spans="2:2" x14ac:dyDescent="0.25">
      <c r="B556" s="31"/>
    </row>
    <row r="557" spans="2:2" x14ac:dyDescent="0.25">
      <c r="B557" s="31"/>
    </row>
    <row r="558" spans="2:2" x14ac:dyDescent="0.25">
      <c r="B558" s="31"/>
    </row>
    <row r="559" spans="2:2" x14ac:dyDescent="0.25">
      <c r="B559" s="31"/>
    </row>
    <row r="560" spans="2:2" x14ac:dyDescent="0.25">
      <c r="B560" s="31"/>
    </row>
    <row r="561" spans="2:2" x14ac:dyDescent="0.25">
      <c r="B561" s="31"/>
    </row>
    <row r="562" spans="2:2" x14ac:dyDescent="0.25">
      <c r="B562" s="31"/>
    </row>
    <row r="563" spans="2:2" x14ac:dyDescent="0.25">
      <c r="B563" s="31"/>
    </row>
    <row r="564" spans="2:2" x14ac:dyDescent="0.25">
      <c r="B564" s="31"/>
    </row>
    <row r="565" spans="2:2" x14ac:dyDescent="0.25">
      <c r="B565" s="31"/>
    </row>
    <row r="566" spans="2:2" x14ac:dyDescent="0.25">
      <c r="B566" s="31"/>
    </row>
    <row r="567" spans="2:2" x14ac:dyDescent="0.25">
      <c r="B567" s="31"/>
    </row>
    <row r="568" spans="2:2" x14ac:dyDescent="0.25">
      <c r="B568" s="31"/>
    </row>
    <row r="569" spans="2:2" x14ac:dyDescent="0.25">
      <c r="B569" s="31"/>
    </row>
    <row r="570" spans="2:2" x14ac:dyDescent="0.25">
      <c r="B570" s="31"/>
    </row>
    <row r="571" spans="2:2" x14ac:dyDescent="0.25">
      <c r="B571" s="31"/>
    </row>
    <row r="572" spans="2:2" x14ac:dyDescent="0.25">
      <c r="B572" s="31"/>
    </row>
    <row r="573" spans="2:2" x14ac:dyDescent="0.25">
      <c r="B573" s="31"/>
    </row>
    <row r="574" spans="2:2" x14ac:dyDescent="0.25">
      <c r="B574" s="31"/>
    </row>
    <row r="575" spans="2:2" x14ac:dyDescent="0.25">
      <c r="B575" s="31"/>
    </row>
    <row r="576" spans="2:2" x14ac:dyDescent="0.25">
      <c r="B576" s="31"/>
    </row>
    <row r="577" spans="2:2" x14ac:dyDescent="0.25">
      <c r="B577" s="31"/>
    </row>
    <row r="578" spans="2:2" x14ac:dyDescent="0.25">
      <c r="B578" s="31"/>
    </row>
    <row r="579" spans="2:2" x14ac:dyDescent="0.25">
      <c r="B579" s="31"/>
    </row>
    <row r="580" spans="2:2" x14ac:dyDescent="0.25">
      <c r="B580" s="31"/>
    </row>
    <row r="581" spans="2:2" x14ac:dyDescent="0.25">
      <c r="B581" s="31"/>
    </row>
    <row r="582" spans="2:2" x14ac:dyDescent="0.25">
      <c r="B582" s="31"/>
    </row>
    <row r="583" spans="2:2" x14ac:dyDescent="0.25">
      <c r="B583" s="31"/>
    </row>
    <row r="584" spans="2:2" x14ac:dyDescent="0.25">
      <c r="B584" s="31"/>
    </row>
    <row r="585" spans="2:2" x14ac:dyDescent="0.25">
      <c r="B585" s="31"/>
    </row>
    <row r="586" spans="2:2" x14ac:dyDescent="0.25">
      <c r="B586" s="31"/>
    </row>
    <row r="587" spans="2:2" x14ac:dyDescent="0.25">
      <c r="B587" s="31"/>
    </row>
    <row r="588" spans="2:2" x14ac:dyDescent="0.25">
      <c r="B588" s="31"/>
    </row>
    <row r="589" spans="2:2" x14ac:dyDescent="0.25">
      <c r="B589" s="31"/>
    </row>
    <row r="590" spans="2:2" x14ac:dyDescent="0.25">
      <c r="B590" s="31"/>
    </row>
    <row r="591" spans="2:2" x14ac:dyDescent="0.25">
      <c r="B591" s="31"/>
    </row>
    <row r="592" spans="2:2" x14ac:dyDescent="0.25">
      <c r="B592" s="31"/>
    </row>
    <row r="593" spans="2:2" x14ac:dyDescent="0.25">
      <c r="B593" s="31"/>
    </row>
    <row r="594" spans="2:2" x14ac:dyDescent="0.25">
      <c r="B594" s="31"/>
    </row>
    <row r="595" spans="2:2" x14ac:dyDescent="0.25">
      <c r="B595" s="31"/>
    </row>
    <row r="596" spans="2:2" x14ac:dyDescent="0.25">
      <c r="B596" s="31"/>
    </row>
    <row r="597" spans="2:2" x14ac:dyDescent="0.25">
      <c r="B597" s="31"/>
    </row>
    <row r="598" spans="2:2" x14ac:dyDescent="0.25">
      <c r="B598" s="31"/>
    </row>
    <row r="599" spans="2:2" x14ac:dyDescent="0.25">
      <c r="B599" s="31"/>
    </row>
    <row r="600" spans="2:2" x14ac:dyDescent="0.25">
      <c r="B600" s="31"/>
    </row>
    <row r="601" spans="2:2" x14ac:dyDescent="0.25">
      <c r="B601" s="31"/>
    </row>
    <row r="602" spans="2:2" x14ac:dyDescent="0.25">
      <c r="B602" s="31"/>
    </row>
    <row r="603" spans="2:2" x14ac:dyDescent="0.25">
      <c r="B603" s="31"/>
    </row>
    <row r="604" spans="2:2" x14ac:dyDescent="0.25">
      <c r="B604" s="31"/>
    </row>
    <row r="605" spans="2:2" x14ac:dyDescent="0.25">
      <c r="B605" s="31"/>
    </row>
    <row r="606" spans="2:2" x14ac:dyDescent="0.25">
      <c r="B606" s="31"/>
    </row>
    <row r="607" spans="2:2" x14ac:dyDescent="0.25">
      <c r="B607" s="31"/>
    </row>
    <row r="608" spans="2:2" x14ac:dyDescent="0.25">
      <c r="B608" s="31"/>
    </row>
    <row r="609" spans="2:2" x14ac:dyDescent="0.25">
      <c r="B609" s="31"/>
    </row>
    <row r="610" spans="2:2" x14ac:dyDescent="0.25">
      <c r="B610" s="31"/>
    </row>
    <row r="611" spans="2:2" x14ac:dyDescent="0.25">
      <c r="B611" s="31"/>
    </row>
    <row r="612" spans="2:2" x14ac:dyDescent="0.25">
      <c r="B612" s="31"/>
    </row>
    <row r="613" spans="2:2" x14ac:dyDescent="0.25">
      <c r="B613" s="31"/>
    </row>
    <row r="614" spans="2:2" x14ac:dyDescent="0.25">
      <c r="B614" s="31"/>
    </row>
    <row r="615" spans="2:2" x14ac:dyDescent="0.25">
      <c r="B615" s="31"/>
    </row>
    <row r="616" spans="2:2" x14ac:dyDescent="0.25">
      <c r="B616" s="31"/>
    </row>
    <row r="617" spans="2:2" x14ac:dyDescent="0.25">
      <c r="B617" s="31"/>
    </row>
    <row r="618" spans="2:2" x14ac:dyDescent="0.25">
      <c r="B618" s="31"/>
    </row>
    <row r="619" spans="2:2" x14ac:dyDescent="0.25">
      <c r="B619" s="31"/>
    </row>
    <row r="620" spans="2:2" x14ac:dyDescent="0.25">
      <c r="B620" s="31"/>
    </row>
    <row r="621" spans="2:2" x14ac:dyDescent="0.25">
      <c r="B621" s="31"/>
    </row>
    <row r="622" spans="2:2" x14ac:dyDescent="0.25">
      <c r="B622" s="31"/>
    </row>
    <row r="623" spans="2:2" x14ac:dyDescent="0.25">
      <c r="B623" s="31"/>
    </row>
    <row r="624" spans="2:2" x14ac:dyDescent="0.25">
      <c r="B624" s="31"/>
    </row>
    <row r="625" spans="2:2" x14ac:dyDescent="0.25">
      <c r="B625" s="31"/>
    </row>
    <row r="626" spans="2:2" x14ac:dyDescent="0.25">
      <c r="B626" s="31"/>
    </row>
    <row r="627" spans="2:2" x14ac:dyDescent="0.25">
      <c r="B627" s="31"/>
    </row>
    <row r="628" spans="2:2" x14ac:dyDescent="0.25">
      <c r="B628" s="31"/>
    </row>
    <row r="629" spans="2:2" x14ac:dyDescent="0.25">
      <c r="B629" s="31"/>
    </row>
    <row r="630" spans="2:2" x14ac:dyDescent="0.25">
      <c r="B630" s="31"/>
    </row>
    <row r="631" spans="2:2" x14ac:dyDescent="0.25">
      <c r="B631" s="31"/>
    </row>
    <row r="632" spans="2:2" x14ac:dyDescent="0.25">
      <c r="B632" s="31"/>
    </row>
    <row r="633" spans="2:2" x14ac:dyDescent="0.25">
      <c r="B633" s="31"/>
    </row>
    <row r="634" spans="2:2" x14ac:dyDescent="0.25">
      <c r="B634" s="31"/>
    </row>
    <row r="635" spans="2:2" x14ac:dyDescent="0.25">
      <c r="B635" s="31"/>
    </row>
    <row r="636" spans="2:2" x14ac:dyDescent="0.25">
      <c r="B636" s="31"/>
    </row>
    <row r="637" spans="2:2" x14ac:dyDescent="0.25">
      <c r="B637" s="31"/>
    </row>
    <row r="638" spans="2:2" x14ac:dyDescent="0.25">
      <c r="B638" s="31"/>
    </row>
    <row r="639" spans="2:2" x14ac:dyDescent="0.25">
      <c r="B639" s="31"/>
    </row>
    <row r="640" spans="2:2" x14ac:dyDescent="0.25">
      <c r="B640" s="31"/>
    </row>
    <row r="641" spans="2:2" x14ac:dyDescent="0.25">
      <c r="B641" s="31"/>
    </row>
    <row r="642" spans="2:2" x14ac:dyDescent="0.25">
      <c r="B642" s="31"/>
    </row>
    <row r="643" spans="2:2" x14ac:dyDescent="0.25">
      <c r="B643" s="31"/>
    </row>
    <row r="644" spans="2:2" x14ac:dyDescent="0.25">
      <c r="B644" s="31"/>
    </row>
    <row r="645" spans="2:2" x14ac:dyDescent="0.25">
      <c r="B645" s="31"/>
    </row>
    <row r="646" spans="2:2" x14ac:dyDescent="0.25">
      <c r="B646" s="31"/>
    </row>
    <row r="647" spans="2:2" x14ac:dyDescent="0.25">
      <c r="B647" s="31"/>
    </row>
    <row r="648" spans="2:2" x14ac:dyDescent="0.25">
      <c r="B648" s="31"/>
    </row>
    <row r="649" spans="2:2" x14ac:dyDescent="0.25">
      <c r="B649" s="31"/>
    </row>
    <row r="650" spans="2:2" x14ac:dyDescent="0.25">
      <c r="B650" s="31"/>
    </row>
    <row r="651" spans="2:2" x14ac:dyDescent="0.25">
      <c r="B651" s="31"/>
    </row>
    <row r="652" spans="2:2" x14ac:dyDescent="0.25">
      <c r="B652" s="31"/>
    </row>
    <row r="653" spans="2:2" x14ac:dyDescent="0.25">
      <c r="B653" s="31"/>
    </row>
    <row r="654" spans="2:2" x14ac:dyDescent="0.25">
      <c r="B654" s="31"/>
    </row>
    <row r="655" spans="2:2" x14ac:dyDescent="0.25">
      <c r="B655" s="31"/>
    </row>
    <row r="656" spans="2:2" x14ac:dyDescent="0.25">
      <c r="B656" s="31"/>
    </row>
    <row r="657" spans="2:2" x14ac:dyDescent="0.25">
      <c r="B657" s="31"/>
    </row>
    <row r="658" spans="2:2" x14ac:dyDescent="0.25">
      <c r="B658" s="31"/>
    </row>
    <row r="659" spans="2:2" x14ac:dyDescent="0.25">
      <c r="B659" s="31"/>
    </row>
    <row r="660" spans="2:2" x14ac:dyDescent="0.25">
      <c r="B660" s="31"/>
    </row>
    <row r="661" spans="2:2" x14ac:dyDescent="0.25">
      <c r="B661" s="31"/>
    </row>
    <row r="662" spans="2:2" x14ac:dyDescent="0.25">
      <c r="B662" s="31"/>
    </row>
    <row r="663" spans="2:2" x14ac:dyDescent="0.25">
      <c r="B663" s="31"/>
    </row>
    <row r="664" spans="2:2" x14ac:dyDescent="0.25">
      <c r="B664" s="31"/>
    </row>
    <row r="665" spans="2:2" x14ac:dyDescent="0.25">
      <c r="B665" s="31"/>
    </row>
    <row r="666" spans="2:2" x14ac:dyDescent="0.25">
      <c r="B666" s="31"/>
    </row>
    <row r="667" spans="2:2" x14ac:dyDescent="0.25">
      <c r="B667" s="31"/>
    </row>
    <row r="668" spans="2:2" x14ac:dyDescent="0.25">
      <c r="B668" s="31"/>
    </row>
    <row r="669" spans="2:2" x14ac:dyDescent="0.25">
      <c r="B669" s="31"/>
    </row>
    <row r="670" spans="2:2" x14ac:dyDescent="0.25">
      <c r="B670" s="31"/>
    </row>
    <row r="671" spans="2:2" x14ac:dyDescent="0.25">
      <c r="B671" s="31"/>
    </row>
    <row r="672" spans="2:2" x14ac:dyDescent="0.25">
      <c r="B672" s="31"/>
    </row>
    <row r="673" spans="2:2" x14ac:dyDescent="0.25">
      <c r="B673" s="31"/>
    </row>
    <row r="674" spans="2:2" x14ac:dyDescent="0.25">
      <c r="B674" s="31"/>
    </row>
    <row r="675" spans="2:2" x14ac:dyDescent="0.25">
      <c r="B675" s="31"/>
    </row>
    <row r="676" spans="2:2" x14ac:dyDescent="0.25">
      <c r="B676" s="31"/>
    </row>
    <row r="677" spans="2:2" x14ac:dyDescent="0.25">
      <c r="B677" s="31"/>
    </row>
    <row r="678" spans="2:2" x14ac:dyDescent="0.25">
      <c r="B678" s="31"/>
    </row>
    <row r="679" spans="2:2" x14ac:dyDescent="0.25">
      <c r="B679" s="31"/>
    </row>
    <row r="680" spans="2:2" x14ac:dyDescent="0.25">
      <c r="B680" s="31"/>
    </row>
    <row r="681" spans="2:2" x14ac:dyDescent="0.25">
      <c r="B681" s="31"/>
    </row>
    <row r="682" spans="2:2" x14ac:dyDescent="0.25">
      <c r="B682" s="31"/>
    </row>
    <row r="683" spans="2:2" x14ac:dyDescent="0.25">
      <c r="B683" s="31"/>
    </row>
    <row r="684" spans="2:2" x14ac:dyDescent="0.25">
      <c r="B684" s="31"/>
    </row>
    <row r="685" spans="2:2" x14ac:dyDescent="0.25">
      <c r="B685" s="31"/>
    </row>
    <row r="686" spans="2:2" x14ac:dyDescent="0.25">
      <c r="B686" s="31"/>
    </row>
    <row r="687" spans="2:2" x14ac:dyDescent="0.25">
      <c r="B687" s="31"/>
    </row>
    <row r="688" spans="2:2" x14ac:dyDescent="0.25">
      <c r="B688" s="31"/>
    </row>
    <row r="689" spans="2:2" x14ac:dyDescent="0.25">
      <c r="B689" s="31"/>
    </row>
    <row r="690" spans="2:2" x14ac:dyDescent="0.25">
      <c r="B690" s="31"/>
    </row>
    <row r="691" spans="2:2" x14ac:dyDescent="0.25">
      <c r="B691" s="31"/>
    </row>
    <row r="692" spans="2:2" x14ac:dyDescent="0.25">
      <c r="B692" s="31"/>
    </row>
    <row r="693" spans="2:2" x14ac:dyDescent="0.25">
      <c r="B693" s="31"/>
    </row>
    <row r="694" spans="2:2" x14ac:dyDescent="0.25">
      <c r="B694" s="31"/>
    </row>
    <row r="695" spans="2:2" x14ac:dyDescent="0.25">
      <c r="B695" s="31"/>
    </row>
    <row r="696" spans="2:2" x14ac:dyDescent="0.25">
      <c r="B696" s="31"/>
    </row>
    <row r="697" spans="2:2" x14ac:dyDescent="0.25">
      <c r="B697" s="31"/>
    </row>
    <row r="698" spans="2:2" x14ac:dyDescent="0.25">
      <c r="B698" s="31"/>
    </row>
    <row r="699" spans="2:2" x14ac:dyDescent="0.25">
      <c r="B699" s="31"/>
    </row>
    <row r="700" spans="2:2" x14ac:dyDescent="0.25">
      <c r="B700" s="31"/>
    </row>
    <row r="701" spans="2:2" x14ac:dyDescent="0.25">
      <c r="B701" s="31"/>
    </row>
    <row r="702" spans="2:2" x14ac:dyDescent="0.25">
      <c r="B702" s="31"/>
    </row>
    <row r="703" spans="2:2" x14ac:dyDescent="0.25">
      <c r="B703" s="31"/>
    </row>
    <row r="704" spans="2:2" x14ac:dyDescent="0.25">
      <c r="B704" s="31"/>
    </row>
    <row r="705" spans="2:2" x14ac:dyDescent="0.25">
      <c r="B705" s="31"/>
    </row>
    <row r="706" spans="2:2" x14ac:dyDescent="0.25">
      <c r="B706" s="31"/>
    </row>
    <row r="707" spans="2:2" x14ac:dyDescent="0.25">
      <c r="B707" s="31"/>
    </row>
    <row r="708" spans="2:2" x14ac:dyDescent="0.25">
      <c r="B708" s="31"/>
    </row>
    <row r="709" spans="2:2" x14ac:dyDescent="0.25">
      <c r="B709" s="31"/>
    </row>
    <row r="710" spans="2:2" x14ac:dyDescent="0.25">
      <c r="B710" s="31"/>
    </row>
    <row r="711" spans="2:2" x14ac:dyDescent="0.25">
      <c r="B711" s="31"/>
    </row>
    <row r="712" spans="2:2" x14ac:dyDescent="0.25">
      <c r="B712" s="31"/>
    </row>
    <row r="713" spans="2:2" x14ac:dyDescent="0.25">
      <c r="B713" s="31"/>
    </row>
    <row r="714" spans="2:2" x14ac:dyDescent="0.25">
      <c r="B714" s="31"/>
    </row>
    <row r="715" spans="2:2" x14ac:dyDescent="0.25">
      <c r="B715" s="31"/>
    </row>
    <row r="716" spans="2:2" x14ac:dyDescent="0.25">
      <c r="B716" s="31"/>
    </row>
    <row r="717" spans="2:2" x14ac:dyDescent="0.25">
      <c r="B717" s="31"/>
    </row>
    <row r="718" spans="2:2" x14ac:dyDescent="0.25">
      <c r="B718" s="31"/>
    </row>
    <row r="719" spans="2:2" x14ac:dyDescent="0.25">
      <c r="B719" s="31"/>
    </row>
    <row r="720" spans="2:2" x14ac:dyDescent="0.25">
      <c r="B720" s="31"/>
    </row>
    <row r="721" spans="2:2" x14ac:dyDescent="0.25">
      <c r="B721" s="31"/>
    </row>
    <row r="722" spans="2:2" x14ac:dyDescent="0.25">
      <c r="B722" s="31"/>
    </row>
    <row r="723" spans="2:2" x14ac:dyDescent="0.25">
      <c r="B723" s="31"/>
    </row>
    <row r="724" spans="2:2" x14ac:dyDescent="0.25">
      <c r="B724" s="31"/>
    </row>
    <row r="725" spans="2:2" x14ac:dyDescent="0.25">
      <c r="B725" s="31"/>
    </row>
    <row r="726" spans="2:2" x14ac:dyDescent="0.25">
      <c r="B726" s="31"/>
    </row>
    <row r="727" spans="2:2" x14ac:dyDescent="0.25">
      <c r="B727" s="31"/>
    </row>
    <row r="728" spans="2:2" x14ac:dyDescent="0.25">
      <c r="B728" s="31"/>
    </row>
    <row r="729" spans="2:2" x14ac:dyDescent="0.25">
      <c r="B729" s="31"/>
    </row>
    <row r="730" spans="2:2" x14ac:dyDescent="0.25">
      <c r="B730" s="31"/>
    </row>
    <row r="731" spans="2:2" x14ac:dyDescent="0.25">
      <c r="B731" s="31"/>
    </row>
    <row r="732" spans="2:2" x14ac:dyDescent="0.25">
      <c r="B732" s="31"/>
    </row>
    <row r="733" spans="2:2" x14ac:dyDescent="0.25">
      <c r="B733" s="31"/>
    </row>
    <row r="734" spans="2:2" x14ac:dyDescent="0.25">
      <c r="B734" s="31"/>
    </row>
    <row r="735" spans="2:2" x14ac:dyDescent="0.25">
      <c r="B735" s="31"/>
    </row>
    <row r="736" spans="2:2" x14ac:dyDescent="0.25">
      <c r="B736" s="31"/>
    </row>
    <row r="737" spans="2:2" x14ac:dyDescent="0.25">
      <c r="B737" s="31"/>
    </row>
    <row r="738" spans="2:2" x14ac:dyDescent="0.25">
      <c r="B738" s="31"/>
    </row>
    <row r="739" spans="2:2" x14ac:dyDescent="0.25">
      <c r="B739" s="31"/>
    </row>
    <row r="740" spans="2:2" x14ac:dyDescent="0.25">
      <c r="B740" s="31"/>
    </row>
    <row r="741" spans="2:2" x14ac:dyDescent="0.25">
      <c r="B741" s="31"/>
    </row>
    <row r="742" spans="2:2" x14ac:dyDescent="0.25">
      <c r="B742" s="31"/>
    </row>
    <row r="743" spans="2:2" x14ac:dyDescent="0.25">
      <c r="B743" s="31"/>
    </row>
    <row r="744" spans="2:2" x14ac:dyDescent="0.25">
      <c r="B744" s="31"/>
    </row>
    <row r="745" spans="2:2" x14ac:dyDescent="0.25">
      <c r="B745" s="31"/>
    </row>
    <row r="746" spans="2:2" x14ac:dyDescent="0.25">
      <c r="B746" s="31"/>
    </row>
    <row r="747" spans="2:2" x14ac:dyDescent="0.25">
      <c r="B747" s="31"/>
    </row>
    <row r="748" spans="2:2" x14ac:dyDescent="0.25">
      <c r="B748" s="31"/>
    </row>
    <row r="749" spans="2:2" x14ac:dyDescent="0.25">
      <c r="B749" s="31"/>
    </row>
    <row r="750" spans="2:2" x14ac:dyDescent="0.25">
      <c r="B750" s="31"/>
    </row>
    <row r="751" spans="2:2" x14ac:dyDescent="0.25">
      <c r="B751" s="31"/>
    </row>
    <row r="752" spans="2:2" x14ac:dyDescent="0.25">
      <c r="B752" s="31"/>
    </row>
    <row r="753" spans="2:2" x14ac:dyDescent="0.25">
      <c r="B753" s="31"/>
    </row>
    <row r="754" spans="2:2" x14ac:dyDescent="0.25">
      <c r="B754" s="31"/>
    </row>
    <row r="755" spans="2:2" x14ac:dyDescent="0.25">
      <c r="B755" s="31"/>
    </row>
    <row r="756" spans="2:2" x14ac:dyDescent="0.25">
      <c r="B756" s="31"/>
    </row>
    <row r="757" spans="2:2" x14ac:dyDescent="0.25">
      <c r="B757" s="31"/>
    </row>
    <row r="758" spans="2:2" x14ac:dyDescent="0.25">
      <c r="B758" s="31"/>
    </row>
    <row r="759" spans="2:2" x14ac:dyDescent="0.25">
      <c r="B759" s="31"/>
    </row>
    <row r="760" spans="2:2" x14ac:dyDescent="0.25">
      <c r="B760" s="31"/>
    </row>
    <row r="761" spans="2:2" x14ac:dyDescent="0.25">
      <c r="B761" s="31"/>
    </row>
    <row r="762" spans="2:2" x14ac:dyDescent="0.25">
      <c r="B762" s="31"/>
    </row>
    <row r="763" spans="2:2" x14ac:dyDescent="0.25">
      <c r="B763" s="31"/>
    </row>
    <row r="764" spans="2:2" x14ac:dyDescent="0.25">
      <c r="B764" s="31"/>
    </row>
    <row r="765" spans="2:2" x14ac:dyDescent="0.25">
      <c r="B765" s="31"/>
    </row>
    <row r="766" spans="2:2" x14ac:dyDescent="0.25">
      <c r="B766" s="31"/>
    </row>
    <row r="767" spans="2:2" x14ac:dyDescent="0.25">
      <c r="B767" s="31"/>
    </row>
    <row r="768" spans="2:2" x14ac:dyDescent="0.25">
      <c r="B768" s="31"/>
    </row>
    <row r="769" spans="2:2" x14ac:dyDescent="0.25">
      <c r="B769" s="31"/>
    </row>
    <row r="770" spans="2:2" x14ac:dyDescent="0.25">
      <c r="B770" s="31"/>
    </row>
    <row r="771" spans="2:2" x14ac:dyDescent="0.25">
      <c r="B771" s="31"/>
    </row>
    <row r="772" spans="2:2" x14ac:dyDescent="0.25">
      <c r="B772" s="31"/>
    </row>
    <row r="773" spans="2:2" x14ac:dyDescent="0.25">
      <c r="B773" s="31"/>
    </row>
    <row r="774" spans="2:2" x14ac:dyDescent="0.25">
      <c r="B774" s="31"/>
    </row>
    <row r="775" spans="2:2" x14ac:dyDescent="0.25">
      <c r="B775" s="31"/>
    </row>
    <row r="776" spans="2:2" x14ac:dyDescent="0.25">
      <c r="B776" s="31"/>
    </row>
    <row r="777" spans="2:2" x14ac:dyDescent="0.25">
      <c r="B777" s="31"/>
    </row>
    <row r="778" spans="2:2" x14ac:dyDescent="0.25">
      <c r="B778" s="31"/>
    </row>
    <row r="779" spans="2:2" x14ac:dyDescent="0.25">
      <c r="B779" s="31"/>
    </row>
    <row r="780" spans="2:2" x14ac:dyDescent="0.25">
      <c r="B780" s="31"/>
    </row>
    <row r="781" spans="2:2" x14ac:dyDescent="0.25">
      <c r="B781" s="31"/>
    </row>
    <row r="782" spans="2:2" x14ac:dyDescent="0.25">
      <c r="B782" s="31"/>
    </row>
    <row r="783" spans="2:2" x14ac:dyDescent="0.25">
      <c r="B783" s="31"/>
    </row>
    <row r="784" spans="2:2" x14ac:dyDescent="0.25">
      <c r="B784" s="31"/>
    </row>
    <row r="785" spans="2:2" x14ac:dyDescent="0.25">
      <c r="B785" s="31"/>
    </row>
    <row r="786" spans="2:2" x14ac:dyDescent="0.25">
      <c r="B786" s="31"/>
    </row>
    <row r="787" spans="2:2" x14ac:dyDescent="0.25">
      <c r="B787" s="31"/>
    </row>
    <row r="788" spans="2:2" x14ac:dyDescent="0.25">
      <c r="B788" s="31"/>
    </row>
    <row r="789" spans="2:2" x14ac:dyDescent="0.25">
      <c r="B789" s="31"/>
    </row>
    <row r="790" spans="2:2" x14ac:dyDescent="0.25">
      <c r="B790" s="31"/>
    </row>
    <row r="791" spans="2:2" x14ac:dyDescent="0.25">
      <c r="B791" s="31"/>
    </row>
    <row r="792" spans="2:2" x14ac:dyDescent="0.25">
      <c r="B792" s="31"/>
    </row>
    <row r="793" spans="2:2" x14ac:dyDescent="0.25">
      <c r="B793" s="31"/>
    </row>
    <row r="794" spans="2:2" x14ac:dyDescent="0.25">
      <c r="B794" s="31"/>
    </row>
    <row r="795" spans="2:2" x14ac:dyDescent="0.25">
      <c r="B795" s="31"/>
    </row>
    <row r="796" spans="2:2" x14ac:dyDescent="0.25">
      <c r="B796" s="31"/>
    </row>
    <row r="797" spans="2:2" x14ac:dyDescent="0.25">
      <c r="B797" s="31"/>
    </row>
    <row r="798" spans="2:2" x14ac:dyDescent="0.25">
      <c r="B798" s="31"/>
    </row>
    <row r="799" spans="2:2" x14ac:dyDescent="0.25">
      <c r="B799" s="31"/>
    </row>
    <row r="800" spans="2:2" x14ac:dyDescent="0.25">
      <c r="B800" s="31"/>
    </row>
    <row r="801" spans="2:2" x14ac:dyDescent="0.25">
      <c r="B801" s="31"/>
    </row>
    <row r="802" spans="2:2" x14ac:dyDescent="0.25">
      <c r="B802" s="31"/>
    </row>
    <row r="803" spans="2:2" x14ac:dyDescent="0.25">
      <c r="B803" s="31"/>
    </row>
    <row r="804" spans="2:2" x14ac:dyDescent="0.25">
      <c r="B804" s="31"/>
    </row>
    <row r="805" spans="2:2" x14ac:dyDescent="0.25">
      <c r="B805" s="31"/>
    </row>
    <row r="806" spans="2:2" x14ac:dyDescent="0.25">
      <c r="B806" s="31"/>
    </row>
    <row r="807" spans="2:2" x14ac:dyDescent="0.25">
      <c r="B807" s="31"/>
    </row>
    <row r="808" spans="2:2" x14ac:dyDescent="0.25">
      <c r="B808" s="31"/>
    </row>
    <row r="809" spans="2:2" x14ac:dyDescent="0.25">
      <c r="B809" s="31"/>
    </row>
    <row r="810" spans="2:2" x14ac:dyDescent="0.25">
      <c r="B810" s="31"/>
    </row>
    <row r="811" spans="2:2" x14ac:dyDescent="0.25">
      <c r="B811" s="31"/>
    </row>
    <row r="812" spans="2:2" x14ac:dyDescent="0.25">
      <c r="B812" s="31"/>
    </row>
    <row r="813" spans="2:2" x14ac:dyDescent="0.25">
      <c r="B813" s="31"/>
    </row>
    <row r="814" spans="2:2" x14ac:dyDescent="0.25">
      <c r="B814" s="31"/>
    </row>
    <row r="815" spans="2:2" x14ac:dyDescent="0.25">
      <c r="B815" s="31"/>
    </row>
    <row r="816" spans="2:2" x14ac:dyDescent="0.25">
      <c r="B816" s="31"/>
    </row>
    <row r="817" spans="2:2" x14ac:dyDescent="0.25">
      <c r="B817" s="31"/>
    </row>
    <row r="818" spans="2:2" x14ac:dyDescent="0.25">
      <c r="B818" s="31"/>
    </row>
    <row r="819" spans="2:2" x14ac:dyDescent="0.25">
      <c r="B819" s="31"/>
    </row>
    <row r="820" spans="2:2" x14ac:dyDescent="0.25">
      <c r="B820" s="31"/>
    </row>
    <row r="821" spans="2:2" x14ac:dyDescent="0.25">
      <c r="B821" s="31"/>
    </row>
    <row r="822" spans="2:2" x14ac:dyDescent="0.25">
      <c r="B822" s="31"/>
    </row>
    <row r="823" spans="2:2" x14ac:dyDescent="0.25">
      <c r="B823" s="31"/>
    </row>
    <row r="824" spans="2:2" x14ac:dyDescent="0.25">
      <c r="B824" s="31"/>
    </row>
    <row r="825" spans="2:2" x14ac:dyDescent="0.25">
      <c r="B825" s="31"/>
    </row>
    <row r="826" spans="2:2" x14ac:dyDescent="0.25">
      <c r="B826" s="31"/>
    </row>
    <row r="827" spans="2:2" x14ac:dyDescent="0.25">
      <c r="B827" s="31"/>
    </row>
    <row r="828" spans="2:2" x14ac:dyDescent="0.25">
      <c r="B828" s="31"/>
    </row>
    <row r="829" spans="2:2" x14ac:dyDescent="0.25">
      <c r="B829" s="31"/>
    </row>
    <row r="830" spans="2:2" x14ac:dyDescent="0.25">
      <c r="B830" s="31"/>
    </row>
    <row r="831" spans="2:2" x14ac:dyDescent="0.25">
      <c r="B831" s="31"/>
    </row>
    <row r="832" spans="2:2" x14ac:dyDescent="0.25">
      <c r="B832" s="31"/>
    </row>
    <row r="833" spans="2:2" x14ac:dyDescent="0.25">
      <c r="B833" s="31"/>
    </row>
    <row r="834" spans="2:2" x14ac:dyDescent="0.25">
      <c r="B834" s="31"/>
    </row>
    <row r="835" spans="2:2" x14ac:dyDescent="0.25">
      <c r="B835" s="31"/>
    </row>
    <row r="836" spans="2:2" x14ac:dyDescent="0.25">
      <c r="B836" s="31"/>
    </row>
    <row r="837" spans="2:2" x14ac:dyDescent="0.25">
      <c r="B837" s="31"/>
    </row>
    <row r="838" spans="2:2" x14ac:dyDescent="0.25">
      <c r="B838" s="31"/>
    </row>
    <row r="839" spans="2:2" x14ac:dyDescent="0.25">
      <c r="B839" s="31"/>
    </row>
    <row r="840" spans="2:2" x14ac:dyDescent="0.25">
      <c r="B840" s="31"/>
    </row>
    <row r="841" spans="2:2" x14ac:dyDescent="0.25">
      <c r="B841" s="31"/>
    </row>
    <row r="842" spans="2:2" x14ac:dyDescent="0.25">
      <c r="B842" s="31"/>
    </row>
    <row r="843" spans="2:2" x14ac:dyDescent="0.25">
      <c r="B843" s="31"/>
    </row>
    <row r="844" spans="2:2" x14ac:dyDescent="0.25">
      <c r="B844" s="31"/>
    </row>
    <row r="845" spans="2:2" x14ac:dyDescent="0.25">
      <c r="B845" s="31"/>
    </row>
    <row r="846" spans="2:2" x14ac:dyDescent="0.25">
      <c r="B846" s="31"/>
    </row>
    <row r="847" spans="2:2" x14ac:dyDescent="0.25">
      <c r="B847" s="31"/>
    </row>
    <row r="848" spans="2:2" x14ac:dyDescent="0.25">
      <c r="B848" s="31"/>
    </row>
    <row r="849" spans="2:2" x14ac:dyDescent="0.25">
      <c r="B849" s="31"/>
    </row>
    <row r="850" spans="2:2" x14ac:dyDescent="0.25">
      <c r="B850" s="31"/>
    </row>
    <row r="851" spans="2:2" x14ac:dyDescent="0.25">
      <c r="B851" s="31"/>
    </row>
    <row r="852" spans="2:2" x14ac:dyDescent="0.25">
      <c r="B852" s="31"/>
    </row>
    <row r="853" spans="2:2" x14ac:dyDescent="0.25">
      <c r="B853" s="31"/>
    </row>
    <row r="854" spans="2:2" x14ac:dyDescent="0.25">
      <c r="B854" s="31"/>
    </row>
    <row r="855" spans="2:2" x14ac:dyDescent="0.25">
      <c r="B855" s="31"/>
    </row>
    <row r="856" spans="2:2" x14ac:dyDescent="0.25">
      <c r="B856" s="31"/>
    </row>
    <row r="857" spans="2:2" x14ac:dyDescent="0.25">
      <c r="B857" s="31"/>
    </row>
    <row r="858" spans="2:2" x14ac:dyDescent="0.25">
      <c r="B858" s="31"/>
    </row>
    <row r="859" spans="2:2" x14ac:dyDescent="0.25">
      <c r="B859" s="31"/>
    </row>
    <row r="860" spans="2:2" x14ac:dyDescent="0.25">
      <c r="B860" s="31"/>
    </row>
    <row r="861" spans="2:2" x14ac:dyDescent="0.25">
      <c r="B861" s="31"/>
    </row>
    <row r="862" spans="2:2" x14ac:dyDescent="0.25">
      <c r="B862" s="31"/>
    </row>
    <row r="863" spans="2:2" x14ac:dyDescent="0.25">
      <c r="B863" s="31"/>
    </row>
    <row r="864" spans="2:2" x14ac:dyDescent="0.25">
      <c r="B864" s="31"/>
    </row>
    <row r="865" spans="2:2" x14ac:dyDescent="0.25">
      <c r="B865" s="31"/>
    </row>
    <row r="866" spans="2:2" x14ac:dyDescent="0.25">
      <c r="B866" s="31"/>
    </row>
    <row r="867" spans="2:2" x14ac:dyDescent="0.25">
      <c r="B867" s="31"/>
    </row>
    <row r="868" spans="2:2" x14ac:dyDescent="0.25">
      <c r="B868" s="31"/>
    </row>
    <row r="869" spans="2:2" x14ac:dyDescent="0.25">
      <c r="B869" s="31"/>
    </row>
    <row r="870" spans="2:2" x14ac:dyDescent="0.25">
      <c r="B870" s="31"/>
    </row>
    <row r="871" spans="2:2" x14ac:dyDescent="0.25">
      <c r="B871" s="31"/>
    </row>
    <row r="872" spans="2:2" x14ac:dyDescent="0.25">
      <c r="B872" s="31"/>
    </row>
    <row r="873" spans="2:2" x14ac:dyDescent="0.25">
      <c r="B873" s="31"/>
    </row>
    <row r="874" spans="2:2" x14ac:dyDescent="0.25">
      <c r="B874" s="31"/>
    </row>
    <row r="875" spans="2:2" x14ac:dyDescent="0.25">
      <c r="B875" s="31"/>
    </row>
    <row r="876" spans="2:2" x14ac:dyDescent="0.25">
      <c r="B876" s="31"/>
    </row>
    <row r="877" spans="2:2" x14ac:dyDescent="0.25">
      <c r="B877" s="31"/>
    </row>
    <row r="878" spans="2:2" x14ac:dyDescent="0.25">
      <c r="B878" s="31"/>
    </row>
    <row r="879" spans="2:2" x14ac:dyDescent="0.25">
      <c r="B879" s="31"/>
    </row>
    <row r="880" spans="2:2" x14ac:dyDescent="0.25">
      <c r="B880" s="31"/>
    </row>
    <row r="881" spans="2:2" x14ac:dyDescent="0.25">
      <c r="B881" s="31"/>
    </row>
    <row r="882" spans="2:2" x14ac:dyDescent="0.25">
      <c r="B882" s="31"/>
    </row>
    <row r="883" spans="2:2" x14ac:dyDescent="0.25">
      <c r="B883" s="31"/>
    </row>
    <row r="884" spans="2:2" x14ac:dyDescent="0.25">
      <c r="B884" s="31"/>
    </row>
    <row r="885" spans="2:2" x14ac:dyDescent="0.25">
      <c r="B885" s="31"/>
    </row>
    <row r="886" spans="2:2" x14ac:dyDescent="0.25">
      <c r="B886" s="31"/>
    </row>
    <row r="887" spans="2:2" x14ac:dyDescent="0.25">
      <c r="B887" s="31"/>
    </row>
    <row r="888" spans="2:2" x14ac:dyDescent="0.25">
      <c r="B888" s="31"/>
    </row>
    <row r="889" spans="2:2" x14ac:dyDescent="0.25">
      <c r="B889" s="31"/>
    </row>
    <row r="890" spans="2:2" x14ac:dyDescent="0.25">
      <c r="B890" s="31"/>
    </row>
    <row r="891" spans="2:2" x14ac:dyDescent="0.25">
      <c r="B891" s="31"/>
    </row>
    <row r="892" spans="2:2" x14ac:dyDescent="0.25">
      <c r="B892" s="31"/>
    </row>
    <row r="893" spans="2:2" x14ac:dyDescent="0.25">
      <c r="B893" s="31"/>
    </row>
    <row r="894" spans="2:2" x14ac:dyDescent="0.25">
      <c r="B894" s="31"/>
    </row>
    <row r="895" spans="2:2" x14ac:dyDescent="0.25">
      <c r="B895" s="31"/>
    </row>
    <row r="896" spans="2:2" x14ac:dyDescent="0.25">
      <c r="B896" s="31"/>
    </row>
    <row r="897" spans="2:2" x14ac:dyDescent="0.25">
      <c r="B897" s="31"/>
    </row>
    <row r="898" spans="2:2" x14ac:dyDescent="0.25">
      <c r="B898" s="31"/>
    </row>
    <row r="899" spans="2:2" x14ac:dyDescent="0.25">
      <c r="B899" s="31"/>
    </row>
    <row r="900" spans="2:2" x14ac:dyDescent="0.25">
      <c r="B900" s="31"/>
    </row>
    <row r="901" spans="2:2" x14ac:dyDescent="0.25">
      <c r="B901" s="31"/>
    </row>
    <row r="902" spans="2:2" x14ac:dyDescent="0.25">
      <c r="B902" s="31"/>
    </row>
    <row r="903" spans="2:2" x14ac:dyDescent="0.25">
      <c r="B903" s="31"/>
    </row>
    <row r="904" spans="2:2" x14ac:dyDescent="0.25">
      <c r="B904" s="31"/>
    </row>
    <row r="905" spans="2:2" x14ac:dyDescent="0.25">
      <c r="B905" s="31"/>
    </row>
    <row r="906" spans="2:2" x14ac:dyDescent="0.25">
      <c r="B906" s="31"/>
    </row>
    <row r="907" spans="2:2" x14ac:dyDescent="0.25">
      <c r="B907" s="31"/>
    </row>
    <row r="908" spans="2:2" x14ac:dyDescent="0.25">
      <c r="B908" s="31"/>
    </row>
    <row r="909" spans="2:2" x14ac:dyDescent="0.25">
      <c r="B909" s="31"/>
    </row>
    <row r="910" spans="2:2" x14ac:dyDescent="0.25">
      <c r="B910" s="31"/>
    </row>
    <row r="911" spans="2:2" x14ac:dyDescent="0.25">
      <c r="B911" s="31"/>
    </row>
    <row r="912" spans="2:2" x14ac:dyDescent="0.25">
      <c r="B912" s="31"/>
    </row>
    <row r="913" spans="2:2" x14ac:dyDescent="0.25">
      <c r="B913" s="31"/>
    </row>
    <row r="914" spans="2:2" x14ac:dyDescent="0.25">
      <c r="B914" s="31"/>
    </row>
    <row r="915" spans="2:2" x14ac:dyDescent="0.25">
      <c r="B915" s="31"/>
    </row>
    <row r="916" spans="2:2" x14ac:dyDescent="0.25">
      <c r="B916" s="31"/>
    </row>
    <row r="917" spans="2:2" x14ac:dyDescent="0.25">
      <c r="B917" s="31"/>
    </row>
    <row r="918" spans="2:2" x14ac:dyDescent="0.25">
      <c r="B918" s="31"/>
    </row>
    <row r="919" spans="2:2" x14ac:dyDescent="0.25">
      <c r="B919" s="31"/>
    </row>
    <row r="920" spans="2:2" x14ac:dyDescent="0.25">
      <c r="B920" s="31"/>
    </row>
    <row r="921" spans="2:2" x14ac:dyDescent="0.25">
      <c r="B921" s="31"/>
    </row>
    <row r="922" spans="2:2" x14ac:dyDescent="0.25">
      <c r="B922" s="31"/>
    </row>
    <row r="923" spans="2:2" x14ac:dyDescent="0.25">
      <c r="B923" s="31"/>
    </row>
    <row r="924" spans="2:2" x14ac:dyDescent="0.25">
      <c r="B924" s="31"/>
    </row>
    <row r="925" spans="2:2" x14ac:dyDescent="0.25">
      <c r="B925" s="31"/>
    </row>
    <row r="926" spans="2:2" x14ac:dyDescent="0.25">
      <c r="B926" s="31"/>
    </row>
    <row r="927" spans="2:2" x14ac:dyDescent="0.25">
      <c r="B927" s="31"/>
    </row>
    <row r="928" spans="2:2" x14ac:dyDescent="0.25">
      <c r="B928" s="31"/>
    </row>
    <row r="929" spans="2:2" x14ac:dyDescent="0.25">
      <c r="B929" s="31"/>
    </row>
    <row r="930" spans="2:2" x14ac:dyDescent="0.25">
      <c r="B930" s="31"/>
    </row>
    <row r="931" spans="2:2" x14ac:dyDescent="0.25">
      <c r="B931" s="31"/>
    </row>
    <row r="932" spans="2:2" x14ac:dyDescent="0.25">
      <c r="B932" s="31"/>
    </row>
    <row r="933" spans="2:2" x14ac:dyDescent="0.25">
      <c r="B933" s="31"/>
    </row>
    <row r="934" spans="2:2" x14ac:dyDescent="0.25">
      <c r="B934" s="31"/>
    </row>
    <row r="935" spans="2:2" x14ac:dyDescent="0.25">
      <c r="B935" s="31"/>
    </row>
    <row r="936" spans="2:2" x14ac:dyDescent="0.25">
      <c r="B936" s="31"/>
    </row>
    <row r="937" spans="2:2" x14ac:dyDescent="0.25">
      <c r="B937" s="31"/>
    </row>
    <row r="938" spans="2:2" x14ac:dyDescent="0.25">
      <c r="B938" s="31"/>
    </row>
    <row r="939" spans="2:2" x14ac:dyDescent="0.25">
      <c r="B939" s="31"/>
    </row>
    <row r="940" spans="2:2" x14ac:dyDescent="0.25">
      <c r="B940" s="31"/>
    </row>
    <row r="941" spans="2:2" x14ac:dyDescent="0.25">
      <c r="B941" s="31"/>
    </row>
    <row r="942" spans="2:2" x14ac:dyDescent="0.25">
      <c r="B942" s="31"/>
    </row>
    <row r="943" spans="2:2" x14ac:dyDescent="0.25">
      <c r="B943" s="31"/>
    </row>
    <row r="944" spans="2:2" x14ac:dyDescent="0.25">
      <c r="B944" s="31"/>
    </row>
    <row r="945" spans="2:2" x14ac:dyDescent="0.25">
      <c r="B945" s="31"/>
    </row>
    <row r="946" spans="2:2" x14ac:dyDescent="0.25">
      <c r="B946" s="31"/>
    </row>
    <row r="947" spans="2:2" x14ac:dyDescent="0.25">
      <c r="B947" s="31"/>
    </row>
    <row r="948" spans="2:2" x14ac:dyDescent="0.25">
      <c r="B948" s="31"/>
    </row>
    <row r="949" spans="2:2" x14ac:dyDescent="0.25">
      <c r="B949" s="31"/>
    </row>
    <row r="950" spans="2:2" x14ac:dyDescent="0.25">
      <c r="B950" s="31"/>
    </row>
    <row r="951" spans="2:2" x14ac:dyDescent="0.25">
      <c r="B951" s="31"/>
    </row>
    <row r="952" spans="2:2" x14ac:dyDescent="0.25">
      <c r="B952" s="31"/>
    </row>
    <row r="953" spans="2:2" x14ac:dyDescent="0.25">
      <c r="B953" s="31"/>
    </row>
    <row r="954" spans="2:2" x14ac:dyDescent="0.25">
      <c r="B954" s="31"/>
    </row>
    <row r="955" spans="2:2" x14ac:dyDescent="0.25">
      <c r="B955" s="31"/>
    </row>
    <row r="956" spans="2:2" x14ac:dyDescent="0.25">
      <c r="B956" s="31"/>
    </row>
    <row r="957" spans="2:2" x14ac:dyDescent="0.25">
      <c r="B957" s="31"/>
    </row>
    <row r="958" spans="2:2" x14ac:dyDescent="0.25">
      <c r="B958" s="31"/>
    </row>
    <row r="959" spans="2:2" x14ac:dyDescent="0.25">
      <c r="B959" s="31"/>
    </row>
    <row r="960" spans="2:2" x14ac:dyDescent="0.25">
      <c r="B960" s="31"/>
    </row>
    <row r="961" spans="2:2" x14ac:dyDescent="0.25">
      <c r="B961" s="31"/>
    </row>
    <row r="962" spans="2:2" x14ac:dyDescent="0.25">
      <c r="B962" s="31"/>
    </row>
    <row r="963" spans="2:2" x14ac:dyDescent="0.25">
      <c r="B963" s="31"/>
    </row>
    <row r="964" spans="2:2" x14ac:dyDescent="0.25">
      <c r="B964" s="31"/>
    </row>
    <row r="965" spans="2:2" x14ac:dyDescent="0.25">
      <c r="B965" s="31"/>
    </row>
    <row r="966" spans="2:2" x14ac:dyDescent="0.25">
      <c r="B966" s="31"/>
    </row>
    <row r="967" spans="2:2" x14ac:dyDescent="0.25">
      <c r="B967" s="31"/>
    </row>
    <row r="968" spans="2:2" x14ac:dyDescent="0.25">
      <c r="B968" s="31"/>
    </row>
    <row r="969" spans="2:2" x14ac:dyDescent="0.25">
      <c r="B969" s="31"/>
    </row>
    <row r="970" spans="2:2" x14ac:dyDescent="0.25">
      <c r="B970" s="31"/>
    </row>
    <row r="971" spans="2:2" x14ac:dyDescent="0.25">
      <c r="B971" s="31"/>
    </row>
    <row r="972" spans="2:2" x14ac:dyDescent="0.25">
      <c r="B972" s="31"/>
    </row>
    <row r="973" spans="2:2" x14ac:dyDescent="0.25">
      <c r="B973" s="31"/>
    </row>
    <row r="974" spans="2:2" x14ac:dyDescent="0.25">
      <c r="B974" s="31"/>
    </row>
    <row r="975" spans="2:2" x14ac:dyDescent="0.25">
      <c r="B975" s="31"/>
    </row>
    <row r="976" spans="2:2" x14ac:dyDescent="0.25">
      <c r="B976" s="31"/>
    </row>
    <row r="977" spans="2:2" x14ac:dyDescent="0.25">
      <c r="B977" s="31"/>
    </row>
    <row r="978" spans="2:2" x14ac:dyDescent="0.25">
      <c r="B978" s="31"/>
    </row>
    <row r="979" spans="2:2" x14ac:dyDescent="0.25">
      <c r="B979" s="31"/>
    </row>
    <row r="980" spans="2:2" x14ac:dyDescent="0.25">
      <c r="B980" s="31"/>
    </row>
    <row r="981" spans="2:2" x14ac:dyDescent="0.25">
      <c r="B981" s="31"/>
    </row>
    <row r="982" spans="2:2" x14ac:dyDescent="0.25">
      <c r="B982" s="31"/>
    </row>
    <row r="983" spans="2:2" x14ac:dyDescent="0.25">
      <c r="B983" s="31"/>
    </row>
    <row r="984" spans="2:2" x14ac:dyDescent="0.25">
      <c r="B984" s="31"/>
    </row>
    <row r="985" spans="2:2" x14ac:dyDescent="0.25">
      <c r="B985" s="31"/>
    </row>
    <row r="986" spans="2:2" x14ac:dyDescent="0.25">
      <c r="B986" s="31"/>
    </row>
    <row r="987" spans="2:2" x14ac:dyDescent="0.25">
      <c r="B987" s="31"/>
    </row>
    <row r="988" spans="2:2" x14ac:dyDescent="0.25">
      <c r="B988" s="31"/>
    </row>
    <row r="989" spans="2:2" x14ac:dyDescent="0.25">
      <c r="B989" s="31"/>
    </row>
    <row r="990" spans="2:2" x14ac:dyDescent="0.25">
      <c r="B990" s="31"/>
    </row>
    <row r="991" spans="2:2" x14ac:dyDescent="0.25">
      <c r="B991" s="31"/>
    </row>
    <row r="992" spans="2:2" x14ac:dyDescent="0.25">
      <c r="B992" s="31"/>
    </row>
    <row r="993" spans="2:2" x14ac:dyDescent="0.25">
      <c r="B993" s="31"/>
    </row>
    <row r="994" spans="2:2" x14ac:dyDescent="0.25">
      <c r="B994" s="31"/>
    </row>
    <row r="995" spans="2:2" x14ac:dyDescent="0.25">
      <c r="B995" s="31"/>
    </row>
    <row r="996" spans="2:2" x14ac:dyDescent="0.25">
      <c r="B996" s="31"/>
    </row>
    <row r="997" spans="2:2" x14ac:dyDescent="0.25">
      <c r="B997" s="31"/>
    </row>
    <row r="998" spans="2:2" x14ac:dyDescent="0.25">
      <c r="B998" s="31"/>
    </row>
    <row r="999" spans="2:2" x14ac:dyDescent="0.25">
      <c r="B999" s="31"/>
    </row>
    <row r="1000" spans="2:2" x14ac:dyDescent="0.25">
      <c r="B1000" s="31"/>
    </row>
    <row r="1001" spans="2:2" x14ac:dyDescent="0.25">
      <c r="B1001" s="31"/>
    </row>
    <row r="1002" spans="2:2" x14ac:dyDescent="0.25">
      <c r="B1002" s="31"/>
    </row>
    <row r="1003" spans="2:2" x14ac:dyDescent="0.25">
      <c r="B1003" s="31"/>
    </row>
    <row r="1004" spans="2:2" x14ac:dyDescent="0.25">
      <c r="B1004" s="31"/>
    </row>
    <row r="1005" spans="2:2" x14ac:dyDescent="0.25">
      <c r="B1005" s="31"/>
    </row>
    <row r="1006" spans="2:2" x14ac:dyDescent="0.25">
      <c r="B1006" s="31"/>
    </row>
    <row r="1007" spans="2:2" x14ac:dyDescent="0.25">
      <c r="B1007" s="31"/>
    </row>
    <row r="1008" spans="2:2" x14ac:dyDescent="0.25">
      <c r="B1008" s="31"/>
    </row>
    <row r="1009" spans="2:2" x14ac:dyDescent="0.25">
      <c r="B1009" s="31"/>
    </row>
    <row r="1010" spans="2:2" x14ac:dyDescent="0.25">
      <c r="B1010" s="31"/>
    </row>
    <row r="1011" spans="2:2" x14ac:dyDescent="0.25">
      <c r="B1011" s="31"/>
    </row>
  </sheetData>
  <mergeCells count="4">
    <mergeCell ref="L1:P1"/>
    <mergeCell ref="B1:C1"/>
    <mergeCell ref="G1:K1"/>
    <mergeCell ref="D1:F1"/>
  </mergeCells>
  <phoneticPr fontId="0" type="noConversion"/>
  <dataValidations count="21">
    <dataValidation type="textLength" operator="lessThanOrEqual" allowBlank="1" showInputMessage="1" showErrorMessage="1" errorTitle="Org Unit Validation" error="The abbreviation for the organizational unit cannot exceed 15 characters." sqref="C5:C65536">
      <formula1>15</formula1>
    </dataValidation>
    <dataValidation type="list" allowBlank="1" showInputMessage="1" showErrorMessage="1" errorTitle="Correct Invalid AgencyBureau" error="Correct the invalid agency/bureau" sqref="B1012:B65536 D67 B5:B37 B39:B502">
      <formula1>Val_AgBu</formula1>
    </dataValidation>
    <dataValidation type="list" operator="greaterThanOrEqual" allowBlank="1" showInputMessage="1" showErrorMessage="1" errorTitle="Status Validation" error="Each entry must be C for commercial or I for inherently governmental" sqref="I288:I65536 I41:I63 I67:I278 I5:I37">
      <formula1>"C, I"</formula1>
    </dataValidation>
    <dataValidation operator="greaterThanOrEqual" allowBlank="1" showInputMessage="1" showErrorMessage="1" errorTitle="Status Validation" error="Each entry must be C for commercial or I for inherently governmental" sqref="K3:K4 H2:J4"/>
    <dataValidation type="list" allowBlank="1" showInputMessage="1" showErrorMessage="1" errorTitle="1st Year on Inventory Validation" error="The valid choices are blank, 1999, 2000, 2001, or 2002" sqref="L5:L65536">
      <formula1>",1999, 2000, 2001, 2002"</formula1>
    </dataValidation>
    <dataValidation allowBlank="1" showInputMessage="1" showErrorMessage="1" errorTitle="1st Year on Inventory Validation" sqref="L2:L4"/>
    <dataValidation type="list" showInputMessage="1" showErrorMessage="1" errorTitle="Year of MEO Review Validation" error="MEO Reviews should have taken place in the last five years, 1997-2002" sqref="P2:P5 P7:P65536">
      <formula1>",1997, 1998, 1999,2000,2001,2002"</formula1>
    </dataValidation>
    <dataValidation type="list" showInputMessage="1" showErrorMessage="1" errorTitle="Year of MEO Review Validation" error="MEO Reviews should have taken place in the last five years, 1997-2002" sqref="P6">
      <formula1>",1997, 1998, 1999,2000,2001,2002, "</formula1>
    </dataValidation>
    <dataValidation type="whole" operator="greaterThanOrEqual" allowBlank="1" showInputMessage="1" showErrorMessage="1" errorTitle="CIV\FTE Savings Validation" error="CIV\FTE savings must be 1 or more._x000a__x000a_Note that savings are entered in thousands." sqref="O7:O65536 O5">
      <formula1>1</formula1>
    </dataValidation>
    <dataValidation type="list" operator="greaterThanOrEqual" allowBlank="1" showInputMessage="1" showErrorMessage="1" errorTitle="Status Validation" error="Each entry must be C for commercial or I for inherently governmental" sqref="H5:H37 H41:H63 H67:H278 H288:H377 H379 H380:H65536">
      <formula1>Val_Fct</formula1>
    </dataValidation>
    <dataValidation type="whole" operator="greaterThanOrEqual" allowBlank="1" showInputMessage="1" showErrorMessage="1" errorTitle="CIV\FTE Savings Validation" error="Savings must be 1 or more._x000a__x000a_Note that savings are in thousands." sqref="O6">
      <formula1>1</formula1>
    </dataValidation>
    <dataValidation type="whole" operator="greaterThanOrEqual" allowBlank="1" showInputMessage="1" showErrorMessage="1" errorTitle=" Est Savings Validation" error="The estimated annual cost comparison savings must be 1 or more._x000a__x000a_Note that amounts are in thousands." sqref="O3:O4">
      <formula1>1</formula1>
    </dataValidation>
    <dataValidation operator="greaterThanOrEqual" allowBlank="1" showInputMessage="1" showErrorMessage="1" errorTitle="CIV\FTE Savings Validation" error="CIV\FTE savings must be 1 or more._x000a__x000a_Note that savings are entered in thousands." sqref="N3:N4 O2"/>
    <dataValidation type="list" operator="greaterThanOrEqual" allowBlank="1" showInputMessage="1" showErrorMessage="1" errorTitle="Status Validation" error="Each entry must be C for commercial or I for inherently governmental" sqref="J288:J65536 J5:J278">
      <formula1>"A, B, C, D, E, F, G, I"</formula1>
    </dataValidation>
    <dataValidation type="list" allowBlank="1" showInputMessage="1" showErrorMessage="1" sqref="K288:K65536 K5:K37 K39:K278">
      <formula1>"Core, Defense, ExecOrder,LE10FTE, IPSAM, NSCSA, Patient, R&amp;D, "</formula1>
    </dataValidation>
    <dataValidation type="list" allowBlank="1" showInputMessage="1" showErrorMessage="1" sqref="M288:M65536 M5:M37 M41:M278">
      <formula1>"1998, 1999, 2000, 2001, 2002, "</formula1>
    </dataValidation>
    <dataValidation type="whole" operator="greaterThanOrEqual" allowBlank="1" showInputMessage="1" showErrorMessage="1" errorTitle="FTE validation" error="Each entry must have one or more FTEs" sqref="G288:G65536 G67:G278 G41:G63 G5:G37">
      <formula1>1</formula1>
    </dataValidation>
    <dataValidation operator="greaterThanOrEqual" allowBlank="1" showInputMessage="1" showErrorMessage="1" errorTitle="FTE validation" error="Each entry must have one or more FTEs" sqref="G2:G4"/>
    <dataValidation type="list" operator="lessThanOrEqual" allowBlank="1" showInputMessage="1" showErrorMessage="1" errorTitle="Org Unit Validation" error="The abbreviation for the organizational unit cannot exceed 15 characters." sqref="D236:D65536 D68:D218 D41:D66 D5:D37 D227 D231:D232">
      <formula1>state</formula1>
    </dataValidation>
    <dataValidation operator="lessThanOrEqual" allowBlank="1" showInputMessage="1" showErrorMessage="1" errorTitle="Org Unit Validation" error="The abbreviation for the organizational unit cannot exceed 15 characters." sqref="D2:D4"/>
    <dataValidation type="list" allowBlank="1" showInputMessage="1" showErrorMessage="1" errorTitle="Invalid City" error="Use a city that appears in the 4. City work book." sqref="E41:E65536 E5:E37">
      <formula1>Val_City</formula1>
    </dataValidation>
  </dataValidations>
  <printOptions verticalCentered="1"/>
  <pageMargins left="0.75" right="0.5" top="1" bottom="0.75" header="0.5" footer="0.5"/>
  <pageSetup paperSize="5" scale="80" pageOrder="overThenDown" orientation="landscape" horizontalDpi="4294967293" verticalDpi="4294967293" r:id="rId1"/>
  <headerFooter alignWithMargins="0">
    <oddHeader>&amp;C&amp;"MS Sans Serif,Bold"&amp;12&amp;UCommercial and Inherently Governmental FTE Inventory Worksheet</oddHeader>
    <oddFooter>&amp;L&amp;F&amp;A&amp;CPage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 Contact</vt:lpstr>
      <vt:lpstr>7.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2002-06-28T12:29:30Z</cp:lastPrinted>
  <dcterms:created xsi:type="dcterms:W3CDTF">2001-12-19T12:02:59Z</dcterms:created>
  <dcterms:modified xsi:type="dcterms:W3CDTF">2024-02-03T22:30:20Z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1254564253</vt:i4>
  </property>
  <property fmtid="{D5CDD505-2E9C-101B-9397-08002B2CF9AE}" pid="3" name="_EmailSubject">
    <vt:lpwstr>A76_FTE_CTRL_03.xls</vt:lpwstr>
  </property>
  <property fmtid="{D5CDD505-2E9C-101B-9397-08002B2CF9AE}" pid="4" name="_AuthorEmail">
    <vt:lpwstr>Chrisftp@starpower.net</vt:lpwstr>
  </property>
  <property fmtid="{D5CDD505-2E9C-101B-9397-08002B2CF9AE}" pid="5" name="_AuthorEmailDisplayName">
    <vt:lpwstr>Chris Fairhall</vt:lpwstr>
  </property>
  <property fmtid="{D5CDD505-2E9C-101B-9397-08002B2CF9AE}" pid="6" name="_ReviewingToolsShownOnce">
    <vt:lpwstr/>
  </property>
</Properties>
</file>