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0E855993-69F9-460F-ABF7-DF8078E308DC}" xr6:coauthVersionLast="47" xr6:coauthVersionMax="47" xr10:uidLastSave="{00000000-0000-0000-0000-000000000000}"/>
  <bookViews>
    <workbookView xWindow="768" yWindow="768" windowWidth="17280" windowHeight="8880"/>
  </bookViews>
  <sheets>
    <sheet name="Tableau_editeurs_titres" sheetId="4" r:id="rId1"/>
    <sheet name="Feuil1" sheetId="1" r:id="rId2"/>
    <sheet name="Feuil2" sheetId="2" r:id="rId3"/>
    <sheet name="Feuil3" sheetId="3" r:id="rId4"/>
  </sheets>
  <externalReferences>
    <externalReference r:id="rId5"/>
  </externalReferences>
  <definedNames>
    <definedName name="_xlnm.Print_Area" localSheetId="0">Tableau_editeurs_titres!$A$1:$F$312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2" i="4" l="1"/>
  <c r="F312" i="4"/>
  <c r="F58" i="4"/>
  <c r="E57" i="4"/>
  <c r="E58" i="4" s="1"/>
  <c r="F93" i="4"/>
</calcChain>
</file>

<file path=xl/sharedStrings.xml><?xml version="1.0" encoding="utf-8"?>
<sst xmlns="http://schemas.openxmlformats.org/spreadsheetml/2006/main" count="913" uniqueCount="384">
  <si>
    <t>EDITEUR</t>
  </si>
  <si>
    <t>TITRE</t>
  </si>
  <si>
    <t>PRINT 2003</t>
  </si>
  <si>
    <t>ONLINE 2003</t>
  </si>
  <si>
    <t>DEVIS 2003</t>
  </si>
  <si>
    <t>A.K. Peters, Ltd</t>
  </si>
  <si>
    <t>Journal of graphic tools</t>
  </si>
  <si>
    <t>Academic Press</t>
  </si>
  <si>
    <t xml:space="preserve">Applied and computational harmonic analysis  </t>
  </si>
  <si>
    <t>oui</t>
  </si>
  <si>
    <t>Computer vision and image understanding</t>
  </si>
  <si>
    <t>European journal of combinatorics</t>
  </si>
  <si>
    <t>Graphical models</t>
  </si>
  <si>
    <t>Information and computation</t>
  </si>
  <si>
    <t>Journal of algorithms</t>
  </si>
  <si>
    <t xml:space="preserve">Journal of approximation theory            </t>
  </si>
  <si>
    <t>Journal of combinatorial theory /series A/</t>
  </si>
  <si>
    <t>Journal of combinatorial theory /series B/</t>
  </si>
  <si>
    <t>Journal of complexity</t>
  </si>
  <si>
    <t>Journal of computer and system sciences</t>
  </si>
  <si>
    <t>Journal of mathematical analysis and applications</t>
  </si>
  <si>
    <t>Journal of multivariate analysis</t>
  </si>
  <si>
    <t>Journal of parallel and distributed computing</t>
  </si>
  <si>
    <t>Journal of symbolic computation</t>
  </si>
  <si>
    <t>Total Academic Press</t>
  </si>
  <si>
    <t>ACM</t>
  </si>
  <si>
    <t>ACM computing surveys</t>
  </si>
  <si>
    <t xml:space="preserve">ACM member net </t>
  </si>
  <si>
    <t>non</t>
  </si>
  <si>
    <t>?</t>
  </si>
  <si>
    <t>ACM transactions on computational logic</t>
  </si>
  <si>
    <t>ACM transactions on computer systems</t>
  </si>
  <si>
    <t>ACM transactions on computer-human interaction</t>
  </si>
  <si>
    <t>ACM transactions on database systems</t>
  </si>
  <si>
    <t>ACM transactions on design automation of electronic systems</t>
  </si>
  <si>
    <t>ACM transactions on graphics</t>
  </si>
  <si>
    <t>ACM transactions on information and systems security</t>
  </si>
  <si>
    <t>ACM transactions on information systems</t>
  </si>
  <si>
    <t>ACM transactions on mathematical software</t>
  </si>
  <si>
    <t>ACM transactions on modeling and computer simulation</t>
  </si>
  <si>
    <t>ACM transactions on programming languages and systems</t>
  </si>
  <si>
    <t>ACM transactions on software engineering and methodology</t>
  </si>
  <si>
    <t>Collected algorithms supplements</t>
  </si>
  <si>
    <t>Communications of the ACM</t>
  </si>
  <si>
    <t>Computing reviews</t>
  </si>
  <si>
    <t>IEEE/ACM transactions on networking</t>
  </si>
  <si>
    <t>Intelligence : new visions of AI in practice</t>
  </si>
  <si>
    <t>Interactions</t>
  </si>
  <si>
    <t>Journal of computer documentation</t>
  </si>
  <si>
    <t>Journal of experimental algorithmics [online]</t>
  </si>
  <si>
    <t>Journal of the ACM</t>
  </si>
  <si>
    <t>Linux Journal</t>
  </si>
  <si>
    <t>Mobile networks and applications</t>
  </si>
  <si>
    <t>Networker : the craft of network computing</t>
  </si>
  <si>
    <t xml:space="preserve">SIGCOMM. Computer communication review </t>
  </si>
  <si>
    <t xml:space="preserve">SIGGRAPH. Computer graphics </t>
  </si>
  <si>
    <t xml:space="preserve">SIGMETRICS. Performance evatuation review : measerement and evaluation </t>
  </si>
  <si>
    <t xml:space="preserve">SIGMOD Record. Quarterly publication of the special interest group on management data </t>
  </si>
  <si>
    <t xml:space="preserve">SIGPLAN Notices </t>
  </si>
  <si>
    <t xml:space="preserve">SIGSAM Bulletin </t>
  </si>
  <si>
    <t xml:space="preserve">SIGSOFT. Software engineering notes </t>
  </si>
  <si>
    <t>Standardview</t>
  </si>
  <si>
    <t>The Database for advances in information systems ACM SIGBIT-ACM SIGMIS</t>
  </si>
  <si>
    <t>Ubiquity</t>
  </si>
  <si>
    <t>Wireless networks</t>
  </si>
  <si>
    <t>Total ACM Digital library core package</t>
  </si>
  <si>
    <t>Total ACM  Autres</t>
  </si>
  <si>
    <t xml:space="preserve">Total ACM  </t>
  </si>
  <si>
    <t>ADBS</t>
  </si>
  <si>
    <t xml:space="preserve">Documentaliste sciences de l'information </t>
  </si>
  <si>
    <t>Total ADBS</t>
  </si>
  <si>
    <t>Allerton Press</t>
  </si>
  <si>
    <t xml:space="preserve">Mathematical methods of statistics </t>
  </si>
  <si>
    <t>Total Allerton Press</t>
  </si>
  <si>
    <t>AMS</t>
  </si>
  <si>
    <t>Mathematics of computation</t>
  </si>
  <si>
    <t>Total AMS</t>
  </si>
  <si>
    <t>Applied Probability Trust</t>
  </si>
  <si>
    <t xml:space="preserve">Advances in applied probability  </t>
  </si>
  <si>
    <t>Journal of applied probability</t>
  </si>
  <si>
    <t>Total Applied Probability Trust</t>
  </si>
  <si>
    <t>Archimag</t>
  </si>
  <si>
    <t xml:space="preserve">Archimag  </t>
  </si>
  <si>
    <t>Total Archimag</t>
  </si>
  <si>
    <t xml:space="preserve">ASA </t>
  </si>
  <si>
    <t xml:space="preserve">JASA. Journal of the american statistical association </t>
  </si>
  <si>
    <t>oui ?</t>
  </si>
  <si>
    <t>Technometrics</t>
  </si>
  <si>
    <t>Total ASA</t>
  </si>
  <si>
    <t>Association GUTenberg</t>
  </si>
  <si>
    <t>Cahiers GUTenberg</t>
  </si>
  <si>
    <t>ATM</t>
  </si>
  <si>
    <t>Micromath + Mathematics teaching</t>
  </si>
  <si>
    <t>SUPP</t>
  </si>
  <si>
    <t>Baltzer</t>
  </si>
  <si>
    <t>Queueing systems</t>
  </si>
  <si>
    <t>Blackwell</t>
  </si>
  <si>
    <t>Computer graphics forum</t>
  </si>
  <si>
    <t>International transactions in operational research</t>
  </si>
  <si>
    <t>Journal of finance</t>
  </si>
  <si>
    <t>Journal of the royal statistical society : series A</t>
  </si>
  <si>
    <t>Journal of the royal statistical society : series B</t>
  </si>
  <si>
    <t>Journal of the royal statistical society : series C</t>
  </si>
  <si>
    <t>Journal of time series analysis</t>
  </si>
  <si>
    <t>Scandinavian journal of statistics</t>
  </si>
  <si>
    <t>Statistica neerlandica</t>
  </si>
  <si>
    <t>Total Blackwell</t>
  </si>
  <si>
    <t>C. Babbage Res.Centre</t>
  </si>
  <si>
    <t>ARS  combinatoria</t>
  </si>
  <si>
    <t xml:space="preserve"> Total C. Babbage Res.Centre</t>
  </si>
  <si>
    <t>Cambridge University Press</t>
  </si>
  <si>
    <t>Acta numerica</t>
  </si>
  <si>
    <t>Combinatorics probability and computing</t>
  </si>
  <si>
    <t>Mathematical structures in computer science</t>
  </si>
  <si>
    <t>Probability in the engineering and informational sciences</t>
  </si>
  <si>
    <t>Theory and practice of logic programming</t>
  </si>
  <si>
    <t>Total Cambridge University Press</t>
  </si>
  <si>
    <t>CEP - Groupe Tests</t>
  </si>
  <si>
    <t>01 informatique</t>
  </si>
  <si>
    <t>01 reseaux</t>
  </si>
  <si>
    <t>Total CEP - Groupe Tests</t>
  </si>
  <si>
    <t>Com &amp; Com</t>
  </si>
  <si>
    <t>La recherche</t>
  </si>
  <si>
    <t>Total Com &amp; Com</t>
  </si>
  <si>
    <t>Complex Systems Pub.</t>
  </si>
  <si>
    <t>Complex systems</t>
  </si>
  <si>
    <t>Total Complex Systems Pub.</t>
  </si>
  <si>
    <t>EDP Sciences</t>
  </si>
  <si>
    <t>Calculateurs paralleles</t>
  </si>
  <si>
    <t>ESAIM. COCV. Contrôle, optimisation et calculs des variations</t>
  </si>
  <si>
    <t>ESAIM. Mathematical modelling and numerical analysis</t>
  </si>
  <si>
    <t>Operations research = recherche operationnelle</t>
  </si>
  <si>
    <t>ESAIM. P &amp; S Probability and statistics</t>
  </si>
  <si>
    <t>Theoretical informatics and applications (RAIRO)</t>
  </si>
  <si>
    <t xml:space="preserve">Revue d'intelligence artificielle   </t>
  </si>
  <si>
    <t>Revue internationale de CFAO et d'infographie</t>
  </si>
  <si>
    <t>Total EDP Sciences</t>
  </si>
  <si>
    <t>Elsevier</t>
  </si>
  <si>
    <t>Artificial intelligence</t>
  </si>
  <si>
    <t>Computer aided design</t>
  </si>
  <si>
    <t>Computer aided geometric design</t>
  </si>
  <si>
    <t>Computer methods in applied mechanics and engineering</t>
  </si>
  <si>
    <t>Computer networks</t>
  </si>
  <si>
    <t>Computers and graphics</t>
  </si>
  <si>
    <t>Discrete applied mathematics</t>
  </si>
  <si>
    <t>Discrete mathematics</t>
  </si>
  <si>
    <t>European journal of operational research</t>
  </si>
  <si>
    <t>Image and vision computing</t>
  </si>
  <si>
    <t>Information processing and management</t>
  </si>
  <si>
    <t>Information processing letters</t>
  </si>
  <si>
    <t>International journal of educational research</t>
  </si>
  <si>
    <t>Journal of computational and applied mathematics</t>
  </si>
  <si>
    <t>Journal of logic and algebraic programming</t>
  </si>
  <si>
    <t>Linear algebra and its applications</t>
  </si>
  <si>
    <t>Mathematics and computers in simulation</t>
  </si>
  <si>
    <t>Neural networks</t>
  </si>
  <si>
    <t>Nonlinear analysis :  theory, methods and applications</t>
  </si>
  <si>
    <t>Nonlinear analysis. Real world applications</t>
  </si>
  <si>
    <t>Operations research letters</t>
  </si>
  <si>
    <t>Parallel computing</t>
  </si>
  <si>
    <t>Pattern recognition</t>
  </si>
  <si>
    <t>Pattern recognition letters</t>
  </si>
  <si>
    <t>Performance evaluation</t>
  </si>
  <si>
    <t>Science of computer programming and theoretical computer science</t>
  </si>
  <si>
    <t>Statistics and probability letters</t>
  </si>
  <si>
    <t>Stochastic processes and their applications quaterly</t>
  </si>
  <si>
    <t>Theoretical computer science</t>
  </si>
  <si>
    <t>Total Elsevier</t>
  </si>
  <si>
    <t>Enssib</t>
  </si>
  <si>
    <t>BBF. Bulletin des bibliotheques de France</t>
  </si>
  <si>
    <t>Total Enssib</t>
  </si>
  <si>
    <t>Hermès Science</t>
  </si>
  <si>
    <t>Journal europeen des systemes automatises (JESA)</t>
  </si>
  <si>
    <t>Objet : logiciel, bases de donnees, reseaux</t>
  </si>
  <si>
    <t>TSI. Technique et science informatiques</t>
  </si>
  <si>
    <t>Total Hermès Science</t>
  </si>
  <si>
    <t>IBM</t>
  </si>
  <si>
    <t>IBM journal of research and development</t>
  </si>
  <si>
    <t>IBM systems journal</t>
  </si>
  <si>
    <t>Total IBM</t>
  </si>
  <si>
    <t>IDG Communications</t>
  </si>
  <si>
    <t xml:space="preserve">Le monde informatique   </t>
  </si>
  <si>
    <t>Total IDG Communications</t>
  </si>
  <si>
    <t>IEEE</t>
  </si>
  <si>
    <t>IEEE computer</t>
  </si>
  <si>
    <t>IEEE computer graphics and applications</t>
  </si>
  <si>
    <t>IEEE design and test of computers</t>
  </si>
  <si>
    <t>IEEE intelligent systems</t>
  </si>
  <si>
    <t>IEEE internet computing</t>
  </si>
  <si>
    <t>IEEE micro</t>
  </si>
  <si>
    <t>IEEE proceedings of the IEEE</t>
  </si>
  <si>
    <t>IEEE software</t>
  </si>
  <si>
    <t>IEEE spectrum</t>
  </si>
  <si>
    <t>IEEE transactions on automatic control</t>
  </si>
  <si>
    <t>IEEE transactions on biomedical engineering</t>
  </si>
  <si>
    <t>IEEE transactions on communications</t>
  </si>
  <si>
    <t>IEEE transactions on computer aided-design of integrated circuits and systems</t>
  </si>
  <si>
    <t>IEEE transactions on computers</t>
  </si>
  <si>
    <t>IEEE transactions on control systems technology</t>
  </si>
  <si>
    <t>IEEE transactions on education</t>
  </si>
  <si>
    <t>IEEE transactions on image processing</t>
  </si>
  <si>
    <t>IEEE transactions on information theory</t>
  </si>
  <si>
    <t>IEEE transactions on neural networks</t>
  </si>
  <si>
    <t>IEEE transactions on parallel and distributed systems</t>
  </si>
  <si>
    <t>IEEE transactions on pattern analysis and machine intelligence</t>
  </si>
  <si>
    <t>IEEE transactions on reliability</t>
  </si>
  <si>
    <t>IEEE transactions on robotics and automation</t>
  </si>
  <si>
    <t>IEEE transactions on signal processing and signal processing letters</t>
  </si>
  <si>
    <t>IEEE transactions on software engineering</t>
  </si>
  <si>
    <t>IEEE transactions on visualization and computer graphics</t>
  </si>
  <si>
    <t>Total IEEE</t>
  </si>
  <si>
    <t>IMS Institute of Mathematical Statistics</t>
  </si>
  <si>
    <t xml:space="preserve">Annals of applied probability </t>
  </si>
  <si>
    <t xml:space="preserve">Annals of probability </t>
  </si>
  <si>
    <t>Annals of statistics</t>
  </si>
  <si>
    <t>Total IMS Institute of Mathematical Statistics</t>
  </si>
  <si>
    <t>INFORMS</t>
  </si>
  <si>
    <t xml:space="preserve">Management science </t>
  </si>
  <si>
    <t xml:space="preserve">Mathematics of operations research </t>
  </si>
  <si>
    <t>Operations research</t>
  </si>
  <si>
    <t>Total INFORMS</t>
  </si>
  <si>
    <t>Int. Biometric Society</t>
  </si>
  <si>
    <t>Biometrics</t>
  </si>
  <si>
    <t>Total Int. Biometric Society</t>
  </si>
  <si>
    <t>Int. Publishers Distr.</t>
  </si>
  <si>
    <t>Linear and multilinear algebra</t>
  </si>
  <si>
    <t>Statistics : a journal of theoretical and applied statistics</t>
  </si>
  <si>
    <t>Total Int. Publishers Distr.</t>
  </si>
  <si>
    <t>IOP</t>
  </si>
  <si>
    <t>Inverse problems</t>
  </si>
  <si>
    <t>Total IOP</t>
  </si>
  <si>
    <t>IOS Press</t>
  </si>
  <si>
    <t>Asymptotic analysis</t>
  </si>
  <si>
    <t>Fundamenta informaticae</t>
  </si>
  <si>
    <t>Total IOS Press</t>
  </si>
  <si>
    <t>John Wiley</t>
  </si>
  <si>
    <t>JASIST. Journal of the american society for information science and technology</t>
  </si>
  <si>
    <t>Journal of combinatorial designs</t>
  </si>
  <si>
    <t>Journal of graph theory</t>
  </si>
  <si>
    <t>Journal of scheduling</t>
  </si>
  <si>
    <t>Journal of visualization and computer animation</t>
  </si>
  <si>
    <t>Networks</t>
  </si>
  <si>
    <t>Optimal control : applications and methods</t>
  </si>
  <si>
    <t>Random structures and algorithms</t>
  </si>
  <si>
    <t>Total John Wiley</t>
  </si>
  <si>
    <t>Kluwer</t>
  </si>
  <si>
    <t>Advances in computational mathematics</t>
  </si>
  <si>
    <t>Annals of the institute of statistical mathematics</t>
  </si>
  <si>
    <t>Artificial intelligence review</t>
  </si>
  <si>
    <t>Autonomous agents and multi-agent systems</t>
  </si>
  <si>
    <t>CSCW. Computer supported cooperative work</t>
  </si>
  <si>
    <t>Formal methods in system design</t>
  </si>
  <si>
    <t>IIE transactions</t>
  </si>
  <si>
    <t>Information retrieval</t>
  </si>
  <si>
    <t>International journal of computer vision</t>
  </si>
  <si>
    <t>International journal of computers for mathematical learning</t>
  </si>
  <si>
    <t>Journal of automated reasoning</t>
  </si>
  <si>
    <t>Journal of logic language and information</t>
  </si>
  <si>
    <t>Journal of optimization theory and applications</t>
  </si>
  <si>
    <t>Machine learning</t>
  </si>
  <si>
    <t>Machine translation</t>
  </si>
  <si>
    <t>Methodology and computing in applied probability</t>
  </si>
  <si>
    <t>Numerical algorithms</t>
  </si>
  <si>
    <t>Order : a journal on the theory of ordered sets and its applications</t>
  </si>
  <si>
    <t>Statistical inference for stochastic process</t>
  </si>
  <si>
    <t>Total Kluwer</t>
  </si>
  <si>
    <t>Lawrence ERLBAUM</t>
  </si>
  <si>
    <t>Mathematical thinking and learning</t>
  </si>
  <si>
    <t>Total Lawrence ERLBAUM</t>
  </si>
  <si>
    <t>La Pensée sauvage</t>
  </si>
  <si>
    <t xml:space="preserve">Recherches en didactique des mathematiques </t>
  </si>
  <si>
    <t>attente facture 19/03/2002</t>
  </si>
  <si>
    <t>Total La Pensée sauvage</t>
  </si>
  <si>
    <t xml:space="preserve">Learned Information </t>
  </si>
  <si>
    <t>Annual review of information science and technology</t>
  </si>
  <si>
    <t>supp</t>
  </si>
  <si>
    <t xml:space="preserve">Total Learned Information </t>
  </si>
  <si>
    <t>Lomond Publications</t>
  </si>
  <si>
    <t>Information retrieval and library automation</t>
  </si>
  <si>
    <t>Total Lomond Publications</t>
  </si>
  <si>
    <t>Macmillan</t>
  </si>
  <si>
    <t>JORS. Journal of the operational research society</t>
  </si>
  <si>
    <t>Total Macmillan</t>
  </si>
  <si>
    <t>MIT Press</t>
  </si>
  <si>
    <t>Evolutionary computation</t>
  </si>
  <si>
    <t>Neural computation</t>
  </si>
  <si>
    <t>Presence. Teleoperators and virtual environments</t>
  </si>
  <si>
    <t>Total MIT Press</t>
  </si>
  <si>
    <t>Multilingual Computing</t>
  </si>
  <si>
    <t>Multilingual computing and technology</t>
  </si>
  <si>
    <t>Total Multilingual Computing</t>
  </si>
  <si>
    <t>Nathan</t>
  </si>
  <si>
    <t xml:space="preserve">Langages </t>
  </si>
  <si>
    <t>Total Nathan</t>
  </si>
  <si>
    <t>Oxford Univ. Press</t>
  </si>
  <si>
    <t>Biometrika</t>
  </si>
  <si>
    <t>Computer journal</t>
  </si>
  <si>
    <t>Journal of logic and computation</t>
  </si>
  <si>
    <t>Total Oxford Univ. Press</t>
  </si>
  <si>
    <t>PennWell Publis. Comp.</t>
  </si>
  <si>
    <t xml:space="preserve">Computer graphics world </t>
  </si>
  <si>
    <t>Total PennWell Publis. Comp.</t>
  </si>
  <si>
    <t>Pour la science</t>
  </si>
  <si>
    <t xml:space="preserve">Pour la science </t>
  </si>
  <si>
    <t>Total Pour la science</t>
  </si>
  <si>
    <t>PUG</t>
  </si>
  <si>
    <t xml:space="preserve">Traitement du signal </t>
  </si>
  <si>
    <t>Total PUG</t>
  </si>
  <si>
    <t>RSA Assoc. Recherc. Stat. Applications</t>
  </si>
  <si>
    <t>Revue de statistique appliquee</t>
  </si>
  <si>
    <t>Total RSA Assoc. Recherc. Stat. Applications</t>
  </si>
  <si>
    <t>Sage Publications</t>
  </si>
  <si>
    <t>International journal of robotics research</t>
  </si>
  <si>
    <t>Total Sage Publications</t>
  </si>
  <si>
    <t>SIAM</t>
  </si>
  <si>
    <t>SIAM journal on applied mathematics</t>
  </si>
  <si>
    <t>SIAM journal on computing</t>
  </si>
  <si>
    <t>SIAM journal on control and optimization</t>
  </si>
  <si>
    <t>SIAM journal on discrete mathematics</t>
  </si>
  <si>
    <t>SIAM journal on mathematical analysis</t>
  </si>
  <si>
    <t>SIAM journal on matrix analysis and applications</t>
  </si>
  <si>
    <t>SIAM journal on numerical analysis</t>
  </si>
  <si>
    <t>SIAM journal on optimization</t>
  </si>
  <si>
    <t>SIAM journal on scientific computing</t>
  </si>
  <si>
    <t>SIAM news</t>
  </si>
  <si>
    <t>SIAM review</t>
  </si>
  <si>
    <t>SIAM theory of probability and its applications</t>
  </si>
  <si>
    <t>Total SIAM</t>
  </si>
  <si>
    <t>SIGS</t>
  </si>
  <si>
    <t xml:space="preserve">Journal of object oriented programming </t>
  </si>
  <si>
    <t>cessation de parution</t>
  </si>
  <si>
    <t>Total SIGS</t>
  </si>
  <si>
    <t>Springer</t>
  </si>
  <si>
    <t>Acta informatica</t>
  </si>
  <si>
    <t>Algorithmica</t>
  </si>
  <si>
    <t>Applicable algebra in engineering communication and computing</t>
  </si>
  <si>
    <t>Applied mathematics and optimization</t>
  </si>
  <si>
    <t>Combinatorica</t>
  </si>
  <si>
    <t>Computational statistics</t>
  </si>
  <si>
    <t>résumé seulement</t>
  </si>
  <si>
    <t>Computing</t>
  </si>
  <si>
    <t>Constructive approximation</t>
  </si>
  <si>
    <t>Distributed computing</t>
  </si>
  <si>
    <t>Formal aspects of computing</t>
  </si>
  <si>
    <t>Graphs and combinatorics</t>
  </si>
  <si>
    <t>Journal of classification</t>
  </si>
  <si>
    <t>Lecture Notes in Computer Science</t>
  </si>
  <si>
    <t>Mathematical methods of operations research</t>
  </si>
  <si>
    <t>Mathematical programming</t>
  </si>
  <si>
    <t>Mathematics of control signals and systems</t>
  </si>
  <si>
    <t>Multimedia systems</t>
  </si>
  <si>
    <t>Numerische mathematik</t>
  </si>
  <si>
    <t>Theory of computing systems</t>
  </si>
  <si>
    <t>Visual computer</t>
  </si>
  <si>
    <t>VLDB journal</t>
  </si>
  <si>
    <t>Total Springer</t>
  </si>
  <si>
    <t>Swets</t>
  </si>
  <si>
    <t>BIT. numerical mathematics</t>
  </si>
  <si>
    <t>Total Swets</t>
  </si>
  <si>
    <t>Taylor and Francis Group</t>
  </si>
  <si>
    <t>Journal of nonparametric statistics</t>
  </si>
  <si>
    <t>non ?</t>
  </si>
  <si>
    <t>Total Taylor and Francis Group</t>
  </si>
  <si>
    <t>Univ. of Illinois Press</t>
  </si>
  <si>
    <t>Bulletin of symbolic logic Journal of symbolic journal</t>
  </si>
  <si>
    <t>Total Univ. of Illinois Press</t>
  </si>
  <si>
    <t>Univ. of Toronto Press</t>
  </si>
  <si>
    <t xml:space="preserve">INFOR. information systems and operational research </t>
  </si>
  <si>
    <t>Total Univ. of Toronto Press</t>
  </si>
  <si>
    <t>Utilitas Math. Publish.</t>
  </si>
  <si>
    <t xml:space="preserve">Congressus numerantium. A conference journal on numerical themes </t>
  </si>
  <si>
    <t>Total Utilitas Math. Publish.</t>
  </si>
  <si>
    <t>VNU Publications</t>
  </si>
  <si>
    <t xml:space="preserve">Science and vie micro </t>
  </si>
  <si>
    <t>Total VNU Publications</t>
  </si>
  <si>
    <t>VSP</t>
  </si>
  <si>
    <t xml:space="preserve">Journal of inverse and ill-posed problems </t>
  </si>
  <si>
    <t>Total VSP</t>
  </si>
  <si>
    <t>World Scientific Publ.</t>
  </si>
  <si>
    <t xml:space="preserve">International journal of computational geometry and applications </t>
  </si>
  <si>
    <t>Parallel processing letters</t>
  </si>
  <si>
    <t>Total World Scientific Publ.</t>
  </si>
  <si>
    <t xml:space="preserve">TOTAL </t>
  </si>
  <si>
    <t>FACTURE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</si>
</sst>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IBLIOTHECONOMIE%20MEDIATHEQUE%20IMAG\PERIODIQUES%20ELECTRONIQUES\Archives_Gestion_Abonnements_Perios\Gestion_P&#233;rios_2003_Encours\Copie%20de%20Budget_2003_comparatif_2002_2003_maj_18_11_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érios_2003"/>
      <sheetName val="Tableau_2002_2003"/>
      <sheetName val="Tableau_editeurs_titres"/>
    </sheetNames>
    <sheetDataSet>
      <sheetData sheetId="0"/>
      <sheetData sheetId="1">
        <row r="61">
          <cell r="B61">
            <v>140337.97999999998</v>
          </cell>
          <cell r="C61">
            <v>137069.65000000002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tabSelected="1" zoomScaleNormal="100" zoomScaleSheetLayoutView="100" workbookViewId="0">
      <selection activeCell="F2" sqref="F2"/>
    </sheetView>
  </sheetViews>
  <sheetFormatPr defaultColWidth="11.44140625" defaultRowHeight="13.2" x14ac:dyDescent="0.25"/>
  <cols>
    <col min="1" max="1" width="26.6640625" style="4" customWidth="1"/>
    <col min="2" max="2" width="40.6640625" style="2" customWidth="1"/>
    <col min="3" max="3" width="12.5546875" style="2" customWidth="1"/>
    <col min="4" max="4" width="12.44140625" style="2" customWidth="1"/>
    <col min="5" max="5" width="12.5546875" style="2" customWidth="1"/>
    <col min="6" max="6" width="12.6640625" style="2" customWidth="1"/>
    <col min="7" max="7" width="33.44140625" style="2" customWidth="1"/>
    <col min="8" max="16384" width="11.44140625" style="3"/>
  </cols>
  <sheetData>
    <row r="1" spans="1:7" ht="24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383</v>
      </c>
    </row>
    <row r="2" spans="1:7" x14ac:dyDescent="0.25">
      <c r="A2" s="4" t="s">
        <v>5</v>
      </c>
      <c r="B2" s="4" t="s">
        <v>6</v>
      </c>
      <c r="C2" s="4"/>
      <c r="D2" s="4"/>
      <c r="E2" s="4"/>
      <c r="F2" s="4"/>
    </row>
    <row r="3" spans="1:7" x14ac:dyDescent="0.25">
      <c r="A3" s="13" t="s">
        <v>7</v>
      </c>
      <c r="B3" s="4" t="s">
        <v>8</v>
      </c>
      <c r="C3" s="10" t="s">
        <v>9</v>
      </c>
      <c r="D3" s="10" t="s">
        <v>9</v>
      </c>
      <c r="E3" s="4">
        <v>641.74</v>
      </c>
      <c r="F3" s="4">
        <v>591.35</v>
      </c>
    </row>
    <row r="4" spans="1:7" x14ac:dyDescent="0.25">
      <c r="A4" s="13"/>
      <c r="B4" s="4" t="s">
        <v>10</v>
      </c>
      <c r="C4" s="10" t="s">
        <v>9</v>
      </c>
      <c r="D4" s="10" t="s">
        <v>9</v>
      </c>
      <c r="E4" s="4">
        <v>1313.47</v>
      </c>
      <c r="F4" s="4">
        <v>1209.98</v>
      </c>
      <c r="G4" s="5"/>
    </row>
    <row r="5" spans="1:7" x14ac:dyDescent="0.25">
      <c r="A5" s="13"/>
      <c r="B5" s="4" t="s">
        <v>11</v>
      </c>
      <c r="C5" s="10" t="s">
        <v>9</v>
      </c>
      <c r="D5" s="10" t="s">
        <v>9</v>
      </c>
      <c r="E5" s="4">
        <v>1020.82</v>
      </c>
      <c r="F5" s="4">
        <v>3467.58</v>
      </c>
    </row>
    <row r="6" spans="1:7" x14ac:dyDescent="0.25">
      <c r="A6" s="13"/>
      <c r="B6" s="4" t="s">
        <v>12</v>
      </c>
      <c r="C6" s="10" t="s">
        <v>9</v>
      </c>
      <c r="D6" s="10" t="s">
        <v>9</v>
      </c>
      <c r="E6" s="4">
        <v>729.71</v>
      </c>
      <c r="F6" s="4">
        <v>672.07</v>
      </c>
    </row>
    <row r="7" spans="1:7" x14ac:dyDescent="0.25">
      <c r="A7" s="13"/>
      <c r="B7" s="4" t="s">
        <v>13</v>
      </c>
      <c r="C7" s="10" t="s">
        <v>9</v>
      </c>
      <c r="D7" s="10" t="s">
        <v>9</v>
      </c>
      <c r="E7" s="4">
        <v>2838.86</v>
      </c>
      <c r="F7" s="4">
        <v>2614.41</v>
      </c>
    </row>
    <row r="8" spans="1:7" x14ac:dyDescent="0.25">
      <c r="A8" s="13"/>
      <c r="B8" s="4" t="s">
        <v>14</v>
      </c>
      <c r="C8" s="10" t="s">
        <v>9</v>
      </c>
      <c r="D8" s="10" t="s">
        <v>9</v>
      </c>
      <c r="E8" s="4">
        <v>868.65</v>
      </c>
      <c r="F8" s="4">
        <v>799.45</v>
      </c>
    </row>
    <row r="9" spans="1:7" x14ac:dyDescent="0.25">
      <c r="A9" s="13"/>
      <c r="B9" s="4" t="s">
        <v>15</v>
      </c>
      <c r="C9" s="10" t="s">
        <v>9</v>
      </c>
      <c r="D9" s="10" t="s">
        <v>9</v>
      </c>
      <c r="E9" s="4">
        <v>2628.95</v>
      </c>
      <c r="F9" s="4">
        <v>2421.09</v>
      </c>
    </row>
    <row r="10" spans="1:7" x14ac:dyDescent="0.25">
      <c r="A10" s="13"/>
      <c r="B10" s="4" t="s">
        <v>16</v>
      </c>
      <c r="C10" s="10" t="s">
        <v>9</v>
      </c>
      <c r="D10" s="10" t="s">
        <v>9</v>
      </c>
      <c r="E10" s="4">
        <v>2019.19</v>
      </c>
      <c r="F10" s="4">
        <v>1859.31</v>
      </c>
    </row>
    <row r="11" spans="1:7" x14ac:dyDescent="0.25">
      <c r="A11" s="13"/>
      <c r="B11" s="4" t="s">
        <v>17</v>
      </c>
      <c r="C11" s="10" t="s">
        <v>9</v>
      </c>
      <c r="D11" s="10" t="s">
        <v>9</v>
      </c>
      <c r="E11" s="4">
        <v>1341.46</v>
      </c>
      <c r="F11" s="4">
        <v>1234.99</v>
      </c>
    </row>
    <row r="12" spans="1:7" x14ac:dyDescent="0.25">
      <c r="A12" s="13"/>
      <c r="B12" s="4" t="s">
        <v>18</v>
      </c>
      <c r="C12" s="10" t="s">
        <v>9</v>
      </c>
      <c r="D12" s="10" t="s">
        <v>9</v>
      </c>
      <c r="E12" s="4">
        <v>567.77</v>
      </c>
      <c r="F12" s="4">
        <v>523.11</v>
      </c>
    </row>
    <row r="13" spans="1:7" x14ac:dyDescent="0.25">
      <c r="A13" s="13"/>
      <c r="B13" s="4" t="s">
        <v>19</v>
      </c>
      <c r="C13" s="10" t="s">
        <v>9</v>
      </c>
      <c r="D13" s="10" t="s">
        <v>9</v>
      </c>
      <c r="E13" s="4">
        <v>1971.21</v>
      </c>
      <c r="F13" s="4">
        <v>1814.97</v>
      </c>
    </row>
    <row r="14" spans="1:7" ht="26.4" x14ac:dyDescent="0.25">
      <c r="A14" s="13"/>
      <c r="B14" s="4" t="s">
        <v>20</v>
      </c>
      <c r="C14" s="10" t="s">
        <v>9</v>
      </c>
      <c r="D14" s="10" t="s">
        <v>9</v>
      </c>
      <c r="E14" s="4">
        <v>6441.42</v>
      </c>
      <c r="F14" s="4">
        <v>5932.75</v>
      </c>
    </row>
    <row r="15" spans="1:7" x14ac:dyDescent="0.25">
      <c r="A15" s="13"/>
      <c r="B15" s="4" t="s">
        <v>21</v>
      </c>
      <c r="C15" s="10" t="s">
        <v>9</v>
      </c>
      <c r="D15" s="10" t="s">
        <v>9</v>
      </c>
      <c r="E15" s="4">
        <v>1577.37</v>
      </c>
      <c r="F15" s="4">
        <v>1452.2</v>
      </c>
    </row>
    <row r="16" spans="1:7" x14ac:dyDescent="0.25">
      <c r="A16" s="13"/>
      <c r="B16" s="4" t="s">
        <v>22</v>
      </c>
      <c r="C16" s="10" t="s">
        <v>9</v>
      </c>
      <c r="D16" s="10" t="s">
        <v>9</v>
      </c>
      <c r="E16" s="4">
        <v>1111.56</v>
      </c>
      <c r="F16" s="4">
        <v>1023.47</v>
      </c>
    </row>
    <row r="17" spans="1:7" x14ac:dyDescent="0.25">
      <c r="A17" s="13"/>
      <c r="B17" s="4" t="s">
        <v>23</v>
      </c>
      <c r="C17" s="10" t="s">
        <v>9</v>
      </c>
      <c r="D17" s="10" t="s">
        <v>9</v>
      </c>
      <c r="E17" s="4">
        <v>947.7</v>
      </c>
      <c r="F17" s="4">
        <v>875.38</v>
      </c>
    </row>
    <row r="18" spans="1:7" x14ac:dyDescent="0.25">
      <c r="A18" s="6" t="s">
        <v>7</v>
      </c>
      <c r="B18" s="6" t="s">
        <v>24</v>
      </c>
      <c r="C18" s="6"/>
      <c r="D18" s="6"/>
      <c r="E18" s="6">
        <v>26019.88</v>
      </c>
      <c r="F18" s="6">
        <v>26492.11</v>
      </c>
    </row>
    <row r="19" spans="1:7" x14ac:dyDescent="0.25">
      <c r="A19" s="13" t="s">
        <v>25</v>
      </c>
      <c r="B19" s="4" t="s">
        <v>26</v>
      </c>
      <c r="C19" s="4" t="s">
        <v>9</v>
      </c>
      <c r="D19" s="4" t="s">
        <v>9</v>
      </c>
      <c r="E19" s="4"/>
      <c r="F19" s="4"/>
    </row>
    <row r="20" spans="1:7" x14ac:dyDescent="0.25">
      <c r="A20" s="13"/>
      <c r="B20" s="4" t="s">
        <v>27</v>
      </c>
      <c r="C20" s="4" t="s">
        <v>28</v>
      </c>
      <c r="D20" s="4" t="s">
        <v>29</v>
      </c>
      <c r="E20" s="4"/>
      <c r="F20" s="4"/>
      <c r="G20" s="5"/>
    </row>
    <row r="21" spans="1:7" x14ac:dyDescent="0.25">
      <c r="A21" s="13"/>
      <c r="B21" s="4" t="s">
        <v>30</v>
      </c>
      <c r="C21" s="4" t="s">
        <v>9</v>
      </c>
      <c r="D21" s="4" t="s">
        <v>9</v>
      </c>
      <c r="E21" s="4"/>
      <c r="F21" s="4"/>
      <c r="G21" s="5"/>
    </row>
    <row r="22" spans="1:7" x14ac:dyDescent="0.25">
      <c r="A22" s="13"/>
      <c r="B22" s="4" t="s">
        <v>31</v>
      </c>
      <c r="C22" s="4" t="s">
        <v>9</v>
      </c>
      <c r="D22" s="4" t="s">
        <v>9</v>
      </c>
      <c r="E22" s="4"/>
      <c r="F22" s="4"/>
      <c r="G22" s="5"/>
    </row>
    <row r="23" spans="1:7" ht="26.4" x14ac:dyDescent="0.25">
      <c r="A23" s="13"/>
      <c r="B23" s="4" t="s">
        <v>32</v>
      </c>
      <c r="C23" s="4" t="s">
        <v>9</v>
      </c>
      <c r="D23" s="4" t="s">
        <v>9</v>
      </c>
      <c r="E23" s="4"/>
      <c r="F23" s="4"/>
    </row>
    <row r="24" spans="1:7" x14ac:dyDescent="0.25">
      <c r="A24" s="13"/>
      <c r="B24" s="4" t="s">
        <v>33</v>
      </c>
      <c r="C24" s="4" t="s">
        <v>9</v>
      </c>
      <c r="D24" s="4" t="s">
        <v>9</v>
      </c>
      <c r="E24" s="4"/>
      <c r="F24" s="4"/>
    </row>
    <row r="25" spans="1:7" ht="26.4" x14ac:dyDescent="0.25">
      <c r="A25" s="13"/>
      <c r="B25" s="4" t="s">
        <v>34</v>
      </c>
      <c r="C25" s="4" t="s">
        <v>9</v>
      </c>
      <c r="D25" s="4" t="s">
        <v>9</v>
      </c>
      <c r="E25" s="4"/>
      <c r="F25" s="4"/>
    </row>
    <row r="26" spans="1:7" x14ac:dyDescent="0.25">
      <c r="A26" s="13"/>
      <c r="B26" s="4" t="s">
        <v>35</v>
      </c>
      <c r="C26" s="4" t="s">
        <v>9</v>
      </c>
      <c r="D26" s="4" t="s">
        <v>9</v>
      </c>
      <c r="E26" s="4"/>
      <c r="F26" s="4"/>
    </row>
    <row r="27" spans="1:7" ht="26.4" x14ac:dyDescent="0.25">
      <c r="A27" s="13"/>
      <c r="B27" s="4" t="s">
        <v>36</v>
      </c>
      <c r="C27" s="4" t="s">
        <v>9</v>
      </c>
      <c r="D27" s="4" t="s">
        <v>9</v>
      </c>
      <c r="E27" s="4"/>
      <c r="F27" s="4"/>
    </row>
    <row r="28" spans="1:7" x14ac:dyDescent="0.25">
      <c r="A28" s="13"/>
      <c r="B28" s="4" t="s">
        <v>37</v>
      </c>
      <c r="C28" s="4" t="s">
        <v>9</v>
      </c>
      <c r="D28" s="4" t="s">
        <v>9</v>
      </c>
      <c r="E28" s="4"/>
      <c r="F28" s="4"/>
    </row>
    <row r="29" spans="1:7" x14ac:dyDescent="0.25">
      <c r="A29" s="13"/>
      <c r="B29" s="4" t="s">
        <v>38</v>
      </c>
      <c r="C29" s="4" t="s">
        <v>9</v>
      </c>
      <c r="D29" s="4" t="s">
        <v>9</v>
      </c>
      <c r="E29" s="4"/>
      <c r="F29" s="4"/>
    </row>
    <row r="30" spans="1:7" ht="26.4" x14ac:dyDescent="0.25">
      <c r="A30" s="13"/>
      <c r="B30" s="4" t="s">
        <v>39</v>
      </c>
      <c r="C30" s="4" t="s">
        <v>9</v>
      </c>
      <c r="D30" s="4" t="s">
        <v>9</v>
      </c>
      <c r="E30" s="4"/>
      <c r="F30" s="4"/>
    </row>
    <row r="31" spans="1:7" ht="26.4" x14ac:dyDescent="0.25">
      <c r="A31" s="13"/>
      <c r="B31" s="4" t="s">
        <v>40</v>
      </c>
      <c r="C31" s="4" t="s">
        <v>9</v>
      </c>
      <c r="D31" s="4" t="s">
        <v>9</v>
      </c>
      <c r="E31" s="4"/>
      <c r="F31" s="4"/>
    </row>
    <row r="32" spans="1:7" ht="26.4" x14ac:dyDescent="0.25">
      <c r="A32" s="13"/>
      <c r="B32" s="4" t="s">
        <v>41</v>
      </c>
      <c r="C32" s="4" t="s">
        <v>9</v>
      </c>
      <c r="D32" s="4" t="s">
        <v>9</v>
      </c>
      <c r="E32" s="4"/>
      <c r="F32" s="4"/>
    </row>
    <row r="33" spans="1:6" x14ac:dyDescent="0.25">
      <c r="A33" s="13"/>
      <c r="B33" s="4" t="s">
        <v>42</v>
      </c>
      <c r="C33" s="4" t="s">
        <v>29</v>
      </c>
      <c r="D33" s="4" t="s">
        <v>29</v>
      </c>
      <c r="E33" s="4"/>
      <c r="F33" s="4"/>
    </row>
    <row r="34" spans="1:6" x14ac:dyDescent="0.25">
      <c r="A34" s="13" t="s">
        <v>25</v>
      </c>
      <c r="B34" s="4" t="s">
        <v>43</v>
      </c>
      <c r="C34" s="4" t="s">
        <v>9</v>
      </c>
      <c r="D34" s="4" t="s">
        <v>9</v>
      </c>
      <c r="E34" s="4"/>
      <c r="F34" s="4"/>
    </row>
    <row r="35" spans="1:6" x14ac:dyDescent="0.25">
      <c r="A35" s="13"/>
      <c r="B35" s="4" t="s">
        <v>44</v>
      </c>
      <c r="C35" s="4" t="s">
        <v>9</v>
      </c>
      <c r="D35" s="4" t="s">
        <v>9</v>
      </c>
      <c r="E35" s="4"/>
      <c r="F35" s="4"/>
    </row>
    <row r="36" spans="1:6" x14ac:dyDescent="0.25">
      <c r="A36" s="13"/>
      <c r="B36" s="4" t="s">
        <v>45</v>
      </c>
      <c r="C36" s="4" t="s">
        <v>9</v>
      </c>
      <c r="D36" s="4" t="s">
        <v>9</v>
      </c>
      <c r="E36" s="4"/>
      <c r="F36" s="4"/>
    </row>
    <row r="37" spans="1:6" x14ac:dyDescent="0.25">
      <c r="A37" s="13"/>
      <c r="B37" s="4" t="s">
        <v>46</v>
      </c>
      <c r="C37" s="4" t="s">
        <v>9</v>
      </c>
      <c r="D37" s="4" t="s">
        <v>9</v>
      </c>
      <c r="E37" s="4"/>
      <c r="F37" s="4"/>
    </row>
    <row r="38" spans="1:6" x14ac:dyDescent="0.25">
      <c r="A38" s="13"/>
      <c r="B38" s="4" t="s">
        <v>47</v>
      </c>
      <c r="C38" s="4" t="s">
        <v>9</v>
      </c>
      <c r="D38" s="4" t="s">
        <v>9</v>
      </c>
      <c r="E38" s="4"/>
      <c r="F38" s="4"/>
    </row>
    <row r="39" spans="1:6" x14ac:dyDescent="0.25">
      <c r="A39" s="13"/>
      <c r="B39" s="4" t="s">
        <v>48</v>
      </c>
      <c r="C39" s="4" t="s">
        <v>28</v>
      </c>
      <c r="D39" s="4" t="s">
        <v>9</v>
      </c>
      <c r="E39" s="4"/>
      <c r="F39" s="4"/>
    </row>
    <row r="40" spans="1:6" x14ac:dyDescent="0.25">
      <c r="A40" s="13"/>
      <c r="B40" s="4" t="s">
        <v>49</v>
      </c>
      <c r="C40" s="4" t="s">
        <v>28</v>
      </c>
      <c r="D40" s="4" t="s">
        <v>9</v>
      </c>
      <c r="E40" s="4"/>
      <c r="F40" s="4"/>
    </row>
    <row r="41" spans="1:6" x14ac:dyDescent="0.25">
      <c r="A41" s="13"/>
      <c r="B41" s="4" t="s">
        <v>50</v>
      </c>
      <c r="C41" s="4" t="s">
        <v>9</v>
      </c>
      <c r="D41" s="4" t="s">
        <v>9</v>
      </c>
      <c r="E41" s="4"/>
      <c r="F41" s="4"/>
    </row>
    <row r="42" spans="1:6" x14ac:dyDescent="0.25">
      <c r="A42" s="13"/>
      <c r="B42" s="4" t="s">
        <v>51</v>
      </c>
      <c r="C42" s="4" t="s">
        <v>28</v>
      </c>
      <c r="D42" s="4" t="s">
        <v>9</v>
      </c>
      <c r="E42" s="4"/>
      <c r="F42" s="4"/>
    </row>
    <row r="43" spans="1:6" x14ac:dyDescent="0.25">
      <c r="A43" s="13"/>
      <c r="B43" s="4" t="s">
        <v>52</v>
      </c>
      <c r="C43" s="4" t="s">
        <v>28</v>
      </c>
      <c r="D43" s="4" t="s">
        <v>9</v>
      </c>
      <c r="E43" s="4"/>
      <c r="F43" s="4"/>
    </row>
    <row r="44" spans="1:6" x14ac:dyDescent="0.25">
      <c r="A44" s="13"/>
      <c r="B44" s="4" t="s">
        <v>53</v>
      </c>
      <c r="C44" s="4" t="s">
        <v>9</v>
      </c>
      <c r="D44" s="4" t="s">
        <v>9</v>
      </c>
      <c r="E44" s="4"/>
      <c r="F44" s="4"/>
    </row>
    <row r="45" spans="1:6" x14ac:dyDescent="0.25">
      <c r="A45" s="13"/>
      <c r="B45" s="4" t="s">
        <v>54</v>
      </c>
      <c r="C45" s="4" t="s">
        <v>9</v>
      </c>
      <c r="D45" s="4" t="s">
        <v>9</v>
      </c>
      <c r="E45" s="4">
        <v>44.65</v>
      </c>
      <c r="F45" s="4">
        <v>45.61</v>
      </c>
    </row>
    <row r="46" spans="1:6" x14ac:dyDescent="0.25">
      <c r="A46" s="13"/>
      <c r="B46" s="4" t="s">
        <v>55</v>
      </c>
      <c r="C46" s="4" t="s">
        <v>9</v>
      </c>
      <c r="D46" s="4" t="s">
        <v>9</v>
      </c>
      <c r="E46" s="4">
        <v>94.89</v>
      </c>
      <c r="F46" s="4">
        <v>104.79</v>
      </c>
    </row>
    <row r="47" spans="1:6" ht="26.4" x14ac:dyDescent="0.25">
      <c r="A47" s="13"/>
      <c r="B47" s="4" t="s">
        <v>56</v>
      </c>
      <c r="C47" s="4" t="s">
        <v>9</v>
      </c>
      <c r="D47" s="4" t="s">
        <v>9</v>
      </c>
      <c r="E47" s="4">
        <v>27.92</v>
      </c>
      <c r="F47" s="4">
        <v>30.82</v>
      </c>
    </row>
    <row r="48" spans="1:6" ht="26.4" x14ac:dyDescent="0.25">
      <c r="A48" s="13"/>
      <c r="B48" s="4" t="s">
        <v>57</v>
      </c>
      <c r="C48" s="4" t="s">
        <v>9</v>
      </c>
      <c r="D48" s="4" t="s">
        <v>9</v>
      </c>
      <c r="E48" s="4">
        <v>25.69</v>
      </c>
      <c r="F48" s="4">
        <v>28.35</v>
      </c>
    </row>
    <row r="49" spans="1:7" x14ac:dyDescent="0.25">
      <c r="A49" s="13"/>
      <c r="B49" s="4" t="s">
        <v>58</v>
      </c>
      <c r="C49" s="4" t="s">
        <v>9</v>
      </c>
      <c r="D49" s="4" t="s">
        <v>9</v>
      </c>
      <c r="E49" s="4">
        <v>63.64</v>
      </c>
      <c r="F49" s="4">
        <v>70.28</v>
      </c>
    </row>
    <row r="50" spans="1:7" x14ac:dyDescent="0.25">
      <c r="A50" s="13"/>
      <c r="B50" s="4" t="s">
        <v>59</v>
      </c>
      <c r="C50" s="4" t="s">
        <v>9</v>
      </c>
      <c r="D50" s="4" t="s">
        <v>9</v>
      </c>
      <c r="E50" s="4">
        <v>27.92</v>
      </c>
      <c r="F50" s="4">
        <v>30.82</v>
      </c>
    </row>
    <row r="51" spans="1:7" x14ac:dyDescent="0.25">
      <c r="A51" s="13"/>
      <c r="B51" s="4" t="s">
        <v>60</v>
      </c>
      <c r="C51" s="4" t="s">
        <v>9</v>
      </c>
      <c r="D51" s="4" t="s">
        <v>9</v>
      </c>
      <c r="E51" s="4">
        <v>39.07</v>
      </c>
      <c r="F51" s="4">
        <v>40.69</v>
      </c>
    </row>
    <row r="52" spans="1:7" x14ac:dyDescent="0.25">
      <c r="A52" s="13"/>
      <c r="B52" s="4" t="s">
        <v>61</v>
      </c>
      <c r="C52" s="4" t="s">
        <v>28</v>
      </c>
      <c r="D52" s="4" t="s">
        <v>9</v>
      </c>
      <c r="E52" s="4"/>
      <c r="F52" s="4"/>
    </row>
    <row r="53" spans="1:7" ht="26.4" x14ac:dyDescent="0.25">
      <c r="A53" s="13"/>
      <c r="B53" s="4" t="s">
        <v>62</v>
      </c>
      <c r="C53" s="4" t="s">
        <v>9</v>
      </c>
      <c r="D53" s="4" t="s">
        <v>9</v>
      </c>
      <c r="E53" s="4">
        <v>54.7</v>
      </c>
      <c r="F53" s="4">
        <v>53.24</v>
      </c>
    </row>
    <row r="54" spans="1:7" x14ac:dyDescent="0.25">
      <c r="A54" s="13"/>
      <c r="B54" s="4" t="s">
        <v>63</v>
      </c>
      <c r="C54" s="4" t="s">
        <v>28</v>
      </c>
      <c r="D54" s="4" t="s">
        <v>9</v>
      </c>
      <c r="E54" s="4"/>
      <c r="F54" s="4"/>
    </row>
    <row r="55" spans="1:7" x14ac:dyDescent="0.25">
      <c r="A55" s="13"/>
      <c r="B55" s="4" t="s">
        <v>64</v>
      </c>
      <c r="C55" s="4" t="s">
        <v>9</v>
      </c>
      <c r="D55" s="4" t="s">
        <v>9</v>
      </c>
      <c r="E55" s="4"/>
      <c r="F55" s="4"/>
    </row>
    <row r="56" spans="1:7" s="7" customFormat="1" x14ac:dyDescent="0.25">
      <c r="A56" s="14" t="s">
        <v>25</v>
      </c>
      <c r="B56" s="6" t="s">
        <v>65</v>
      </c>
      <c r="C56" s="6"/>
      <c r="D56" s="6"/>
      <c r="E56" s="6">
        <v>5017.8500000000004</v>
      </c>
      <c r="F56" s="6">
        <v>4919.28</v>
      </c>
      <c r="G56" s="5"/>
    </row>
    <row r="57" spans="1:7" s="7" customFormat="1" x14ac:dyDescent="0.25">
      <c r="A57" s="14"/>
      <c r="B57" s="6" t="s">
        <v>66</v>
      </c>
      <c r="C57" s="6"/>
      <c r="D57" s="6"/>
      <c r="E57" s="6">
        <f>SUM(E45:E53)</f>
        <v>378.47999999999996</v>
      </c>
      <c r="F57" s="6">
        <v>404.6</v>
      </c>
      <c r="G57" s="5"/>
    </row>
    <row r="58" spans="1:7" s="7" customFormat="1" x14ac:dyDescent="0.25">
      <c r="A58" s="14"/>
      <c r="B58" s="6" t="s">
        <v>67</v>
      </c>
      <c r="C58" s="6"/>
      <c r="D58" s="6"/>
      <c r="E58" s="6">
        <f>SUM(E56:E57)</f>
        <v>5396.33</v>
      </c>
      <c r="F58" s="6">
        <f>SUM(F56:F57)</f>
        <v>5323.88</v>
      </c>
      <c r="G58" s="5"/>
    </row>
    <row r="59" spans="1:7" x14ac:dyDescent="0.25">
      <c r="A59" s="4" t="s">
        <v>68</v>
      </c>
      <c r="B59" s="4" t="s">
        <v>69</v>
      </c>
      <c r="C59" s="4" t="s">
        <v>9</v>
      </c>
      <c r="D59" s="4" t="s">
        <v>28</v>
      </c>
      <c r="E59" s="4">
        <v>107.26</v>
      </c>
      <c r="F59" s="11"/>
    </row>
    <row r="60" spans="1:7" x14ac:dyDescent="0.25">
      <c r="A60" s="1" t="s">
        <v>68</v>
      </c>
      <c r="B60" s="6" t="s">
        <v>70</v>
      </c>
      <c r="C60" s="1"/>
      <c r="D60" s="1"/>
      <c r="E60" s="1">
        <v>107.26</v>
      </c>
      <c r="F60" s="1">
        <v>99.31</v>
      </c>
    </row>
    <row r="61" spans="1:7" x14ac:dyDescent="0.25">
      <c r="A61" s="4" t="s">
        <v>71</v>
      </c>
      <c r="B61" s="4" t="s">
        <v>72</v>
      </c>
      <c r="C61" s="4" t="s">
        <v>9</v>
      </c>
      <c r="D61" s="4" t="s">
        <v>28</v>
      </c>
      <c r="E61" s="4">
        <v>554.78</v>
      </c>
      <c r="F61" s="8"/>
      <c r="G61" s="5"/>
    </row>
    <row r="62" spans="1:7" s="7" customFormat="1" x14ac:dyDescent="0.25">
      <c r="A62" s="6" t="s">
        <v>71</v>
      </c>
      <c r="B62" s="6" t="s">
        <v>73</v>
      </c>
      <c r="C62" s="6"/>
      <c r="D62" s="6"/>
      <c r="E62" s="6">
        <v>554.78</v>
      </c>
      <c r="F62" s="6">
        <v>570.24</v>
      </c>
      <c r="G62" s="5"/>
    </row>
    <row r="63" spans="1:7" x14ac:dyDescent="0.25">
      <c r="A63" s="4" t="s">
        <v>74</v>
      </c>
      <c r="B63" s="4" t="s">
        <v>75</v>
      </c>
      <c r="C63" s="4" t="s">
        <v>9</v>
      </c>
      <c r="D63" s="4" t="s">
        <v>9</v>
      </c>
      <c r="E63" s="4">
        <v>458.81</v>
      </c>
      <c r="F63" s="8">
        <v>570.24</v>
      </c>
      <c r="G63" s="5"/>
    </row>
    <row r="64" spans="1:7" s="7" customFormat="1" x14ac:dyDescent="0.25">
      <c r="A64" s="6" t="s">
        <v>74</v>
      </c>
      <c r="B64" s="6" t="s">
        <v>76</v>
      </c>
      <c r="C64" s="6"/>
      <c r="D64" s="6"/>
      <c r="E64" s="6">
        <v>458.81</v>
      </c>
      <c r="F64" s="6">
        <v>478.29</v>
      </c>
      <c r="G64" s="5"/>
    </row>
    <row r="65" spans="1:7" x14ac:dyDescent="0.25">
      <c r="A65" s="13" t="s">
        <v>77</v>
      </c>
      <c r="B65" s="4" t="s">
        <v>78</v>
      </c>
      <c r="C65" s="4" t="s">
        <v>9</v>
      </c>
      <c r="D65" s="4" t="s">
        <v>9</v>
      </c>
      <c r="E65" s="4">
        <v>232.24</v>
      </c>
      <c r="F65" s="8">
        <v>478.29</v>
      </c>
      <c r="G65" s="5"/>
    </row>
    <row r="66" spans="1:7" x14ac:dyDescent="0.25">
      <c r="A66" s="13"/>
      <c r="B66" s="4" t="s">
        <v>79</v>
      </c>
      <c r="C66" s="4" t="s">
        <v>9</v>
      </c>
      <c r="D66" s="4" t="s">
        <v>9</v>
      </c>
      <c r="E66" s="4">
        <v>232.24</v>
      </c>
      <c r="F66" s="4">
        <v>234.57</v>
      </c>
      <c r="G66" s="5"/>
    </row>
    <row r="67" spans="1:7" s="7" customFormat="1" x14ac:dyDescent="0.25">
      <c r="A67" s="6" t="s">
        <v>77</v>
      </c>
      <c r="B67" s="6" t="s">
        <v>80</v>
      </c>
      <c r="C67" s="6"/>
      <c r="D67" s="6"/>
      <c r="E67" s="6">
        <v>464.48</v>
      </c>
      <c r="F67" s="6">
        <v>234.57</v>
      </c>
      <c r="G67" s="5"/>
    </row>
    <row r="68" spans="1:7" x14ac:dyDescent="0.25">
      <c r="A68" s="4" t="s">
        <v>81</v>
      </c>
      <c r="B68" s="4" t="s">
        <v>82</v>
      </c>
      <c r="C68" s="4" t="s">
        <v>9</v>
      </c>
      <c r="D68" s="4" t="s">
        <v>28</v>
      </c>
      <c r="E68" s="4">
        <v>134.41999999999999</v>
      </c>
      <c r="F68" s="8">
        <v>469.14</v>
      </c>
      <c r="G68" s="5"/>
    </row>
    <row r="69" spans="1:7" s="7" customFormat="1" x14ac:dyDescent="0.25">
      <c r="A69" s="6" t="s">
        <v>81</v>
      </c>
      <c r="B69" s="6" t="s">
        <v>83</v>
      </c>
      <c r="C69" s="6"/>
      <c r="D69" s="6"/>
      <c r="E69" s="6">
        <v>134.41999999999999</v>
      </c>
      <c r="F69" s="6">
        <v>109.58</v>
      </c>
      <c r="G69" s="5"/>
    </row>
    <row r="70" spans="1:7" ht="26.4" x14ac:dyDescent="0.25">
      <c r="A70" s="4" t="s">
        <v>84</v>
      </c>
      <c r="B70" s="4" t="s">
        <v>85</v>
      </c>
      <c r="C70" s="4" t="s">
        <v>9</v>
      </c>
      <c r="D70" s="4" t="s">
        <v>86</v>
      </c>
      <c r="E70" s="4">
        <v>446.53</v>
      </c>
      <c r="F70" s="8">
        <v>109.58</v>
      </c>
      <c r="G70" s="5"/>
    </row>
    <row r="71" spans="1:7" x14ac:dyDescent="0.25">
      <c r="A71" s="4" t="s">
        <v>84</v>
      </c>
      <c r="B71" s="4" t="s">
        <v>87</v>
      </c>
      <c r="C71" s="4" t="s">
        <v>9</v>
      </c>
      <c r="D71" s="4" t="s">
        <v>86</v>
      </c>
      <c r="E71" s="4">
        <v>78.150000000000006</v>
      </c>
      <c r="F71" s="4">
        <v>394.47</v>
      </c>
    </row>
    <row r="72" spans="1:7" s="7" customFormat="1" x14ac:dyDescent="0.25">
      <c r="A72" s="6" t="s">
        <v>84</v>
      </c>
      <c r="B72" s="6" t="s">
        <v>88</v>
      </c>
      <c r="C72" s="6"/>
      <c r="D72" s="6"/>
      <c r="E72" s="6">
        <v>524.67999999999995</v>
      </c>
      <c r="F72" s="6">
        <v>73.97</v>
      </c>
      <c r="G72" s="5"/>
    </row>
    <row r="73" spans="1:7" s="7" customFormat="1" x14ac:dyDescent="0.25">
      <c r="A73" s="6" t="s">
        <v>89</v>
      </c>
      <c r="B73" s="6" t="s">
        <v>90</v>
      </c>
      <c r="C73" s="6"/>
      <c r="D73" s="6"/>
      <c r="E73" s="6"/>
      <c r="F73" s="6">
        <v>468.44</v>
      </c>
      <c r="G73" s="5"/>
    </row>
    <row r="74" spans="1:7" x14ac:dyDescent="0.25">
      <c r="A74" s="4" t="s">
        <v>91</v>
      </c>
      <c r="B74" s="4" t="s">
        <v>92</v>
      </c>
      <c r="C74" s="4" t="s">
        <v>93</v>
      </c>
      <c r="D74" s="4" t="s">
        <v>93</v>
      </c>
      <c r="E74" s="4"/>
      <c r="F74" s="8"/>
    </row>
    <row r="75" spans="1:7" x14ac:dyDescent="0.25">
      <c r="A75" s="4" t="s">
        <v>94</v>
      </c>
      <c r="B75" s="4" t="s">
        <v>95</v>
      </c>
      <c r="C75" s="4" t="s">
        <v>93</v>
      </c>
      <c r="D75" s="4" t="s">
        <v>93</v>
      </c>
      <c r="E75" s="4"/>
      <c r="F75" s="4"/>
      <c r="G75" s="5"/>
    </row>
    <row r="76" spans="1:7" x14ac:dyDescent="0.25">
      <c r="A76" s="13" t="s">
        <v>96</v>
      </c>
      <c r="B76" s="4" t="s">
        <v>97</v>
      </c>
      <c r="C76" s="10" t="s">
        <v>9</v>
      </c>
      <c r="D76" s="10" t="s">
        <v>9</v>
      </c>
      <c r="E76" s="4">
        <v>745.43</v>
      </c>
      <c r="F76" s="8"/>
    </row>
    <row r="77" spans="1:7" ht="26.4" x14ac:dyDescent="0.25">
      <c r="A77" s="13"/>
      <c r="B77" s="4" t="s">
        <v>98</v>
      </c>
      <c r="C77" s="10" t="s">
        <v>9</v>
      </c>
      <c r="D77" s="10" t="s">
        <v>9</v>
      </c>
      <c r="E77" s="4">
        <v>778.95</v>
      </c>
      <c r="F77" s="4">
        <v>678.72</v>
      </c>
      <c r="G77" s="5"/>
    </row>
    <row r="78" spans="1:7" x14ac:dyDescent="0.25">
      <c r="A78" s="13"/>
      <c r="B78" s="4" t="s">
        <v>99</v>
      </c>
      <c r="C78" s="10" t="s">
        <v>9</v>
      </c>
      <c r="D78" s="10" t="s">
        <v>9</v>
      </c>
      <c r="E78" s="4">
        <v>346.37</v>
      </c>
      <c r="F78" s="4">
        <v>709.35</v>
      </c>
    </row>
    <row r="79" spans="1:7" x14ac:dyDescent="0.25">
      <c r="A79" s="13"/>
      <c r="B79" s="4" t="s">
        <v>100</v>
      </c>
      <c r="C79" s="10" t="s">
        <v>9</v>
      </c>
      <c r="D79" s="10" t="s">
        <v>9</v>
      </c>
      <c r="E79" s="4">
        <v>181.96</v>
      </c>
      <c r="F79" s="4">
        <v>315.98</v>
      </c>
    </row>
    <row r="80" spans="1:7" x14ac:dyDescent="0.25">
      <c r="A80" s="13"/>
      <c r="B80" s="4" t="s">
        <v>101</v>
      </c>
      <c r="C80" s="10" t="s">
        <v>9</v>
      </c>
      <c r="D80" s="10" t="s">
        <v>9</v>
      </c>
      <c r="E80" s="4">
        <v>181.96</v>
      </c>
      <c r="F80" s="4">
        <v>167.66</v>
      </c>
      <c r="G80" s="5"/>
    </row>
    <row r="81" spans="1:7" x14ac:dyDescent="0.25">
      <c r="A81" s="13"/>
      <c r="B81" s="4" t="s">
        <v>102</v>
      </c>
      <c r="C81" s="10" t="s">
        <v>9</v>
      </c>
      <c r="D81" s="10" t="s">
        <v>9</v>
      </c>
      <c r="E81" s="4">
        <v>181.96</v>
      </c>
      <c r="F81" s="4">
        <v>167.66</v>
      </c>
    </row>
    <row r="82" spans="1:7" x14ac:dyDescent="0.25">
      <c r="A82" s="13"/>
      <c r="B82" s="4" t="s">
        <v>103</v>
      </c>
      <c r="C82" s="10" t="s">
        <v>9</v>
      </c>
      <c r="D82" s="10" t="s">
        <v>9</v>
      </c>
      <c r="E82" s="4">
        <v>822.05</v>
      </c>
      <c r="F82" s="4">
        <v>167.66</v>
      </c>
      <c r="G82" s="5"/>
    </row>
    <row r="83" spans="1:7" x14ac:dyDescent="0.25">
      <c r="A83" s="13"/>
      <c r="B83" s="4" t="s">
        <v>104</v>
      </c>
      <c r="C83" s="10" t="s">
        <v>9</v>
      </c>
      <c r="D83" s="10" t="s">
        <v>9</v>
      </c>
      <c r="E83" s="4">
        <v>212.3</v>
      </c>
      <c r="F83" s="4">
        <v>748.05</v>
      </c>
    </row>
    <row r="84" spans="1:7" x14ac:dyDescent="0.25">
      <c r="A84" s="13"/>
      <c r="B84" s="4" t="s">
        <v>105</v>
      </c>
      <c r="C84" s="10" t="s">
        <v>9</v>
      </c>
      <c r="D84" s="10" t="s">
        <v>9</v>
      </c>
      <c r="E84" s="4">
        <v>335.2</v>
      </c>
      <c r="F84" s="4">
        <v>1253.01</v>
      </c>
    </row>
    <row r="85" spans="1:7" s="7" customFormat="1" x14ac:dyDescent="0.25">
      <c r="A85" s="6" t="s">
        <v>96</v>
      </c>
      <c r="B85" s="6" t="s">
        <v>106</v>
      </c>
      <c r="C85" s="6"/>
      <c r="D85" s="6"/>
      <c r="E85" s="6">
        <v>3786.18</v>
      </c>
      <c r="F85" s="6">
        <v>304.70999999999998</v>
      </c>
      <c r="G85" s="5"/>
    </row>
    <row r="86" spans="1:7" x14ac:dyDescent="0.25">
      <c r="A86" s="4" t="s">
        <v>107</v>
      </c>
      <c r="B86" s="4" t="s">
        <v>108</v>
      </c>
      <c r="C86" s="10" t="s">
        <v>9</v>
      </c>
      <c r="D86" s="10" t="s">
        <v>28</v>
      </c>
      <c r="E86" s="4">
        <v>219.91</v>
      </c>
      <c r="F86" s="8">
        <v>4512.8</v>
      </c>
    </row>
    <row r="87" spans="1:7" s="7" customFormat="1" x14ac:dyDescent="0.25">
      <c r="A87" s="6" t="s">
        <v>107</v>
      </c>
      <c r="B87" s="6" t="s">
        <v>109</v>
      </c>
      <c r="C87" s="6"/>
      <c r="D87" s="6"/>
      <c r="E87" s="6">
        <v>219.91</v>
      </c>
      <c r="F87" s="6">
        <v>237.04</v>
      </c>
      <c r="G87" s="5"/>
    </row>
    <row r="88" spans="1:7" x14ac:dyDescent="0.25">
      <c r="A88" s="13" t="s">
        <v>110</v>
      </c>
      <c r="B88" s="4" t="s">
        <v>111</v>
      </c>
      <c r="C88" s="10" t="s">
        <v>9</v>
      </c>
      <c r="D88" s="10" t="s">
        <v>9</v>
      </c>
      <c r="E88" s="4">
        <v>87.79</v>
      </c>
      <c r="F88" s="4">
        <v>80.599999999999994</v>
      </c>
    </row>
    <row r="89" spans="1:7" x14ac:dyDescent="0.25">
      <c r="A89" s="13"/>
      <c r="B89" s="4" t="s">
        <v>112</v>
      </c>
      <c r="C89" s="10" t="s">
        <v>28</v>
      </c>
      <c r="D89" s="10"/>
      <c r="E89" s="4"/>
      <c r="F89" s="4" t="s">
        <v>93</v>
      </c>
    </row>
    <row r="90" spans="1:7" x14ac:dyDescent="0.25">
      <c r="A90" s="13"/>
      <c r="B90" s="4" t="s">
        <v>113</v>
      </c>
      <c r="C90" s="10" t="s">
        <v>28</v>
      </c>
      <c r="D90" s="10"/>
      <c r="E90" s="4"/>
      <c r="F90" s="4" t="s">
        <v>93</v>
      </c>
    </row>
    <row r="91" spans="1:7" ht="26.4" x14ac:dyDescent="0.25">
      <c r="A91" s="13"/>
      <c r="B91" s="4" t="s">
        <v>114</v>
      </c>
      <c r="C91" s="10" t="s">
        <v>28</v>
      </c>
      <c r="D91" s="10"/>
      <c r="E91" s="4"/>
      <c r="F91" s="4" t="s">
        <v>93</v>
      </c>
    </row>
    <row r="92" spans="1:7" x14ac:dyDescent="0.25">
      <c r="A92" s="13"/>
      <c r="B92" s="4" t="s">
        <v>115</v>
      </c>
      <c r="C92" s="10" t="s">
        <v>9</v>
      </c>
      <c r="D92" s="10" t="s">
        <v>86</v>
      </c>
      <c r="E92" s="4">
        <v>322.43</v>
      </c>
      <c r="F92" s="8">
        <v>390.12</v>
      </c>
    </row>
    <row r="93" spans="1:7" s="7" customFormat="1" x14ac:dyDescent="0.25">
      <c r="A93" s="6" t="s">
        <v>110</v>
      </c>
      <c r="B93" s="6" t="s">
        <v>116</v>
      </c>
      <c r="C93" s="6"/>
      <c r="D93" s="6"/>
      <c r="E93" s="6">
        <v>410.22</v>
      </c>
      <c r="F93" s="9">
        <f>SUM(F88:F92)</f>
        <v>470.72</v>
      </c>
      <c r="G93" s="5"/>
    </row>
    <row r="94" spans="1:7" x14ac:dyDescent="0.25">
      <c r="A94" s="13" t="s">
        <v>117</v>
      </c>
      <c r="B94" s="4" t="s">
        <v>118</v>
      </c>
      <c r="C94" s="10" t="s">
        <v>9</v>
      </c>
      <c r="D94" s="10" t="s">
        <v>28</v>
      </c>
      <c r="E94" s="4">
        <v>180.48</v>
      </c>
      <c r="F94" s="4">
        <v>167.11</v>
      </c>
    </row>
    <row r="95" spans="1:7" x14ac:dyDescent="0.25">
      <c r="A95" s="13"/>
      <c r="B95" s="4" t="s">
        <v>119</v>
      </c>
      <c r="C95" s="10" t="s">
        <v>9</v>
      </c>
      <c r="D95" s="10" t="s">
        <v>28</v>
      </c>
      <c r="E95" s="4"/>
      <c r="F95" s="11"/>
      <c r="G95" s="5"/>
    </row>
    <row r="96" spans="1:7" s="7" customFormat="1" x14ac:dyDescent="0.25">
      <c r="A96" s="6" t="s">
        <v>117</v>
      </c>
      <c r="B96" s="6" t="s">
        <v>120</v>
      </c>
      <c r="C96" s="6"/>
      <c r="D96" s="6"/>
      <c r="E96" s="6">
        <v>180.48</v>
      </c>
      <c r="F96" s="6">
        <v>167.11</v>
      </c>
      <c r="G96" s="5"/>
    </row>
    <row r="97" spans="1:7" x14ac:dyDescent="0.25">
      <c r="A97" s="4" t="s">
        <v>121</v>
      </c>
      <c r="B97" s="4" t="s">
        <v>122</v>
      </c>
      <c r="C97" s="10" t="s">
        <v>9</v>
      </c>
      <c r="D97" s="10" t="s">
        <v>28</v>
      </c>
      <c r="E97" s="4">
        <v>48.71</v>
      </c>
      <c r="F97" s="4">
        <v>49.49</v>
      </c>
      <c r="G97" s="5"/>
    </row>
    <row r="98" spans="1:7" s="7" customFormat="1" x14ac:dyDescent="0.25">
      <c r="A98" s="6" t="s">
        <v>121</v>
      </c>
      <c r="B98" s="6" t="s">
        <v>123</v>
      </c>
      <c r="C98" s="6"/>
      <c r="D98" s="6"/>
      <c r="E98" s="6">
        <v>48.71</v>
      </c>
      <c r="F98" s="6">
        <v>49.49</v>
      </c>
      <c r="G98" s="5"/>
    </row>
    <row r="99" spans="1:7" x14ac:dyDescent="0.25">
      <c r="A99" s="4" t="s">
        <v>124</v>
      </c>
      <c r="B99" s="4" t="s">
        <v>125</v>
      </c>
      <c r="C99" s="10" t="s">
        <v>9</v>
      </c>
      <c r="D99" s="10" t="s">
        <v>28</v>
      </c>
      <c r="E99" s="4">
        <v>391.24</v>
      </c>
      <c r="F99" s="4">
        <v>432.02</v>
      </c>
    </row>
    <row r="100" spans="1:7" s="7" customFormat="1" x14ac:dyDescent="0.25">
      <c r="A100" s="6" t="s">
        <v>124</v>
      </c>
      <c r="B100" s="6" t="s">
        <v>126</v>
      </c>
      <c r="C100" s="6"/>
      <c r="D100" s="6"/>
      <c r="E100" s="6">
        <v>391.24</v>
      </c>
      <c r="F100" s="6">
        <v>432.02</v>
      </c>
      <c r="G100" s="5"/>
    </row>
    <row r="101" spans="1:7" x14ac:dyDescent="0.25">
      <c r="A101" s="13" t="s">
        <v>127</v>
      </c>
      <c r="B101" s="4" t="s">
        <v>128</v>
      </c>
      <c r="C101" s="4" t="s">
        <v>28</v>
      </c>
      <c r="D101" s="4"/>
      <c r="E101" s="4"/>
      <c r="F101" s="11"/>
    </row>
    <row r="102" spans="1:7" ht="26.4" x14ac:dyDescent="0.25">
      <c r="A102" s="13"/>
      <c r="B102" s="4" t="s">
        <v>129</v>
      </c>
      <c r="C102" s="4" t="s">
        <v>28</v>
      </c>
      <c r="D102" s="4" t="s">
        <v>9</v>
      </c>
      <c r="E102" s="4">
        <v>275.39999999999998</v>
      </c>
      <c r="F102" s="4">
        <v>147.87</v>
      </c>
    </row>
    <row r="103" spans="1:7" ht="26.4" x14ac:dyDescent="0.25">
      <c r="A103" s="13"/>
      <c r="B103" s="4" t="s">
        <v>130</v>
      </c>
      <c r="C103" s="4" t="s">
        <v>29</v>
      </c>
      <c r="D103" s="4"/>
      <c r="E103" s="4"/>
      <c r="F103" s="4" t="s">
        <v>93</v>
      </c>
      <c r="G103" s="5"/>
    </row>
    <row r="104" spans="1:7" x14ac:dyDescent="0.25">
      <c r="A104" s="13" t="s">
        <v>127</v>
      </c>
      <c r="B104" s="4" t="s">
        <v>131</v>
      </c>
      <c r="C104" s="4" t="s">
        <v>9</v>
      </c>
      <c r="D104" s="4" t="s">
        <v>9</v>
      </c>
      <c r="E104" s="4"/>
      <c r="F104" s="11"/>
      <c r="G104" s="5"/>
    </row>
    <row r="105" spans="1:7" x14ac:dyDescent="0.25">
      <c r="A105" s="13"/>
      <c r="B105" s="4" t="s">
        <v>132</v>
      </c>
      <c r="C105" s="4" t="s">
        <v>28</v>
      </c>
      <c r="D105" s="4" t="s">
        <v>29</v>
      </c>
      <c r="E105" s="4"/>
      <c r="F105" s="11"/>
      <c r="G105" s="5"/>
    </row>
    <row r="106" spans="1:7" ht="26.4" x14ac:dyDescent="0.25">
      <c r="A106" s="13"/>
      <c r="B106" s="4" t="s">
        <v>133</v>
      </c>
      <c r="C106" s="4" t="s">
        <v>28</v>
      </c>
      <c r="D106" s="4" t="s">
        <v>29</v>
      </c>
      <c r="E106" s="4"/>
      <c r="F106" s="4"/>
    </row>
    <row r="107" spans="1:7" ht="25.5" customHeight="1" x14ac:dyDescent="0.25">
      <c r="A107" s="13"/>
      <c r="B107" s="4" t="s">
        <v>134</v>
      </c>
      <c r="C107" s="4" t="s">
        <v>28</v>
      </c>
      <c r="D107" s="4"/>
      <c r="E107" s="4"/>
      <c r="F107" s="4"/>
    </row>
    <row r="108" spans="1:7" ht="25.5" customHeight="1" x14ac:dyDescent="0.25">
      <c r="A108" s="13"/>
      <c r="B108" s="4" t="s">
        <v>135</v>
      </c>
      <c r="C108" s="4" t="s">
        <v>28</v>
      </c>
      <c r="D108" s="4"/>
      <c r="E108" s="4"/>
      <c r="F108" s="4"/>
      <c r="G108" s="5"/>
    </row>
    <row r="109" spans="1:7" s="7" customFormat="1" x14ac:dyDescent="0.25">
      <c r="A109" s="6" t="s">
        <v>127</v>
      </c>
      <c r="B109" s="6" t="s">
        <v>136</v>
      </c>
      <c r="C109" s="6"/>
      <c r="D109" s="6"/>
      <c r="E109" s="6">
        <v>275.39999999999998</v>
      </c>
      <c r="F109" s="6">
        <v>147.87</v>
      </c>
      <c r="G109" s="5"/>
    </row>
    <row r="110" spans="1:7" x14ac:dyDescent="0.25">
      <c r="A110" s="13" t="s">
        <v>137</v>
      </c>
      <c r="B110" s="4" t="s">
        <v>138</v>
      </c>
      <c r="C110" s="10" t="s">
        <v>9</v>
      </c>
      <c r="D110" s="10" t="s">
        <v>9</v>
      </c>
      <c r="E110" s="4">
        <v>1951.47</v>
      </c>
      <c r="F110" s="4">
        <v>1815.61</v>
      </c>
      <c r="G110" s="5"/>
    </row>
    <row r="111" spans="1:7" x14ac:dyDescent="0.25">
      <c r="A111" s="13"/>
      <c r="B111" s="4" t="s">
        <v>139</v>
      </c>
      <c r="C111" s="10" t="s">
        <v>9</v>
      </c>
      <c r="D111" s="10" t="s">
        <v>9</v>
      </c>
      <c r="E111" s="4">
        <v>1328.5</v>
      </c>
      <c r="F111" s="4">
        <v>1235.9000000000001</v>
      </c>
    </row>
    <row r="112" spans="1:7" x14ac:dyDescent="0.25">
      <c r="A112" s="13"/>
      <c r="B112" s="4" t="s">
        <v>140</v>
      </c>
      <c r="C112" s="10" t="s">
        <v>9</v>
      </c>
      <c r="D112" s="10" t="s">
        <v>9</v>
      </c>
      <c r="E112" s="4">
        <v>594.79999999999995</v>
      </c>
      <c r="F112" s="4">
        <v>553.54</v>
      </c>
      <c r="G112" s="5"/>
    </row>
    <row r="113" spans="1:7" ht="26.4" x14ac:dyDescent="0.25">
      <c r="A113" s="13"/>
      <c r="B113" s="4" t="s">
        <v>141</v>
      </c>
      <c r="C113" s="10" t="s">
        <v>9</v>
      </c>
      <c r="D113" s="10" t="s">
        <v>9</v>
      </c>
      <c r="E113" s="4">
        <v>6584.05</v>
      </c>
      <c r="F113" s="4">
        <v>6100</v>
      </c>
    </row>
    <row r="114" spans="1:7" x14ac:dyDescent="0.25">
      <c r="A114" s="13"/>
      <c r="B114" s="4" t="s">
        <v>142</v>
      </c>
      <c r="C114" s="10" t="s">
        <v>28</v>
      </c>
      <c r="D114" s="10"/>
      <c r="E114" s="4"/>
      <c r="F114" s="4"/>
    </row>
    <row r="115" spans="1:7" x14ac:dyDescent="0.25">
      <c r="A115" s="13"/>
      <c r="B115" s="4" t="s">
        <v>143</v>
      </c>
      <c r="C115" s="10" t="s">
        <v>9</v>
      </c>
      <c r="D115" s="10" t="s">
        <v>9</v>
      </c>
      <c r="E115" s="4">
        <v>1487.51</v>
      </c>
      <c r="F115" s="4">
        <v>1383.85</v>
      </c>
    </row>
    <row r="116" spans="1:7" x14ac:dyDescent="0.25">
      <c r="A116" s="13"/>
      <c r="B116" s="4" t="s">
        <v>144</v>
      </c>
      <c r="C116" s="10" t="s">
        <v>9</v>
      </c>
      <c r="D116" s="10" t="s">
        <v>9</v>
      </c>
      <c r="E116" s="4">
        <v>5858.45</v>
      </c>
      <c r="F116" s="4">
        <v>5449.84</v>
      </c>
    </row>
    <row r="117" spans="1:7" x14ac:dyDescent="0.25">
      <c r="A117" s="13"/>
      <c r="B117" s="4" t="s">
        <v>145</v>
      </c>
      <c r="C117" s="10" t="s">
        <v>9</v>
      </c>
      <c r="D117" s="10" t="s">
        <v>9</v>
      </c>
      <c r="E117" s="4"/>
      <c r="F117" s="4"/>
    </row>
    <row r="118" spans="1:7" x14ac:dyDescent="0.25">
      <c r="A118" s="13"/>
      <c r="B118" s="4" t="s">
        <v>146</v>
      </c>
      <c r="C118" s="10" t="s">
        <v>9</v>
      </c>
      <c r="D118" s="10" t="s">
        <v>9</v>
      </c>
      <c r="E118" s="4">
        <v>3839.55</v>
      </c>
      <c r="F118" s="4">
        <v>3571.83</v>
      </c>
    </row>
    <row r="119" spans="1:7" x14ac:dyDescent="0.25">
      <c r="A119" s="13"/>
      <c r="B119" s="4" t="s">
        <v>147</v>
      </c>
      <c r="C119" s="4" t="s">
        <v>28</v>
      </c>
      <c r="D119" s="4"/>
      <c r="E119" s="4"/>
      <c r="F119" s="4"/>
    </row>
    <row r="120" spans="1:7" x14ac:dyDescent="0.25">
      <c r="A120" s="13"/>
      <c r="B120" s="4" t="s">
        <v>148</v>
      </c>
      <c r="C120" s="10" t="s">
        <v>9</v>
      </c>
      <c r="D120" s="10" t="s">
        <v>9</v>
      </c>
      <c r="E120" s="4">
        <v>1010.46</v>
      </c>
      <c r="F120" s="4">
        <v>940.01</v>
      </c>
      <c r="G120" s="5"/>
    </row>
    <row r="121" spans="1:7" x14ac:dyDescent="0.25">
      <c r="A121" s="13"/>
      <c r="B121" s="4" t="s">
        <v>149</v>
      </c>
      <c r="C121" s="10" t="s">
        <v>9</v>
      </c>
      <c r="D121" s="10" t="s">
        <v>9</v>
      </c>
      <c r="E121" s="4">
        <v>1473.42</v>
      </c>
      <c r="F121" s="4">
        <v>1370.76</v>
      </c>
      <c r="G121" s="5"/>
    </row>
    <row r="122" spans="1:7" x14ac:dyDescent="0.25">
      <c r="A122" s="13"/>
      <c r="B122" s="4" t="s">
        <v>150</v>
      </c>
      <c r="C122" s="10" t="s">
        <v>28</v>
      </c>
      <c r="D122" s="10"/>
      <c r="E122" s="4"/>
      <c r="F122" s="4"/>
      <c r="G122" s="5"/>
    </row>
    <row r="123" spans="1:7" ht="26.4" x14ac:dyDescent="0.25">
      <c r="A123" s="13"/>
      <c r="B123" s="4" t="s">
        <v>151</v>
      </c>
      <c r="C123" s="10" t="s">
        <v>28</v>
      </c>
      <c r="D123" s="10"/>
      <c r="E123" s="4"/>
      <c r="F123" s="4"/>
    </row>
    <row r="124" spans="1:7" x14ac:dyDescent="0.25">
      <c r="A124" s="13"/>
      <c r="B124" s="4" t="s">
        <v>152</v>
      </c>
      <c r="C124" s="10" t="s">
        <v>9</v>
      </c>
      <c r="D124" s="10" t="s">
        <v>9</v>
      </c>
      <c r="E124" s="4">
        <v>722.62</v>
      </c>
      <c r="F124" s="4">
        <v>672.3</v>
      </c>
    </row>
    <row r="125" spans="1:7" x14ac:dyDescent="0.25">
      <c r="A125" s="13"/>
      <c r="B125" s="4" t="s">
        <v>153</v>
      </c>
      <c r="C125" s="10" t="s">
        <v>28</v>
      </c>
      <c r="D125" s="10"/>
      <c r="E125" s="4"/>
      <c r="F125" s="4"/>
    </row>
    <row r="126" spans="1:7" x14ac:dyDescent="0.25">
      <c r="A126" s="13"/>
      <c r="B126" s="4" t="s">
        <v>154</v>
      </c>
      <c r="C126" s="10" t="s">
        <v>28</v>
      </c>
      <c r="D126" s="10"/>
      <c r="E126" s="4"/>
      <c r="F126" s="4"/>
    </row>
    <row r="127" spans="1:7" x14ac:dyDescent="0.25">
      <c r="A127" s="13"/>
      <c r="B127" s="4" t="s">
        <v>155</v>
      </c>
      <c r="C127" s="10" t="s">
        <v>9</v>
      </c>
      <c r="D127" s="10" t="s">
        <v>9</v>
      </c>
      <c r="E127" s="4">
        <v>1244.96</v>
      </c>
      <c r="F127" s="4">
        <v>1157.4000000000001</v>
      </c>
    </row>
    <row r="128" spans="1:7" ht="26.4" x14ac:dyDescent="0.25">
      <c r="A128" s="13"/>
      <c r="B128" s="10" t="s">
        <v>156</v>
      </c>
      <c r="C128" s="10" t="s">
        <v>9</v>
      </c>
      <c r="D128" s="10" t="s">
        <v>9</v>
      </c>
      <c r="E128" s="4">
        <v>3927.1</v>
      </c>
      <c r="F128" s="4">
        <v>1229.1500000000001</v>
      </c>
    </row>
    <row r="129" spans="1:7" x14ac:dyDescent="0.25">
      <c r="A129" s="13"/>
      <c r="B129" s="10" t="s">
        <v>157</v>
      </c>
      <c r="C129" s="10" t="s">
        <v>9</v>
      </c>
      <c r="D129" s="10" t="s">
        <v>9</v>
      </c>
      <c r="E129" s="4"/>
      <c r="F129" s="4"/>
    </row>
    <row r="130" spans="1:7" x14ac:dyDescent="0.25">
      <c r="A130" s="13"/>
      <c r="B130" s="4" t="s">
        <v>158</v>
      </c>
      <c r="C130" s="10" t="s">
        <v>9</v>
      </c>
      <c r="D130" s="10" t="s">
        <v>9</v>
      </c>
      <c r="E130" s="4">
        <v>486.11</v>
      </c>
      <c r="F130" s="4">
        <v>451.89</v>
      </c>
    </row>
    <row r="131" spans="1:7" x14ac:dyDescent="0.25">
      <c r="A131" s="13"/>
      <c r="B131" s="4" t="s">
        <v>159</v>
      </c>
      <c r="C131" s="10" t="s">
        <v>28</v>
      </c>
      <c r="D131" s="10"/>
      <c r="E131" s="4"/>
      <c r="F131" s="4" t="s">
        <v>93</v>
      </c>
    </row>
    <row r="132" spans="1:7" x14ac:dyDescent="0.25">
      <c r="A132" s="13"/>
      <c r="B132" s="4" t="s">
        <v>160</v>
      </c>
      <c r="C132" s="10" t="s">
        <v>9</v>
      </c>
      <c r="D132" s="10" t="s">
        <v>9</v>
      </c>
      <c r="E132" s="4">
        <v>2182.96</v>
      </c>
      <c r="F132" s="4">
        <v>2029.98</v>
      </c>
    </row>
    <row r="133" spans="1:7" x14ac:dyDescent="0.25">
      <c r="A133" s="13"/>
      <c r="B133" s="4" t="s">
        <v>161</v>
      </c>
      <c r="C133" s="10" t="s">
        <v>28</v>
      </c>
      <c r="D133" s="10"/>
      <c r="E133" s="4"/>
      <c r="F133" s="4" t="s">
        <v>93</v>
      </c>
    </row>
    <row r="134" spans="1:7" x14ac:dyDescent="0.25">
      <c r="A134" s="13"/>
      <c r="B134" s="4" t="s">
        <v>162</v>
      </c>
      <c r="C134" s="10" t="s">
        <v>9</v>
      </c>
      <c r="D134" s="10" t="s">
        <v>9</v>
      </c>
      <c r="E134" s="4">
        <v>1346.61</v>
      </c>
      <c r="F134" s="4">
        <v>1253.01</v>
      </c>
    </row>
    <row r="135" spans="1:7" ht="26.4" x14ac:dyDescent="0.25">
      <c r="A135" s="13"/>
      <c r="B135" s="4" t="s">
        <v>163</v>
      </c>
      <c r="C135" s="10" t="s">
        <v>9</v>
      </c>
      <c r="D135" s="10" t="s">
        <v>9</v>
      </c>
      <c r="E135" s="4">
        <v>5090.54</v>
      </c>
      <c r="F135" s="4">
        <v>4735.2700000000004</v>
      </c>
    </row>
    <row r="136" spans="1:7" x14ac:dyDescent="0.25">
      <c r="A136" s="13"/>
      <c r="B136" s="4" t="s">
        <v>164</v>
      </c>
      <c r="C136" s="10" t="s">
        <v>9</v>
      </c>
      <c r="D136" s="10" t="s">
        <v>9</v>
      </c>
      <c r="E136" s="4">
        <v>1656.59</v>
      </c>
      <c r="F136" s="4">
        <v>1540.85</v>
      </c>
    </row>
    <row r="137" spans="1:7" ht="26.4" x14ac:dyDescent="0.25">
      <c r="A137" s="13" t="s">
        <v>137</v>
      </c>
      <c r="B137" s="4" t="s">
        <v>165</v>
      </c>
      <c r="C137" s="10" t="s">
        <v>28</v>
      </c>
      <c r="D137" s="10"/>
      <c r="E137" s="4"/>
      <c r="F137" s="4" t="s">
        <v>93</v>
      </c>
    </row>
    <row r="138" spans="1:7" x14ac:dyDescent="0.25">
      <c r="A138" s="13"/>
      <c r="B138" s="4" t="s">
        <v>166</v>
      </c>
      <c r="C138" s="10" t="s">
        <v>9</v>
      </c>
      <c r="D138" s="10" t="s">
        <v>9</v>
      </c>
      <c r="E138" s="4"/>
      <c r="F138" s="4"/>
    </row>
    <row r="139" spans="1:7" s="7" customFormat="1" x14ac:dyDescent="0.25">
      <c r="A139" s="6" t="s">
        <v>137</v>
      </c>
      <c r="B139" s="6" t="s">
        <v>167</v>
      </c>
      <c r="C139" s="6"/>
      <c r="D139" s="6"/>
      <c r="E139" s="6">
        <v>40785.699999999997</v>
      </c>
      <c r="F139" s="6">
        <v>35491.19</v>
      </c>
      <c r="G139" s="5"/>
    </row>
    <row r="140" spans="1:7" x14ac:dyDescent="0.25">
      <c r="A140" s="4" t="s">
        <v>168</v>
      </c>
      <c r="B140" s="4" t="s">
        <v>169</v>
      </c>
      <c r="C140" s="10" t="s">
        <v>9</v>
      </c>
      <c r="D140" s="10" t="s">
        <v>9</v>
      </c>
      <c r="E140" s="4">
        <v>89.73</v>
      </c>
      <c r="F140" s="4">
        <v>83.08</v>
      </c>
    </row>
    <row r="141" spans="1:7" s="7" customFormat="1" x14ac:dyDescent="0.25">
      <c r="A141" s="6" t="s">
        <v>168</v>
      </c>
      <c r="B141" s="6" t="s">
        <v>170</v>
      </c>
      <c r="C141" s="6"/>
      <c r="D141" s="6"/>
      <c r="E141" s="6">
        <v>89.73</v>
      </c>
      <c r="F141" s="6">
        <v>83.08</v>
      </c>
      <c r="G141" s="5"/>
    </row>
    <row r="142" spans="1:7" ht="26.4" x14ac:dyDescent="0.25">
      <c r="A142" s="13" t="s">
        <v>171</v>
      </c>
      <c r="B142" s="4" t="s">
        <v>172</v>
      </c>
      <c r="C142" s="10" t="s">
        <v>9</v>
      </c>
      <c r="D142" s="10" t="s">
        <v>28</v>
      </c>
      <c r="E142" s="4">
        <v>531.14</v>
      </c>
      <c r="F142" s="4">
        <v>491.8</v>
      </c>
    </row>
    <row r="143" spans="1:7" x14ac:dyDescent="0.25">
      <c r="A143" s="13"/>
      <c r="B143" s="4" t="s">
        <v>173</v>
      </c>
      <c r="C143" s="10" t="s">
        <v>9</v>
      </c>
      <c r="D143" s="10" t="s">
        <v>28</v>
      </c>
      <c r="E143" s="4">
        <v>129.75</v>
      </c>
      <c r="F143" s="4">
        <v>120.14</v>
      </c>
    </row>
    <row r="144" spans="1:7" x14ac:dyDescent="0.25">
      <c r="A144" s="13"/>
      <c r="B144" s="4" t="s">
        <v>174</v>
      </c>
      <c r="C144" s="10" t="s">
        <v>9</v>
      </c>
      <c r="D144" s="10" t="s">
        <v>28</v>
      </c>
      <c r="E144" s="4">
        <v>845.7</v>
      </c>
      <c r="F144" s="4">
        <v>783.05</v>
      </c>
    </row>
    <row r="145" spans="1:7" s="7" customFormat="1" x14ac:dyDescent="0.25">
      <c r="A145" s="6" t="s">
        <v>171</v>
      </c>
      <c r="B145" s="6" t="s">
        <v>175</v>
      </c>
      <c r="C145" s="6"/>
      <c r="D145" s="6"/>
      <c r="E145" s="6">
        <v>1506.59</v>
      </c>
      <c r="F145" s="6">
        <v>1394.99</v>
      </c>
      <c r="G145" s="5"/>
    </row>
    <row r="146" spans="1:7" x14ac:dyDescent="0.25">
      <c r="A146" s="13" t="s">
        <v>176</v>
      </c>
      <c r="B146" s="4" t="s">
        <v>177</v>
      </c>
      <c r="C146" s="4" t="s">
        <v>93</v>
      </c>
      <c r="D146" s="4"/>
      <c r="E146" s="4"/>
      <c r="F146" s="4"/>
    </row>
    <row r="147" spans="1:7" x14ac:dyDescent="0.25">
      <c r="A147" s="13"/>
      <c r="B147" s="4" t="s">
        <v>178</v>
      </c>
      <c r="C147" s="4" t="s">
        <v>93</v>
      </c>
      <c r="D147" s="4"/>
      <c r="E147" s="4"/>
      <c r="F147" s="4"/>
    </row>
    <row r="148" spans="1:7" s="7" customFormat="1" x14ac:dyDescent="0.25">
      <c r="A148" s="6" t="s">
        <v>176</v>
      </c>
      <c r="B148" s="6" t="s">
        <v>179</v>
      </c>
      <c r="C148" s="6"/>
      <c r="D148" s="6"/>
      <c r="E148" s="6">
        <v>0</v>
      </c>
      <c r="F148" s="6"/>
      <c r="G148" s="5"/>
    </row>
    <row r="149" spans="1:7" x14ac:dyDescent="0.25">
      <c r="A149" s="4" t="s">
        <v>180</v>
      </c>
      <c r="B149" s="4" t="s">
        <v>181</v>
      </c>
      <c r="C149" s="4" t="s">
        <v>93</v>
      </c>
      <c r="D149" s="4"/>
      <c r="E149" s="4"/>
      <c r="F149" s="4"/>
    </row>
    <row r="150" spans="1:7" s="7" customFormat="1" x14ac:dyDescent="0.25">
      <c r="A150" s="6" t="s">
        <v>180</v>
      </c>
      <c r="B150" s="6" t="s">
        <v>182</v>
      </c>
      <c r="C150" s="6"/>
      <c r="D150" s="6"/>
      <c r="E150" s="6">
        <v>0</v>
      </c>
      <c r="F150" s="6"/>
      <c r="G150" s="5"/>
    </row>
    <row r="151" spans="1:7" x14ac:dyDescent="0.25">
      <c r="A151" s="13" t="s">
        <v>183</v>
      </c>
      <c r="B151" s="4" t="s">
        <v>184</v>
      </c>
      <c r="C151" s="10" t="s">
        <v>28</v>
      </c>
      <c r="D151" s="10" t="s">
        <v>9</v>
      </c>
      <c r="E151" s="4"/>
      <c r="F151" s="4"/>
    </row>
    <row r="152" spans="1:7" x14ac:dyDescent="0.25">
      <c r="A152" s="13"/>
      <c r="B152" s="4" t="s">
        <v>185</v>
      </c>
      <c r="C152" s="10" t="s">
        <v>28</v>
      </c>
      <c r="D152" s="10" t="s">
        <v>9</v>
      </c>
      <c r="E152" s="4"/>
      <c r="F152" s="4"/>
      <c r="G152" s="5"/>
    </row>
    <row r="153" spans="1:7" x14ac:dyDescent="0.25">
      <c r="A153" s="13"/>
      <c r="B153" s="4" t="s">
        <v>186</v>
      </c>
      <c r="C153" s="10" t="s">
        <v>28</v>
      </c>
      <c r="D153" s="10" t="s">
        <v>9</v>
      </c>
      <c r="E153" s="4"/>
      <c r="F153" s="4"/>
    </row>
    <row r="154" spans="1:7" x14ac:dyDescent="0.25">
      <c r="A154" s="13"/>
      <c r="B154" s="4" t="s">
        <v>187</v>
      </c>
      <c r="C154" s="10" t="s">
        <v>28</v>
      </c>
      <c r="D154" s="10" t="s">
        <v>9</v>
      </c>
      <c r="E154" s="4"/>
      <c r="F154" s="4"/>
      <c r="G154" s="5"/>
    </row>
    <row r="155" spans="1:7" x14ac:dyDescent="0.25">
      <c r="A155" s="13"/>
      <c r="B155" s="4" t="s">
        <v>188</v>
      </c>
      <c r="C155" s="10" t="s">
        <v>28</v>
      </c>
      <c r="D155" s="10" t="s">
        <v>9</v>
      </c>
      <c r="E155" s="4"/>
      <c r="F155" s="4"/>
    </row>
    <row r="156" spans="1:7" x14ac:dyDescent="0.25">
      <c r="A156" s="13"/>
      <c r="B156" s="4" t="s">
        <v>189</v>
      </c>
      <c r="C156" s="10" t="s">
        <v>28</v>
      </c>
      <c r="D156" s="10" t="s">
        <v>9</v>
      </c>
      <c r="E156" s="4"/>
      <c r="F156" s="4"/>
    </row>
    <row r="157" spans="1:7" x14ac:dyDescent="0.25">
      <c r="A157" s="13"/>
      <c r="B157" s="4" t="s">
        <v>190</v>
      </c>
      <c r="C157" s="10" t="s">
        <v>28</v>
      </c>
      <c r="D157" s="10" t="s">
        <v>9</v>
      </c>
      <c r="E157" s="4"/>
      <c r="F157" s="4"/>
    </row>
    <row r="158" spans="1:7" x14ac:dyDescent="0.25">
      <c r="A158" s="13"/>
      <c r="B158" s="4" t="s">
        <v>191</v>
      </c>
      <c r="C158" s="10" t="s">
        <v>28</v>
      </c>
      <c r="D158" s="10" t="s">
        <v>9</v>
      </c>
      <c r="E158" s="4"/>
      <c r="F158" s="4"/>
      <c r="G158" s="5"/>
    </row>
    <row r="159" spans="1:7" x14ac:dyDescent="0.25">
      <c r="A159" s="13"/>
      <c r="B159" s="4" t="s">
        <v>192</v>
      </c>
      <c r="C159" s="10" t="s">
        <v>28</v>
      </c>
      <c r="D159" s="10" t="s">
        <v>9</v>
      </c>
      <c r="E159" s="4"/>
      <c r="F159" s="4"/>
    </row>
    <row r="160" spans="1:7" x14ac:dyDescent="0.25">
      <c r="A160" s="13"/>
      <c r="B160" s="4" t="s">
        <v>193</v>
      </c>
      <c r="C160" s="10" t="s">
        <v>28</v>
      </c>
      <c r="D160" s="10" t="s">
        <v>9</v>
      </c>
      <c r="E160" s="4"/>
      <c r="F160" s="4"/>
    </row>
    <row r="161" spans="1:7" x14ac:dyDescent="0.25">
      <c r="A161" s="13"/>
      <c r="B161" s="4" t="s">
        <v>194</v>
      </c>
      <c r="C161" s="10" t="s">
        <v>28</v>
      </c>
      <c r="D161" s="10" t="s">
        <v>9</v>
      </c>
      <c r="E161" s="4"/>
      <c r="F161" s="4"/>
      <c r="G161" s="5"/>
    </row>
    <row r="162" spans="1:7" x14ac:dyDescent="0.25">
      <c r="A162" s="13"/>
      <c r="B162" s="4" t="s">
        <v>195</v>
      </c>
      <c r="C162" s="10" t="s">
        <v>28</v>
      </c>
      <c r="D162" s="10" t="s">
        <v>9</v>
      </c>
      <c r="E162" s="4"/>
      <c r="F162" s="4"/>
    </row>
    <row r="163" spans="1:7" ht="26.4" x14ac:dyDescent="0.25">
      <c r="A163" s="13"/>
      <c r="B163" s="4" t="s">
        <v>196</v>
      </c>
      <c r="C163" s="10" t="s">
        <v>28</v>
      </c>
      <c r="D163" s="10" t="s">
        <v>9</v>
      </c>
      <c r="E163" s="4"/>
      <c r="F163" s="4"/>
      <c r="G163" s="5"/>
    </row>
    <row r="164" spans="1:7" x14ac:dyDescent="0.25">
      <c r="A164" s="13"/>
      <c r="B164" s="4" t="s">
        <v>197</v>
      </c>
      <c r="C164" s="10" t="s">
        <v>28</v>
      </c>
      <c r="D164" s="10" t="s">
        <v>9</v>
      </c>
      <c r="E164" s="4"/>
      <c r="F164" s="4"/>
    </row>
    <row r="165" spans="1:7" ht="26.4" x14ac:dyDescent="0.25">
      <c r="A165" s="13"/>
      <c r="B165" s="4" t="s">
        <v>198</v>
      </c>
      <c r="C165" s="10" t="s">
        <v>28</v>
      </c>
      <c r="D165" s="10" t="s">
        <v>9</v>
      </c>
      <c r="E165" s="4"/>
      <c r="F165" s="4"/>
    </row>
    <row r="166" spans="1:7" x14ac:dyDescent="0.25">
      <c r="A166" s="13"/>
      <c r="B166" s="4" t="s">
        <v>199</v>
      </c>
      <c r="C166" s="10" t="s">
        <v>28</v>
      </c>
      <c r="D166" s="10" t="s">
        <v>9</v>
      </c>
      <c r="E166" s="4"/>
      <c r="F166" s="4"/>
    </row>
    <row r="167" spans="1:7" x14ac:dyDescent="0.25">
      <c r="A167" s="13"/>
      <c r="B167" s="4" t="s">
        <v>200</v>
      </c>
      <c r="C167" s="10" t="s">
        <v>28</v>
      </c>
      <c r="D167" s="10" t="s">
        <v>9</v>
      </c>
      <c r="E167" s="4"/>
      <c r="F167" s="4"/>
    </row>
    <row r="168" spans="1:7" x14ac:dyDescent="0.25">
      <c r="A168" s="13"/>
      <c r="B168" s="4" t="s">
        <v>201</v>
      </c>
      <c r="C168" s="10" t="s">
        <v>28</v>
      </c>
      <c r="D168" s="10" t="s">
        <v>9</v>
      </c>
      <c r="E168" s="4"/>
      <c r="F168" s="4"/>
    </row>
    <row r="169" spans="1:7" x14ac:dyDescent="0.25">
      <c r="A169" s="13"/>
      <c r="B169" s="4" t="s">
        <v>202</v>
      </c>
      <c r="C169" s="10" t="s">
        <v>28</v>
      </c>
      <c r="D169" s="10" t="s">
        <v>9</v>
      </c>
      <c r="E169" s="4"/>
      <c r="F169" s="4"/>
    </row>
    <row r="170" spans="1:7" ht="26.4" x14ac:dyDescent="0.25">
      <c r="A170" s="13"/>
      <c r="B170" s="4" t="s">
        <v>203</v>
      </c>
      <c r="C170" s="10" t="s">
        <v>28</v>
      </c>
      <c r="D170" s="10" t="s">
        <v>9</v>
      </c>
      <c r="E170" s="4"/>
      <c r="F170" s="4"/>
    </row>
    <row r="171" spans="1:7" ht="26.4" x14ac:dyDescent="0.25">
      <c r="A171" s="13"/>
      <c r="B171" s="4" t="s">
        <v>204</v>
      </c>
      <c r="C171" s="10" t="s">
        <v>28</v>
      </c>
      <c r="D171" s="10" t="s">
        <v>9</v>
      </c>
      <c r="E171" s="4"/>
      <c r="F171" s="4"/>
    </row>
    <row r="172" spans="1:7" x14ac:dyDescent="0.25">
      <c r="A172" s="13" t="s">
        <v>183</v>
      </c>
      <c r="B172" s="4" t="s">
        <v>205</v>
      </c>
      <c r="C172" s="10" t="s">
        <v>28</v>
      </c>
      <c r="D172" s="10" t="s">
        <v>9</v>
      </c>
      <c r="E172" s="4"/>
      <c r="F172" s="4"/>
    </row>
    <row r="173" spans="1:7" x14ac:dyDescent="0.25">
      <c r="A173" s="13"/>
      <c r="B173" s="4" t="s">
        <v>206</v>
      </c>
      <c r="C173" s="10" t="s">
        <v>28</v>
      </c>
      <c r="D173" s="10" t="s">
        <v>9</v>
      </c>
      <c r="E173" s="4"/>
      <c r="F173" s="4"/>
    </row>
    <row r="174" spans="1:7" ht="26.4" x14ac:dyDescent="0.25">
      <c r="A174" s="13"/>
      <c r="B174" s="4" t="s">
        <v>207</v>
      </c>
      <c r="C174" s="10" t="s">
        <v>28</v>
      </c>
      <c r="D174" s="10" t="s">
        <v>9</v>
      </c>
      <c r="E174" s="4"/>
      <c r="F174" s="4"/>
    </row>
    <row r="175" spans="1:7" x14ac:dyDescent="0.25">
      <c r="A175" s="13"/>
      <c r="B175" s="4" t="s">
        <v>208</v>
      </c>
      <c r="C175" s="10" t="s">
        <v>28</v>
      </c>
      <c r="D175" s="10" t="s">
        <v>9</v>
      </c>
      <c r="E175" s="4"/>
      <c r="F175" s="4"/>
    </row>
    <row r="176" spans="1:7" ht="26.4" x14ac:dyDescent="0.25">
      <c r="A176" s="13"/>
      <c r="B176" s="4" t="s">
        <v>209</v>
      </c>
      <c r="C176" s="10" t="s">
        <v>28</v>
      </c>
      <c r="D176" s="10" t="s">
        <v>9</v>
      </c>
      <c r="E176" s="4"/>
      <c r="F176" s="4"/>
    </row>
    <row r="177" spans="1:7" s="7" customFormat="1" x14ac:dyDescent="0.25">
      <c r="A177" s="6" t="s">
        <v>183</v>
      </c>
      <c r="B177" s="6" t="s">
        <v>210</v>
      </c>
      <c r="C177" s="6"/>
      <c r="D177" s="6"/>
      <c r="E177" s="6">
        <v>15498</v>
      </c>
      <c r="F177" s="6">
        <v>15392</v>
      </c>
      <c r="G177" s="5"/>
    </row>
    <row r="178" spans="1:7" ht="25.5" customHeight="1" x14ac:dyDescent="0.25">
      <c r="A178" s="13" t="s">
        <v>211</v>
      </c>
      <c r="B178" s="4" t="s">
        <v>212</v>
      </c>
      <c r="C178" s="10" t="s">
        <v>9</v>
      </c>
      <c r="D178" s="10" t="s">
        <v>28</v>
      </c>
      <c r="E178" s="4">
        <v>133.96</v>
      </c>
      <c r="F178" s="4">
        <v>146.6</v>
      </c>
    </row>
    <row r="179" spans="1:7" ht="25.5" customHeight="1" x14ac:dyDescent="0.25">
      <c r="A179" s="13"/>
      <c r="B179" s="4" t="s">
        <v>213</v>
      </c>
      <c r="C179" s="10" t="s">
        <v>9</v>
      </c>
      <c r="D179" s="10" t="s">
        <v>28</v>
      </c>
      <c r="E179" s="4">
        <v>418.62</v>
      </c>
      <c r="F179" s="4">
        <v>452.65</v>
      </c>
    </row>
    <row r="180" spans="1:7" ht="25.5" customHeight="1" x14ac:dyDescent="0.25">
      <c r="A180" s="13"/>
      <c r="B180" s="4" t="s">
        <v>214</v>
      </c>
      <c r="C180" s="10" t="s">
        <v>9</v>
      </c>
      <c r="D180" s="10" t="s">
        <v>28</v>
      </c>
      <c r="E180" s="4"/>
      <c r="F180" s="4"/>
    </row>
    <row r="181" spans="1:7" s="7" customFormat="1" ht="26.4" x14ac:dyDescent="0.25">
      <c r="A181" s="6" t="s">
        <v>211</v>
      </c>
      <c r="B181" s="6" t="s">
        <v>215</v>
      </c>
      <c r="C181" s="6"/>
      <c r="D181" s="6"/>
      <c r="E181" s="6">
        <v>552.58000000000004</v>
      </c>
      <c r="F181" s="6">
        <v>599.25</v>
      </c>
      <c r="G181" s="5"/>
    </row>
    <row r="182" spans="1:7" x14ac:dyDescent="0.25">
      <c r="A182" s="13" t="s">
        <v>216</v>
      </c>
      <c r="B182" s="4" t="s">
        <v>217</v>
      </c>
      <c r="C182" s="10" t="s">
        <v>9</v>
      </c>
      <c r="D182" s="10" t="s">
        <v>28</v>
      </c>
      <c r="E182" s="4">
        <v>544.77</v>
      </c>
      <c r="F182" s="4">
        <v>523.91999999999996</v>
      </c>
    </row>
    <row r="183" spans="1:7" x14ac:dyDescent="0.25">
      <c r="A183" s="13"/>
      <c r="B183" s="4" t="s">
        <v>218</v>
      </c>
      <c r="C183" s="10" t="s">
        <v>9</v>
      </c>
      <c r="D183" s="10" t="s">
        <v>28</v>
      </c>
      <c r="E183" s="4">
        <v>276.83999999999997</v>
      </c>
      <c r="F183" s="4">
        <v>478.29</v>
      </c>
    </row>
    <row r="184" spans="1:7" x14ac:dyDescent="0.25">
      <c r="A184" s="13"/>
      <c r="B184" s="4" t="s">
        <v>219</v>
      </c>
      <c r="C184" s="10" t="s">
        <v>9</v>
      </c>
      <c r="D184" s="10" t="s">
        <v>28</v>
      </c>
      <c r="E184" s="4">
        <v>378.43</v>
      </c>
      <c r="F184" s="4">
        <v>363.65</v>
      </c>
    </row>
    <row r="185" spans="1:7" s="7" customFormat="1" x14ac:dyDescent="0.25">
      <c r="A185" s="6" t="s">
        <v>216</v>
      </c>
      <c r="B185" s="6" t="s">
        <v>220</v>
      </c>
      <c r="C185" s="6"/>
      <c r="D185" s="6"/>
      <c r="E185" s="6">
        <v>1200.04</v>
      </c>
      <c r="F185" s="6">
        <v>1365.86</v>
      </c>
      <c r="G185" s="5"/>
    </row>
    <row r="186" spans="1:7" x14ac:dyDescent="0.25">
      <c r="A186" s="4" t="s">
        <v>221</v>
      </c>
      <c r="B186" s="4" t="s">
        <v>222</v>
      </c>
      <c r="C186" s="10" t="s">
        <v>9</v>
      </c>
      <c r="D186" s="10" t="s">
        <v>28</v>
      </c>
      <c r="E186" s="4">
        <v>205.83</v>
      </c>
      <c r="F186" s="4">
        <v>172.59</v>
      </c>
    </row>
    <row r="187" spans="1:7" s="7" customFormat="1" x14ac:dyDescent="0.25">
      <c r="A187" s="6" t="s">
        <v>221</v>
      </c>
      <c r="B187" s="6" t="s">
        <v>223</v>
      </c>
      <c r="C187" s="6"/>
      <c r="D187" s="6"/>
      <c r="E187" s="6">
        <v>205.83</v>
      </c>
      <c r="F187" s="6">
        <v>172.59</v>
      </c>
      <c r="G187" s="5"/>
    </row>
    <row r="188" spans="1:7" x14ac:dyDescent="0.25">
      <c r="A188" s="13" t="s">
        <v>224</v>
      </c>
      <c r="B188" s="4" t="s">
        <v>225</v>
      </c>
      <c r="C188" s="4" t="s">
        <v>28</v>
      </c>
      <c r="D188" s="4" t="s">
        <v>9</v>
      </c>
      <c r="E188" s="4">
        <v>1154.27</v>
      </c>
      <c r="F188" s="4">
        <v>1068.77</v>
      </c>
      <c r="G188" s="5"/>
    </row>
    <row r="189" spans="1:7" ht="26.4" x14ac:dyDescent="0.25">
      <c r="A189" s="13"/>
      <c r="B189" s="4" t="s">
        <v>226</v>
      </c>
      <c r="C189" s="4" t="s">
        <v>28</v>
      </c>
      <c r="D189" s="4"/>
      <c r="E189" s="4"/>
      <c r="F189" s="4" t="s">
        <v>93</v>
      </c>
    </row>
    <row r="190" spans="1:7" s="7" customFormat="1" x14ac:dyDescent="0.25">
      <c r="A190" s="6" t="s">
        <v>224</v>
      </c>
      <c r="B190" s="6" t="s">
        <v>227</v>
      </c>
      <c r="C190" s="6"/>
      <c r="D190" s="6"/>
      <c r="E190" s="6">
        <v>1154.27</v>
      </c>
      <c r="F190" s="6">
        <v>1068.77</v>
      </c>
      <c r="G190" s="5"/>
    </row>
    <row r="191" spans="1:7" x14ac:dyDescent="0.25">
      <c r="A191" s="4" t="s">
        <v>228</v>
      </c>
      <c r="B191" s="4" t="s">
        <v>229</v>
      </c>
      <c r="C191" s="4" t="s">
        <v>9</v>
      </c>
      <c r="D191" s="4" t="s">
        <v>9</v>
      </c>
      <c r="E191" s="4">
        <v>1272.77</v>
      </c>
      <c r="F191" s="4">
        <v>1240.9100000000001</v>
      </c>
    </row>
    <row r="192" spans="1:7" s="7" customFormat="1" x14ac:dyDescent="0.25">
      <c r="A192" s="6" t="s">
        <v>228</v>
      </c>
      <c r="B192" s="6" t="s">
        <v>230</v>
      </c>
      <c r="C192" s="6"/>
      <c r="D192" s="6"/>
      <c r="E192" s="6">
        <v>1272.77</v>
      </c>
      <c r="F192" s="6">
        <v>1240.9100000000001</v>
      </c>
      <c r="G192" s="5"/>
    </row>
    <row r="193" spans="1:7" x14ac:dyDescent="0.25">
      <c r="A193" s="13" t="s">
        <v>231</v>
      </c>
      <c r="B193" s="4" t="s">
        <v>232</v>
      </c>
      <c r="C193" s="4" t="s">
        <v>9</v>
      </c>
      <c r="D193" s="4" t="s">
        <v>86</v>
      </c>
      <c r="E193" s="4">
        <v>998.4</v>
      </c>
      <c r="F193" s="4">
        <v>990.6</v>
      </c>
    </row>
    <row r="194" spans="1:7" x14ac:dyDescent="0.25">
      <c r="A194" s="13"/>
      <c r="B194" s="4" t="s">
        <v>233</v>
      </c>
      <c r="C194" s="4" t="s">
        <v>9</v>
      </c>
      <c r="D194" s="4" t="s">
        <v>86</v>
      </c>
      <c r="E194" s="4">
        <v>1023.75</v>
      </c>
      <c r="F194" s="4">
        <v>1014</v>
      </c>
    </row>
    <row r="195" spans="1:7" s="7" customFormat="1" x14ac:dyDescent="0.25">
      <c r="A195" s="6" t="s">
        <v>231</v>
      </c>
      <c r="B195" s="6" t="s">
        <v>234</v>
      </c>
      <c r="C195" s="6"/>
      <c r="D195" s="6"/>
      <c r="E195" s="6">
        <v>2022.15</v>
      </c>
      <c r="F195" s="6">
        <v>2004.6</v>
      </c>
      <c r="G195" s="5"/>
    </row>
    <row r="196" spans="1:7" ht="26.4" x14ac:dyDescent="0.25">
      <c r="A196" s="13" t="s">
        <v>235</v>
      </c>
      <c r="B196" s="4" t="s">
        <v>236</v>
      </c>
      <c r="C196" s="4" t="s">
        <v>9</v>
      </c>
      <c r="D196" s="4" t="s">
        <v>86</v>
      </c>
      <c r="E196" s="4">
        <v>1875.41</v>
      </c>
      <c r="F196" s="4">
        <v>2093.4299999999998</v>
      </c>
      <c r="G196" s="5"/>
    </row>
    <row r="197" spans="1:7" x14ac:dyDescent="0.25">
      <c r="A197" s="13"/>
      <c r="B197" s="4" t="s">
        <v>237</v>
      </c>
      <c r="C197" s="4" t="s">
        <v>9</v>
      </c>
      <c r="D197" s="4" t="s">
        <v>86</v>
      </c>
      <c r="E197" s="4"/>
      <c r="F197" s="4"/>
    </row>
    <row r="198" spans="1:7" x14ac:dyDescent="0.25">
      <c r="A198" s="13"/>
      <c r="B198" s="4" t="s">
        <v>238</v>
      </c>
      <c r="C198" s="4" t="s">
        <v>9</v>
      </c>
      <c r="D198" s="4" t="s">
        <v>86</v>
      </c>
      <c r="E198" s="4">
        <v>1864.24</v>
      </c>
      <c r="F198" s="4">
        <v>2333.8200000000002</v>
      </c>
      <c r="G198" s="5"/>
    </row>
    <row r="199" spans="1:7" x14ac:dyDescent="0.25">
      <c r="A199" s="13"/>
      <c r="B199" s="4" t="s">
        <v>239</v>
      </c>
      <c r="C199" s="4" t="s">
        <v>28</v>
      </c>
      <c r="D199" s="4"/>
      <c r="E199" s="4"/>
      <c r="F199" s="4">
        <v>470.06</v>
      </c>
    </row>
    <row r="200" spans="1:7" x14ac:dyDescent="0.25">
      <c r="A200" s="13"/>
      <c r="B200" s="4" t="s">
        <v>240</v>
      </c>
      <c r="C200" s="4" t="s">
        <v>9</v>
      </c>
      <c r="D200" s="4" t="s">
        <v>9</v>
      </c>
      <c r="E200" s="4">
        <v>1166.55</v>
      </c>
      <c r="F200" s="4">
        <v>1106.1199999999999</v>
      </c>
    </row>
    <row r="201" spans="1:7" x14ac:dyDescent="0.25">
      <c r="A201" s="13"/>
      <c r="B201" s="4" t="s">
        <v>241</v>
      </c>
      <c r="C201" s="4" t="s">
        <v>9</v>
      </c>
      <c r="D201" s="4" t="s">
        <v>9</v>
      </c>
      <c r="E201" s="4">
        <v>1676.71</v>
      </c>
      <c r="F201" s="4">
        <v>1754.13</v>
      </c>
      <c r="G201" s="5"/>
    </row>
    <row r="202" spans="1:7" x14ac:dyDescent="0.25">
      <c r="A202" s="13"/>
      <c r="B202" s="4" t="s">
        <v>242</v>
      </c>
      <c r="C202" s="4" t="s">
        <v>28</v>
      </c>
      <c r="D202" s="4"/>
      <c r="E202" s="4"/>
      <c r="F202" s="4"/>
      <c r="G202" s="5"/>
    </row>
    <row r="203" spans="1:7" x14ac:dyDescent="0.25">
      <c r="A203" s="13"/>
      <c r="B203" s="4" t="s">
        <v>243</v>
      </c>
      <c r="C203" s="4" t="s">
        <v>9</v>
      </c>
      <c r="D203" s="4" t="s">
        <v>9</v>
      </c>
      <c r="E203" s="4">
        <v>991.29</v>
      </c>
      <c r="F203" s="4">
        <v>1107.27</v>
      </c>
    </row>
    <row r="204" spans="1:7" s="7" customFormat="1" x14ac:dyDescent="0.25">
      <c r="A204" s="6" t="s">
        <v>235</v>
      </c>
      <c r="B204" s="6" t="s">
        <v>244</v>
      </c>
      <c r="C204" s="6"/>
      <c r="D204" s="6"/>
      <c r="E204" s="6">
        <v>7574.2</v>
      </c>
      <c r="F204" s="6">
        <v>8864.83</v>
      </c>
      <c r="G204" s="5"/>
    </row>
    <row r="205" spans="1:7" x14ac:dyDescent="0.25">
      <c r="A205" s="13" t="s">
        <v>245</v>
      </c>
      <c r="B205" s="4" t="s">
        <v>246</v>
      </c>
      <c r="C205" s="4" t="s">
        <v>28</v>
      </c>
      <c r="D205" s="4" t="s">
        <v>9</v>
      </c>
      <c r="E205" s="4">
        <v>698.1</v>
      </c>
      <c r="F205" s="4">
        <v>646.41999999999996</v>
      </c>
    </row>
    <row r="206" spans="1:7" x14ac:dyDescent="0.25">
      <c r="A206" s="13"/>
      <c r="B206" s="4" t="s">
        <v>247</v>
      </c>
      <c r="C206" s="4" t="s">
        <v>28</v>
      </c>
      <c r="D206" s="4" t="s">
        <v>9</v>
      </c>
      <c r="E206" s="4">
        <v>702.97</v>
      </c>
      <c r="F206" s="4">
        <v>651.29999999999995</v>
      </c>
    </row>
    <row r="207" spans="1:7" x14ac:dyDescent="0.25">
      <c r="A207" s="13"/>
      <c r="B207" s="4" t="s">
        <v>248</v>
      </c>
      <c r="C207" s="4" t="s">
        <v>28</v>
      </c>
      <c r="D207" s="4" t="s">
        <v>9</v>
      </c>
      <c r="E207" s="4">
        <v>514.79999999999995</v>
      </c>
      <c r="F207" s="4">
        <v>476.77</v>
      </c>
      <c r="G207" s="5"/>
    </row>
    <row r="208" spans="1:7" x14ac:dyDescent="0.25">
      <c r="A208" s="13"/>
      <c r="B208" s="4" t="s">
        <v>249</v>
      </c>
      <c r="C208" s="4" t="s">
        <v>28</v>
      </c>
      <c r="D208" s="4" t="s">
        <v>9</v>
      </c>
      <c r="E208" s="4">
        <v>572.32000000000005</v>
      </c>
      <c r="F208" s="4">
        <v>381.22</v>
      </c>
    </row>
    <row r="209" spans="1:7" x14ac:dyDescent="0.25">
      <c r="A209" s="13"/>
      <c r="B209" s="4" t="s">
        <v>250</v>
      </c>
      <c r="C209" s="4" t="s">
        <v>28</v>
      </c>
      <c r="D209" s="4" t="s">
        <v>9</v>
      </c>
      <c r="E209" s="4">
        <v>434.85</v>
      </c>
      <c r="F209" s="4">
        <v>402.67</v>
      </c>
    </row>
    <row r="210" spans="1:7" x14ac:dyDescent="0.25">
      <c r="A210" s="13"/>
      <c r="B210" s="4" t="s">
        <v>251</v>
      </c>
      <c r="C210" s="4" t="s">
        <v>28</v>
      </c>
      <c r="D210" s="4" t="s">
        <v>9</v>
      </c>
      <c r="E210" s="4">
        <v>629.85</v>
      </c>
      <c r="F210" s="4">
        <v>583.04999999999995</v>
      </c>
    </row>
    <row r="211" spans="1:7" x14ac:dyDescent="0.25">
      <c r="A211" s="13"/>
      <c r="B211" s="4" t="s">
        <v>252</v>
      </c>
      <c r="C211" s="4" t="s">
        <v>28</v>
      </c>
      <c r="D211" s="4" t="s">
        <v>9</v>
      </c>
      <c r="E211" s="4"/>
      <c r="F211" s="4">
        <v>782.92</v>
      </c>
    </row>
    <row r="212" spans="1:7" x14ac:dyDescent="0.25">
      <c r="A212" s="13"/>
      <c r="B212" s="4" t="s">
        <v>253</v>
      </c>
      <c r="C212" s="4" t="s">
        <v>28</v>
      </c>
      <c r="D212" s="4" t="s">
        <v>9</v>
      </c>
      <c r="E212" s="4">
        <v>380.25</v>
      </c>
      <c r="F212" s="4">
        <v>351.97</v>
      </c>
    </row>
    <row r="213" spans="1:7" x14ac:dyDescent="0.25">
      <c r="A213" s="13"/>
      <c r="B213" s="4" t="s">
        <v>254</v>
      </c>
      <c r="C213" s="4" t="s">
        <v>28</v>
      </c>
      <c r="D213" s="4" t="s">
        <v>9</v>
      </c>
      <c r="E213" s="4">
        <v>1458.6</v>
      </c>
      <c r="F213" s="4">
        <v>1350.37</v>
      </c>
    </row>
    <row r="214" spans="1:7" ht="26.4" x14ac:dyDescent="0.25">
      <c r="A214" s="13"/>
      <c r="B214" s="4" t="s">
        <v>255</v>
      </c>
      <c r="C214" s="4" t="s">
        <v>28</v>
      </c>
      <c r="D214" s="4" t="s">
        <v>9</v>
      </c>
      <c r="E214" s="4">
        <v>265.2</v>
      </c>
      <c r="F214" s="4">
        <v>245.7</v>
      </c>
    </row>
    <row r="215" spans="1:7" x14ac:dyDescent="0.25">
      <c r="A215" s="13"/>
      <c r="B215" s="4" t="s">
        <v>256</v>
      </c>
      <c r="C215" s="4" t="s">
        <v>28</v>
      </c>
      <c r="D215" s="4" t="s">
        <v>9</v>
      </c>
      <c r="E215" s="4">
        <v>663.97</v>
      </c>
      <c r="F215" s="4">
        <v>615.22</v>
      </c>
    </row>
    <row r="216" spans="1:7" x14ac:dyDescent="0.25">
      <c r="A216" s="13"/>
      <c r="B216" s="4" t="s">
        <v>257</v>
      </c>
      <c r="C216" s="4" t="s">
        <v>28</v>
      </c>
      <c r="D216" s="4" t="s">
        <v>9</v>
      </c>
      <c r="E216" s="4">
        <v>468</v>
      </c>
      <c r="F216" s="4">
        <v>432.9</v>
      </c>
      <c r="G216" s="5"/>
    </row>
    <row r="217" spans="1:7" x14ac:dyDescent="0.25">
      <c r="A217" s="13"/>
      <c r="B217" s="4" t="s">
        <v>258</v>
      </c>
      <c r="C217" s="4" t="s">
        <v>28</v>
      </c>
      <c r="D217" s="4" t="s">
        <v>9</v>
      </c>
      <c r="E217" s="4">
        <v>1816.42</v>
      </c>
      <c r="F217" s="4">
        <v>1681.87</v>
      </c>
    </row>
    <row r="218" spans="1:7" x14ac:dyDescent="0.25">
      <c r="A218" s="13"/>
      <c r="B218" s="4" t="s">
        <v>259</v>
      </c>
      <c r="C218" s="4" t="s">
        <v>28</v>
      </c>
      <c r="D218" s="4" t="s">
        <v>9</v>
      </c>
      <c r="E218" s="4"/>
      <c r="F218" s="4"/>
    </row>
    <row r="219" spans="1:7" x14ac:dyDescent="0.25">
      <c r="A219" s="13"/>
      <c r="B219" s="4" t="s">
        <v>260</v>
      </c>
      <c r="C219" s="4" t="s">
        <v>28</v>
      </c>
      <c r="D219" s="4" t="s">
        <v>9</v>
      </c>
      <c r="E219" s="4">
        <v>319.8</v>
      </c>
      <c r="F219" s="4">
        <v>295.42</v>
      </c>
    </row>
    <row r="220" spans="1:7" ht="26.4" x14ac:dyDescent="0.25">
      <c r="A220" s="13"/>
      <c r="B220" s="4" t="s">
        <v>261</v>
      </c>
      <c r="C220" s="4" t="s">
        <v>28</v>
      </c>
      <c r="D220" s="4" t="s">
        <v>9</v>
      </c>
      <c r="E220" s="4">
        <v>329.55</v>
      </c>
      <c r="F220" s="4">
        <v>305.17</v>
      </c>
    </row>
    <row r="221" spans="1:7" x14ac:dyDescent="0.25">
      <c r="A221" s="13"/>
      <c r="B221" s="4" t="s">
        <v>262</v>
      </c>
      <c r="C221" s="4" t="s">
        <v>28</v>
      </c>
      <c r="D221" s="4" t="s">
        <v>9</v>
      </c>
      <c r="E221" s="4">
        <v>1009.12</v>
      </c>
      <c r="F221" s="4">
        <v>934.05</v>
      </c>
    </row>
    <row r="222" spans="1:7" ht="26.4" x14ac:dyDescent="0.25">
      <c r="A222" s="13"/>
      <c r="B222" s="4" t="s">
        <v>263</v>
      </c>
      <c r="C222" s="4" t="s">
        <v>28</v>
      </c>
      <c r="D222" s="4" t="s">
        <v>9</v>
      </c>
      <c r="E222" s="4">
        <v>339.3</v>
      </c>
      <c r="F222" s="4">
        <v>313.95</v>
      </c>
    </row>
    <row r="223" spans="1:7" x14ac:dyDescent="0.25">
      <c r="A223" s="13"/>
      <c r="B223" s="4" t="s">
        <v>264</v>
      </c>
      <c r="C223" s="4" t="s">
        <v>28</v>
      </c>
      <c r="D223" s="4" t="s">
        <v>9</v>
      </c>
      <c r="E223" s="4">
        <v>255.45</v>
      </c>
      <c r="F223" s="4">
        <v>236.92</v>
      </c>
    </row>
    <row r="224" spans="1:7" s="7" customFormat="1" x14ac:dyDescent="0.25">
      <c r="A224" s="13"/>
      <c r="B224" s="6" t="s">
        <v>265</v>
      </c>
      <c r="C224" s="6"/>
      <c r="D224" s="6"/>
      <c r="E224" s="6">
        <v>10858.55</v>
      </c>
      <c r="F224" s="6">
        <v>10687.89</v>
      </c>
      <c r="G224" s="5"/>
    </row>
    <row r="225" spans="1:7" x14ac:dyDescent="0.25">
      <c r="A225" s="4" t="s">
        <v>266</v>
      </c>
      <c r="B225" s="4" t="s">
        <v>267</v>
      </c>
      <c r="C225" s="4" t="s">
        <v>28</v>
      </c>
      <c r="D225" s="4" t="s">
        <v>86</v>
      </c>
      <c r="E225" s="4">
        <v>287.62</v>
      </c>
      <c r="F225" s="4">
        <v>274.83</v>
      </c>
    </row>
    <row r="226" spans="1:7" s="7" customFormat="1" x14ac:dyDescent="0.25">
      <c r="A226" s="6" t="s">
        <v>266</v>
      </c>
      <c r="B226" s="6" t="s">
        <v>268</v>
      </c>
      <c r="C226" s="6"/>
      <c r="D226" s="6"/>
      <c r="E226" s="6">
        <v>287.62</v>
      </c>
      <c r="F226" s="6">
        <v>274.83</v>
      </c>
      <c r="G226" s="5"/>
    </row>
    <row r="227" spans="1:7" ht="26.4" x14ac:dyDescent="0.25">
      <c r="A227" s="4" t="s">
        <v>269</v>
      </c>
      <c r="B227" s="4" t="s">
        <v>270</v>
      </c>
      <c r="C227" s="10" t="s">
        <v>9</v>
      </c>
      <c r="D227" s="10" t="s">
        <v>28</v>
      </c>
      <c r="E227" s="4">
        <v>84.06</v>
      </c>
      <c r="F227" s="4" t="s">
        <v>271</v>
      </c>
    </row>
    <row r="228" spans="1:7" s="7" customFormat="1" x14ac:dyDescent="0.25">
      <c r="A228" s="6" t="s">
        <v>269</v>
      </c>
      <c r="B228" s="6" t="s">
        <v>272</v>
      </c>
      <c r="C228" s="6"/>
      <c r="D228" s="6"/>
      <c r="E228" s="6">
        <v>84.06</v>
      </c>
      <c r="F228" s="6"/>
      <c r="G228" s="5"/>
    </row>
    <row r="229" spans="1:7" ht="26.4" x14ac:dyDescent="0.25">
      <c r="A229" s="4" t="s">
        <v>273</v>
      </c>
      <c r="B229" s="4" t="s">
        <v>274</v>
      </c>
      <c r="C229" s="4" t="s">
        <v>275</v>
      </c>
      <c r="D229" s="4"/>
      <c r="E229" s="4"/>
      <c r="F229" s="4"/>
    </row>
    <row r="230" spans="1:7" s="7" customFormat="1" x14ac:dyDescent="0.25">
      <c r="A230" s="6" t="s">
        <v>273</v>
      </c>
      <c r="B230" s="6" t="s">
        <v>276</v>
      </c>
      <c r="C230" s="6"/>
      <c r="D230" s="6"/>
      <c r="E230" s="6">
        <v>0</v>
      </c>
      <c r="F230" s="6"/>
      <c r="G230" s="5"/>
    </row>
    <row r="231" spans="1:7" x14ac:dyDescent="0.25">
      <c r="A231" s="4" t="s">
        <v>277</v>
      </c>
      <c r="B231" s="4" t="s">
        <v>278</v>
      </c>
      <c r="C231" s="4" t="s">
        <v>275</v>
      </c>
      <c r="D231" s="4"/>
      <c r="E231" s="4"/>
      <c r="F231" s="4"/>
    </row>
    <row r="232" spans="1:7" s="7" customFormat="1" x14ac:dyDescent="0.25">
      <c r="A232" s="6" t="s">
        <v>277</v>
      </c>
      <c r="B232" s="6" t="s">
        <v>279</v>
      </c>
      <c r="C232" s="6"/>
      <c r="D232" s="6"/>
      <c r="E232" s="6">
        <v>0</v>
      </c>
      <c r="F232" s="6"/>
      <c r="G232" s="5"/>
    </row>
    <row r="233" spans="1:7" ht="26.4" x14ac:dyDescent="0.25">
      <c r="A233" s="4" t="s">
        <v>280</v>
      </c>
      <c r="B233" s="4" t="s">
        <v>281</v>
      </c>
      <c r="C233" s="10" t="s">
        <v>9</v>
      </c>
      <c r="D233" s="10" t="s">
        <v>9</v>
      </c>
      <c r="E233" s="4">
        <v>992.82</v>
      </c>
      <c r="F233" s="4">
        <v>845.58</v>
      </c>
    </row>
    <row r="234" spans="1:7" s="7" customFormat="1" x14ac:dyDescent="0.25">
      <c r="A234" s="6" t="s">
        <v>280</v>
      </c>
      <c r="B234" s="6" t="s">
        <v>282</v>
      </c>
      <c r="C234" s="6"/>
      <c r="D234" s="6"/>
      <c r="E234" s="6">
        <v>992.82</v>
      </c>
      <c r="F234" s="6">
        <v>845.58</v>
      </c>
      <c r="G234" s="5"/>
    </row>
    <row r="235" spans="1:7" x14ac:dyDescent="0.25">
      <c r="A235" s="13" t="s">
        <v>283</v>
      </c>
      <c r="B235" s="4" t="s">
        <v>284</v>
      </c>
      <c r="C235" s="10" t="s">
        <v>9</v>
      </c>
      <c r="D235" s="10" t="s">
        <v>9</v>
      </c>
      <c r="E235" s="4">
        <v>279.08</v>
      </c>
      <c r="F235" s="4">
        <v>281.05</v>
      </c>
    </row>
    <row r="236" spans="1:7" x14ac:dyDescent="0.25">
      <c r="A236" s="13"/>
      <c r="B236" s="4" t="s">
        <v>285</v>
      </c>
      <c r="C236" s="10" t="s">
        <v>9</v>
      </c>
      <c r="D236" s="10" t="s">
        <v>9</v>
      </c>
      <c r="E236" s="4">
        <v>658.63</v>
      </c>
      <c r="F236" s="4">
        <v>623.75</v>
      </c>
      <c r="G236" s="5"/>
    </row>
    <row r="237" spans="1:7" ht="26.4" x14ac:dyDescent="0.25">
      <c r="A237" s="4" t="s">
        <v>283</v>
      </c>
      <c r="B237" s="4" t="s">
        <v>286</v>
      </c>
      <c r="C237" s="10" t="s">
        <v>9</v>
      </c>
      <c r="D237" s="10" t="s">
        <v>9</v>
      </c>
      <c r="E237" s="4">
        <v>491.18</v>
      </c>
      <c r="F237" s="4">
        <v>490.62</v>
      </c>
    </row>
    <row r="238" spans="1:7" s="7" customFormat="1" x14ac:dyDescent="0.25">
      <c r="A238" s="6" t="s">
        <v>283</v>
      </c>
      <c r="B238" s="6" t="s">
        <v>287</v>
      </c>
      <c r="C238" s="6"/>
      <c r="D238" s="6"/>
      <c r="E238" s="6">
        <v>1428.89</v>
      </c>
      <c r="F238" s="6">
        <v>1395.42</v>
      </c>
      <c r="G238" s="5"/>
    </row>
    <row r="239" spans="1:7" x14ac:dyDescent="0.25">
      <c r="A239" s="4" t="s">
        <v>288</v>
      </c>
      <c r="B239" s="4" t="s">
        <v>289</v>
      </c>
      <c r="C239" s="10" t="s">
        <v>9</v>
      </c>
      <c r="D239" s="10" t="s">
        <v>28</v>
      </c>
      <c r="E239" s="4">
        <v>64.75</v>
      </c>
      <c r="F239" s="4">
        <v>77.209999999999994</v>
      </c>
    </row>
    <row r="240" spans="1:7" s="7" customFormat="1" x14ac:dyDescent="0.25">
      <c r="A240" s="6" t="s">
        <v>288</v>
      </c>
      <c r="B240" s="6" t="s">
        <v>290</v>
      </c>
      <c r="C240" s="6"/>
      <c r="D240" s="6"/>
      <c r="E240" s="6">
        <v>64.75</v>
      </c>
      <c r="F240" s="6">
        <v>77.209999999999994</v>
      </c>
      <c r="G240" s="5"/>
    </row>
    <row r="241" spans="1:7" x14ac:dyDescent="0.25">
      <c r="A241" s="4" t="s">
        <v>291</v>
      </c>
      <c r="B241" s="4" t="s">
        <v>292</v>
      </c>
      <c r="C241" s="10" t="s">
        <v>9</v>
      </c>
      <c r="D241" s="10" t="s">
        <v>28</v>
      </c>
      <c r="E241" s="4">
        <v>67.03</v>
      </c>
      <c r="F241" s="4">
        <v>52.41</v>
      </c>
    </row>
    <row r="242" spans="1:7" s="7" customFormat="1" x14ac:dyDescent="0.25">
      <c r="A242" s="6" t="s">
        <v>291</v>
      </c>
      <c r="B242" s="6" t="s">
        <v>293</v>
      </c>
      <c r="C242" s="6"/>
      <c r="D242" s="6"/>
      <c r="E242" s="6">
        <v>67.03</v>
      </c>
      <c r="F242" s="6">
        <v>52.41</v>
      </c>
      <c r="G242" s="5"/>
    </row>
    <row r="243" spans="1:7" x14ac:dyDescent="0.25">
      <c r="A243" s="13" t="s">
        <v>294</v>
      </c>
      <c r="B243" s="4" t="s">
        <v>295</v>
      </c>
      <c r="C243" s="4" t="s">
        <v>9</v>
      </c>
      <c r="D243" s="4" t="s">
        <v>9</v>
      </c>
      <c r="E243" s="4">
        <v>134.62</v>
      </c>
      <c r="F243" s="4">
        <v>138.05000000000001</v>
      </c>
    </row>
    <row r="244" spans="1:7" x14ac:dyDescent="0.25">
      <c r="A244" s="13"/>
      <c r="B244" s="4" t="s">
        <v>296</v>
      </c>
      <c r="C244" s="4" t="s">
        <v>28</v>
      </c>
      <c r="D244" s="4"/>
      <c r="E244" s="4"/>
      <c r="F244" s="4"/>
      <c r="G244" s="5"/>
    </row>
    <row r="245" spans="1:7" x14ac:dyDescent="0.25">
      <c r="A245" s="13"/>
      <c r="B245" s="4" t="s">
        <v>297</v>
      </c>
      <c r="C245" s="4" t="s">
        <v>28</v>
      </c>
      <c r="D245" s="4" t="s">
        <v>9</v>
      </c>
      <c r="E245" s="4">
        <v>515.53</v>
      </c>
      <c r="F245" s="4">
        <v>480.05</v>
      </c>
    </row>
    <row r="246" spans="1:7" s="7" customFormat="1" x14ac:dyDescent="0.25">
      <c r="A246" s="6" t="s">
        <v>294</v>
      </c>
      <c r="B246" s="6" t="s">
        <v>298</v>
      </c>
      <c r="C246" s="6"/>
      <c r="D246" s="6"/>
      <c r="E246" s="6">
        <v>650.15</v>
      </c>
      <c r="F246" s="6">
        <v>618.1</v>
      </c>
      <c r="G246" s="5"/>
    </row>
    <row r="247" spans="1:7" x14ac:dyDescent="0.25">
      <c r="A247" s="4" t="s">
        <v>299</v>
      </c>
      <c r="B247" s="4" t="s">
        <v>300</v>
      </c>
      <c r="C247" s="10" t="s">
        <v>9</v>
      </c>
      <c r="D247" s="10" t="s">
        <v>28</v>
      </c>
      <c r="E247" s="4">
        <v>66.31</v>
      </c>
      <c r="F247" s="4">
        <v>73.23</v>
      </c>
    </row>
    <row r="248" spans="1:7" s="7" customFormat="1" x14ac:dyDescent="0.25">
      <c r="A248" s="6" t="s">
        <v>299</v>
      </c>
      <c r="B248" s="6" t="s">
        <v>301</v>
      </c>
      <c r="C248" s="6"/>
      <c r="D248" s="6"/>
      <c r="E248" s="6">
        <v>66.31</v>
      </c>
      <c r="F248" s="6">
        <v>73.23</v>
      </c>
      <c r="G248" s="5"/>
    </row>
    <row r="249" spans="1:7" x14ac:dyDescent="0.25">
      <c r="A249" s="4" t="s">
        <v>302</v>
      </c>
      <c r="B249" s="4" t="s">
        <v>303</v>
      </c>
      <c r="C249" s="10" t="s">
        <v>9</v>
      </c>
      <c r="D249" s="10" t="s">
        <v>28</v>
      </c>
      <c r="E249" s="4">
        <v>53.45</v>
      </c>
      <c r="F249" s="4">
        <v>49.49</v>
      </c>
    </row>
    <row r="250" spans="1:7" s="7" customFormat="1" x14ac:dyDescent="0.25">
      <c r="A250" s="6" t="s">
        <v>302</v>
      </c>
      <c r="B250" s="6" t="s">
        <v>304</v>
      </c>
      <c r="C250" s="6"/>
      <c r="D250" s="6"/>
      <c r="E250" s="6">
        <v>53.45</v>
      </c>
      <c r="F250" s="6">
        <v>49.49</v>
      </c>
      <c r="G250" s="5"/>
    </row>
    <row r="251" spans="1:7" x14ac:dyDescent="0.25">
      <c r="A251" s="4" t="s">
        <v>305</v>
      </c>
      <c r="B251" s="4" t="s">
        <v>306</v>
      </c>
      <c r="C251" s="10" t="s">
        <v>9</v>
      </c>
      <c r="D251" s="10" t="s">
        <v>28</v>
      </c>
      <c r="E251" s="4">
        <v>124.15</v>
      </c>
      <c r="F251" s="4">
        <v>124.15</v>
      </c>
    </row>
    <row r="252" spans="1:7" s="7" customFormat="1" x14ac:dyDescent="0.25">
      <c r="A252" s="6" t="s">
        <v>305</v>
      </c>
      <c r="B252" s="6" t="s">
        <v>307</v>
      </c>
      <c r="C252" s="6"/>
      <c r="D252" s="6"/>
      <c r="E252" s="6">
        <v>124.15</v>
      </c>
      <c r="F252" s="6">
        <v>124.15</v>
      </c>
      <c r="G252" s="5"/>
    </row>
    <row r="253" spans="1:7" ht="26.4" x14ac:dyDescent="0.25">
      <c r="A253" s="4" t="s">
        <v>308</v>
      </c>
      <c r="B253" s="4" t="s">
        <v>309</v>
      </c>
      <c r="C253" s="10" t="s">
        <v>9</v>
      </c>
      <c r="D253" s="10" t="s">
        <v>28</v>
      </c>
      <c r="E253" s="4">
        <v>113.45</v>
      </c>
      <c r="F253" s="4" t="s">
        <v>271</v>
      </c>
    </row>
    <row r="254" spans="1:7" s="7" customFormat="1" ht="26.4" x14ac:dyDescent="0.25">
      <c r="A254" s="6" t="s">
        <v>308</v>
      </c>
      <c r="B254" s="6" t="s">
        <v>310</v>
      </c>
      <c r="C254" s="6"/>
      <c r="D254" s="6"/>
      <c r="E254" s="6">
        <v>113.45</v>
      </c>
      <c r="F254" s="6"/>
      <c r="G254" s="5"/>
    </row>
    <row r="255" spans="1:7" x14ac:dyDescent="0.25">
      <c r="A255" s="4" t="s">
        <v>311</v>
      </c>
      <c r="B255" s="4" t="s">
        <v>312</v>
      </c>
      <c r="C255" s="10" t="s">
        <v>9</v>
      </c>
      <c r="D255" s="10" t="s">
        <v>86</v>
      </c>
      <c r="E255" s="4">
        <v>970.12</v>
      </c>
      <c r="F255" s="4">
        <v>1044.8</v>
      </c>
    </row>
    <row r="256" spans="1:7" s="7" customFormat="1" x14ac:dyDescent="0.25">
      <c r="A256" s="6" t="s">
        <v>311</v>
      </c>
      <c r="B256" s="6" t="s">
        <v>313</v>
      </c>
      <c r="C256" s="6"/>
      <c r="D256" s="6"/>
      <c r="E256" s="6">
        <v>970.12</v>
      </c>
      <c r="F256" s="6">
        <v>1044.8</v>
      </c>
      <c r="G256" s="5"/>
    </row>
    <row r="257" spans="1:7" x14ac:dyDescent="0.25">
      <c r="A257" s="13" t="s">
        <v>314</v>
      </c>
      <c r="B257" s="4" t="s">
        <v>315</v>
      </c>
      <c r="C257" s="10" t="s">
        <v>9</v>
      </c>
      <c r="D257" s="10" t="s">
        <v>9</v>
      </c>
      <c r="E257" s="4"/>
      <c r="F257" s="4"/>
      <c r="G257" s="5"/>
    </row>
    <row r="258" spans="1:7" x14ac:dyDescent="0.25">
      <c r="A258" s="13"/>
      <c r="B258" s="4" t="s">
        <v>316</v>
      </c>
      <c r="C258" s="10" t="s">
        <v>29</v>
      </c>
      <c r="D258" s="10"/>
      <c r="E258" s="4"/>
      <c r="F258" s="4"/>
    </row>
    <row r="259" spans="1:7" x14ac:dyDescent="0.25">
      <c r="A259" s="13"/>
      <c r="B259" s="4" t="s">
        <v>317</v>
      </c>
      <c r="C259" s="10" t="s">
        <v>9</v>
      </c>
      <c r="D259" s="10" t="s">
        <v>9</v>
      </c>
      <c r="E259" s="4"/>
      <c r="F259" s="4"/>
      <c r="G259" s="5"/>
    </row>
    <row r="260" spans="1:7" x14ac:dyDescent="0.25">
      <c r="A260" s="13"/>
      <c r="B260" s="4" t="s">
        <v>318</v>
      </c>
      <c r="C260" s="10" t="s">
        <v>9</v>
      </c>
      <c r="D260" s="10" t="s">
        <v>9</v>
      </c>
      <c r="E260" s="4"/>
      <c r="F260" s="4"/>
    </row>
    <row r="261" spans="1:7" x14ac:dyDescent="0.25">
      <c r="A261" s="13"/>
      <c r="B261" s="4" t="s">
        <v>319</v>
      </c>
      <c r="C261" s="10" t="s">
        <v>9</v>
      </c>
      <c r="D261" s="10" t="s">
        <v>9</v>
      </c>
      <c r="E261" s="4"/>
      <c r="F261" s="4"/>
      <c r="G261" s="5"/>
    </row>
    <row r="262" spans="1:7" ht="26.4" x14ac:dyDescent="0.25">
      <c r="A262" s="13"/>
      <c r="B262" s="4" t="s">
        <v>320</v>
      </c>
      <c r="C262" s="10" t="s">
        <v>9</v>
      </c>
      <c r="D262" s="10" t="s">
        <v>9</v>
      </c>
      <c r="E262" s="4"/>
      <c r="F262" s="4"/>
    </row>
    <row r="263" spans="1:7" x14ac:dyDescent="0.25">
      <c r="A263" s="13"/>
      <c r="B263" s="4" t="s">
        <v>321</v>
      </c>
      <c r="C263" s="10" t="s">
        <v>9</v>
      </c>
      <c r="D263" s="10" t="s">
        <v>9</v>
      </c>
      <c r="E263" s="4"/>
      <c r="F263" s="4"/>
      <c r="G263" s="5"/>
    </row>
    <row r="264" spans="1:7" x14ac:dyDescent="0.25">
      <c r="A264" s="13"/>
      <c r="B264" s="4" t="s">
        <v>322</v>
      </c>
      <c r="C264" s="10" t="s">
        <v>9</v>
      </c>
      <c r="D264" s="10" t="s">
        <v>9</v>
      </c>
      <c r="E264" s="4"/>
      <c r="F264" s="4"/>
    </row>
    <row r="265" spans="1:7" x14ac:dyDescent="0.25">
      <c r="A265" s="13"/>
      <c r="B265" s="4" t="s">
        <v>323</v>
      </c>
      <c r="C265" s="10" t="s">
        <v>9</v>
      </c>
      <c r="D265" s="10" t="s">
        <v>9</v>
      </c>
      <c r="E265" s="4"/>
      <c r="F265" s="4"/>
      <c r="G265" s="5"/>
    </row>
    <row r="266" spans="1:7" x14ac:dyDescent="0.25">
      <c r="A266" s="13"/>
      <c r="B266" s="4" t="s">
        <v>324</v>
      </c>
      <c r="C266" s="10" t="s">
        <v>9</v>
      </c>
      <c r="D266" s="10" t="s">
        <v>9</v>
      </c>
      <c r="E266" s="4"/>
      <c r="F266" s="4"/>
    </row>
    <row r="267" spans="1:7" x14ac:dyDescent="0.25">
      <c r="A267" s="13"/>
      <c r="B267" s="4" t="s">
        <v>325</v>
      </c>
      <c r="C267" s="10" t="s">
        <v>9</v>
      </c>
      <c r="D267" s="10" t="s">
        <v>9</v>
      </c>
      <c r="E267" s="4"/>
      <c r="F267" s="4"/>
      <c r="G267" s="5"/>
    </row>
    <row r="268" spans="1:7" x14ac:dyDescent="0.25">
      <c r="A268" s="13"/>
      <c r="B268" s="4" t="s">
        <v>326</v>
      </c>
      <c r="C268" s="10" t="s">
        <v>9</v>
      </c>
      <c r="D268" s="10" t="s">
        <v>9</v>
      </c>
      <c r="E268" s="4"/>
      <c r="F268" s="4"/>
    </row>
    <row r="269" spans="1:7" s="7" customFormat="1" x14ac:dyDescent="0.25">
      <c r="A269" s="6" t="s">
        <v>314</v>
      </c>
      <c r="B269" s="6" t="s">
        <v>327</v>
      </c>
      <c r="C269" s="6"/>
      <c r="D269" s="6"/>
      <c r="E269" s="6">
        <v>4576.8999999999996</v>
      </c>
      <c r="F269" s="6">
        <v>4591.88</v>
      </c>
      <c r="G269" s="5"/>
    </row>
    <row r="270" spans="1:7" ht="26.4" x14ac:dyDescent="0.25">
      <c r="A270" s="4" t="s">
        <v>328</v>
      </c>
      <c r="B270" s="4" t="s">
        <v>329</v>
      </c>
      <c r="C270" s="4" t="s">
        <v>275</v>
      </c>
      <c r="D270" s="4"/>
      <c r="E270" s="8"/>
      <c r="F270" s="4" t="s">
        <v>330</v>
      </c>
    </row>
    <row r="271" spans="1:7" s="7" customFormat="1" x14ac:dyDescent="0.25">
      <c r="A271" s="6" t="s">
        <v>328</v>
      </c>
      <c r="B271" s="6" t="s">
        <v>331</v>
      </c>
      <c r="C271" s="6"/>
      <c r="D271" s="6"/>
      <c r="E271" s="6">
        <v>0</v>
      </c>
      <c r="F271" s="6"/>
      <c r="G271" s="5"/>
    </row>
    <row r="272" spans="1:7" x14ac:dyDescent="0.25">
      <c r="A272" s="13" t="s">
        <v>332</v>
      </c>
      <c r="B272" s="4" t="s">
        <v>333</v>
      </c>
      <c r="C272" s="4" t="s">
        <v>9</v>
      </c>
      <c r="D272" s="4" t="s">
        <v>9</v>
      </c>
      <c r="E272" s="4">
        <v>749.4</v>
      </c>
      <c r="F272" s="4">
        <v>727.9</v>
      </c>
    </row>
    <row r="273" spans="1:7" x14ac:dyDescent="0.25">
      <c r="A273" s="13"/>
      <c r="B273" s="4" t="s">
        <v>334</v>
      </c>
      <c r="C273" s="4" t="s">
        <v>28</v>
      </c>
      <c r="D273" s="4"/>
      <c r="E273" s="4"/>
      <c r="F273" s="4" t="s">
        <v>93</v>
      </c>
    </row>
    <row r="274" spans="1:7" ht="26.4" x14ac:dyDescent="0.25">
      <c r="A274" s="13"/>
      <c r="B274" s="4" t="s">
        <v>335</v>
      </c>
      <c r="C274" s="4" t="s">
        <v>9</v>
      </c>
      <c r="D274" s="4" t="s">
        <v>9</v>
      </c>
      <c r="E274" s="4">
        <v>402.67</v>
      </c>
      <c r="F274" s="4">
        <v>374.59</v>
      </c>
    </row>
    <row r="275" spans="1:7" x14ac:dyDescent="0.25">
      <c r="A275" s="13"/>
      <c r="B275" s="4" t="s">
        <v>336</v>
      </c>
      <c r="C275" s="4" t="s">
        <v>28</v>
      </c>
      <c r="D275" s="4"/>
      <c r="E275" s="4"/>
      <c r="F275" s="4" t="s">
        <v>93</v>
      </c>
    </row>
    <row r="276" spans="1:7" x14ac:dyDescent="0.25">
      <c r="A276" s="13"/>
      <c r="B276" s="4" t="s">
        <v>337</v>
      </c>
      <c r="C276" s="4" t="s">
        <v>9</v>
      </c>
      <c r="D276" s="4" t="s">
        <v>9</v>
      </c>
      <c r="E276" s="4">
        <v>327.31</v>
      </c>
      <c r="F276" s="4">
        <v>319.02</v>
      </c>
    </row>
    <row r="277" spans="1:7" ht="26.4" x14ac:dyDescent="0.25">
      <c r="A277" s="13"/>
      <c r="B277" s="4" t="s">
        <v>338</v>
      </c>
      <c r="C277" s="4" t="s">
        <v>9</v>
      </c>
      <c r="D277" s="4" t="s">
        <v>339</v>
      </c>
      <c r="E277" s="4">
        <v>332.47</v>
      </c>
      <c r="F277" s="4">
        <v>300.91000000000003</v>
      </c>
    </row>
    <row r="278" spans="1:7" x14ac:dyDescent="0.25">
      <c r="A278" s="13"/>
      <c r="B278" s="4" t="s">
        <v>340</v>
      </c>
      <c r="C278" s="4" t="s">
        <v>28</v>
      </c>
      <c r="D278" s="4"/>
      <c r="E278" s="4"/>
      <c r="F278" s="4"/>
    </row>
    <row r="279" spans="1:7" x14ac:dyDescent="0.25">
      <c r="A279" s="13"/>
      <c r="B279" s="4" t="s">
        <v>341</v>
      </c>
      <c r="C279" s="4" t="s">
        <v>9</v>
      </c>
      <c r="D279" s="4" t="s">
        <v>9</v>
      </c>
      <c r="E279" s="4">
        <v>474.43</v>
      </c>
      <c r="F279" s="4">
        <v>489.15</v>
      </c>
    </row>
    <row r="280" spans="1:7" x14ac:dyDescent="0.25">
      <c r="A280" s="13"/>
      <c r="B280" s="4" t="s">
        <v>342</v>
      </c>
      <c r="C280" s="4" t="s">
        <v>9</v>
      </c>
      <c r="D280" s="4" t="s">
        <v>9</v>
      </c>
      <c r="E280" s="4">
        <v>281.97000000000003</v>
      </c>
      <c r="F280" s="4">
        <v>238.29</v>
      </c>
      <c r="G280" s="5"/>
    </row>
    <row r="281" spans="1:7" x14ac:dyDescent="0.25">
      <c r="A281" s="13"/>
      <c r="B281" s="4" t="s">
        <v>343</v>
      </c>
      <c r="C281" s="4" t="s">
        <v>28</v>
      </c>
      <c r="D281" s="4"/>
      <c r="E281" s="4"/>
      <c r="F281" s="4" t="s">
        <v>93</v>
      </c>
    </row>
    <row r="282" spans="1:7" x14ac:dyDescent="0.25">
      <c r="A282" s="13"/>
      <c r="B282" s="4" t="s">
        <v>344</v>
      </c>
      <c r="C282" s="4" t="s">
        <v>9</v>
      </c>
      <c r="D282" s="4" t="s">
        <v>9</v>
      </c>
      <c r="E282" s="4">
        <v>332.08</v>
      </c>
      <c r="F282" s="4">
        <v>330.43</v>
      </c>
      <c r="G282" s="5"/>
    </row>
    <row r="283" spans="1:7" x14ac:dyDescent="0.25">
      <c r="A283" s="13"/>
      <c r="B283" s="4" t="s">
        <v>345</v>
      </c>
      <c r="C283" s="4" t="s">
        <v>28</v>
      </c>
      <c r="D283" s="4"/>
      <c r="E283" s="4"/>
      <c r="F283" s="4" t="s">
        <v>93</v>
      </c>
    </row>
    <row r="284" spans="1:7" x14ac:dyDescent="0.25">
      <c r="A284" s="13"/>
      <c r="B284" s="4" t="s">
        <v>346</v>
      </c>
      <c r="C284" s="4" t="s">
        <v>9</v>
      </c>
      <c r="D284" s="4"/>
      <c r="E284" s="4"/>
      <c r="F284" s="4"/>
    </row>
    <row r="285" spans="1:7" x14ac:dyDescent="0.25">
      <c r="A285" s="13"/>
      <c r="B285" s="4" t="s">
        <v>347</v>
      </c>
      <c r="C285" s="4" t="s">
        <v>9</v>
      </c>
      <c r="D285" s="4" t="s">
        <v>9</v>
      </c>
      <c r="E285" s="4">
        <v>598.65</v>
      </c>
      <c r="F285" s="4">
        <v>569.59</v>
      </c>
    </row>
    <row r="286" spans="1:7" x14ac:dyDescent="0.25">
      <c r="A286" s="13"/>
      <c r="B286" s="4" t="s">
        <v>348</v>
      </c>
      <c r="C286" s="4" t="s">
        <v>9</v>
      </c>
      <c r="D286" s="4" t="s">
        <v>9</v>
      </c>
      <c r="E286" s="4">
        <v>567.94000000000005</v>
      </c>
      <c r="F286" s="4">
        <v>554.09</v>
      </c>
    </row>
    <row r="287" spans="1:7" x14ac:dyDescent="0.25">
      <c r="A287" s="13"/>
      <c r="B287" s="4" t="s">
        <v>349</v>
      </c>
      <c r="C287" s="4" t="s">
        <v>28</v>
      </c>
      <c r="D287" s="4"/>
      <c r="E287" s="4"/>
      <c r="F287" s="4"/>
    </row>
    <row r="288" spans="1:7" x14ac:dyDescent="0.25">
      <c r="A288" s="13"/>
      <c r="B288" s="4" t="s">
        <v>350</v>
      </c>
      <c r="C288" s="4" t="s">
        <v>28</v>
      </c>
      <c r="D288" s="4"/>
      <c r="E288" s="4"/>
      <c r="F288" s="4" t="s">
        <v>93</v>
      </c>
    </row>
    <row r="289" spans="1:7" x14ac:dyDescent="0.25">
      <c r="A289" s="13"/>
      <c r="B289" s="4" t="s">
        <v>351</v>
      </c>
      <c r="C289" s="4" t="s">
        <v>9</v>
      </c>
      <c r="D289" s="4" t="s">
        <v>9</v>
      </c>
      <c r="E289" s="4">
        <v>1606.99</v>
      </c>
      <c r="F289" s="4">
        <v>1526.75</v>
      </c>
    </row>
    <row r="290" spans="1:7" x14ac:dyDescent="0.25">
      <c r="A290" s="13"/>
      <c r="B290" s="4" t="s">
        <v>352</v>
      </c>
      <c r="C290" s="4" t="s">
        <v>28</v>
      </c>
      <c r="D290" s="4"/>
      <c r="E290" s="4"/>
      <c r="F290" s="4"/>
    </row>
    <row r="291" spans="1:7" x14ac:dyDescent="0.25">
      <c r="A291" s="13"/>
      <c r="B291" s="4" t="s">
        <v>353</v>
      </c>
      <c r="C291" s="4" t="s">
        <v>28</v>
      </c>
      <c r="D291" s="4"/>
      <c r="E291" s="4"/>
      <c r="F291" s="4" t="s">
        <v>93</v>
      </c>
    </row>
    <row r="292" spans="1:7" x14ac:dyDescent="0.25">
      <c r="A292" s="13"/>
      <c r="B292" s="4" t="s">
        <v>354</v>
      </c>
      <c r="C292" s="4" t="s">
        <v>9</v>
      </c>
      <c r="D292" s="4" t="s">
        <v>9</v>
      </c>
      <c r="E292" s="4">
        <v>223.18</v>
      </c>
      <c r="F292" s="4">
        <v>205.04</v>
      </c>
    </row>
    <row r="293" spans="1:7" s="7" customFormat="1" x14ac:dyDescent="0.25">
      <c r="A293" s="6" t="s">
        <v>332</v>
      </c>
      <c r="B293" s="6" t="s">
        <v>355</v>
      </c>
      <c r="C293" s="6"/>
      <c r="D293" s="6"/>
      <c r="E293" s="6">
        <v>5897.09</v>
      </c>
      <c r="F293" s="6">
        <v>5635.76</v>
      </c>
      <c r="G293" s="5"/>
    </row>
    <row r="294" spans="1:7" x14ac:dyDescent="0.25">
      <c r="A294" s="4" t="s">
        <v>356</v>
      </c>
      <c r="B294" s="4" t="s">
        <v>357</v>
      </c>
      <c r="C294" s="10" t="s">
        <v>9</v>
      </c>
      <c r="D294" s="10" t="s">
        <v>86</v>
      </c>
      <c r="E294" s="4">
        <v>312</v>
      </c>
      <c r="F294" s="4">
        <v>252.52</v>
      </c>
    </row>
    <row r="295" spans="1:7" s="7" customFormat="1" x14ac:dyDescent="0.25">
      <c r="A295" s="6" t="s">
        <v>356</v>
      </c>
      <c r="B295" s="6" t="s">
        <v>358</v>
      </c>
      <c r="C295" s="6"/>
      <c r="D295" s="6"/>
      <c r="E295" s="6">
        <v>312</v>
      </c>
      <c r="F295" s="6">
        <v>252.52</v>
      </c>
      <c r="G295" s="5"/>
    </row>
    <row r="296" spans="1:7" x14ac:dyDescent="0.25">
      <c r="A296" s="4" t="s">
        <v>359</v>
      </c>
      <c r="B296" s="4" t="s">
        <v>360</v>
      </c>
      <c r="C296" s="4" t="s">
        <v>9</v>
      </c>
      <c r="D296" s="4" t="s">
        <v>361</v>
      </c>
      <c r="E296" s="4">
        <v>777.39</v>
      </c>
      <c r="F296" s="4">
        <v>713.56</v>
      </c>
    </row>
    <row r="297" spans="1:7" s="7" customFormat="1" x14ac:dyDescent="0.25">
      <c r="A297" s="6" t="s">
        <v>359</v>
      </c>
      <c r="B297" s="6" t="s">
        <v>362</v>
      </c>
      <c r="C297" s="6"/>
      <c r="D297" s="6"/>
      <c r="E297" s="6">
        <v>777.39</v>
      </c>
      <c r="F297" s="6">
        <v>713.56</v>
      </c>
      <c r="G297" s="5"/>
    </row>
    <row r="298" spans="1:7" ht="26.4" x14ac:dyDescent="0.25">
      <c r="A298" s="4" t="s">
        <v>363</v>
      </c>
      <c r="B298" s="4" t="s">
        <v>364</v>
      </c>
      <c r="C298" s="4" t="s">
        <v>9</v>
      </c>
      <c r="D298" s="4" t="s">
        <v>28</v>
      </c>
      <c r="E298" s="4">
        <v>474.45</v>
      </c>
      <c r="F298" s="4">
        <v>523.91999999999996</v>
      </c>
    </row>
    <row r="299" spans="1:7" s="7" customFormat="1" x14ac:dyDescent="0.25">
      <c r="A299" s="6" t="s">
        <v>363</v>
      </c>
      <c r="B299" s="6" t="s">
        <v>365</v>
      </c>
      <c r="C299" s="6"/>
      <c r="D299" s="6"/>
      <c r="E299" s="6">
        <v>474.45</v>
      </c>
      <c r="F299" s="6">
        <v>523.91999999999996</v>
      </c>
      <c r="G299" s="5"/>
    </row>
    <row r="300" spans="1:7" ht="26.4" x14ac:dyDescent="0.25">
      <c r="A300" s="4" t="s">
        <v>366</v>
      </c>
      <c r="B300" s="4" t="s">
        <v>367</v>
      </c>
      <c r="C300" s="10" t="s">
        <v>9</v>
      </c>
      <c r="D300" s="10" t="s">
        <v>28</v>
      </c>
      <c r="E300" s="4">
        <v>94.89</v>
      </c>
      <c r="F300" s="4">
        <v>113.16</v>
      </c>
    </row>
    <row r="301" spans="1:7" s="7" customFormat="1" x14ac:dyDescent="0.25">
      <c r="A301" s="6" t="s">
        <v>366</v>
      </c>
      <c r="B301" s="6" t="s">
        <v>368</v>
      </c>
      <c r="C301" s="6"/>
      <c r="D301" s="6"/>
      <c r="E301" s="6">
        <v>94.89</v>
      </c>
      <c r="F301" s="6">
        <v>113.16</v>
      </c>
      <c r="G301" s="5"/>
    </row>
    <row r="302" spans="1:7" ht="26.4" x14ac:dyDescent="0.25">
      <c r="A302" s="4" t="s">
        <v>369</v>
      </c>
      <c r="B302" s="4" t="s">
        <v>370</v>
      </c>
      <c r="C302" s="10" t="s">
        <v>9</v>
      </c>
      <c r="D302" s="10" t="s">
        <v>28</v>
      </c>
      <c r="E302" s="4">
        <v>332.02</v>
      </c>
      <c r="F302" s="4">
        <v>1060.08</v>
      </c>
    </row>
    <row r="303" spans="1:7" s="7" customFormat="1" x14ac:dyDescent="0.25">
      <c r="A303" s="6" t="s">
        <v>369</v>
      </c>
      <c r="B303" s="6" t="s">
        <v>371</v>
      </c>
      <c r="C303" s="6"/>
      <c r="D303" s="6"/>
      <c r="E303" s="6">
        <v>332.02</v>
      </c>
      <c r="F303" s="6">
        <v>1060.08</v>
      </c>
      <c r="G303" s="5"/>
    </row>
    <row r="304" spans="1:7" x14ac:dyDescent="0.25">
      <c r="A304" s="4" t="s">
        <v>372</v>
      </c>
      <c r="B304" s="4" t="s">
        <v>373</v>
      </c>
      <c r="C304" s="4" t="s">
        <v>275</v>
      </c>
      <c r="D304" s="4"/>
      <c r="E304" s="4"/>
      <c r="F304" s="4"/>
      <c r="G304" s="5"/>
    </row>
    <row r="305" spans="1:7" s="7" customFormat="1" x14ac:dyDescent="0.25">
      <c r="A305" s="6" t="s">
        <v>372</v>
      </c>
      <c r="B305" s="6" t="s">
        <v>374</v>
      </c>
      <c r="C305" s="6"/>
      <c r="D305" s="6"/>
      <c r="E305" s="6">
        <v>0</v>
      </c>
      <c r="F305" s="6"/>
      <c r="G305" s="5"/>
    </row>
    <row r="306" spans="1:7" x14ac:dyDescent="0.25">
      <c r="A306" s="4" t="s">
        <v>375</v>
      </c>
      <c r="B306" s="4" t="s">
        <v>376</v>
      </c>
      <c r="C306" s="10" t="s">
        <v>9</v>
      </c>
      <c r="D306" s="10" t="s">
        <v>28</v>
      </c>
      <c r="E306" s="4">
        <v>858</v>
      </c>
      <c r="F306" s="4">
        <v>677.62</v>
      </c>
      <c r="G306" s="5"/>
    </row>
    <row r="307" spans="1:7" s="7" customFormat="1" x14ac:dyDescent="0.25">
      <c r="A307" s="6" t="s">
        <v>375</v>
      </c>
      <c r="B307" s="6" t="s">
        <v>377</v>
      </c>
      <c r="C307" s="6"/>
      <c r="D307" s="6"/>
      <c r="E307" s="6">
        <v>858</v>
      </c>
      <c r="F307" s="6">
        <v>677.62</v>
      </c>
      <c r="G307" s="5"/>
    </row>
    <row r="308" spans="1:7" ht="26.4" x14ac:dyDescent="0.25">
      <c r="A308" s="13" t="s">
        <v>378</v>
      </c>
      <c r="B308" s="4" t="s">
        <v>379</v>
      </c>
      <c r="C308" s="10" t="s">
        <v>9</v>
      </c>
      <c r="D308" s="10" t="s">
        <v>28</v>
      </c>
      <c r="E308" s="4">
        <v>419.25</v>
      </c>
      <c r="F308" s="4">
        <v>441.48</v>
      </c>
    </row>
    <row r="309" spans="1:7" x14ac:dyDescent="0.25">
      <c r="A309" s="13"/>
      <c r="B309" s="4" t="s">
        <v>380</v>
      </c>
      <c r="C309" s="4" t="s">
        <v>275</v>
      </c>
      <c r="D309" s="4"/>
      <c r="E309" s="4"/>
      <c r="F309" s="4"/>
    </row>
    <row r="310" spans="1:7" s="7" customFormat="1" x14ac:dyDescent="0.25">
      <c r="A310" s="6" t="s">
        <v>378</v>
      </c>
      <c r="B310" s="6" t="s">
        <v>381</v>
      </c>
      <c r="C310" s="6"/>
      <c r="D310" s="6"/>
      <c r="E310" s="6">
        <v>419.25</v>
      </c>
      <c r="F310" s="6">
        <v>441.48</v>
      </c>
      <c r="G310" s="5"/>
    </row>
    <row r="311" spans="1:7" x14ac:dyDescent="0.25">
      <c r="B311" s="4"/>
      <c r="C311" s="4"/>
      <c r="D311" s="4"/>
      <c r="E311" s="4"/>
      <c r="F311" s="11"/>
    </row>
    <row r="312" spans="1:7" ht="18" customHeight="1" x14ac:dyDescent="0.25">
      <c r="A312" s="1" t="s">
        <v>382</v>
      </c>
      <c r="B312" s="4"/>
      <c r="C312" s="4"/>
      <c r="D312" s="4"/>
      <c r="E312" s="6">
        <f>[1]Tableau_2002_2003!B61</f>
        <v>140337.97999999998</v>
      </c>
      <c r="F312" s="6">
        <f>[1]Tableau_2002_2003!C61</f>
        <v>137069.65000000002</v>
      </c>
    </row>
    <row r="313" spans="1:7" x14ac:dyDescent="0.25">
      <c r="A313" s="12"/>
      <c r="G313" s="5"/>
    </row>
    <row r="316" spans="1:7" x14ac:dyDescent="0.25">
      <c r="G316" s="5"/>
    </row>
  </sheetData>
  <mergeCells count="27">
    <mergeCell ref="A3:A17"/>
    <mergeCell ref="A56:A58"/>
    <mergeCell ref="A65:A66"/>
    <mergeCell ref="A235:A236"/>
    <mergeCell ref="A76:A84"/>
    <mergeCell ref="A88:A92"/>
    <mergeCell ref="A94:A95"/>
    <mergeCell ref="A142:A144"/>
    <mergeCell ref="A104:A108"/>
    <mergeCell ref="A101:A103"/>
    <mergeCell ref="A151:A171"/>
    <mergeCell ref="A172:A176"/>
    <mergeCell ref="A272:A292"/>
    <mergeCell ref="A110:A136"/>
    <mergeCell ref="A137:A138"/>
    <mergeCell ref="A182:A184"/>
    <mergeCell ref="A188:A189"/>
    <mergeCell ref="A308:A309"/>
    <mergeCell ref="A19:A33"/>
    <mergeCell ref="A34:A55"/>
    <mergeCell ref="A196:A203"/>
    <mergeCell ref="A205:A224"/>
    <mergeCell ref="A243:A245"/>
    <mergeCell ref="A257:A268"/>
    <mergeCell ref="A146:A147"/>
    <mergeCell ref="A178:A180"/>
    <mergeCell ref="A193:A194"/>
  </mergeCells>
  <phoneticPr fontId="1" type="noConversion"/>
  <printOptions horizontalCentered="1"/>
  <pageMargins left="0.59055118110236227" right="0.59055118110236227" top="0.59055118110236227" bottom="0.59055118110236227" header="0" footer="0"/>
  <pageSetup paperSize="9" orientation="landscape" r:id="rId1"/>
  <headerFooter alignWithMargins="0">
    <oddFooter>&amp;LPérios_IMAG_2003&amp;Csybile.festivi@imag.fr&amp;R&amp;D#&amp;P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256" width="11.5546875" customWidth="1"/>
  </cols>
  <sheetData/>
  <phoneticPr fontId="1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256" width="11.5546875" customWidth="1"/>
  </cols>
  <sheetData/>
  <phoneticPr fontId="1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256" width="11.5546875" customWidth="1"/>
  </cols>
  <sheetData/>
  <phoneticPr fontId="1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Tableau_editeurs_titres</vt:lpstr>
      <vt:lpstr>Feuil1</vt:lpstr>
      <vt:lpstr>Feuil2</vt:lpstr>
      <vt:lpstr>Feuil3</vt:lpstr>
      <vt:lpstr>Tableau_editeurs_titres!Print_Area</vt:lpstr>
    </vt:vector>
  </TitlesOfParts>
  <Company>IMAG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festivi</dc:creator>
  <cp:lastModifiedBy>Aniket Gupta</cp:lastModifiedBy>
  <cp:lastPrinted>2002-11-25T10:57:01Z</cp:lastPrinted>
  <dcterms:created xsi:type="dcterms:W3CDTF">2002-11-18T15:11:05Z</dcterms:created>
  <dcterms:modified xsi:type="dcterms:W3CDTF">2024-02-03T22:32:16Z</dcterms:modified>
</cp:coreProperties>
</file>