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0732D9F-91E1-4A21-81DF-715BD4CC33F1}" xr6:coauthVersionLast="47" xr6:coauthVersionMax="47" xr10:uidLastSave="{00000000-0000-0000-0000-000000000000}"/>
  <bookViews>
    <workbookView xWindow="768" yWindow="768" windowWidth="17280" windowHeight="8880" activeTab="1"/>
  </bookViews>
  <sheets>
    <sheet name="Profile" sheetId="3" r:id="rId1"/>
    <sheet name="Mode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4" i="1"/>
  <c r="D24" i="1"/>
  <c r="E24" i="1"/>
  <c r="C25" i="1"/>
  <c r="D25" i="1"/>
  <c r="E25" i="1" s="1"/>
  <c r="C26" i="1"/>
  <c r="C27" i="1"/>
  <c r="D26" i="1" s="1"/>
  <c r="E26" i="1" s="1"/>
  <c r="C28" i="1"/>
  <c r="D27" i="1" s="1"/>
  <c r="E27" i="1" s="1"/>
  <c r="C29" i="1"/>
  <c r="C30" i="1"/>
  <c r="D29" i="1" s="1"/>
  <c r="E29" i="1" s="1"/>
  <c r="C31" i="1"/>
  <c r="C32" i="1"/>
  <c r="D31" i="1" s="1"/>
  <c r="E31" i="1" s="1"/>
  <c r="D32" i="1"/>
  <c r="E32" i="1"/>
  <c r="C33" i="1"/>
  <c r="D33" i="1"/>
  <c r="E33" i="1" s="1"/>
  <c r="C34" i="1"/>
  <c r="C35" i="1"/>
  <c r="D34" i="1" s="1"/>
  <c r="E34" i="1" s="1"/>
  <c r="C36" i="1"/>
  <c r="D36" i="1" s="1"/>
  <c r="E36" i="1" s="1"/>
  <c r="C37" i="1"/>
  <c r="C38" i="1"/>
  <c r="D37" i="1" s="1"/>
  <c r="E37" i="1" s="1"/>
  <c r="C39" i="1"/>
  <c r="C40" i="1"/>
  <c r="D39" i="1" s="1"/>
  <c r="E39" i="1" s="1"/>
  <c r="D40" i="1"/>
  <c r="E40" i="1"/>
  <c r="C41" i="1"/>
  <c r="D41" i="1"/>
  <c r="E41" i="1" s="1"/>
  <c r="C42" i="1"/>
  <c r="C43" i="1"/>
  <c r="D42" i="1" s="1"/>
  <c r="E42" i="1" s="1"/>
  <c r="C44" i="1"/>
  <c r="D44" i="1" s="1"/>
  <c r="E44" i="1" s="1"/>
  <c r="C45" i="1"/>
  <c r="C46" i="1"/>
  <c r="D45" i="1" s="1"/>
  <c r="E45" i="1" s="1"/>
  <c r="C47" i="1"/>
  <c r="C48" i="1"/>
  <c r="D47" i="1" s="1"/>
  <c r="E47" i="1" s="1"/>
  <c r="D48" i="1"/>
  <c r="E48" i="1" s="1"/>
  <c r="C49" i="1"/>
  <c r="D49" i="1"/>
  <c r="E49" i="1" s="1"/>
  <c r="C50" i="1"/>
  <c r="C51" i="1"/>
  <c r="D50" i="1" s="1"/>
  <c r="E50" i="1" s="1"/>
  <c r="C52" i="1"/>
  <c r="D52" i="1" s="1"/>
  <c r="E52" i="1" s="1"/>
  <c r="C53" i="1"/>
  <c r="D53" i="1"/>
  <c r="E53" i="1"/>
  <c r="D51" i="1" l="1"/>
  <c r="E51" i="1" s="1"/>
  <c r="D43" i="1"/>
  <c r="E43" i="1" s="1"/>
  <c r="D35" i="1"/>
  <c r="E35" i="1" s="1"/>
  <c r="D28" i="1"/>
  <c r="E28" i="1" s="1"/>
  <c r="D46" i="1"/>
  <c r="E46" i="1" s="1"/>
  <c r="D38" i="1"/>
  <c r="E38" i="1" s="1"/>
  <c r="D30" i="1"/>
  <c r="E30" i="1" s="1"/>
</calcChain>
</file>

<file path=xl/sharedStrings.xml><?xml version="1.0" encoding="utf-8"?>
<sst xmlns="http://schemas.openxmlformats.org/spreadsheetml/2006/main" count="103" uniqueCount="73">
  <si>
    <t xml:space="preserve"> - You might wish to look at the graph of several increments to see</t>
  </si>
  <si>
    <t>several thousand years, then adding another 5 m of offset in the middle,</t>
  </si>
  <si>
    <t>how the results of this model (a MATHEMATICAL expression of REALITY)</t>
  </si>
  <si>
    <t>then running it again, OR A COMBINATION OF THE ABOVE!  Feel free to</t>
  </si>
  <si>
    <t>compare to the previous exercise, which was, after all, nothing more</t>
  </si>
  <si>
    <t>consider unusual alternatives!</t>
  </si>
  <si>
    <t>running mean, we here calculate the TRANSPORT POTENTIAL (Column C),</t>
  </si>
  <si>
    <t>than an arithmetic function!</t>
  </si>
  <si>
    <t xml:space="preserve"> - Programming note: to Fill a block with linearly changing values, use</t>
  </si>
  <si>
    <t>which is a function of the slope (calculated from Columns A &amp; B) and</t>
  </si>
  <si>
    <t>Data/Fill, then specify block to fill (column or row), start value,</t>
  </si>
  <si>
    <t>the EROSIVITY (a constant entered in cell D21).  The elevation change</t>
  </si>
  <si>
    <t xml:space="preserve"> - Of course, this model too has its weaknesses.  "Erosivity" is a</t>
  </si>
  <si>
    <t>step value, and an end value higher (or lower, for negative change)</t>
  </si>
  <si>
    <t>at a point (dY, Column D) is calculated as the difference between</t>
  </si>
  <si>
    <t>variable, not a constant.  It can vary across time, or even within the</t>
  </si>
  <si>
    <t>then your anticipated value.</t>
  </si>
  <si>
    <t>transport in (from the preceeding cell) and out (to the next cell),</t>
  </si>
  <si>
    <t>scarp (if scarp composition varies).  It assumes only 2-D change (thus</t>
  </si>
  <si>
    <t>divided by the length of the increment. A new point elevation is then</t>
  </si>
  <si>
    <t>no rill or gully flow into or out of the graphed section).  Similarly,</t>
  </si>
  <si>
    <t xml:space="preserve"> - Your report should include printouts of significant modifications</t>
  </si>
  <si>
    <t>calculated as the starting elevation minus the change (Column E).  The</t>
  </si>
  <si>
    <t>Colman (1987) has catalogued the many processes which can affect scarps,</t>
  </si>
  <si>
    <t>to the model as well as meaningful model output.  Please accurately</t>
  </si>
  <si>
    <t>entire block (Columns C, D, and E) must be copied to the right of</t>
  </si>
  <si>
    <t>from mass wasting to fluvial action.  However, this model does, at</t>
  </si>
  <si>
    <t>describe and justify any vertical exaggeration in your graphical output.</t>
  </si>
  <si>
    <t>Column E for the next increment [use Clipboard, one step at a time].</t>
  </si>
  <si>
    <t>least, permit some reasonable calculations.</t>
  </si>
  <si>
    <t>You should also include a brief (1-2 page) written (typed or word-</t>
  </si>
  <si>
    <t xml:space="preserve"> - Programming notes:</t>
  </si>
  <si>
    <t>processed) DESCRIPTION of your simulation, EXPLANATION of your results,</t>
  </si>
  <si>
    <t xml:space="preserve">     * Note the use of the "$" prefix to keep constant adresses from</t>
  </si>
  <si>
    <t>and DISCUSSION of the model.</t>
  </si>
  <si>
    <t>changing when copied (Columns C and D).</t>
  </si>
  <si>
    <t>the issues which arose with the last model. You can: add stratigraphy by</t>
  </si>
  <si>
    <t xml:space="preserve">     * Note that Columns C, D, and E COULD be combined into a single</t>
  </si>
  <si>
    <t>using a different erosivity for layers at different elevations;</t>
  </si>
  <si>
    <t>REFERENCE: Colman, S. M, 1987, "Limits and constraints of the diffusion</t>
  </si>
  <si>
    <t>complex equation, which would markedly reduce final spreadsheet size!</t>
  </si>
  <si>
    <t>investigate the effects of far-field slope (faulting of sloping</t>
  </si>
  <si>
    <t>equation in modeling geological processes of scarp degradation". In</t>
  </si>
  <si>
    <t>colluvium) by dictating a reasonable pre-fault slope in Column B;</t>
  </si>
  <si>
    <t>Crone, A.J. and Omdahl, E.M., eds. "Proceedings of conference XXXIX,</t>
  </si>
  <si>
    <t xml:space="preserve"> - Jump right one page for instructions for this week's exercise.</t>
  </si>
  <si>
    <t>test the effects of multiple offset events by running the model for</t>
  </si>
  <si>
    <t>Directions in Paleoseismology, USGS Open-File Report 87-673, p. 311-6.</t>
  </si>
  <si>
    <t xml:space="preserve">                           [page right]</t>
  </si>
  <si>
    <t>EROSIVITY=</t>
  </si>
  <si>
    <t xml:space="preserve"> X</t>
  </si>
  <si>
    <t xml:space="preserve"> Y0</t>
  </si>
  <si>
    <t xml:space="preserve"> dM</t>
  </si>
  <si>
    <t xml:space="preserve"> dY</t>
  </si>
  <si>
    <t xml:space="preserve"> Y1</t>
  </si>
  <si>
    <t xml:space="preserve"> Y2</t>
  </si>
  <si>
    <t xml:space="preserve"> Y3</t>
  </si>
  <si>
    <t xml:space="preserve"> Y4</t>
  </si>
  <si>
    <t xml:space="preserve"> Y5</t>
  </si>
  <si>
    <t xml:space="preserve"> Y6</t>
  </si>
  <si>
    <t xml:space="preserve"> Y7</t>
  </si>
  <si>
    <t xml:space="preserve"> Y8</t>
  </si>
  <si>
    <t xml:space="preserve"> Y9</t>
  </si>
  <si>
    <t xml:space="preserve"> Y10</t>
  </si>
  <si>
    <t xml:space="preserve"> Y11</t>
  </si>
  <si>
    <t xml:space="preserve"> Y12</t>
  </si>
  <si>
    <t xml:space="preserve"> Y13</t>
  </si>
  <si>
    <t xml:space="preserve"> Y14</t>
  </si>
  <si>
    <t xml:space="preserve"> Y15</t>
  </si>
  <si>
    <t xml:space="preserve"> Y16</t>
  </si>
  <si>
    <t xml:space="preserve"> - This week's exercise builds on your previous one, except that instead of the</t>
  </si>
  <si>
    <t xml:space="preserve"> - REALISTIC SCARP MODELING</t>
  </si>
  <si>
    <r>
      <t xml:space="preserve"> - </t>
    </r>
    <r>
      <rPr>
        <b/>
        <sz val="10"/>
        <rFont val="Arial"/>
        <family val="2"/>
      </rPr>
      <t>Your assignment</t>
    </r>
    <r>
      <rPr>
        <sz val="10"/>
        <rFont val="Arial"/>
      </rPr>
      <t xml:space="preserve"> is to use this realistic model to address some 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</si>
</sst>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/>
      <right/>
      <top style="double">
        <color indexed="8"/>
      </top>
      <bottom/>
      <diagonal/>
    </border>
  </borders>
  <cellStyleXfs count="8">
    <xf numFmtId="0" fontId="0" fillId="0" borderId="0">
      <alignment vertical="top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3">
    <xf numFmtId="0" fontId="0" fillId="0" borderId="0" xfId="0" applyAlignment="1"/>
    <xf numFmtId="0" fontId="3" fillId="2" borderId="0" xfId="0" applyFont="1" applyFill="1" applyAlignment="1"/>
    <xf numFmtId="0" fontId="0" fillId="2" borderId="0" xfId="0" applyFill="1" applyAlignme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Scarp Profile</a:t>
            </a:r>
          </a:p>
        </c:rich>
      </c:tx>
      <c:layout>
        <c:manualLayout>
          <c:xMode val="edge"/>
          <c:yMode val="edge"/>
          <c:x val="0.4430604982206405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156583629893E-2"/>
          <c:y val="0.12172774869109949"/>
          <c:w val="0.91192170818505325"/>
          <c:h val="0.7604712041884818"/>
        </c:manualLayout>
      </c:layout>
      <c:scatterChart>
        <c:scatterStyle val="lineMarker"/>
        <c:varyColors val="0"/>
        <c:ser>
          <c:idx val="0"/>
          <c:order val="0"/>
          <c:tx>
            <c:v>T0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Model!$A$23:$A$53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Model!$B$23:$B$53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A-40DF-98CB-1AD89F59A189}"/>
            </c:ext>
          </c:extLst>
        </c:ser>
        <c:ser>
          <c:idx val="1"/>
          <c:order val="1"/>
          <c:tx>
            <c:v>T1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Model!$A$23:$A$53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Model!$E$23:$E$53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A-40DF-98CB-1AD89F59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67120"/>
        <c:axId val="1"/>
      </c:scatterChart>
      <c:valAx>
        <c:axId val="1071167120"/>
        <c:scaling>
          <c:orientation val="minMax"/>
          <c:max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7686832740213519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(m)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3062827225130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167120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08185053380774"/>
          <c:y val="0.95942408376963362"/>
          <c:w val="0.1129893238434163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3A70A-4175-A395-AC29-9A235CBDF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3"/>
  <sheetViews>
    <sheetView showGridLines="0" tabSelected="1" workbookViewId="0"/>
  </sheetViews>
  <sheetFormatPr defaultColWidth="5.6640625" defaultRowHeight="13.2" x14ac:dyDescent="0.25"/>
  <cols>
    <col min="1" max="3" width="5.6640625" style="2" customWidth="1"/>
    <col min="4" max="4" width="4.6640625" style="2" customWidth="1"/>
    <col min="5" max="16384" width="5.6640625" style="2"/>
  </cols>
  <sheetData>
    <row r="1" spans="1:37" x14ac:dyDescent="0.25">
      <c r="A1" s="1" t="s">
        <v>71</v>
      </c>
      <c r="S1" s="2" t="s">
        <v>0</v>
      </c>
      <c r="AK1" s="2" t="s">
        <v>1</v>
      </c>
    </row>
    <row r="2" spans="1:37" x14ac:dyDescent="0.25">
      <c r="S2" s="2" t="s">
        <v>2</v>
      </c>
      <c r="AK2" s="2" t="s">
        <v>3</v>
      </c>
    </row>
    <row r="3" spans="1:37" x14ac:dyDescent="0.25">
      <c r="A3" s="2" t="s">
        <v>70</v>
      </c>
      <c r="S3" s="2" t="s">
        <v>4</v>
      </c>
      <c r="AK3" s="2" t="s">
        <v>5</v>
      </c>
    </row>
    <row r="4" spans="1:37" x14ac:dyDescent="0.25">
      <c r="A4" s="2" t="s">
        <v>6</v>
      </c>
      <c r="S4" s="2" t="s">
        <v>7</v>
      </c>
      <c r="AK4" s="2" t="s">
        <v>8</v>
      </c>
    </row>
    <row r="5" spans="1:37" x14ac:dyDescent="0.25">
      <c r="A5" s="2" t="s">
        <v>9</v>
      </c>
      <c r="AK5" s="2" t="s">
        <v>10</v>
      </c>
    </row>
    <row r="6" spans="1:37" x14ac:dyDescent="0.25">
      <c r="A6" s="2" t="s">
        <v>11</v>
      </c>
      <c r="S6" s="2" t="s">
        <v>12</v>
      </c>
      <c r="AK6" s="2" t="s">
        <v>13</v>
      </c>
    </row>
    <row r="7" spans="1:37" x14ac:dyDescent="0.25">
      <c r="A7" s="2" t="s">
        <v>14</v>
      </c>
      <c r="S7" s="2" t="s">
        <v>15</v>
      </c>
      <c r="AK7" s="2" t="s">
        <v>16</v>
      </c>
    </row>
    <row r="8" spans="1:37" x14ac:dyDescent="0.25">
      <c r="A8" s="2" t="s">
        <v>17</v>
      </c>
      <c r="S8" s="2" t="s">
        <v>18</v>
      </c>
    </row>
    <row r="9" spans="1:37" x14ac:dyDescent="0.25">
      <c r="A9" s="2" t="s">
        <v>19</v>
      </c>
      <c r="S9" s="2" t="s">
        <v>20</v>
      </c>
      <c r="AK9" s="2" t="s">
        <v>21</v>
      </c>
    </row>
    <row r="10" spans="1:37" x14ac:dyDescent="0.25">
      <c r="A10" s="2" t="s">
        <v>22</v>
      </c>
      <c r="S10" s="2" t="s">
        <v>23</v>
      </c>
      <c r="AK10" s="2" t="s">
        <v>24</v>
      </c>
    </row>
    <row r="11" spans="1:37" x14ac:dyDescent="0.25">
      <c r="A11" s="2" t="s">
        <v>25</v>
      </c>
      <c r="S11" s="2" t="s">
        <v>26</v>
      </c>
      <c r="AK11" s="2" t="s">
        <v>27</v>
      </c>
    </row>
    <row r="12" spans="1:37" x14ac:dyDescent="0.25">
      <c r="A12" s="2" t="s">
        <v>28</v>
      </c>
      <c r="S12" s="2" t="s">
        <v>29</v>
      </c>
      <c r="AK12" s="2" t="s">
        <v>30</v>
      </c>
    </row>
    <row r="13" spans="1:37" x14ac:dyDescent="0.25">
      <c r="A13" s="2" t="s">
        <v>31</v>
      </c>
      <c r="AK13" s="2" t="s">
        <v>32</v>
      </c>
    </row>
    <row r="14" spans="1:37" x14ac:dyDescent="0.25">
      <c r="A14" s="2" t="s">
        <v>33</v>
      </c>
      <c r="S14" s="2" t="s">
        <v>72</v>
      </c>
      <c r="AK14" s="2" t="s">
        <v>34</v>
      </c>
    </row>
    <row r="15" spans="1:37" x14ac:dyDescent="0.25">
      <c r="A15" s="2" t="s">
        <v>35</v>
      </c>
      <c r="S15" s="2" t="s">
        <v>36</v>
      </c>
    </row>
    <row r="16" spans="1:37" x14ac:dyDescent="0.25">
      <c r="A16" s="2" t="s">
        <v>37</v>
      </c>
      <c r="S16" s="2" t="s">
        <v>38</v>
      </c>
      <c r="AK16" s="2" t="s">
        <v>39</v>
      </c>
    </row>
    <row r="17" spans="1:50" x14ac:dyDescent="0.25">
      <c r="A17" s="2" t="s">
        <v>40</v>
      </c>
      <c r="S17" s="2" t="s">
        <v>41</v>
      </c>
      <c r="AK17" s="2" t="s">
        <v>42</v>
      </c>
    </row>
    <row r="18" spans="1:50" x14ac:dyDescent="0.25">
      <c r="S18" s="2" t="s">
        <v>43</v>
      </c>
      <c r="AK18" s="2" t="s">
        <v>44</v>
      </c>
    </row>
    <row r="19" spans="1:50" x14ac:dyDescent="0.25">
      <c r="A19" s="2" t="s">
        <v>45</v>
      </c>
      <c r="S19" s="2" t="s">
        <v>46</v>
      </c>
      <c r="AK19" s="2" t="s">
        <v>47</v>
      </c>
    </row>
    <row r="20" spans="1:50" x14ac:dyDescent="0.25">
      <c r="S20" s="2" t="s">
        <v>48</v>
      </c>
    </row>
    <row r="21" spans="1:50" x14ac:dyDescent="0.25">
      <c r="A21" s="2" t="s">
        <v>49</v>
      </c>
      <c r="D21" s="2">
        <v>0.3</v>
      </c>
    </row>
    <row r="22" spans="1:50" x14ac:dyDescent="0.25">
      <c r="A22" s="2" t="s">
        <v>50</v>
      </c>
      <c r="B22" s="2" t="s">
        <v>51</v>
      </c>
      <c r="C22" s="2" t="s">
        <v>52</v>
      </c>
      <c r="D22" s="2" t="s">
        <v>53</v>
      </c>
      <c r="E22" s="2" t="s">
        <v>54</v>
      </c>
      <c r="F22" s="2" t="s">
        <v>52</v>
      </c>
      <c r="G22" s="2" t="s">
        <v>53</v>
      </c>
      <c r="H22" s="2" t="s">
        <v>55</v>
      </c>
      <c r="I22" s="2" t="s">
        <v>52</v>
      </c>
      <c r="J22" s="2" t="s">
        <v>53</v>
      </c>
      <c r="K22" s="2" t="s">
        <v>56</v>
      </c>
      <c r="L22" s="2" t="s">
        <v>52</v>
      </c>
      <c r="M22" s="2" t="s">
        <v>53</v>
      </c>
      <c r="N22" s="2" t="s">
        <v>57</v>
      </c>
      <c r="O22" s="2" t="s">
        <v>52</v>
      </c>
      <c r="P22" s="2" t="s">
        <v>53</v>
      </c>
      <c r="Q22" s="2" t="s">
        <v>58</v>
      </c>
      <c r="R22" s="2" t="s">
        <v>52</v>
      </c>
      <c r="S22" s="2" t="s">
        <v>53</v>
      </c>
      <c r="T22" s="2" t="s">
        <v>59</v>
      </c>
      <c r="U22" s="2" t="s">
        <v>52</v>
      </c>
      <c r="V22" s="2" t="s">
        <v>53</v>
      </c>
      <c r="W22" s="2" t="s">
        <v>60</v>
      </c>
      <c r="X22" s="2" t="s">
        <v>52</v>
      </c>
      <c r="Y22" s="2" t="s">
        <v>53</v>
      </c>
      <c r="Z22" s="2" t="s">
        <v>61</v>
      </c>
      <c r="AA22" s="2" t="s">
        <v>52</v>
      </c>
      <c r="AB22" s="2" t="s">
        <v>53</v>
      </c>
      <c r="AC22" s="2" t="s">
        <v>62</v>
      </c>
      <c r="AD22" s="2" t="s">
        <v>52</v>
      </c>
      <c r="AE22" s="2" t="s">
        <v>53</v>
      </c>
      <c r="AF22" s="2" t="s">
        <v>63</v>
      </c>
      <c r="AG22" s="2" t="s">
        <v>52</v>
      </c>
      <c r="AH22" s="2" t="s">
        <v>53</v>
      </c>
      <c r="AI22" s="2" t="s">
        <v>64</v>
      </c>
      <c r="AJ22" s="2" t="s">
        <v>52</v>
      </c>
      <c r="AK22" s="2" t="s">
        <v>53</v>
      </c>
      <c r="AL22" s="2" t="s">
        <v>65</v>
      </c>
      <c r="AM22" s="2" t="s">
        <v>52</v>
      </c>
      <c r="AN22" s="2" t="s">
        <v>53</v>
      </c>
      <c r="AO22" s="2" t="s">
        <v>66</v>
      </c>
      <c r="AP22" s="2" t="s">
        <v>52</v>
      </c>
      <c r="AQ22" s="2" t="s">
        <v>53</v>
      </c>
      <c r="AR22" s="2" t="s">
        <v>67</v>
      </c>
      <c r="AS22" s="2" t="s">
        <v>52</v>
      </c>
      <c r="AT22" s="2" t="s">
        <v>53</v>
      </c>
      <c r="AU22" s="2" t="s">
        <v>68</v>
      </c>
      <c r="AV22" s="2" t="s">
        <v>52</v>
      </c>
      <c r="AW22" s="2" t="s">
        <v>53</v>
      </c>
      <c r="AX22" s="2" t="s">
        <v>69</v>
      </c>
    </row>
    <row r="23" spans="1:50" x14ac:dyDescent="0.25">
      <c r="A23" s="2">
        <v>0</v>
      </c>
      <c r="B23" s="2">
        <v>5</v>
      </c>
      <c r="C23" s="2">
        <v>0</v>
      </c>
      <c r="D23" s="2">
        <v>0</v>
      </c>
      <c r="E23" s="2">
        <f t="shared" ref="E23:E53" si="0">B23-D23</f>
        <v>5</v>
      </c>
    </row>
    <row r="24" spans="1:50" x14ac:dyDescent="0.25">
      <c r="A24" s="2">
        <v>1</v>
      </c>
      <c r="B24" s="2">
        <v>5</v>
      </c>
      <c r="C24" s="2">
        <f t="shared" ref="C24:C53" si="1">((B23-B24)/($A24-$A23))*$D$21</f>
        <v>0</v>
      </c>
      <c r="D24" s="2">
        <f t="shared" ref="D24:D53" si="2">(-C24+C25)/($A24-$A23)</f>
        <v>0</v>
      </c>
      <c r="E24" s="2">
        <f t="shared" si="0"/>
        <v>5</v>
      </c>
    </row>
    <row r="25" spans="1:50" x14ac:dyDescent="0.25">
      <c r="A25" s="2">
        <v>2</v>
      </c>
      <c r="B25" s="2">
        <v>5</v>
      </c>
      <c r="C25" s="2">
        <f t="shared" si="1"/>
        <v>0</v>
      </c>
      <c r="D25" s="2">
        <f t="shared" si="2"/>
        <v>0</v>
      </c>
      <c r="E25" s="2">
        <f t="shared" si="0"/>
        <v>5</v>
      </c>
    </row>
    <row r="26" spans="1:50" x14ac:dyDescent="0.25">
      <c r="A26" s="2">
        <v>3</v>
      </c>
      <c r="B26" s="2">
        <v>5</v>
      </c>
      <c r="C26" s="2">
        <f t="shared" si="1"/>
        <v>0</v>
      </c>
      <c r="D26" s="2">
        <f t="shared" si="2"/>
        <v>0</v>
      </c>
      <c r="E26" s="2">
        <f t="shared" si="0"/>
        <v>5</v>
      </c>
    </row>
    <row r="27" spans="1:50" x14ac:dyDescent="0.25">
      <c r="A27" s="2">
        <v>4</v>
      </c>
      <c r="B27" s="2">
        <v>5</v>
      </c>
      <c r="C27" s="2">
        <f t="shared" si="1"/>
        <v>0</v>
      </c>
      <c r="D27" s="2">
        <f t="shared" si="2"/>
        <v>0</v>
      </c>
      <c r="E27" s="2">
        <f t="shared" si="0"/>
        <v>5</v>
      </c>
    </row>
    <row r="28" spans="1:50" x14ac:dyDescent="0.25">
      <c r="A28" s="2">
        <v>5</v>
      </c>
      <c r="B28" s="2">
        <v>5</v>
      </c>
      <c r="C28" s="2">
        <f t="shared" si="1"/>
        <v>0</v>
      </c>
      <c r="D28" s="2">
        <f t="shared" si="2"/>
        <v>0</v>
      </c>
      <c r="E28" s="2">
        <f t="shared" si="0"/>
        <v>5</v>
      </c>
    </row>
    <row r="29" spans="1:50" x14ac:dyDescent="0.25">
      <c r="A29" s="2">
        <v>6</v>
      </c>
      <c r="B29" s="2">
        <v>5</v>
      </c>
      <c r="C29" s="2">
        <f t="shared" si="1"/>
        <v>0</v>
      </c>
      <c r="D29" s="2">
        <f t="shared" si="2"/>
        <v>0</v>
      </c>
      <c r="E29" s="2">
        <f t="shared" si="0"/>
        <v>5</v>
      </c>
    </row>
    <row r="30" spans="1:50" x14ac:dyDescent="0.25">
      <c r="A30" s="2">
        <v>7</v>
      </c>
      <c r="B30" s="2">
        <v>5</v>
      </c>
      <c r="C30" s="2">
        <f t="shared" si="1"/>
        <v>0</v>
      </c>
      <c r="D30" s="2">
        <f t="shared" si="2"/>
        <v>0</v>
      </c>
      <c r="E30" s="2">
        <f t="shared" si="0"/>
        <v>5</v>
      </c>
    </row>
    <row r="31" spans="1:50" x14ac:dyDescent="0.25">
      <c r="A31" s="2">
        <v>8</v>
      </c>
      <c r="B31" s="2">
        <v>5</v>
      </c>
      <c r="C31" s="2">
        <f t="shared" si="1"/>
        <v>0</v>
      </c>
      <c r="D31" s="2">
        <f t="shared" si="2"/>
        <v>0</v>
      </c>
      <c r="E31" s="2">
        <f t="shared" si="0"/>
        <v>5</v>
      </c>
    </row>
    <row r="32" spans="1:50" x14ac:dyDescent="0.25">
      <c r="A32" s="2">
        <v>9</v>
      </c>
      <c r="B32" s="2">
        <v>5</v>
      </c>
      <c r="C32" s="2">
        <f t="shared" si="1"/>
        <v>0</v>
      </c>
      <c r="D32" s="2">
        <f t="shared" si="2"/>
        <v>0</v>
      </c>
      <c r="E32" s="2">
        <f t="shared" si="0"/>
        <v>5</v>
      </c>
    </row>
    <row r="33" spans="1:5" x14ac:dyDescent="0.25">
      <c r="A33" s="2">
        <v>10</v>
      </c>
      <c r="B33" s="2">
        <v>5</v>
      </c>
      <c r="C33" s="2">
        <f t="shared" si="1"/>
        <v>0</v>
      </c>
      <c r="D33" s="2">
        <f t="shared" si="2"/>
        <v>0</v>
      </c>
      <c r="E33" s="2">
        <f t="shared" si="0"/>
        <v>5</v>
      </c>
    </row>
    <row r="34" spans="1:5" x14ac:dyDescent="0.25">
      <c r="A34" s="2">
        <v>11</v>
      </c>
      <c r="B34" s="2">
        <v>5</v>
      </c>
      <c r="C34" s="2">
        <f t="shared" si="1"/>
        <v>0</v>
      </c>
      <c r="D34" s="2">
        <f t="shared" si="2"/>
        <v>0</v>
      </c>
      <c r="E34" s="2">
        <f t="shared" si="0"/>
        <v>5</v>
      </c>
    </row>
    <row r="35" spans="1:5" x14ac:dyDescent="0.25">
      <c r="A35" s="2">
        <v>12</v>
      </c>
      <c r="B35" s="2">
        <v>5</v>
      </c>
      <c r="C35" s="2">
        <f t="shared" si="1"/>
        <v>0</v>
      </c>
      <c r="D35" s="2">
        <f t="shared" si="2"/>
        <v>0</v>
      </c>
      <c r="E35" s="2">
        <f t="shared" si="0"/>
        <v>5</v>
      </c>
    </row>
    <row r="36" spans="1:5" x14ac:dyDescent="0.25">
      <c r="A36" s="2">
        <v>13</v>
      </c>
      <c r="B36" s="2">
        <v>5</v>
      </c>
      <c r="C36" s="2">
        <f t="shared" si="1"/>
        <v>0</v>
      </c>
      <c r="D36" s="2">
        <f t="shared" si="2"/>
        <v>1.5</v>
      </c>
      <c r="E36" s="2">
        <f t="shared" si="0"/>
        <v>3.5</v>
      </c>
    </row>
    <row r="37" spans="1:5" x14ac:dyDescent="0.25">
      <c r="A37" s="2">
        <v>14</v>
      </c>
      <c r="B37" s="2">
        <v>0</v>
      </c>
      <c r="C37" s="2">
        <f t="shared" si="1"/>
        <v>1.5</v>
      </c>
      <c r="D37" s="2">
        <f t="shared" si="2"/>
        <v>-1.5</v>
      </c>
      <c r="E37" s="2">
        <f t="shared" si="0"/>
        <v>1.5</v>
      </c>
    </row>
    <row r="38" spans="1:5" x14ac:dyDescent="0.25">
      <c r="A38" s="2">
        <v>15</v>
      </c>
      <c r="B38" s="2">
        <v>0</v>
      </c>
      <c r="C38" s="2">
        <f t="shared" si="1"/>
        <v>0</v>
      </c>
      <c r="D38" s="2">
        <f t="shared" si="2"/>
        <v>0</v>
      </c>
      <c r="E38" s="2">
        <f t="shared" si="0"/>
        <v>0</v>
      </c>
    </row>
    <row r="39" spans="1:5" x14ac:dyDescent="0.25">
      <c r="A39" s="2">
        <v>16</v>
      </c>
      <c r="B39" s="2">
        <v>0</v>
      </c>
      <c r="C39" s="2">
        <f t="shared" si="1"/>
        <v>0</v>
      </c>
      <c r="D39" s="2">
        <f t="shared" si="2"/>
        <v>0</v>
      </c>
      <c r="E39" s="2">
        <f t="shared" si="0"/>
        <v>0</v>
      </c>
    </row>
    <row r="40" spans="1:5" x14ac:dyDescent="0.25">
      <c r="A40" s="2">
        <v>17</v>
      </c>
      <c r="B40" s="2">
        <v>0</v>
      </c>
      <c r="C40" s="2">
        <f t="shared" si="1"/>
        <v>0</v>
      </c>
      <c r="D40" s="2">
        <f t="shared" si="2"/>
        <v>0</v>
      </c>
      <c r="E40" s="2">
        <f t="shared" si="0"/>
        <v>0</v>
      </c>
    </row>
    <row r="41" spans="1:5" x14ac:dyDescent="0.25">
      <c r="A41" s="2">
        <v>18</v>
      </c>
      <c r="B41" s="2">
        <v>0</v>
      </c>
      <c r="C41" s="2">
        <f t="shared" si="1"/>
        <v>0</v>
      </c>
      <c r="D41" s="2">
        <f t="shared" si="2"/>
        <v>0</v>
      </c>
      <c r="E41" s="2">
        <f t="shared" si="0"/>
        <v>0</v>
      </c>
    </row>
    <row r="42" spans="1:5" x14ac:dyDescent="0.25">
      <c r="A42" s="2">
        <v>19</v>
      </c>
      <c r="B42" s="2">
        <v>0</v>
      </c>
      <c r="C42" s="2">
        <f t="shared" si="1"/>
        <v>0</v>
      </c>
      <c r="D42" s="2">
        <f t="shared" si="2"/>
        <v>0</v>
      </c>
      <c r="E42" s="2">
        <f t="shared" si="0"/>
        <v>0</v>
      </c>
    </row>
    <row r="43" spans="1:5" x14ac:dyDescent="0.25">
      <c r="A43" s="2">
        <v>20</v>
      </c>
      <c r="B43" s="2">
        <v>0</v>
      </c>
      <c r="C43" s="2">
        <f t="shared" si="1"/>
        <v>0</v>
      </c>
      <c r="D43" s="2">
        <f t="shared" si="2"/>
        <v>0</v>
      </c>
      <c r="E43" s="2">
        <f t="shared" si="0"/>
        <v>0</v>
      </c>
    </row>
    <row r="44" spans="1:5" x14ac:dyDescent="0.25">
      <c r="A44" s="2">
        <v>21</v>
      </c>
      <c r="B44" s="2">
        <v>0</v>
      </c>
      <c r="C44" s="2">
        <f t="shared" si="1"/>
        <v>0</v>
      </c>
      <c r="D44" s="2">
        <f t="shared" si="2"/>
        <v>0</v>
      </c>
      <c r="E44" s="2">
        <f t="shared" si="0"/>
        <v>0</v>
      </c>
    </row>
    <row r="45" spans="1:5" x14ac:dyDescent="0.25">
      <c r="A45" s="2">
        <v>22</v>
      </c>
      <c r="B45" s="2">
        <v>0</v>
      </c>
      <c r="C45" s="2">
        <f t="shared" si="1"/>
        <v>0</v>
      </c>
      <c r="D45" s="2">
        <f t="shared" si="2"/>
        <v>0</v>
      </c>
      <c r="E45" s="2">
        <f t="shared" si="0"/>
        <v>0</v>
      </c>
    </row>
    <row r="46" spans="1:5" x14ac:dyDescent="0.25">
      <c r="A46" s="2">
        <v>23</v>
      </c>
      <c r="B46" s="2">
        <v>0</v>
      </c>
      <c r="C46" s="2">
        <f t="shared" si="1"/>
        <v>0</v>
      </c>
      <c r="D46" s="2">
        <f t="shared" si="2"/>
        <v>0</v>
      </c>
      <c r="E46" s="2">
        <f t="shared" si="0"/>
        <v>0</v>
      </c>
    </row>
    <row r="47" spans="1:5" x14ac:dyDescent="0.25">
      <c r="A47" s="2">
        <v>24</v>
      </c>
      <c r="B47" s="2">
        <v>0</v>
      </c>
      <c r="C47" s="2">
        <f t="shared" si="1"/>
        <v>0</v>
      </c>
      <c r="D47" s="2">
        <f t="shared" si="2"/>
        <v>0</v>
      </c>
      <c r="E47" s="2">
        <f t="shared" si="0"/>
        <v>0</v>
      </c>
    </row>
    <row r="48" spans="1:5" x14ac:dyDescent="0.25">
      <c r="A48" s="2">
        <v>25</v>
      </c>
      <c r="B48" s="2">
        <v>0</v>
      </c>
      <c r="C48" s="2">
        <f t="shared" si="1"/>
        <v>0</v>
      </c>
      <c r="D48" s="2">
        <f t="shared" si="2"/>
        <v>0</v>
      </c>
      <c r="E48" s="2">
        <f t="shared" si="0"/>
        <v>0</v>
      </c>
    </row>
    <row r="49" spans="1:5" x14ac:dyDescent="0.25">
      <c r="A49" s="2">
        <v>26</v>
      </c>
      <c r="B49" s="2">
        <v>0</v>
      </c>
      <c r="C49" s="2">
        <f t="shared" si="1"/>
        <v>0</v>
      </c>
      <c r="D49" s="2">
        <f t="shared" si="2"/>
        <v>0</v>
      </c>
      <c r="E49" s="2">
        <f t="shared" si="0"/>
        <v>0</v>
      </c>
    </row>
    <row r="50" spans="1:5" x14ac:dyDescent="0.25">
      <c r="A50" s="2">
        <v>27</v>
      </c>
      <c r="B50" s="2">
        <v>0</v>
      </c>
      <c r="C50" s="2">
        <f t="shared" si="1"/>
        <v>0</v>
      </c>
      <c r="D50" s="2">
        <f t="shared" si="2"/>
        <v>0</v>
      </c>
      <c r="E50" s="2">
        <f t="shared" si="0"/>
        <v>0</v>
      </c>
    </row>
    <row r="51" spans="1:5" x14ac:dyDescent="0.25">
      <c r="A51" s="2">
        <v>28</v>
      </c>
      <c r="B51" s="2">
        <v>0</v>
      </c>
      <c r="C51" s="2">
        <f t="shared" si="1"/>
        <v>0</v>
      </c>
      <c r="D51" s="2">
        <f t="shared" si="2"/>
        <v>0</v>
      </c>
      <c r="E51" s="2">
        <f t="shared" si="0"/>
        <v>0</v>
      </c>
    </row>
    <row r="52" spans="1:5" x14ac:dyDescent="0.25">
      <c r="A52" s="2">
        <v>29</v>
      </c>
      <c r="B52" s="2">
        <v>0</v>
      </c>
      <c r="C52" s="2">
        <f t="shared" si="1"/>
        <v>0</v>
      </c>
      <c r="D52" s="2">
        <f t="shared" si="2"/>
        <v>0</v>
      </c>
      <c r="E52" s="2">
        <f t="shared" si="0"/>
        <v>0</v>
      </c>
    </row>
    <row r="53" spans="1:5" x14ac:dyDescent="0.25">
      <c r="A53" s="2">
        <v>30</v>
      </c>
      <c r="B53" s="2">
        <v>0</v>
      </c>
      <c r="C53" s="2">
        <f t="shared" si="1"/>
        <v>0</v>
      </c>
      <c r="D53" s="2">
        <f t="shared" si="2"/>
        <v>0</v>
      </c>
      <c r="E53" s="2">
        <f t="shared" si="0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Model</vt:lpstr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2024-02-03T22:32:23Z</dcterms:created>
  <dcterms:modified xsi:type="dcterms:W3CDTF">2024-02-03T22:32:23Z</dcterms:modified>
</cp:coreProperties>
</file>