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784CE206-8FCA-490E-8FED-1E798085BBA3}" xr6:coauthVersionLast="47" xr6:coauthVersionMax="47" xr10:uidLastSave="{00000000-0000-0000-0000-000000000000}"/>
  <bookViews>
    <workbookView xWindow="768" yWindow="768" windowWidth="17280" windowHeight="8880"/>
  </bookViews>
  <sheets>
    <sheet name="Summary Info" sheetId="4" r:id="rId1"/>
    <sheet name="Participant List" sheetId="5" r:id="rId2"/>
    <sheet name="Speakers &amp; Mentors" sheetId="6" r:id="rId3"/>
  </sheets>
  <definedNames>
    <definedName name="_xlnm.Print_Area" localSheetId="2">'Speakers &amp; Mentors'!$A$1:$E$34</definedName>
    <definedName name="_xlnm.Print_Area" localSheetId="0">'Summary Info'!$A$1:$K$31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F30" i="4"/>
  <c r="E30" i="4"/>
  <c r="D20" i="4"/>
  <c r="C20" i="4"/>
  <c r="B20" i="4"/>
</calcChain>
</file>

<file path=xl/sharedStrings.xml><?xml version="1.0" encoding="utf-8"?>
<sst xmlns="http://schemas.openxmlformats.org/spreadsheetml/2006/main" count="720" uniqueCount="497">
  <si>
    <t>Organizing Committee</t>
  </si>
  <si>
    <t>Alison Flatau</t>
  </si>
  <si>
    <t>U. Maryland - College Park</t>
  </si>
  <si>
    <t>aflatau@umd.edu</t>
  </si>
  <si>
    <t>Theresa Maldonado</t>
  </si>
  <si>
    <t>Texas A&amp;M University</t>
  </si>
  <si>
    <t>maldonado@tamu.edu</t>
  </si>
  <si>
    <t>Dinner Speaker</t>
  </si>
  <si>
    <t>Cesar Malavé</t>
  </si>
  <si>
    <t>Assistant Dean of Engineering</t>
  </si>
  <si>
    <t xml:space="preserve">malave@tamu.edu </t>
  </si>
  <si>
    <t>for International Programs</t>
  </si>
  <si>
    <t>Administration</t>
  </si>
  <si>
    <t>Anthony Johnson</t>
  </si>
  <si>
    <t>U. Maryland - Baltimore Co.</t>
  </si>
  <si>
    <t>Director, Center for Advanced Studies in 
Photonics Research</t>
  </si>
  <si>
    <t xml:space="preserve">amj@umbc.edu </t>
  </si>
  <si>
    <t>Louis Martin-Vega</t>
  </si>
  <si>
    <t>U. South Florida</t>
  </si>
  <si>
    <t>Dean of Engineering</t>
  </si>
  <si>
    <t>lmartinv@eng.usf.edu</t>
  </si>
  <si>
    <t>Mariesa L. Crow</t>
  </si>
  <si>
    <t>U. Missouri - Rolla</t>
  </si>
  <si>
    <t>Assoc. Dean for Research &amp; Grad. Affairs</t>
  </si>
  <si>
    <t>crow@ece.umr.edu</t>
  </si>
  <si>
    <t>Lesia L. Crumpton-Young</t>
  </si>
  <si>
    <t>University of Central Florida</t>
  </si>
  <si>
    <t>Professor and Chair</t>
  </si>
  <si>
    <t>lcrumpto@mail.ucf.edu</t>
  </si>
  <si>
    <t>Rich Felder</t>
  </si>
  <si>
    <t>NCSU</t>
  </si>
  <si>
    <t>Science/Engineering Education</t>
  </si>
  <si>
    <t>rmfelder@mindspring.com</t>
  </si>
  <si>
    <t>Arlene Russell</t>
  </si>
  <si>
    <t>UCLA</t>
  </si>
  <si>
    <t>aar@chem.ucla.edu</t>
  </si>
  <si>
    <t>Barbara Licklider</t>
  </si>
  <si>
    <t>Iowa State University</t>
  </si>
  <si>
    <t>blicklid@iastate.edu</t>
  </si>
  <si>
    <t>Mentors</t>
  </si>
  <si>
    <t>Mary White</t>
  </si>
  <si>
    <t>Southeastern Louisiana U.</t>
  </si>
  <si>
    <t>mwhite@selu.edu</t>
  </si>
  <si>
    <t>Gregory Adler</t>
  </si>
  <si>
    <t>U. Wisconsin - Oshkosh</t>
  </si>
  <si>
    <t>Curwood Assoc. Prof. of Biology</t>
  </si>
  <si>
    <t>adler@uwosh.edu</t>
  </si>
  <si>
    <t>Jill Bargonetti-Chavarria</t>
  </si>
  <si>
    <t>CUNY-Hunter College</t>
  </si>
  <si>
    <t>Bargonetti@genectr.hunter.cuny.edu</t>
  </si>
  <si>
    <t>Elizabeth White</t>
  </si>
  <si>
    <t>George Mason University</t>
  </si>
  <si>
    <t>white@cs.gmu.edu</t>
  </si>
  <si>
    <t>Makola Abdullah</t>
  </si>
  <si>
    <t>Florida A&amp;M University</t>
  </si>
  <si>
    <t>makola.abdullah@famu.edu</t>
  </si>
  <si>
    <t>Sara J. Wadia-Fascetti</t>
  </si>
  <si>
    <t>Northeastern University</t>
  </si>
  <si>
    <t>swf@neu.edu</t>
  </si>
  <si>
    <t>Miguel Velez-Reyes</t>
  </si>
  <si>
    <t>U. Puerto Rico - Mayaguez</t>
  </si>
  <si>
    <t>m.velez@ieee.org</t>
  </si>
  <si>
    <t>Enrique Barrera</t>
  </si>
  <si>
    <t>Rice University</t>
  </si>
  <si>
    <t>ebarrera@rice.edu</t>
  </si>
  <si>
    <t>Daniel Rockmore</t>
  </si>
  <si>
    <t>Dartmouth University</t>
  </si>
  <si>
    <t>rockmore@cs.dartmouth.edu</t>
  </si>
  <si>
    <t>Daniel R. Willey</t>
  </si>
  <si>
    <t>Allegheny College</t>
  </si>
  <si>
    <t>dwilley@allegheny.edu</t>
  </si>
  <si>
    <t>Mark Green</t>
  </si>
  <si>
    <t>St. Joseph's College of Maine</t>
  </si>
  <si>
    <t>Curt Burgess</t>
  </si>
  <si>
    <t>U. CA - Riverside</t>
  </si>
  <si>
    <t>curt@citrus.ucr.edu</t>
  </si>
  <si>
    <t>These 238 awardees were the candidate pool from which self-nominations for attendance at the workshop were sought.</t>
  </si>
  <si>
    <t xml:space="preserve">Invitations were sent to 193 of the eligible awardees (~80%), with an expected response rate of ~1 in 4, for 45-50 particiants. </t>
  </si>
  <si>
    <t>used to obtain these numbers.</t>
  </si>
  <si>
    <t xml:space="preserve">Information available from the NSF web site was </t>
  </si>
  <si>
    <t>olevsky@kahuna.sdsu.edu</t>
  </si>
  <si>
    <t>R1s = Specialized institution</t>
  </si>
  <si>
    <t>BCLA = Baccalaureate College</t>
  </si>
  <si>
    <t>M = museum or medicial or other nontraditional school environment</t>
  </si>
  <si>
    <t xml:space="preserve">DRU-I = Doctoral/Research Universities - intensive (as opposed to extensive) </t>
  </si>
  <si>
    <t>Invitations were also sent to PIs at all eligible HBCU &amp; Bachelors institutions and most eligible Masters &amp; EPSCoR-state institutions.</t>
  </si>
  <si>
    <t xml:space="preserve">CARNEGIE CLASSIFICATION - for more info see: http://www.carnegiefoundation.org/Classification/CIHE2000/defNotes/Definitions.htm </t>
  </si>
  <si>
    <t xml:space="preserve">*CARNEGIE CLASSIFICATION - for more info see: http://www.carnegiefoundation.org/Classification/CIHE2000/defNotes/Definitions.htm </t>
  </si>
  <si>
    <t>1387 or ~85% of CAREER awards made in the past four years (00-03) were identified as awards to PIs at "Reseach Extensive" or RE* institutions</t>
  </si>
  <si>
    <t>238 or ~15% of the 1625 CAREER awards made in the past four years (00-03) were identified as awards to PIs at HBCUs &amp;/or non-RE institutions.</t>
  </si>
  <si>
    <t>HBCUs (Includes 1 RE &amp; 1 DRU-i institution )</t>
  </si>
  <si>
    <t>Doctoral/Research Extensive (or RE)</t>
  </si>
  <si>
    <t>Carnegie classification*:</t>
  </si>
  <si>
    <t>Doctoral/Research Intensive (or DRU-i)</t>
  </si>
  <si>
    <t>EHR</t>
  </si>
  <si>
    <t>Balanced representation of Directorates, Programs, institution types, and diversity was sought in requesting self-nominations from PIs.</t>
  </si>
  <si>
    <t>As noted in the table below, all eligible PIs from OPP, EHR, SBE and GEO were invited.</t>
  </si>
  <si>
    <t xml:space="preserve">Interest was greater than one in three!!  We have 66 awardees interested in attending the workshop and  </t>
  </si>
  <si>
    <t xml:space="preserve">an additional 21 email responses indicating PIs who "would like to attend but can't."  </t>
  </si>
  <si>
    <t>Directorate</t>
  </si>
  <si>
    <t>would like to  attend</t>
  </si>
  <si>
    <t>invited</t>
  </si>
  <si>
    <t>eligible invitees</t>
  </si>
  <si>
    <t xml:space="preserve">OPP  </t>
  </si>
  <si>
    <t xml:space="preserve">EHR  </t>
  </si>
  <si>
    <t xml:space="preserve">SBE  </t>
  </si>
  <si>
    <t xml:space="preserve">GEO  </t>
  </si>
  <si>
    <t>Because of space limitations,</t>
  </si>
  <si>
    <t xml:space="preserve">BIO  </t>
  </si>
  <si>
    <t>only 61 participants have been invited.</t>
  </si>
  <si>
    <t xml:space="preserve">CISE  </t>
  </si>
  <si>
    <t>The remaining 5 are on a waiting list.</t>
  </si>
  <si>
    <t xml:space="preserve">ENG  </t>
  </si>
  <si>
    <t xml:space="preserve">MPS  </t>
  </si>
  <si>
    <t>totals:</t>
  </si>
  <si>
    <t>Specialized school</t>
  </si>
  <si>
    <t>museums</t>
  </si>
  <si>
    <t>Bach &amp; Liberal Arts</t>
  </si>
  <si>
    <t>Master's Colleges &amp; Universities</t>
  </si>
  <si>
    <t>By Directorate</t>
  </si>
  <si>
    <t># by Ditrectorate</t>
  </si>
  <si>
    <t>Total Count</t>
  </si>
  <si>
    <t>Institution Type</t>
  </si>
  <si>
    <t>Title</t>
  </si>
  <si>
    <t>NSF Program</t>
  </si>
  <si>
    <t>NSF PD &amp; Program</t>
  </si>
  <si>
    <t>start date</t>
  </si>
  <si>
    <t>end date</t>
  </si>
  <si>
    <t>Amount</t>
  </si>
  <si>
    <t>PI</t>
  </si>
  <si>
    <t>PI email &amp; address info</t>
  </si>
  <si>
    <t>more address info</t>
  </si>
  <si>
    <t xml:space="preserve">Rebecca Kohn  </t>
  </si>
  <si>
    <t xml:space="preserve">Ginger Withers </t>
  </si>
  <si>
    <t xml:space="preserve">Martha J. Grossel  </t>
  </si>
  <si>
    <t xml:space="preserve">John W. Stiller  </t>
  </si>
  <si>
    <t>StillerJ@mail.ecu.edu</t>
  </si>
  <si>
    <t xml:space="preserve">John P. Swaddle </t>
  </si>
  <si>
    <t xml:space="preserve"> jpswad@wm.edu   </t>
  </si>
  <si>
    <t xml:space="preserve">Karlett J. Parra-Belky  </t>
  </si>
  <si>
    <t xml:space="preserve"> kparrabelky@bsu.edu   </t>
  </si>
  <si>
    <t xml:space="preserve">Karin E. Limburg  </t>
  </si>
  <si>
    <t xml:space="preserve">Terri G. Kinzy  </t>
  </si>
  <si>
    <t xml:space="preserve"> kinzytg@umdnj.edu   </t>
  </si>
  <si>
    <t xml:space="preserve">Stephen Nold  </t>
  </si>
  <si>
    <t xml:space="preserve"> nolds@uwstout.edu   </t>
  </si>
  <si>
    <t xml:space="preserve">Christi L. Magrath  </t>
  </si>
  <si>
    <t xml:space="preserve">Lee A. Vierling  </t>
  </si>
  <si>
    <t xml:space="preserve"> lee.vierling@sdsmt.edu</t>
  </si>
  <si>
    <t xml:space="preserve">Kerri T. Vierling  </t>
  </si>
  <si>
    <t xml:space="preserve">Nikos P. Chrisochoides  </t>
  </si>
  <si>
    <t xml:space="preserve">Jaydev P. Desai  </t>
  </si>
  <si>
    <t xml:space="preserve">Brian Davis  </t>
  </si>
  <si>
    <t xml:space="preserve">Aria Nosratinia  </t>
  </si>
  <si>
    <t xml:space="preserve">Brian L. Mark  </t>
  </si>
  <si>
    <t xml:space="preserve">Cory Beard </t>
  </si>
  <si>
    <t xml:space="preserve">Nancy L. Green  </t>
  </si>
  <si>
    <t xml:space="preserve">Cynthia S. Hood  </t>
  </si>
  <si>
    <t xml:space="preserve"> hood@iit.edu   </t>
  </si>
  <si>
    <t xml:space="preserve">Zhi Tian  </t>
  </si>
  <si>
    <t xml:space="preserve">Hiroshi Matsui  </t>
  </si>
  <si>
    <t xml:space="preserve"> hmatsui@hunter.cuny.edu   </t>
  </si>
  <si>
    <t xml:space="preserve">Brenda Bannan-Ritland      </t>
  </si>
  <si>
    <t xml:space="preserve">bbannan@gmu.edu   </t>
  </si>
  <si>
    <t xml:space="preserve">Obed Norman   </t>
  </si>
  <si>
    <t>onorman@email.sjsu.edu</t>
  </si>
  <si>
    <t xml:space="preserve">Barbara L. Gonzalez   </t>
  </si>
  <si>
    <t>bgonzalez@fullerton.edu</t>
  </si>
  <si>
    <t xml:space="preserve">Cynthia E. Winston  </t>
  </si>
  <si>
    <t xml:space="preserve">Cynthia E. Winston cewinston@howard.edu   </t>
  </si>
  <si>
    <t xml:space="preserve">David W. Sukow </t>
  </si>
  <si>
    <t xml:space="preserve">Kalpana S. Katti  </t>
  </si>
  <si>
    <t xml:space="preserve">Joseph Wartman  </t>
  </si>
  <si>
    <t xml:space="preserve"> joseph.wartman@drexel.edu   </t>
  </si>
  <si>
    <t xml:space="preserve">Yadong Li  </t>
  </si>
  <si>
    <t xml:space="preserve"> yadong.li@jsums.edu   </t>
  </si>
  <si>
    <t xml:space="preserve">Eugene Olevsky   </t>
  </si>
  <si>
    <t xml:space="preserve">Patricia M. Gallagher  </t>
  </si>
  <si>
    <t xml:space="preserve"> pmg@drexel.edu   </t>
  </si>
  <si>
    <t xml:space="preserve">Hong Liang </t>
  </si>
  <si>
    <t xml:space="preserve">Bingmei Fu  </t>
  </si>
  <si>
    <t xml:space="preserve">Terri A. Camesano  </t>
  </si>
  <si>
    <t xml:space="preserve">Stephanie T. Lopina </t>
  </si>
  <si>
    <t xml:space="preserve">Treena Livingston  </t>
  </si>
  <si>
    <t>treena.livingston@njit.edu</t>
  </si>
  <si>
    <t xml:space="preserve">Rafael A. Rodriguez  edu   </t>
  </si>
  <si>
    <t xml:space="preserve"> rafaelr@ece.uprm.edu   </t>
  </si>
  <si>
    <t xml:space="preserve">Edward P. Morse  </t>
  </si>
  <si>
    <t xml:space="preserve">Maria D. Lopez   </t>
  </si>
  <si>
    <t>mmlopez@engr.psu.edu</t>
  </si>
  <si>
    <t>recently moved to Penn State from Clarkson</t>
  </si>
  <si>
    <t xml:space="preserve">John V. Seeley  </t>
  </si>
  <si>
    <t xml:space="preserve">Carsten J. Denker </t>
  </si>
  <si>
    <t xml:space="preserve"> cdenker@adm.njit.edu   </t>
  </si>
  <si>
    <t xml:space="preserve">Arjun M. Heimsath  </t>
  </si>
  <si>
    <t xml:space="preserve">Todd C. Feeley  </t>
  </si>
  <si>
    <t xml:space="preserve"> tfeeley@montana.edu   </t>
  </si>
  <si>
    <t xml:space="preserve">Niescja E. Turner </t>
  </si>
  <si>
    <t xml:space="preserve">Christopher M. Finelli </t>
  </si>
  <si>
    <t xml:space="preserve">Ross H. Nehm </t>
  </si>
  <si>
    <t xml:space="preserve">rnehm@ccny.cuny.edu   </t>
  </si>
  <si>
    <t xml:space="preserve">Bradly Baker  </t>
  </si>
  <si>
    <t xml:space="preserve">Reinhold Blumel  </t>
  </si>
  <si>
    <t xml:space="preserve"> rblumel@wesleyan.edu   </t>
  </si>
  <si>
    <t xml:space="preserve">Linda H. Doerrer </t>
  </si>
  <si>
    <t xml:space="preserve">Zhonghua Peng  </t>
  </si>
  <si>
    <t xml:space="preserve">Tracy A. Hanna  </t>
  </si>
  <si>
    <t xml:space="preserve">Amanda Bryant-Friedrich  </t>
  </si>
  <si>
    <t xml:space="preserve"> friedric@oakland.edu   </t>
  </si>
  <si>
    <t xml:space="preserve">Linda Spentzouris  </t>
  </si>
  <si>
    <t xml:space="preserve">Qun Huo    </t>
  </si>
  <si>
    <t xml:space="preserve">Carl J. Boehlert  </t>
  </si>
  <si>
    <t xml:space="preserve">Mark D. Shattuck </t>
  </si>
  <si>
    <t xml:space="preserve">shattuck@levdec.engr.ccny.cuny.edu   </t>
  </si>
  <si>
    <t xml:space="preserve">Jiahong Zhu  </t>
  </si>
  <si>
    <t xml:space="preserve">David L. Patrick  </t>
  </si>
  <si>
    <t xml:space="preserve">Jennifer N. Shepherd </t>
  </si>
  <si>
    <t xml:space="preserve">Lisa H. Weasel </t>
  </si>
  <si>
    <t xml:space="preserve"> lisaw@pdx.edu   </t>
  </si>
  <si>
    <t>ON WAITING LIST:</t>
  </si>
  <si>
    <t xml:space="preserve">Deborah Robertson  </t>
  </si>
  <si>
    <t xml:space="preserve">Valerie Copie </t>
  </si>
  <si>
    <t xml:space="preserve">Vassilis Prevelakis  </t>
  </si>
  <si>
    <t xml:space="preserve">Herve Bronnimann  </t>
  </si>
  <si>
    <t xml:space="preserve">Chunjiang Qian  </t>
  </si>
  <si>
    <t>MCU-1 = Master's College &amp; University</t>
  </si>
  <si>
    <t>R1 = Doctoral/Research Universities - extensive (as opposed to intensive) &amp; includes one HBCU</t>
  </si>
  <si>
    <t>Name</t>
  </si>
  <si>
    <t>Affiliation</t>
  </si>
  <si>
    <t>Position</t>
  </si>
  <si>
    <t>e-mail</t>
  </si>
  <si>
    <t>Dartmouth College 	 11 Rope Ferry Road #6210 	 Hanover, NH 037551404 603/646-3007</t>
  </si>
  <si>
    <t>R1s</t>
  </si>
  <si>
    <t>CAREER: A Keystone Species Approach to Determining Post-fire Successional Influence on Cavity user Communities in the Black Hills, South Dakota</t>
  </si>
  <si>
    <t xml:space="preserve"> kerri.vierling@sdsmt.edu  </t>
  </si>
  <si>
    <t>Peter J. Varman 	 CCR DIV OF COMPUTER-COMMUNICATIONS RESEARCH 	 CSE DIRECT FOR COMPUTER &amp; INFO SCIE &amp; ENGINR</t>
  </si>
  <si>
    <t>U of Texas Dallas 	 P O Box 830688 	 Richardson, TX 750830688 972/883-2313</t>
  </si>
  <si>
    <t>Yuan-Chieh Chow 	 CCR DIV OF COMPUTER-COMMUNICATIONS RESEARCH 	 CSE DIRECT FOR COMPUTER &amp; INFO SCIE &amp; ENGINR</t>
  </si>
  <si>
    <t>CAREER: The Home Area Networking Gateway Architecture (HANGAR)</t>
  </si>
  <si>
    <t xml:space="preserve">vp@drexel.edu </t>
  </si>
  <si>
    <t>CAREER: Priority Users and Applications on the Internet</t>
  </si>
  <si>
    <t xml:space="preserve"> beardc@umkc.edu </t>
  </si>
  <si>
    <t>U of Missouri Kansas City 	 5100 Rockhill Road 	 Kansas City, MO 641102446 816/235-1303</t>
  </si>
  <si>
    <t>CAREER: Application-Driven Approach for Building Run-Time Systems for Future Teraflop and Petaflop Architectures</t>
  </si>
  <si>
    <t xml:space="preserve"> nikos@cs.wm.edu </t>
  </si>
  <si>
    <t>John Cozzens 	 CCR DIV OF COMPUTER-COMMUNICATIONS RESEARCH 	 CSE DIRECT FOR COMPUTER &amp; INFO SCIE &amp; ENGINR</t>
  </si>
  <si>
    <t>CAREER: Research and Education: Biomimetic Routes to Design of Biomaterials</t>
  </si>
  <si>
    <t>kalpana.katti@ndsu.nodak.edu</t>
  </si>
  <si>
    <t>North Dakota State U Fargo 	 P O Box 5405 	 Fargo, ND 581055405 701/231-7211</t>
  </si>
  <si>
    <t xml:space="preserve"> </t>
  </si>
  <si>
    <t>CAREER: Physical Modeling for Geotechnical Engineering Research and Education</t>
  </si>
  <si>
    <t>CAREER: Utilizing Nonlinearity - Leverage to Global Synthesis of Inherently Nonlinear Systems</t>
  </si>
  <si>
    <t xml:space="preserve"> cqian@utsa.edu</t>
  </si>
  <si>
    <t>U of Texas San Antonio 	 6900 North Loop 1604 West 	 San Antonio, TX 78249 210/458-4340</t>
  </si>
  <si>
    <t>0112000 System Theory</t>
  </si>
  <si>
    <t>Kile B. Baker 	 ATM DIVISION OF ATMOSPHERIC SCIENCES 	 GEO DIRECTORATE FOR GEOSCIENCES</t>
  </si>
  <si>
    <t>Joseph A. Akkara 	 DMR DIVISION OF MATERIALS RESEARCH 	 MPS DIRECT FOR MATHEMATICAL &amp; PHYSICAL SCIEN</t>
  </si>
  <si>
    <t>Clark University 	 950 Main Street 	 Worcester, MA 016101400 508/793-7765</t>
  </si>
  <si>
    <t>U of Alaska Fairbanks 	 109 ASC 	 Fairbanks, AK 99775 907/474-7314</t>
  </si>
  <si>
    <t>Lynn F. Schneemeyer 	 CHE DIVISION OF CHEMISTRY 	 MPS DIRECT FOR MATHEMATICAL &amp; PHYSICAL SCIEN</t>
  </si>
  <si>
    <t>Michael J. Clarke 	 CHE DIVISION OF CHEMISTRY 	 MPS DIRECT FOR MATHEMATICAL &amp; PHYSICAL SCIEN</t>
  </si>
  <si>
    <t>CAREER: Particle Beams of the Future</t>
  </si>
  <si>
    <t>James J. Whitmore 	 PHY DIVISION OF PHYSICS 	 MPS DIRECT FOR MATHEMATICAL &amp; PHYSICAL SCIEN</t>
  </si>
  <si>
    <t xml:space="preserve">klamp@bpmail.fnal.gov  </t>
  </si>
  <si>
    <t>Alfred U Col of Ceramics 	 2 Pine Street 	 Alfred, NY 148021296 607/871-2716</t>
  </si>
  <si>
    <t>Western Washington Univ 	 516 High Street 	 Bellingham, WA 982255996 360/650-3000</t>
  </si>
  <si>
    <t>CAREER: Understanding Elevated-Temperature Grain Boundary Deformation Processes of High-Temperature Structural Alloys through Grain Boundary Engineering</t>
  </si>
  <si>
    <t xml:space="preserve">boehlecj@alfred.edu  </t>
  </si>
  <si>
    <t>CAREER: Novel Conductive Oxide Coatings on Metallic Inteconnect for Intermediate Temperature SOFC Application</t>
  </si>
  <si>
    <t xml:space="preserve"> jzhu@tntech.edu  </t>
  </si>
  <si>
    <t>Tennessee Technological U 	 Dixie Avenue 	 Cookeville, TN 38505 931/372-3374</t>
  </si>
  <si>
    <t>CAREER: Imaging Mechanisms of Dendritic Development in the Living Neuron</t>
  </si>
  <si>
    <t xml:space="preserve"> withergs@whitman.edu</t>
  </si>
  <si>
    <t>Whitman College 	 345 Bayer Avenue 	 Walla Walla, WA 993622067 509/527-5111</t>
  </si>
  <si>
    <t>CAREER: Distinct Functions of Cdk4 and Cdk6</t>
  </si>
  <si>
    <t>Ronald M. Weiner 	 MCB DIV OF MOLECULAR AND CELLULAR BIOSCIENCE 	 BIO DIRECT FOR BIOLOGICAL SCIENCES</t>
  </si>
  <si>
    <t xml:space="preserve">mjgro@conncoll.edu  </t>
  </si>
  <si>
    <t>Connecticut College 	 Route 32, North 	 New London, CT 06320 203/447-1911</t>
  </si>
  <si>
    <t>1136 SIGNAL TRANSDCTN/CELL REGULATN</t>
  </si>
  <si>
    <t>CAREER: Structure-Function Studies of a Neurotrophin Receptor Isoform with Novel Neural Differentiation Function</t>
  </si>
  <si>
    <t xml:space="preserve"> vcopie@chemistry.montana.edu  </t>
  </si>
  <si>
    <t>CAREER: Nitrogen Assimilation in Marine Algae: Evolution, Physiology, and Educational Opportunties</t>
  </si>
  <si>
    <t xml:space="preserve">Debrobertson@clarku.edu  </t>
  </si>
  <si>
    <t>CAREER: The Relationship Between Transcription Termination and Replication in Saccharomyces cerevisiae</t>
  </si>
  <si>
    <t xml:space="preserve"> cmagrath@trojan.troyst.edu  </t>
  </si>
  <si>
    <t>Troy State U Main Campus 	 University Avenue 	 Troy, AL 36082 334/670-3102</t>
  </si>
  <si>
    <t>CAREER: Processing of Images and Video for Emerging Communication Media</t>
  </si>
  <si>
    <t>aria@utdallas.edu</t>
  </si>
  <si>
    <t>CAREER: Minimally Invasive Surgery Using Haptics and Vision</t>
  </si>
  <si>
    <t xml:space="preserve">desai@coe.drexel.edu </t>
  </si>
  <si>
    <t>CAREER: Intelligent Argument Generation in Text and Information Graphics</t>
  </si>
  <si>
    <t xml:space="preserve"> nlgreen@uncg.edu</t>
  </si>
  <si>
    <t>U of NC Greensboro 	 P.O. Box 26170 	 Greensboro, NC 274022465 336/334-5878</t>
  </si>
  <si>
    <t>CAREER: Memory Controller Interconnect and Policy Determination</t>
  </si>
  <si>
    <t xml:space="preserve"> btdavis@mtu.edu</t>
  </si>
  <si>
    <t>CAREER: Signal Processing Research in Ultra Wideband Communications</t>
  </si>
  <si>
    <t xml:space="preserve"> ztian@mtu.edu </t>
  </si>
  <si>
    <t>CAREER: Design, Modeling, and Control of High Performance Communication Networks</t>
  </si>
  <si>
    <t xml:space="preserve"> bmark@gmu.edu </t>
  </si>
  <si>
    <t>Generic Software Foundations for Geometric Computing</t>
  </si>
  <si>
    <t xml:space="preserve"> hbr@poly.edu</t>
  </si>
  <si>
    <t>CAREER: Dynamics and Synchronization in Semiconductor Lasers with Feedback</t>
  </si>
  <si>
    <t>Filbert J. Bartoli 	 ECS DIV OF ELECTRICAL AND COMMUNICATIONS SYS 	 ENG DIRECTORATE FOR ENGINEERING</t>
  </si>
  <si>
    <t xml:space="preserve"> sukowd@wlu.edu</t>
  </si>
  <si>
    <t>Washington &amp; Lee Univ 	 	 Lexington, VA 24450 540/458-8400</t>
  </si>
  <si>
    <t>CAREER:Integrated Research and Education in Multi-scale Chemical-Mechanical Manipulation and Nanofabrication</t>
  </si>
  <si>
    <t xml:space="preserve"> ffhl@uaf.edu</t>
  </si>
  <si>
    <t>CAREER: Poly(ethylene oxide) Star Molecules for Targeted Drug Delivery</t>
  </si>
  <si>
    <t xml:space="preserve">lopina@uakron.edu  </t>
  </si>
  <si>
    <t>CAREER: Molecular-Scale Interactions Between Microbes and Surfaces in the Environment</t>
  </si>
  <si>
    <t xml:space="preserve"> terric@wpi.edu  </t>
  </si>
  <si>
    <t>CAREER: Understanding Acute Microvessel Hyperpermeability</t>
  </si>
  <si>
    <t xml:space="preserve">bmfu@nscee.edu  </t>
  </si>
  <si>
    <t>CAREER: Specification and Analysis of Geometric Variability in Engineering Design</t>
  </si>
  <si>
    <t>Delcie R. Durham 	 DMI DIV OF DESIGN,MANUFAC &amp; INDUSTRIAL INNOV 	 ENG DIRECTORATE FOR ENGINEERING</t>
  </si>
  <si>
    <t>emorse@uncc.edu</t>
  </si>
  <si>
    <t>CAREER: Quantifying Erosional Processes on Upland Landscapes</t>
  </si>
  <si>
    <t xml:space="preserve"> arjun.heimsath@dartmouth.edu</t>
  </si>
  <si>
    <t>CAREER: Dynamics and Evolution of Magnetic Storms in Varying Solar Wind Conditions</t>
  </si>
  <si>
    <t xml:space="preserve">neturner@utep.edu </t>
  </si>
  <si>
    <t>U of Texas El Paso 	 University Ave at Hawthorne 	 El Paso, TX 79968 915/747-5000</t>
  </si>
  <si>
    <t>CAREER: Development of the Two-Dimensional Gas Chromatography (GC x GC) Technique and Evaluation of the Impact of n-Aldehydes on Tropospheric Chemistry</t>
  </si>
  <si>
    <t>Anne-Marie Schmoltner 	 ATM DIVISION OF ATMOSPHERIC SCIENCES 	 GEO DIRECTORATE FOR GEOSCIENCES</t>
  </si>
  <si>
    <t xml:space="preserve">seeley@oakland.edu </t>
  </si>
  <si>
    <t>CAREER: Career Development Plan: Interdisciplinary Research and Education in Marine Habitats</t>
  </si>
  <si>
    <t xml:space="preserve"> cfinelli@lumcon.edu</t>
  </si>
  <si>
    <t>LA Univs Marine Consortium 	 8124 Hwy 56 	 Chauvin, LA 70344 504/851-2800</t>
  </si>
  <si>
    <t>mgreen@sjcme.edu</t>
  </si>
  <si>
    <t>CAREER: Biogenic Hydrocarbons from Grasslands - Flux Measurements and Education Outreach</t>
  </si>
  <si>
    <t xml:space="preserve"> Brad.Baker@sdsmt.edu</t>
  </si>
  <si>
    <t>CAREER: Fluorinated Phenoxides and Transition Metals</t>
  </si>
  <si>
    <t xml:space="preserve"> ldoerrer@barnard.edu</t>
  </si>
  <si>
    <t>CAREER: Probing the Radical Nature of the SOHIO Process: Model Studies in Solution</t>
  </si>
  <si>
    <t xml:space="preserve"> t.hanna@tcu.edu</t>
  </si>
  <si>
    <t>Texas Christian Univ 	 University Boulevard 	 Fort Worth, TX 76129 817/921-7000</t>
  </si>
  <si>
    <t>CAREER: Electrically Active Organic/Inorganic Hybrid Materials</t>
  </si>
  <si>
    <t>Andrew J. Lovinger 	 DMR DIVISION OF MATERIALS RESEARCH 	 MPS DIRECT FOR MATHEMATICAL &amp; PHYSICAL SCIEN</t>
  </si>
  <si>
    <t xml:space="preserve"> Pengz@umkc.edu</t>
  </si>
  <si>
    <t>CAREER: Gold Nanoparticles with Single Copy of Functional Groups - Synthesis and Study</t>
  </si>
  <si>
    <t xml:space="preserve"> qun.huo@ndsu.nodak.edu  </t>
  </si>
  <si>
    <t>CAREER: Rhodoquinone Biosynthesis and Anthelminthic Agent Design</t>
  </si>
  <si>
    <t xml:space="preserve"> shepherd@gonzaga.edu</t>
  </si>
  <si>
    <t>Gonzaga University 	 502 East Boone Avenue 	 Spokane, WA 992580087 509/323-6102</t>
  </si>
  <si>
    <t>CAREER: Liquid Crystal Imprinting</t>
  </si>
  <si>
    <t xml:space="preserve"> patrick@chem.wwu.edu  </t>
  </si>
  <si>
    <t>CAREER: An Integrated Research/Educational Plan to Develop and Deploy a Pointable, Hyperspectral Remote Sensing Instrument on a Tethered Balloon</t>
  </si>
  <si>
    <t>DBI</t>
  </si>
  <si>
    <t>BIO</t>
  </si>
  <si>
    <t>Gerald Selzer 	 DBI DIV OF BIOLOGICAL INFRASTRUCTURE 	 BIO DIRECT FOR BIOLOGICAL SCIENCES</t>
  </si>
  <si>
    <t>SD Sch of Mines and Tech 	 501 East Saint Joseph Street 	 Rapid City, SD 577013995 605/394-1205</t>
  </si>
  <si>
    <t>DRU - i</t>
  </si>
  <si>
    <t>BCLA</t>
  </si>
  <si>
    <t>DEB</t>
  </si>
  <si>
    <t>M</t>
  </si>
  <si>
    <t>MCU-1</t>
  </si>
  <si>
    <t>CAREER AND RUI : Capture Probing to Link Methanotrophic Species with Ecological Function in Acidic Northern Wetlands</t>
  </si>
  <si>
    <t>Saran Twombly 	 DEB DIVISION OF ENVIRONMENTAL BIOLOGY 	 BIO DIRECT FOR BIOLOGICAL SCIENCES</t>
  </si>
  <si>
    <t>U of Wisconsin Stout 	 PO Box 790 	 Menomonie, WI 547510790 715/232-1123</t>
  </si>
  <si>
    <t>IBN</t>
  </si>
  <si>
    <t>William E. Zamer 	 IBN DIV OF INTEGRATIVE BIOLOGY AND NEUROSCIE 	 BIO DIRECT FOR BIOLOGICAL SCIENCES</t>
  </si>
  <si>
    <t>Soo-Siang Lim 	 IBN DIV OF INTEGRATIVE BIOLOGY AND NEUROSCIE 	 BIO DIRECT FOR BIOLOGICAL SCIENCES</t>
  </si>
  <si>
    <t>Judith Plesset 	 IBN DIV OF INTEGRATIVE BIOLOGY AND NEUROSCIE 	 BIO DIRECT FOR BIOLOGICAL SCIENCES</t>
  </si>
  <si>
    <t>CAREER: Perception of Asymmetry and its Role in Evolutionary Behavioral Ecology</t>
  </si>
  <si>
    <t>Michael D. Greenfield 	 IBN DIV OF INTEGRATIVE BIOLOGY AND NEUROSCIE 	 BIO DIRECT FOR BIOLOGICAL SCIENCES</t>
  </si>
  <si>
    <t>College of William &amp; Mary 	 Grants &amp; Research Admin. 	 Williamsburg, VA 231878795 757/221-3967</t>
  </si>
  <si>
    <t>CAREER: Structural-functional Analysis of the V-ATPase Subunit d by Site-directed Mutagenesis and Overexpression in Yeast</t>
  </si>
  <si>
    <t>MCB</t>
  </si>
  <si>
    <t>Parag R. Chitnis 	 MCB DIV OF MOLECULAR AND CELLULAR BIOSCIENCE 	 BIO DIRECT FOR BIOLOGICAL SCIENCES</t>
  </si>
  <si>
    <t>Ball State University 	 	 Muncie, IN 47306 317/289-1241</t>
  </si>
  <si>
    <t>CAREER: Evolution and Constraint of the RNA Polymerase II C-terminal Domain</t>
  </si>
  <si>
    <t>Joanne S. Tornow 	 MCB DIV OF MOLECULAR AND CELLULAR BIOSCIENCE 	 BIO DIRECT FOR BIOLOGICAL SCIENCES</t>
  </si>
  <si>
    <t>East Carolina University 	 East Fifth Street 	 Greenville, NC 278584353 252/328-6452</t>
  </si>
  <si>
    <t>CAREER: Molecular Interactions and Nucleotide Exchange Mechanism of Translation Factor EF1B Alpha</t>
  </si>
  <si>
    <t>Robert Wood Johnson Med 	 675 Hoes Lane 	 Piscataway, NJ 088545635 732/463-4687</t>
  </si>
  <si>
    <t>ACI</t>
  </si>
  <si>
    <t>CSE</t>
  </si>
  <si>
    <t>Xiaodong Zhang 	 ACI DIV OF ADVANCED COMPUT INFRA &amp; RESEARCH 	 CSE DIRECT FOR COMPUTER &amp; INFO SCIE &amp; ENGINR</t>
  </si>
  <si>
    <t>Mich Technological Univ 	 1400 Townsend Drive 	 Houghton, MI 499311295 906/487-1885</t>
  </si>
  <si>
    <t>ANI</t>
  </si>
  <si>
    <t>Taieb F. Znati 	 ANI DIV OF ADVANCED NETWOR INFRA &amp; RESEARCH 	 CSE DIRECT FOR COMPUTER &amp; INFO SCIE &amp; ENGINR</t>
  </si>
  <si>
    <t>Foundation @ NJIT 	 323 Martin Luther King Blvd. 	 Newark, NJ 071021824 973/596-3430</t>
  </si>
  <si>
    <t>CAREER: An Infrastructure for Multi-Technology Network Fault Management</t>
  </si>
  <si>
    <t>Illinois Inst of Tech 	 3300 South Federal Street, 	 Chicago, IL 606163793 312/567-3035</t>
  </si>
  <si>
    <t>CCR</t>
  </si>
  <si>
    <t>John Staudhammer 	 CCR DIV OF COMPUTER-COMMUNICATIONS RESEARCH 	 CSE DIRECT FOR COMPUTER &amp; INFO SCIE &amp; ENGINR</t>
  </si>
  <si>
    <t>Worcester Polytech Inst 	 100 Institute Road 	 Worcester, MA 016092247 508/831-5000</t>
  </si>
  <si>
    <t>Polytechnic Univ of NY 	 Six Metrotech Center 	 Brooklyn, NY 112013840 718/260-3550</t>
  </si>
  <si>
    <t>CAREER: Economical and Simple Fabrication of Quantum Dot-Electronics Using Biofunctionalized Protein Nanotubes as Building Blocks</t>
  </si>
  <si>
    <t>EIA</t>
  </si>
  <si>
    <t>Mita D. Desai 	 EIA DIVISION OF EXPERIMENTAL &amp; INTEG ACTIVIT 	 CSE DIRECT FOR COMPUTER &amp; INFO SCIE &amp; ENGINR</t>
  </si>
  <si>
    <t>CUNY Hunter College 	 695 Park Avenue 	 New York, NY 100215024 212/772-4000</t>
  </si>
  <si>
    <t>IIS</t>
  </si>
  <si>
    <t>Junku Yuh 	 IIS DIV OF INFORMATION &amp; INTELLIGENT SYSTEMS 	 CSE DIRECT FOR COMPUTER &amp; INFO SCIE &amp; ENGINR</t>
  </si>
  <si>
    <t>William Bainbridge 	 IIS DIV OF INFORMATION &amp; INTELLIGENT SYSTEMS 	 CSE DIRECT FOR COMPUTER &amp; INFO SCIE &amp; ENGINR</t>
  </si>
  <si>
    <t>CAREER: A Systematic Approach in Determining Material Surface Properties that Promote Stem Cell Differentiation</t>
  </si>
  <si>
    <t>BES</t>
  </si>
  <si>
    <t>ENG</t>
  </si>
  <si>
    <t>Carol L. Lucas 	 BES DIV OF BIOENGINEERING &amp; ENVIRON SYSTEMS 	 ENG DIRECTORATE FOR ENGINEERING</t>
  </si>
  <si>
    <t>5345 BIOMEDICAL ENGINEERING</t>
  </si>
  <si>
    <t>0203000 Health</t>
  </si>
  <si>
    <t>Gilbert B. Devey 	 BES DIV OF BIOENGINEERING &amp; ENVIRON SYSTEMS 	 ENG DIRECTORATE FOR ENGINEERING</t>
  </si>
  <si>
    <t>Drexel University 	 3201 Arch Street 	 Philadelphia, PA 19104 215/895-2000</t>
  </si>
  <si>
    <t>U of NC Charlotte 	 9201 University City Boulevard 	 Charlotte, NC 28223 704/687-2291</t>
  </si>
  <si>
    <t>CMS</t>
  </si>
  <si>
    <t>Jorn Larsen-Basse 	 CMS DIV OF CIVIL AND MECHANICAL SYSTEMS 	 ENG DIRECTORATE FOR ENGINEERING</t>
  </si>
  <si>
    <t>1633 SURFACE ENG &amp; MATERIALS DESIGN</t>
  </si>
  <si>
    <t>CAREER: Repair and Retrofit Systems for Civil Infrastructure</t>
  </si>
  <si>
    <t>Perumalsamy N. Balaguru 	 CMS DIV OF CIVIL AND MECHANICAL SYSTEMS 	 ENG DIRECTORATE FOR ENGINEERING</t>
  </si>
  <si>
    <t>CAREER: Passive Site Remediation for Mitigation of Liquefaction Risk - From Concept to Technology</t>
  </si>
  <si>
    <t>Clifford J. Astill 	 CMS DIV OF CIVIL AND MECHANICAL SYSTEMS 	 ENG DIRECTORATE FOR ENGINEERING</t>
  </si>
  <si>
    <t>CUNY City College 	 Convent Ave at 138th St 	 New York, NY 10031 212/650-5418</t>
  </si>
  <si>
    <t>DMI</t>
  </si>
  <si>
    <t>CAREER: Continuum Modeling of Sintering</t>
  </si>
  <si>
    <t>Julie Chen 	 DMI DIV OF DESIGN,MANUFAC &amp; INDUSTRIAL INNOV 	 ENG DIRECTORATE FOR ENGINEERING</t>
  </si>
  <si>
    <t>San Diego State Univ Fdn 	 5250 Campanile Drive 	 San Diego, CA 921821931 619/594-5731</t>
  </si>
  <si>
    <t>ECS</t>
  </si>
  <si>
    <t>Radhakisan S. Baheti 	 ECS DIV OF ELECTRICAL AND COMMUNICATIONS SYS 	 ENG DIRECTORATE FOR ENGINEERING</t>
  </si>
  <si>
    <t>1518 CONTROL, NETWORKS, &amp; COMP INTE</t>
  </si>
  <si>
    <t>CAREER: Wideband Slot-like Antennas and Enhancement of Applied Electromagnetics Education at UPRM</t>
  </si>
  <si>
    <t>Kawthar A. Zaki 	 ECS DIV OF ELECTRICAL AND COMMUNICATIONS SYS 	 ENG DIRECTORATE FOR ENGINEERING</t>
  </si>
  <si>
    <t>U of Puerto Rico Mayaguez 	 P O Box 9001, Mayaguez,P.R.00681 	 Mayaguez, PR 00681 787/834-7620</t>
  </si>
  <si>
    <t>CAREER: Next Generation Solar Instrumentation: High-Resolution Observations of Small-Scale Magnetic Fields</t>
  </si>
  <si>
    <t>ATM</t>
  </si>
  <si>
    <t>GEO</t>
  </si>
  <si>
    <t>Thomas J. Bogdan 	 ATM DIVISION OF ATMOSPHERIC SCIENCES 	 GEO DIRECTORATE FOR GEOSCIENCES</t>
  </si>
  <si>
    <t>CAREER: Stable Isotope (18O/16O and D/H) Studies of Continental Arc Magmatism</t>
  </si>
  <si>
    <t>EAR</t>
  </si>
  <si>
    <t>Glen S. Mattioli 	 EAR DIVISION OF EARTH SCIENCES 	 GEO DIRECTORATE FOR GEOSCIENCES</t>
  </si>
  <si>
    <t>Montana State University 	 	 Bozeman, MT 597172470 406/994-0211</t>
  </si>
  <si>
    <t>CAREER: Integrating Geoscience Research on the Neogene of the Dominican Republic with the Science Education of Dominican-American Teachers and Students in New York City</t>
  </si>
  <si>
    <t>Enriqueta Barrera 	 EAR DIVISION OF EARTH SCIENCES 	 GEO DIRECTORATE FOR GEOSCIENCES</t>
  </si>
  <si>
    <t>OCE</t>
  </si>
  <si>
    <t>Elizabeth Rom 	 OCE DIVISION OF OCEAN SCIENCES 	 GEO DIRECTORATE FOR GEOSCIENCES</t>
  </si>
  <si>
    <t>CAREER: Comprehension Strategy Support in Inquiry-based Science</t>
  </si>
  <si>
    <t>REC</t>
  </si>
  <si>
    <t>James S. Dietz 	 REC DIV OF RSCH, EVALUATION AND COMMUNICATIO 	 EHR DIRECT FOR EDUCATION AND HUMAN RESOURCES</t>
  </si>
  <si>
    <t>George Mason University 	 4400 University Drive 	 Fairfax, VA 220304443 703/993-1000</t>
  </si>
  <si>
    <t>Walter C. Ermler 	 REC DIV OF RSCH, EVALUATION AND COMMUNICATIO 	 EHR DIRECT FOR EDUCATION AND HUMAN RESOURCES</t>
  </si>
  <si>
    <t>CAREER: Exploring Representations of Structure: The Impact of Visualization on Conceptual Understanding in Chemistry</t>
  </si>
  <si>
    <t>Cal State U Fullerton Fdn 	 2600 E. Nutwood Ave. 	 Fullerton, CA 92831 / -</t>
  </si>
  <si>
    <t>CAREER:Performance Enhancement for African American Students in Science (PEASS)</t>
  </si>
  <si>
    <t>Elizabeth VanderPutten 	 REC DIV OF RSCH, EVALUATION AND COMMUNICATIO 	 EHR DIRECT FOR EDUCATION AND HUMAN RESOURCES</t>
  </si>
  <si>
    <t>San Jose State Univ Fdn 	 Post Office Box 720130 	 San Jose, CA 951720130 408/924-1400</t>
  </si>
  <si>
    <t>MPS</t>
  </si>
  <si>
    <t>CHE</t>
  </si>
  <si>
    <t>University of Akron 	 302 East Buchtel Avenue 	 Akron, OH 443250001 330/972-7666</t>
  </si>
  <si>
    <t>CAREER: C-3'-Nucleic Acid Radicals: Generation and Mechanistic Investigations</t>
  </si>
  <si>
    <t>Tyrone D. Mitchell 	 CHE DIVISION OF CHEMISTRY 	 MPS DIRECT FOR MATHEMATICAL &amp; PHYSICAL SCIEN</t>
  </si>
  <si>
    <t>Oakland University 	 520 O'Dowd Hall 	 Rochester, MI 483094401 248/370-4924</t>
  </si>
  <si>
    <t>DMR</t>
  </si>
  <si>
    <t>David L. Nelson 	 DMR DIVISION OF MATERIALS RESEARCH 	 MPS DIRECT FOR MATHEMATICAL &amp; PHYSICAL SCIEN</t>
  </si>
  <si>
    <t>1710 CONDENSED MATTER PHYSICS</t>
  </si>
  <si>
    <t>CAREER: Granular Media: Experimental Kinetic Theory</t>
  </si>
  <si>
    <t>H. Hollis Wickman 	 DMR DIVISION OF MATERIALS RESEARCH 	 MPS DIRECT FOR MATHEMATICAL &amp; PHYSICAL SCIEN</t>
  </si>
  <si>
    <t>CUNY City College 	 Convent Ave at 138th St 	 New York, NY 10031 212/690-6741</t>
  </si>
  <si>
    <t>PECASE: Classical and quantum mechanics of trapped charged particles</t>
  </si>
  <si>
    <t>PHY</t>
  </si>
  <si>
    <t>Barry I. Schneider 	 PHY DIVISION OF PHYSICS 	 MPS DIRECT FOR MATHEMATICAL &amp; PHYSICAL SCIEN</t>
  </si>
  <si>
    <t>Wesleyan University 	 237 High Street 	 Middletown, CT 064590241 860/685-3683</t>
  </si>
  <si>
    <t>Barnard College 	 3009 Broadway 	 New York, NY 100276598 212/280-5262</t>
  </si>
  <si>
    <t>SES</t>
  </si>
  <si>
    <t>SBE</t>
  </si>
  <si>
    <t>CAREER: The Global Helix: International Perspectives on Ethics, Values and Equity Issues in Biotechnology</t>
  </si>
  <si>
    <t>Rachelle D. Hollander 	 SES DIVN OF SOCIAL AND ECONOMIC SCIENCES 	 SBE DIRECT FOR SOCIAL, BEHAV &amp; ECONOMIC SCIE</t>
  </si>
  <si>
    <t>Portland State University 	 P O BOX 751 	 Portland, OR 972070751 503/725-3423</t>
  </si>
  <si>
    <t>R1</t>
  </si>
  <si>
    <t>CAREER: Using Multimedia Digital Technology to Advance Understanding of the Achievement Motivation and the Life Stories of Successful African American Scientists</t>
  </si>
  <si>
    <t>Howard University 	 2400 Sixth Street N W 	 Washington, DC 200590001 202/806-5567</t>
  </si>
  <si>
    <t>CAREER: Study of E-waste Environmental Hazards and Treatment</t>
  </si>
  <si>
    <t>Cynthia J. Ekstein 	 BES DIV OF BIOENGINEERING &amp; ENVIRON SYSTEMS 	 ENG DIRECTORATE FOR ENGINEERING</t>
  </si>
  <si>
    <t>Jackson State University 	 1400 J R LYNCH ST. 	 Jackson, MS 39217 601/921-21</t>
  </si>
  <si>
    <t>Kamal Shukla 	 MCB DIV OF MOLECULAR AND CELLULAR BIOSCIENCE 	 BIO DIRECT FOR BIOLOGICAL SCIENCES</t>
  </si>
  <si>
    <t>CAREER: UNC-13 and Synaptic Neurotransmission in C. Elegans</t>
  </si>
  <si>
    <t xml:space="preserve">rkohn@ursinus.edu  </t>
  </si>
  <si>
    <t>Ursinus College 	 Office of the Treasurer 	 Collegeville, PA 19426 215/489-4111</t>
  </si>
  <si>
    <t>U of Nevada Las Vegas 	 Office of Sponsored Programs 	 Las Vegas, NV 891541037 702/895-1357</t>
  </si>
  <si>
    <t>CAREER: Watersheds and Fisheries as Foci of Human Impacts and Ecological Responses: A Research and Teaching Agenda</t>
  </si>
  <si>
    <t>Henry L. Gholz 	 DEB DIVISION OF ENVIRONMENTAL BIOLOGY 	 BIO DIRECT FOR BIOLOGICAL SCIENCES</t>
  </si>
  <si>
    <t xml:space="preserve">KLimburg@esf.edu  </t>
  </si>
  <si>
    <t>SUNY Col Env Sci&amp;Forestry 	 	 Syracuse, NY 13210 315/470-6500</t>
  </si>
  <si>
    <t>MENTORS AND SPEAKERS:</t>
  </si>
  <si>
    <t>Assoc. Dean &amp;
Assoc. Dir. Texas Eng. Experiment Station</t>
  </si>
  <si>
    <t>Assoc. Prof. of Aerospace Engr.</t>
  </si>
  <si>
    <t>Assoc. Prof. of Biological Sciences</t>
  </si>
  <si>
    <t>Education Speakers</t>
  </si>
  <si>
    <t>Assoc. Prof. of Civil Engr.</t>
  </si>
  <si>
    <t>Assoc. Prof. of Materials Science</t>
  </si>
  <si>
    <t>Assoc. Prof., Dept.of  Psychology</t>
  </si>
  <si>
    <t>Assoc. Prof. of Oceanography</t>
  </si>
  <si>
    <t>Assoc. Prof. Educational Leadership &amp; Policy Studies</t>
  </si>
  <si>
    <t>Professor &amp; Vice Chair of Math /Cognitive Neuroscience Program</t>
  </si>
  <si>
    <t>Science/Education Coord. - Chemistry &amp; Biochemistry</t>
  </si>
  <si>
    <t>Prof. of Elec. &amp;  Computer Engineering</t>
  </si>
  <si>
    <t>Assoc. Prof. of Civil &amp; Environmental Engr.</t>
  </si>
  <si>
    <t>Assoc. Prof. of Computer Science</t>
  </si>
  <si>
    <t>Professor of Biological Sciences</t>
  </si>
  <si>
    <t>Assoc. Prof. and Chair, Dept. of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</si>
</sst>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  <font>
      <sz val="10"/>
      <name val="Courier New"/>
      <family val="3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u/>
      <sz val="10"/>
      <name val="Arial"/>
      <family val="2"/>
    </font>
    <font>
      <u/>
      <sz val="10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7" borderId="0" xfId="0" applyFill="1"/>
    <xf numFmtId="0" fontId="2" fillId="3" borderId="0" xfId="1" applyFill="1" applyAlignment="1" applyProtection="1"/>
    <xf numFmtId="0" fontId="2" fillId="0" borderId="0" xfId="1" applyAlignment="1" applyProtection="1"/>
    <xf numFmtId="0" fontId="2" fillId="3" borderId="0" xfId="1" applyFill="1" applyBorder="1" applyAlignment="1" applyProtection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Border="1" applyAlignment="1" applyProtection="1"/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textRotation="45" wrapText="1"/>
    </xf>
    <xf numFmtId="0" fontId="7" fillId="0" borderId="0" xfId="0" applyFont="1" applyFill="1" applyAlignment="1">
      <alignment textRotation="45" wrapText="1"/>
    </xf>
    <xf numFmtId="0" fontId="0" fillId="2" borderId="0" xfId="0" applyFill="1" applyBorder="1"/>
    <xf numFmtId="14" fontId="0" fillId="3" borderId="0" xfId="0" applyNumberFormat="1" applyFill="1" applyBorder="1"/>
    <xf numFmtId="0" fontId="4" fillId="3" borderId="0" xfId="0" applyFont="1" applyFill="1"/>
    <xf numFmtId="14" fontId="0" fillId="0" borderId="0" xfId="0" applyNumberFormat="1" applyBorder="1"/>
    <xf numFmtId="0" fontId="2" fillId="0" borderId="0" xfId="1" applyFill="1" applyBorder="1" applyAlignment="1" applyProtection="1"/>
    <xf numFmtId="14" fontId="0" fillId="0" borderId="0" xfId="0" applyNumberFormat="1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14" fontId="0" fillId="0" borderId="8" xfId="0" applyNumberFormat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/>
    <xf numFmtId="0" fontId="0" fillId="3" borderId="8" xfId="0" applyFill="1" applyBorder="1"/>
    <xf numFmtId="0" fontId="0" fillId="4" borderId="8" xfId="0" applyFill="1" applyBorder="1"/>
    <xf numFmtId="14" fontId="0" fillId="3" borderId="8" xfId="0" applyNumberFormat="1" applyFill="1" applyBorder="1"/>
    <xf numFmtId="0" fontId="0" fillId="8" borderId="0" xfId="0" applyFill="1" applyBorder="1"/>
    <xf numFmtId="0" fontId="0" fillId="8" borderId="8" xfId="0" applyFill="1" applyBorder="1"/>
    <xf numFmtId="0" fontId="0" fillId="5" borderId="0" xfId="0" applyFill="1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5" borderId="8" xfId="0" applyFill="1" applyBorder="1"/>
    <xf numFmtId="0" fontId="0" fillId="9" borderId="0" xfId="0" applyFill="1" applyBorder="1"/>
    <xf numFmtId="0" fontId="0" fillId="9" borderId="8" xfId="0" applyFill="1" applyBorder="1"/>
    <xf numFmtId="0" fontId="7" fillId="3" borderId="0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8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9" fillId="0" borderId="0" xfId="0" applyFont="1"/>
    <xf numFmtId="0" fontId="2" fillId="0" borderId="0" xfId="1" applyFill="1" applyAlignment="1" applyProtection="1"/>
    <xf numFmtId="0" fontId="0" fillId="0" borderId="0" xfId="0" applyFill="1" applyAlignment="1">
      <alignment wrapText="1"/>
    </xf>
    <xf numFmtId="0" fontId="9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10" fillId="0" borderId="0" xfId="1" applyFont="1" applyFill="1" applyAlignment="1" applyProtection="1"/>
    <xf numFmtId="0" fontId="4" fillId="0" borderId="0" xfId="0" applyFont="1" applyAlignment="1">
      <alignment horizontal="left"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p@drexel.edu" TargetMode="External"/><Relationship Id="rId13" Type="http://schemas.openxmlformats.org/officeDocument/2006/relationships/hyperlink" Target="mailto:klamp@bpmail.fnal.gov" TargetMode="External"/><Relationship Id="rId18" Type="http://schemas.openxmlformats.org/officeDocument/2006/relationships/hyperlink" Target="mailto:bbannan@gmu.edu" TargetMode="External"/><Relationship Id="rId3" Type="http://schemas.openxmlformats.org/officeDocument/2006/relationships/hyperlink" Target="mailto:desai@coe.drexel.edu" TargetMode="External"/><Relationship Id="rId7" Type="http://schemas.openxmlformats.org/officeDocument/2006/relationships/hyperlink" Target="mailto:KLimburg@esf.edu" TargetMode="External"/><Relationship Id="rId12" Type="http://schemas.openxmlformats.org/officeDocument/2006/relationships/hyperlink" Target="mailto:rkohn@ursinus.edu" TargetMode="External"/><Relationship Id="rId17" Type="http://schemas.openxmlformats.org/officeDocument/2006/relationships/hyperlink" Target="mailto:StillerJ@mail.ecu.edu" TargetMode="External"/><Relationship Id="rId2" Type="http://schemas.openxmlformats.org/officeDocument/2006/relationships/hyperlink" Target="mailto:emorse@uncc.edu" TargetMode="External"/><Relationship Id="rId16" Type="http://schemas.openxmlformats.org/officeDocument/2006/relationships/hyperlink" Target="mailto:treena.livingston@njit.edu" TargetMode="External"/><Relationship Id="rId20" Type="http://schemas.openxmlformats.org/officeDocument/2006/relationships/hyperlink" Target="mailto:rnehm@ccny.cuny.edu" TargetMode="External"/><Relationship Id="rId1" Type="http://schemas.openxmlformats.org/officeDocument/2006/relationships/hyperlink" Target="mailto:aria@utdallas.edu" TargetMode="External"/><Relationship Id="rId6" Type="http://schemas.openxmlformats.org/officeDocument/2006/relationships/hyperlink" Target="mailto:boehlecj@alfred.edu" TargetMode="External"/><Relationship Id="rId11" Type="http://schemas.openxmlformats.org/officeDocument/2006/relationships/hyperlink" Target="mailto:Debrobertson@clarku.edu" TargetMode="External"/><Relationship Id="rId5" Type="http://schemas.openxmlformats.org/officeDocument/2006/relationships/hyperlink" Target="mailto:seeley@oakland.edu" TargetMode="External"/><Relationship Id="rId15" Type="http://schemas.openxmlformats.org/officeDocument/2006/relationships/hyperlink" Target="mailto:mjgro@conncoll.edu" TargetMode="External"/><Relationship Id="rId10" Type="http://schemas.openxmlformats.org/officeDocument/2006/relationships/hyperlink" Target="mailto:bmfu@nscee.edu" TargetMode="External"/><Relationship Id="rId19" Type="http://schemas.openxmlformats.org/officeDocument/2006/relationships/hyperlink" Target="mailto:bgonzalez@fullerton.edu" TargetMode="External"/><Relationship Id="rId4" Type="http://schemas.openxmlformats.org/officeDocument/2006/relationships/hyperlink" Target="mailto:neturner@utep.edu" TargetMode="External"/><Relationship Id="rId9" Type="http://schemas.openxmlformats.org/officeDocument/2006/relationships/hyperlink" Target="mailto:lopina@uakron.edu" TargetMode="External"/><Relationship Id="rId14" Type="http://schemas.openxmlformats.org/officeDocument/2006/relationships/hyperlink" Target="mailto:kalpana.katti@ndsu.nodak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green@sjcme.edu" TargetMode="External"/><Relationship Id="rId13" Type="http://schemas.openxmlformats.org/officeDocument/2006/relationships/hyperlink" Target="mailto:makola.abdullah@famu.edu" TargetMode="External"/><Relationship Id="rId18" Type="http://schemas.openxmlformats.org/officeDocument/2006/relationships/hyperlink" Target="mailto:white@cs.gmu.edu" TargetMode="External"/><Relationship Id="rId3" Type="http://schemas.openxmlformats.org/officeDocument/2006/relationships/hyperlink" Target="mailto:amj@umbc.edu" TargetMode="External"/><Relationship Id="rId21" Type="http://schemas.openxmlformats.org/officeDocument/2006/relationships/hyperlink" Target="mailto:aflatau@umd.edu" TargetMode="External"/><Relationship Id="rId7" Type="http://schemas.openxmlformats.org/officeDocument/2006/relationships/hyperlink" Target="mailto:aar@chem.ucla.edu" TargetMode="External"/><Relationship Id="rId12" Type="http://schemas.openxmlformats.org/officeDocument/2006/relationships/hyperlink" Target="mailto:ebarrera@rice.edu" TargetMode="External"/><Relationship Id="rId17" Type="http://schemas.openxmlformats.org/officeDocument/2006/relationships/hyperlink" Target="mailto:dwilley@allegheny.edu" TargetMode="External"/><Relationship Id="rId2" Type="http://schemas.openxmlformats.org/officeDocument/2006/relationships/hyperlink" Target="mailto:lmartinv@eng.usf.edu" TargetMode="External"/><Relationship Id="rId16" Type="http://schemas.openxmlformats.org/officeDocument/2006/relationships/hyperlink" Target="mailto:m.velez@ieee.org" TargetMode="External"/><Relationship Id="rId20" Type="http://schemas.openxmlformats.org/officeDocument/2006/relationships/hyperlink" Target="mailto:lcrumpto@mail.ucf.edu" TargetMode="External"/><Relationship Id="rId1" Type="http://schemas.openxmlformats.org/officeDocument/2006/relationships/hyperlink" Target="mailto:maldonado@tamu.edu" TargetMode="External"/><Relationship Id="rId6" Type="http://schemas.openxmlformats.org/officeDocument/2006/relationships/hyperlink" Target="mailto:adler@uwosh.edu" TargetMode="External"/><Relationship Id="rId11" Type="http://schemas.openxmlformats.org/officeDocument/2006/relationships/hyperlink" Target="mailto:rmfelder@mindspring.com" TargetMode="External"/><Relationship Id="rId5" Type="http://schemas.openxmlformats.org/officeDocument/2006/relationships/hyperlink" Target="mailto:mwhite@selu.edu" TargetMode="External"/><Relationship Id="rId15" Type="http://schemas.openxmlformats.org/officeDocument/2006/relationships/hyperlink" Target="mailto:blicklid@iastate.edu" TargetMode="External"/><Relationship Id="rId10" Type="http://schemas.openxmlformats.org/officeDocument/2006/relationships/hyperlink" Target="mailto:rockmore@cs.dartmouth.edu" TargetMode="External"/><Relationship Id="rId19" Type="http://schemas.openxmlformats.org/officeDocument/2006/relationships/hyperlink" Target="mailto:malave@tamu.edu" TargetMode="External"/><Relationship Id="rId4" Type="http://schemas.openxmlformats.org/officeDocument/2006/relationships/hyperlink" Target="mailto:crow@ece.umr.edu" TargetMode="External"/><Relationship Id="rId9" Type="http://schemas.openxmlformats.org/officeDocument/2006/relationships/hyperlink" Target="mailto:Bargonetti@genectr.hunter.cuny.edu" TargetMode="External"/><Relationship Id="rId14" Type="http://schemas.openxmlformats.org/officeDocument/2006/relationships/hyperlink" Target="mailto:swf@neu.edu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75" workbookViewId="0">
      <selection activeCell="D40" sqref="D40"/>
    </sheetView>
  </sheetViews>
  <sheetFormatPr defaultColWidth="9.109375" defaultRowHeight="13.2" x14ac:dyDescent="0.25"/>
  <cols>
    <col min="1" max="1" width="11" style="22" customWidth="1"/>
    <col min="2" max="9" width="9.109375" style="22"/>
    <col min="10" max="10" width="23" style="22" customWidth="1"/>
    <col min="11" max="11" width="14" style="22" customWidth="1"/>
    <col min="12" max="16384" width="9.109375" style="22"/>
  </cols>
  <sheetData>
    <row r="1" spans="1:10" x14ac:dyDescent="0.25">
      <c r="A1" s="22" t="s">
        <v>88</v>
      </c>
    </row>
    <row r="2" spans="1:10" x14ac:dyDescent="0.25">
      <c r="A2" s="22" t="s">
        <v>89</v>
      </c>
    </row>
    <row r="3" spans="1:10" x14ac:dyDescent="0.25">
      <c r="A3" s="22" t="s">
        <v>76</v>
      </c>
    </row>
    <row r="4" spans="1:10" x14ac:dyDescent="0.25">
      <c r="A4" s="22" t="s">
        <v>95</v>
      </c>
    </row>
    <row r="5" spans="1:10" x14ac:dyDescent="0.25">
      <c r="A5" s="22" t="s">
        <v>96</v>
      </c>
    </row>
    <row r="6" spans="1:10" x14ac:dyDescent="0.25">
      <c r="A6" s="22" t="s">
        <v>85</v>
      </c>
    </row>
    <row r="7" spans="1:10" x14ac:dyDescent="0.25">
      <c r="A7" s="22" t="s">
        <v>77</v>
      </c>
    </row>
    <row r="8" spans="1:10" x14ac:dyDescent="0.25">
      <c r="A8" s="22" t="s">
        <v>97</v>
      </c>
    </row>
    <row r="9" spans="1:10" x14ac:dyDescent="0.25">
      <c r="A9" s="22" t="s">
        <v>98</v>
      </c>
    </row>
    <row r="11" spans="1:10" s="24" customFormat="1" ht="24" customHeight="1" x14ac:dyDescent="0.25">
      <c r="A11" s="23" t="s">
        <v>99</v>
      </c>
      <c r="B11" s="23" t="s">
        <v>100</v>
      </c>
      <c r="C11" s="23" t="s">
        <v>101</v>
      </c>
      <c r="D11" s="23" t="s">
        <v>102</v>
      </c>
      <c r="J11" s="79" t="s">
        <v>79</v>
      </c>
    </row>
    <row r="12" spans="1:10" x14ac:dyDescent="0.25">
      <c r="A12" s="25" t="s">
        <v>103</v>
      </c>
      <c r="B12" s="26">
        <v>0</v>
      </c>
      <c r="C12" s="26">
        <v>1</v>
      </c>
      <c r="D12" s="26">
        <v>1</v>
      </c>
      <c r="J12" s="22" t="s">
        <v>78</v>
      </c>
    </row>
    <row r="13" spans="1:10" x14ac:dyDescent="0.25">
      <c r="A13" s="25" t="s">
        <v>104</v>
      </c>
      <c r="B13" s="26">
        <v>4</v>
      </c>
      <c r="C13" s="26">
        <v>5</v>
      </c>
      <c r="D13" s="26">
        <v>5</v>
      </c>
    </row>
    <row r="14" spans="1:10" x14ac:dyDescent="0.25">
      <c r="A14" s="25" t="s">
        <v>105</v>
      </c>
      <c r="B14" s="26">
        <v>1</v>
      </c>
      <c r="C14" s="26">
        <v>8</v>
      </c>
      <c r="D14" s="26">
        <v>8</v>
      </c>
    </row>
    <row r="15" spans="1:10" x14ac:dyDescent="0.25">
      <c r="A15" s="25" t="s">
        <v>106</v>
      </c>
      <c r="B15" s="26">
        <v>8</v>
      </c>
      <c r="C15" s="26">
        <v>18</v>
      </c>
      <c r="D15" s="26">
        <v>18</v>
      </c>
      <c r="J15" s="22" t="s">
        <v>107</v>
      </c>
    </row>
    <row r="16" spans="1:10" x14ac:dyDescent="0.25">
      <c r="A16" s="25" t="s">
        <v>108</v>
      </c>
      <c r="B16" s="26">
        <v>14</v>
      </c>
      <c r="C16" s="26">
        <v>35</v>
      </c>
      <c r="D16" s="26">
        <v>48</v>
      </c>
      <c r="J16" s="22" t="s">
        <v>109</v>
      </c>
    </row>
    <row r="17" spans="1:10" x14ac:dyDescent="0.25">
      <c r="A17" s="25" t="s">
        <v>110</v>
      </c>
      <c r="B17" s="26">
        <v>12</v>
      </c>
      <c r="C17" s="26">
        <v>42</v>
      </c>
      <c r="D17" s="26">
        <v>49</v>
      </c>
      <c r="J17" s="22" t="s">
        <v>111</v>
      </c>
    </row>
    <row r="18" spans="1:10" x14ac:dyDescent="0.25">
      <c r="A18" s="25" t="s">
        <v>112</v>
      </c>
      <c r="B18" s="26">
        <v>15</v>
      </c>
      <c r="C18" s="26">
        <v>37</v>
      </c>
      <c r="D18" s="26">
        <v>51</v>
      </c>
    </row>
    <row r="19" spans="1:10" x14ac:dyDescent="0.25">
      <c r="A19" s="25" t="s">
        <v>113</v>
      </c>
      <c r="B19" s="26">
        <v>12</v>
      </c>
      <c r="C19" s="26">
        <v>47</v>
      </c>
      <c r="D19" s="26">
        <v>58</v>
      </c>
    </row>
    <row r="20" spans="1:10" x14ac:dyDescent="0.25">
      <c r="A20" s="27" t="s">
        <v>114</v>
      </c>
      <c r="B20" s="26">
        <f>SUM(B12:B19)</f>
        <v>66</v>
      </c>
      <c r="C20" s="26">
        <f>SUM(C12:C19)</f>
        <v>193</v>
      </c>
      <c r="D20" s="26">
        <f>SUM(D12:D19)</f>
        <v>238</v>
      </c>
    </row>
    <row r="21" spans="1:10" ht="10.5" customHeight="1" x14ac:dyDescent="0.25">
      <c r="A21" s="28"/>
      <c r="B21" s="29"/>
      <c r="C21" s="29"/>
      <c r="D21" s="29"/>
    </row>
    <row r="22" spans="1:10" ht="20.25" customHeight="1" x14ac:dyDescent="0.25">
      <c r="A22" s="30" t="s">
        <v>92</v>
      </c>
      <c r="B22" s="31"/>
      <c r="C22" s="31"/>
      <c r="D22" s="32"/>
      <c r="E22" s="23" t="s">
        <v>100</v>
      </c>
      <c r="F22" s="23" t="s">
        <v>101</v>
      </c>
      <c r="G22" s="23" t="s">
        <v>102</v>
      </c>
    </row>
    <row r="23" spans="1:10" x14ac:dyDescent="0.25">
      <c r="A23" s="30" t="s">
        <v>115</v>
      </c>
      <c r="B23" s="31"/>
      <c r="C23" s="31"/>
      <c r="D23" s="32"/>
      <c r="E23" s="26">
        <v>3</v>
      </c>
      <c r="F23" s="26">
        <v>3</v>
      </c>
      <c r="G23" s="26">
        <v>4</v>
      </c>
    </row>
    <row r="24" spans="1:10" x14ac:dyDescent="0.25">
      <c r="A24" s="33" t="s">
        <v>116</v>
      </c>
      <c r="B24" s="34"/>
      <c r="C24" s="34"/>
      <c r="D24" s="35"/>
      <c r="E24" s="26">
        <v>2</v>
      </c>
      <c r="F24" s="26">
        <v>9</v>
      </c>
      <c r="G24" s="26">
        <v>11</v>
      </c>
    </row>
    <row r="25" spans="1:10" x14ac:dyDescent="0.25">
      <c r="A25" s="33" t="s">
        <v>117</v>
      </c>
      <c r="B25" s="34"/>
      <c r="C25" s="34"/>
      <c r="D25" s="35"/>
      <c r="E25" s="26">
        <v>6</v>
      </c>
      <c r="F25" s="26">
        <v>25</v>
      </c>
      <c r="G25" s="26">
        <v>25</v>
      </c>
    </row>
    <row r="26" spans="1:10" x14ac:dyDescent="0.25">
      <c r="A26" s="33" t="s">
        <v>118</v>
      </c>
      <c r="B26" s="34"/>
      <c r="C26" s="34"/>
      <c r="D26" s="35"/>
      <c r="E26" s="26">
        <v>14</v>
      </c>
      <c r="F26" s="26">
        <v>42</v>
      </c>
      <c r="G26" s="26">
        <v>47</v>
      </c>
    </row>
    <row r="27" spans="1:10" x14ac:dyDescent="0.25">
      <c r="A27" s="33" t="s">
        <v>93</v>
      </c>
      <c r="B27" s="34"/>
      <c r="C27" s="34"/>
      <c r="D27" s="35"/>
      <c r="E27" s="26">
        <v>38</v>
      </c>
      <c r="F27" s="26">
        <v>112</v>
      </c>
      <c r="G27" s="26">
        <v>149</v>
      </c>
    </row>
    <row r="28" spans="1:10" x14ac:dyDescent="0.25">
      <c r="A28" s="33" t="s">
        <v>91</v>
      </c>
      <c r="B28" s="34"/>
      <c r="C28" s="34"/>
      <c r="D28" s="35"/>
      <c r="E28" s="26">
        <v>1</v>
      </c>
      <c r="F28" s="26">
        <v>0</v>
      </c>
      <c r="G28" s="26">
        <v>0</v>
      </c>
    </row>
    <row r="29" spans="1:10" x14ac:dyDescent="0.25">
      <c r="A29" s="33" t="s">
        <v>90</v>
      </c>
      <c r="B29" s="34"/>
      <c r="C29" s="34"/>
      <c r="D29" s="35"/>
      <c r="E29" s="26">
        <v>2</v>
      </c>
      <c r="F29" s="26">
        <v>2</v>
      </c>
      <c r="G29" s="26">
        <v>2</v>
      </c>
    </row>
    <row r="30" spans="1:10" x14ac:dyDescent="0.25">
      <c r="A30" s="36" t="s">
        <v>114</v>
      </c>
      <c r="B30" s="31"/>
      <c r="C30" s="31"/>
      <c r="D30" s="32"/>
      <c r="E30" s="26">
        <f>SUM(E23:E29)</f>
        <v>66</v>
      </c>
      <c r="F30" s="26">
        <f>SUM(F23:F29)</f>
        <v>193</v>
      </c>
      <c r="G30" s="26">
        <f>SUM(G23:G29)</f>
        <v>238</v>
      </c>
    </row>
    <row r="31" spans="1:10" ht="8.25" customHeight="1" x14ac:dyDescent="0.25">
      <c r="E31" s="29"/>
      <c r="F31" s="29"/>
      <c r="G31" s="29"/>
    </row>
    <row r="33" spans="1:8" x14ac:dyDescent="0.25">
      <c r="A33" t="s">
        <v>87</v>
      </c>
      <c r="B33"/>
      <c r="C33"/>
      <c r="D33"/>
      <c r="E33"/>
      <c r="F33"/>
      <c r="G33"/>
      <c r="H33"/>
    </row>
    <row r="34" spans="1:8" ht="13.8" x14ac:dyDescent="0.3">
      <c r="A34" s="37" t="s">
        <v>249</v>
      </c>
      <c r="B34"/>
      <c r="C34"/>
      <c r="D34"/>
      <c r="E34"/>
      <c r="F34"/>
      <c r="G34"/>
      <c r="H34"/>
    </row>
    <row r="35" spans="1:8" ht="13.8" x14ac:dyDescent="0.3">
      <c r="A35" s="37" t="s">
        <v>249</v>
      </c>
      <c r="B35"/>
      <c r="C35"/>
      <c r="D35"/>
      <c r="E35"/>
      <c r="F35"/>
      <c r="G35"/>
      <c r="H35"/>
    </row>
    <row r="36" spans="1:8" ht="13.8" x14ac:dyDescent="0.3">
      <c r="A36" s="37" t="s">
        <v>249</v>
      </c>
      <c r="B36"/>
      <c r="C36"/>
      <c r="D36"/>
      <c r="E36"/>
      <c r="F36"/>
      <c r="G36"/>
      <c r="H36"/>
    </row>
    <row r="37" spans="1:8" ht="13.8" x14ac:dyDescent="0.3">
      <c r="A37" s="37" t="s">
        <v>249</v>
      </c>
      <c r="B37"/>
      <c r="C37"/>
      <c r="D37"/>
      <c r="E37"/>
      <c r="F37"/>
      <c r="G37"/>
      <c r="H37"/>
    </row>
    <row r="38" spans="1:8" ht="13.8" x14ac:dyDescent="0.3">
      <c r="A38" s="37" t="s">
        <v>249</v>
      </c>
      <c r="B38"/>
      <c r="C38"/>
      <c r="D38"/>
      <c r="E38"/>
      <c r="F38"/>
      <c r="G38"/>
      <c r="H38"/>
    </row>
    <row r="39" spans="1:8" ht="13.8" x14ac:dyDescent="0.3">
      <c r="A39" s="37" t="s">
        <v>249</v>
      </c>
      <c r="B39"/>
      <c r="C39"/>
      <c r="D39"/>
      <c r="E39"/>
      <c r="F39"/>
      <c r="G39"/>
      <c r="H39"/>
    </row>
    <row r="40" spans="1:8" ht="13.8" x14ac:dyDescent="0.3">
      <c r="A40" s="37" t="s">
        <v>249</v>
      </c>
      <c r="B40"/>
      <c r="C40"/>
      <c r="D40"/>
      <c r="E40"/>
      <c r="F40"/>
      <c r="G40"/>
      <c r="H40"/>
    </row>
    <row r="41" spans="1:8" ht="13.8" x14ac:dyDescent="0.3">
      <c r="A41" s="37"/>
      <c r="B41"/>
      <c r="C41"/>
      <c r="D41"/>
      <c r="E41"/>
      <c r="F41"/>
      <c r="G41"/>
      <c r="H41"/>
    </row>
    <row r="42" spans="1:8" ht="13.8" x14ac:dyDescent="0.3">
      <c r="A42" s="37" t="s">
        <v>249</v>
      </c>
      <c r="B42"/>
      <c r="C42"/>
      <c r="D42"/>
      <c r="E42"/>
      <c r="F42"/>
      <c r="G42"/>
      <c r="H42"/>
    </row>
    <row r="43" spans="1:8" ht="13.8" x14ac:dyDescent="0.3">
      <c r="A43" s="37" t="s">
        <v>249</v>
      </c>
      <c r="B43"/>
      <c r="C43"/>
      <c r="D43"/>
      <c r="E43"/>
      <c r="F43"/>
      <c r="G43"/>
      <c r="H43"/>
    </row>
    <row r="44" spans="1:8" ht="13.8" x14ac:dyDescent="0.3">
      <c r="A44" s="37" t="s">
        <v>249</v>
      </c>
      <c r="B44"/>
      <c r="C44"/>
      <c r="D44"/>
      <c r="E44"/>
      <c r="F44"/>
      <c r="G44"/>
      <c r="H44"/>
    </row>
    <row r="45" spans="1:8" ht="13.8" x14ac:dyDescent="0.3">
      <c r="A45" s="37"/>
      <c r="B45"/>
      <c r="C45"/>
      <c r="D45"/>
      <c r="E45"/>
      <c r="F45"/>
      <c r="G45"/>
      <c r="H45"/>
    </row>
    <row r="46" spans="1:8" ht="13.8" x14ac:dyDescent="0.3">
      <c r="A46" s="37" t="s">
        <v>249</v>
      </c>
      <c r="B46"/>
      <c r="C46"/>
      <c r="D46"/>
      <c r="E46"/>
      <c r="F46"/>
      <c r="G46"/>
      <c r="H46"/>
    </row>
    <row r="47" spans="1:8" ht="13.8" x14ac:dyDescent="0.3">
      <c r="A47" s="37" t="s">
        <v>249</v>
      </c>
      <c r="B47"/>
      <c r="C47"/>
      <c r="D47"/>
      <c r="E47"/>
      <c r="F47"/>
      <c r="G47"/>
      <c r="H47"/>
    </row>
    <row r="48" spans="1:8" ht="13.8" x14ac:dyDescent="0.3">
      <c r="A48" s="37" t="s">
        <v>249</v>
      </c>
      <c r="B48"/>
      <c r="C48"/>
      <c r="D48"/>
      <c r="E48"/>
      <c r="F48"/>
      <c r="G48"/>
      <c r="H48"/>
    </row>
    <row r="49" spans="1:8" ht="13.8" x14ac:dyDescent="0.3">
      <c r="A49" s="37" t="s">
        <v>249</v>
      </c>
      <c r="B49"/>
      <c r="C49"/>
      <c r="D49"/>
      <c r="E49"/>
      <c r="F49"/>
      <c r="G49"/>
      <c r="H49"/>
    </row>
    <row r="50" spans="1:8" ht="13.8" x14ac:dyDescent="0.3">
      <c r="A50" s="37" t="s">
        <v>249</v>
      </c>
      <c r="B50"/>
      <c r="C50"/>
      <c r="D50"/>
      <c r="E50"/>
      <c r="F50"/>
      <c r="G50"/>
      <c r="H50"/>
    </row>
    <row r="51" spans="1:8" ht="13.8" x14ac:dyDescent="0.3">
      <c r="A51" s="37" t="s">
        <v>249</v>
      </c>
      <c r="B51"/>
      <c r="C51"/>
      <c r="D51"/>
      <c r="E51"/>
      <c r="F51"/>
      <c r="G51"/>
      <c r="H51"/>
    </row>
    <row r="52" spans="1:8" ht="13.8" x14ac:dyDescent="0.3">
      <c r="A52" s="37"/>
      <c r="B52"/>
      <c r="C52"/>
      <c r="D52"/>
      <c r="E52"/>
      <c r="F52"/>
      <c r="G52"/>
      <c r="H52"/>
    </row>
    <row r="53" spans="1:8" ht="13.8" x14ac:dyDescent="0.3">
      <c r="A53" s="37" t="s">
        <v>249</v>
      </c>
      <c r="B53"/>
      <c r="C53"/>
      <c r="D53"/>
      <c r="E53"/>
      <c r="F53"/>
      <c r="G53"/>
      <c r="H53"/>
    </row>
    <row r="54" spans="1:8" ht="13.8" x14ac:dyDescent="0.3">
      <c r="A54" s="37" t="s">
        <v>249</v>
      </c>
      <c r="B54"/>
      <c r="C54"/>
      <c r="D54"/>
      <c r="E54"/>
      <c r="F54"/>
      <c r="G54"/>
      <c r="H54"/>
    </row>
  </sheetData>
  <phoneticPr fontId="3" type="noConversion"/>
  <pageMargins left="0.75" right="0.75" top="1" bottom="1" header="0.5" footer="0.5"/>
  <pageSetup orientation="landscape" r:id="rId1"/>
  <headerFooter alignWithMargins="0">
    <oddHeader>&amp;C1/21-23/04 
NSF Workshop for CAREER Awardees at non-R1 institutions</oddHeader>
    <oddFooter>&amp;C&amp;"Arial,Italic"&amp;8prepared by Alison Flatau, University of Maryland&amp;R&amp;"Arial,Italic"&amp;8Jan 15, 2004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1"/>
  <sheetViews>
    <sheetView zoomScale="75" workbookViewId="0">
      <selection activeCell="B80" sqref="B80"/>
    </sheetView>
  </sheetViews>
  <sheetFormatPr defaultRowHeight="13.2" x14ac:dyDescent="0.25"/>
  <cols>
    <col min="1" max="2" width="9.33203125" bestFit="1" customWidth="1"/>
    <col min="6" max="6" width="10" customWidth="1"/>
    <col min="7" max="7" width="20.88671875" customWidth="1"/>
    <col min="8" max="8" width="11.33203125" bestFit="1" customWidth="1"/>
    <col min="9" max="9" width="12" bestFit="1" customWidth="1"/>
    <col min="10" max="10" width="9.33203125" bestFit="1" customWidth="1"/>
    <col min="11" max="11" width="37.44140625" customWidth="1"/>
    <col min="12" max="12" width="46.33203125" customWidth="1"/>
    <col min="15" max="15" width="9.33203125" bestFit="1" customWidth="1"/>
  </cols>
  <sheetData>
    <row r="1" spans="1:42" ht="22.8" x14ac:dyDescent="0.4">
      <c r="A1" s="38" t="s">
        <v>119</v>
      </c>
      <c r="B1" s="38"/>
    </row>
    <row r="2" spans="1:42" s="39" customFormat="1" ht="92.25" customHeight="1" x14ac:dyDescent="0.25">
      <c r="A2" s="39" t="s">
        <v>120</v>
      </c>
      <c r="B2" s="39" t="s">
        <v>121</v>
      </c>
      <c r="C2" s="39" t="s">
        <v>122</v>
      </c>
      <c r="D2" s="39" t="s">
        <v>123</v>
      </c>
      <c r="E2" s="39" t="s">
        <v>124</v>
      </c>
      <c r="F2" s="39" t="s">
        <v>99</v>
      </c>
      <c r="G2" s="39" t="s">
        <v>125</v>
      </c>
      <c r="H2" s="39" t="s">
        <v>126</v>
      </c>
      <c r="I2" s="39" t="s">
        <v>127</v>
      </c>
      <c r="J2" s="39" t="s">
        <v>128</v>
      </c>
      <c r="K2" s="39" t="s">
        <v>129</v>
      </c>
      <c r="L2" s="39" t="s">
        <v>130</v>
      </c>
      <c r="M2" s="39" t="s">
        <v>131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</row>
    <row r="3" spans="1:42" x14ac:dyDescent="0.25">
      <c r="A3" s="19">
        <v>1</v>
      </c>
      <c r="B3" s="19">
        <v>1</v>
      </c>
      <c r="C3" s="4" t="s">
        <v>351</v>
      </c>
      <c r="D3" s="4" t="s">
        <v>472</v>
      </c>
      <c r="E3" s="4" t="s">
        <v>358</v>
      </c>
      <c r="F3" s="2" t="s">
        <v>347</v>
      </c>
      <c r="G3" s="4" t="s">
        <v>360</v>
      </c>
      <c r="H3" s="5">
        <v>37043</v>
      </c>
      <c r="I3" s="5">
        <v>38837</v>
      </c>
      <c r="J3" s="4">
        <v>541158</v>
      </c>
      <c r="K3" s="4" t="s">
        <v>132</v>
      </c>
      <c r="L3" s="12" t="s">
        <v>473</v>
      </c>
      <c r="M3" s="4" t="s">
        <v>474</v>
      </c>
      <c r="N3" s="4"/>
      <c r="O3" s="4"/>
      <c r="P3" s="4"/>
      <c r="Q3" s="4"/>
      <c r="R3" s="4"/>
      <c r="S3" s="4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2" s="9" customFormat="1" x14ac:dyDescent="0.25">
      <c r="A4" s="19">
        <v>2</v>
      </c>
      <c r="B4" s="19">
        <v>2</v>
      </c>
      <c r="C4" s="18" t="s">
        <v>351</v>
      </c>
      <c r="D4" s="18" t="s">
        <v>271</v>
      </c>
      <c r="E4" s="18" t="s">
        <v>358</v>
      </c>
      <c r="F4" s="41" t="s">
        <v>347</v>
      </c>
      <c r="G4" s="18" t="s">
        <v>361</v>
      </c>
      <c r="H4" s="42">
        <v>37408</v>
      </c>
      <c r="I4" s="42">
        <v>39233</v>
      </c>
      <c r="J4" s="18">
        <v>549995</v>
      </c>
      <c r="K4" s="18" t="s">
        <v>133</v>
      </c>
      <c r="L4" s="18" t="s">
        <v>272</v>
      </c>
      <c r="M4" s="18" t="s">
        <v>273</v>
      </c>
      <c r="N4" s="18"/>
      <c r="O4" s="4"/>
      <c r="T4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2" x14ac:dyDescent="0.25">
      <c r="A5" s="19">
        <v>3</v>
      </c>
      <c r="B5" s="19">
        <v>3</v>
      </c>
      <c r="C5" s="4" t="s">
        <v>351</v>
      </c>
      <c r="D5" s="4" t="s">
        <v>274</v>
      </c>
      <c r="E5" s="4" t="s">
        <v>366</v>
      </c>
      <c r="F5" s="2" t="s">
        <v>347</v>
      </c>
      <c r="G5" s="4" t="s">
        <v>275</v>
      </c>
      <c r="H5" s="5">
        <v>36708</v>
      </c>
      <c r="I5" s="5">
        <v>38533</v>
      </c>
      <c r="J5" s="4">
        <v>464110</v>
      </c>
      <c r="K5" s="43" t="s">
        <v>134</v>
      </c>
      <c r="L5" s="12" t="s">
        <v>276</v>
      </c>
      <c r="M5" s="4" t="s">
        <v>277</v>
      </c>
      <c r="N5" s="4" t="s">
        <v>278</v>
      </c>
      <c r="O5" s="4">
        <v>1</v>
      </c>
      <c r="P5" s="4"/>
      <c r="Q5" s="4"/>
      <c r="R5" s="4"/>
      <c r="S5" s="4"/>
    </row>
    <row r="6" spans="1:42" x14ac:dyDescent="0.25">
      <c r="A6" s="19">
        <v>4</v>
      </c>
      <c r="B6" s="19">
        <v>4</v>
      </c>
      <c r="C6" s="16" t="s">
        <v>350</v>
      </c>
      <c r="D6" s="16" t="s">
        <v>369</v>
      </c>
      <c r="E6" s="16" t="s">
        <v>366</v>
      </c>
      <c r="F6" s="41" t="s">
        <v>347</v>
      </c>
      <c r="G6" s="16" t="s">
        <v>370</v>
      </c>
      <c r="H6" s="44">
        <v>37316</v>
      </c>
      <c r="I6" s="44">
        <v>39141</v>
      </c>
      <c r="J6" s="16">
        <v>668978</v>
      </c>
      <c r="K6" s="15" t="s">
        <v>135</v>
      </c>
      <c r="L6" s="45" t="s">
        <v>136</v>
      </c>
      <c r="M6" s="16" t="s">
        <v>371</v>
      </c>
      <c r="N6" s="16"/>
      <c r="O6" s="16"/>
      <c r="P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9">
        <v>5</v>
      </c>
      <c r="B7" s="19">
        <v>5</v>
      </c>
      <c r="C7" s="16" t="s">
        <v>350</v>
      </c>
      <c r="D7" s="16" t="s">
        <v>362</v>
      </c>
      <c r="E7" s="16" t="s">
        <v>358</v>
      </c>
      <c r="F7" s="41" t="s">
        <v>347</v>
      </c>
      <c r="G7" s="16" t="s">
        <v>363</v>
      </c>
      <c r="H7" s="44">
        <v>37377</v>
      </c>
      <c r="I7" s="44">
        <v>39202</v>
      </c>
      <c r="J7" s="16">
        <v>527478</v>
      </c>
      <c r="K7" s="15" t="s">
        <v>137</v>
      </c>
      <c r="L7" s="15" t="s">
        <v>138</v>
      </c>
      <c r="M7" s="16" t="s">
        <v>364</v>
      </c>
      <c r="N7" s="16"/>
      <c r="O7" s="16"/>
      <c r="P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19">
        <v>6</v>
      </c>
      <c r="B8" s="19">
        <v>6</v>
      </c>
      <c r="C8" s="16" t="s">
        <v>350</v>
      </c>
      <c r="D8" s="16" t="s">
        <v>365</v>
      </c>
      <c r="E8" s="16" t="s">
        <v>366</v>
      </c>
      <c r="F8" s="41" t="s">
        <v>347</v>
      </c>
      <c r="G8" s="16" t="s">
        <v>367</v>
      </c>
      <c r="H8" s="44">
        <v>37712</v>
      </c>
      <c r="I8" s="44">
        <v>39507</v>
      </c>
      <c r="J8" s="16">
        <v>657388</v>
      </c>
      <c r="K8" s="15" t="s">
        <v>139</v>
      </c>
      <c r="L8" s="15" t="s">
        <v>140</v>
      </c>
      <c r="M8" s="16" t="s">
        <v>368</v>
      </c>
      <c r="N8" s="16"/>
      <c r="O8" s="16"/>
      <c r="P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9">
        <v>7</v>
      </c>
      <c r="B9" s="19">
        <v>7</v>
      </c>
      <c r="C9" s="16" t="s">
        <v>350</v>
      </c>
      <c r="D9" s="16" t="s">
        <v>476</v>
      </c>
      <c r="E9" s="16" t="s">
        <v>352</v>
      </c>
      <c r="F9" s="41" t="s">
        <v>347</v>
      </c>
      <c r="G9" s="16" t="s">
        <v>477</v>
      </c>
      <c r="H9" s="44">
        <v>37712</v>
      </c>
      <c r="I9" s="44">
        <v>39538</v>
      </c>
      <c r="J9" s="16">
        <v>600000</v>
      </c>
      <c r="K9" s="15" t="s">
        <v>141</v>
      </c>
      <c r="L9" s="21" t="s">
        <v>478</v>
      </c>
      <c r="M9" s="16" t="s">
        <v>479</v>
      </c>
      <c r="N9" s="16"/>
      <c r="O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x14ac:dyDescent="0.25">
      <c r="A10" s="19">
        <v>8</v>
      </c>
      <c r="B10" s="19">
        <v>8</v>
      </c>
      <c r="C10" s="16" t="s">
        <v>353</v>
      </c>
      <c r="D10" s="16" t="s">
        <v>372</v>
      </c>
      <c r="E10" s="16" t="s">
        <v>366</v>
      </c>
      <c r="F10" s="41" t="s">
        <v>347</v>
      </c>
      <c r="G10" s="16" t="s">
        <v>367</v>
      </c>
      <c r="H10" s="46">
        <v>36770</v>
      </c>
      <c r="I10" s="44">
        <v>38564</v>
      </c>
      <c r="J10" s="16">
        <v>499058</v>
      </c>
      <c r="K10" s="15" t="s">
        <v>142</v>
      </c>
      <c r="L10" s="15" t="s">
        <v>143</v>
      </c>
      <c r="M10" s="16" t="s">
        <v>373</v>
      </c>
      <c r="N10" s="16"/>
      <c r="O10" s="16"/>
      <c r="P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s="4" customFormat="1" x14ac:dyDescent="0.25">
      <c r="A11" s="19">
        <v>9</v>
      </c>
      <c r="B11" s="19">
        <v>9</v>
      </c>
      <c r="C11" s="18" t="s">
        <v>354</v>
      </c>
      <c r="D11" s="18" t="s">
        <v>355</v>
      </c>
      <c r="E11" s="18" t="s">
        <v>352</v>
      </c>
      <c r="F11" s="41" t="s">
        <v>347</v>
      </c>
      <c r="G11" s="18" t="s">
        <v>356</v>
      </c>
      <c r="H11" s="42">
        <v>36937</v>
      </c>
      <c r="I11" s="42">
        <v>38748</v>
      </c>
      <c r="J11" s="18">
        <v>532903</v>
      </c>
      <c r="K11" s="18" t="s">
        <v>144</v>
      </c>
      <c r="L11" s="18" t="s">
        <v>145</v>
      </c>
      <c r="M11" s="18" t="s">
        <v>357</v>
      </c>
      <c r="N11" s="18"/>
      <c r="O11" s="18"/>
      <c r="U1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9">
        <v>10</v>
      </c>
      <c r="B12" s="19">
        <v>10</v>
      </c>
      <c r="C12" s="18" t="s">
        <v>354</v>
      </c>
      <c r="D12" s="18" t="s">
        <v>283</v>
      </c>
      <c r="E12" s="18" t="s">
        <v>366</v>
      </c>
      <c r="F12" s="41" t="s">
        <v>347</v>
      </c>
      <c r="G12" s="18" t="s">
        <v>370</v>
      </c>
      <c r="H12" s="42">
        <v>36586</v>
      </c>
      <c r="I12" s="42">
        <v>38411</v>
      </c>
      <c r="J12" s="18">
        <v>404849</v>
      </c>
      <c r="K12" s="18" t="s">
        <v>146</v>
      </c>
      <c r="L12" s="18" t="s">
        <v>284</v>
      </c>
      <c r="M12" s="18" t="s">
        <v>285</v>
      </c>
      <c r="N12" s="18"/>
      <c r="O12" s="4"/>
      <c r="P12" s="4"/>
      <c r="Q12" s="4"/>
      <c r="R12" s="4"/>
      <c r="S12" s="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2" x14ac:dyDescent="0.25">
      <c r="A13" s="19">
        <v>11</v>
      </c>
      <c r="B13" s="19">
        <v>11</v>
      </c>
      <c r="C13" s="16" t="s">
        <v>232</v>
      </c>
      <c r="D13" s="16" t="s">
        <v>345</v>
      </c>
      <c r="E13" s="16" t="s">
        <v>346</v>
      </c>
      <c r="F13" s="41" t="s">
        <v>347</v>
      </c>
      <c r="G13" s="16" t="s">
        <v>348</v>
      </c>
      <c r="H13" s="44">
        <v>36770</v>
      </c>
      <c r="I13" s="44">
        <v>38595</v>
      </c>
      <c r="J13" s="16">
        <v>500000</v>
      </c>
      <c r="K13" s="15" t="s">
        <v>147</v>
      </c>
      <c r="L13" s="15" t="s">
        <v>148</v>
      </c>
      <c r="M13" s="16" t="s">
        <v>349</v>
      </c>
      <c r="N13" s="16"/>
      <c r="O13" s="16"/>
      <c r="P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s="48" customFormat="1" ht="13.8" thickBot="1" x14ac:dyDescent="0.3">
      <c r="A14" s="47">
        <v>12</v>
      </c>
      <c r="B14" s="47">
        <v>12</v>
      </c>
      <c r="C14" s="48" t="s">
        <v>232</v>
      </c>
      <c r="D14" s="48" t="s">
        <v>233</v>
      </c>
      <c r="E14" s="48" t="s">
        <v>352</v>
      </c>
      <c r="F14" s="49" t="s">
        <v>347</v>
      </c>
      <c r="G14" s="48" t="s">
        <v>356</v>
      </c>
      <c r="H14" s="50">
        <v>37316</v>
      </c>
      <c r="I14" s="50">
        <v>39141</v>
      </c>
      <c r="J14" s="48">
        <v>500000</v>
      </c>
      <c r="K14" s="51" t="s">
        <v>149</v>
      </c>
      <c r="L14" s="48" t="s">
        <v>234</v>
      </c>
      <c r="M14" s="48" t="s">
        <v>349</v>
      </c>
      <c r="O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1:42" x14ac:dyDescent="0.25">
      <c r="A15" s="52">
        <v>1</v>
      </c>
      <c r="B15" s="52">
        <v>13</v>
      </c>
      <c r="C15" s="16" t="s">
        <v>350</v>
      </c>
      <c r="D15" s="16" t="s">
        <v>243</v>
      </c>
      <c r="E15" s="16" t="s">
        <v>383</v>
      </c>
      <c r="F15" s="53" t="s">
        <v>375</v>
      </c>
      <c r="G15" s="16" t="s">
        <v>237</v>
      </c>
      <c r="H15" s="44">
        <v>36739</v>
      </c>
      <c r="I15" s="44">
        <v>38138</v>
      </c>
      <c r="J15" s="16">
        <v>125000</v>
      </c>
      <c r="K15" s="15" t="s">
        <v>150</v>
      </c>
      <c r="L15" s="16" t="s">
        <v>244</v>
      </c>
      <c r="M15" s="16" t="s">
        <v>364</v>
      </c>
      <c r="N15" s="16"/>
      <c r="O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2" x14ac:dyDescent="0.25">
      <c r="A16" s="52">
        <v>2</v>
      </c>
      <c r="B16" s="19">
        <v>14</v>
      </c>
      <c r="C16" s="16" t="s">
        <v>350</v>
      </c>
      <c r="D16" s="16" t="s">
        <v>288</v>
      </c>
      <c r="E16" s="16" t="s">
        <v>391</v>
      </c>
      <c r="F16" s="53" t="s">
        <v>375</v>
      </c>
      <c r="G16" s="16" t="s">
        <v>392</v>
      </c>
      <c r="H16" s="44">
        <v>37438</v>
      </c>
      <c r="I16" s="44">
        <v>39113</v>
      </c>
      <c r="J16" s="16">
        <v>349850</v>
      </c>
      <c r="K16" s="15" t="s">
        <v>151</v>
      </c>
      <c r="L16" s="21" t="s">
        <v>289</v>
      </c>
      <c r="M16" s="16" t="s">
        <v>401</v>
      </c>
      <c r="N16" s="16"/>
      <c r="O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2" x14ac:dyDescent="0.25">
      <c r="A17" s="52">
        <v>3</v>
      </c>
      <c r="B17" s="52">
        <v>15</v>
      </c>
      <c r="C17" s="16" t="s">
        <v>350</v>
      </c>
      <c r="D17" s="16" t="s">
        <v>293</v>
      </c>
      <c r="E17" s="16" t="s">
        <v>383</v>
      </c>
      <c r="F17" s="53" t="s">
        <v>375</v>
      </c>
      <c r="G17" s="16" t="s">
        <v>235</v>
      </c>
      <c r="H17" s="44">
        <v>37438</v>
      </c>
      <c r="I17" s="44">
        <v>39051</v>
      </c>
      <c r="J17" s="16">
        <v>349180</v>
      </c>
      <c r="K17" s="15" t="s">
        <v>152</v>
      </c>
      <c r="L17" s="16" t="s">
        <v>294</v>
      </c>
      <c r="M17" s="16" t="s">
        <v>377</v>
      </c>
      <c r="N17" s="16"/>
      <c r="O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2" s="6" customFormat="1" x14ac:dyDescent="0.25">
      <c r="A18" s="52">
        <v>4</v>
      </c>
      <c r="B18" s="19">
        <v>16</v>
      </c>
      <c r="C18" s="16" t="s">
        <v>350</v>
      </c>
      <c r="D18" s="16" t="s">
        <v>286</v>
      </c>
      <c r="E18" s="16" t="s">
        <v>383</v>
      </c>
      <c r="F18" s="53" t="s">
        <v>375</v>
      </c>
      <c r="G18" s="16" t="s">
        <v>245</v>
      </c>
      <c r="H18" s="44">
        <v>36539</v>
      </c>
      <c r="I18" s="44">
        <v>37985</v>
      </c>
      <c r="J18" s="16">
        <v>200001</v>
      </c>
      <c r="K18" s="15" t="s">
        <v>153</v>
      </c>
      <c r="L18" s="21" t="s">
        <v>287</v>
      </c>
      <c r="M18" s="16" t="s">
        <v>236</v>
      </c>
      <c r="N18" s="16"/>
      <c r="O18" s="1"/>
      <c r="T18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2" x14ac:dyDescent="0.25">
      <c r="A19" s="52">
        <v>5</v>
      </c>
      <c r="B19" s="52">
        <v>17</v>
      </c>
      <c r="C19" s="16" t="s">
        <v>350</v>
      </c>
      <c r="D19" s="16" t="s">
        <v>297</v>
      </c>
      <c r="E19" s="16" t="s">
        <v>374</v>
      </c>
      <c r="F19" s="53" t="s">
        <v>375</v>
      </c>
      <c r="G19" s="16" t="s">
        <v>376</v>
      </c>
      <c r="H19" s="44">
        <v>37408</v>
      </c>
      <c r="I19" s="44">
        <v>39233</v>
      </c>
      <c r="J19" s="16">
        <v>325217</v>
      </c>
      <c r="K19" s="15" t="s">
        <v>154</v>
      </c>
      <c r="L19" s="16" t="s">
        <v>298</v>
      </c>
      <c r="M19" s="16" t="s">
        <v>436</v>
      </c>
      <c r="N19" s="16"/>
      <c r="O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2" x14ac:dyDescent="0.25">
      <c r="A20" s="19">
        <v>6</v>
      </c>
      <c r="B20" s="19">
        <v>18</v>
      </c>
      <c r="C20" t="s">
        <v>350</v>
      </c>
      <c r="D20" t="s">
        <v>240</v>
      </c>
      <c r="E20" t="s">
        <v>378</v>
      </c>
      <c r="F20" s="7" t="s">
        <v>375</v>
      </c>
      <c r="G20" t="s">
        <v>379</v>
      </c>
      <c r="H20" s="3">
        <v>37316</v>
      </c>
      <c r="I20" s="3">
        <v>39141</v>
      </c>
      <c r="J20">
        <v>376893</v>
      </c>
      <c r="K20" s="1" t="s">
        <v>155</v>
      </c>
      <c r="L20" t="s">
        <v>241</v>
      </c>
      <c r="M20" t="s">
        <v>242</v>
      </c>
      <c r="O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2" x14ac:dyDescent="0.25">
      <c r="A21" s="52">
        <v>7</v>
      </c>
      <c r="B21" s="52">
        <v>19</v>
      </c>
      <c r="C21" s="16" t="s">
        <v>350</v>
      </c>
      <c r="D21" s="16" t="s">
        <v>290</v>
      </c>
      <c r="E21" s="16" t="s">
        <v>391</v>
      </c>
      <c r="F21" s="53" t="s">
        <v>375</v>
      </c>
      <c r="G21" s="16" t="s">
        <v>393</v>
      </c>
      <c r="H21" s="44">
        <v>37408</v>
      </c>
      <c r="I21" s="44">
        <v>39233</v>
      </c>
      <c r="J21" s="16">
        <v>331697</v>
      </c>
      <c r="K21" s="15" t="s">
        <v>156</v>
      </c>
      <c r="L21" s="16" t="s">
        <v>291</v>
      </c>
      <c r="M21" s="16" t="s">
        <v>292</v>
      </c>
      <c r="N21" s="16"/>
      <c r="O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2" x14ac:dyDescent="0.25">
      <c r="A22" s="52">
        <v>8</v>
      </c>
      <c r="B22" s="19">
        <v>20</v>
      </c>
      <c r="C22" s="16" t="s">
        <v>350</v>
      </c>
      <c r="D22" s="16" t="s">
        <v>381</v>
      </c>
      <c r="E22" s="16" t="s">
        <v>378</v>
      </c>
      <c r="F22" s="53" t="s">
        <v>375</v>
      </c>
      <c r="G22" s="16" t="s">
        <v>379</v>
      </c>
      <c r="H22" s="44">
        <v>36708</v>
      </c>
      <c r="I22" s="44">
        <v>38168</v>
      </c>
      <c r="J22" s="16">
        <v>397491</v>
      </c>
      <c r="K22" s="15" t="s">
        <v>157</v>
      </c>
      <c r="L22" s="15" t="s">
        <v>158</v>
      </c>
      <c r="M22" s="16" t="s">
        <v>382</v>
      </c>
      <c r="N22" s="16"/>
      <c r="O22" s="16"/>
      <c r="P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s="16" customFormat="1" x14ac:dyDescent="0.25">
      <c r="A23" s="52">
        <v>9</v>
      </c>
      <c r="B23" s="52">
        <v>21</v>
      </c>
      <c r="C23" s="16" t="s">
        <v>350</v>
      </c>
      <c r="D23" s="16" t="s">
        <v>295</v>
      </c>
      <c r="E23" s="15" t="s">
        <v>383</v>
      </c>
      <c r="F23" s="53" t="s">
        <v>375</v>
      </c>
      <c r="G23" s="16" t="s">
        <v>245</v>
      </c>
      <c r="H23" s="44">
        <v>37773</v>
      </c>
      <c r="I23" s="44">
        <v>39691</v>
      </c>
      <c r="J23" s="16">
        <v>399409</v>
      </c>
      <c r="K23" s="54" t="s">
        <v>159</v>
      </c>
      <c r="L23" s="16" t="s">
        <v>296</v>
      </c>
      <c r="M23" s="16" t="s">
        <v>377</v>
      </c>
    </row>
    <row r="24" spans="1:42" s="55" customFormat="1" ht="13.8" thickBot="1" x14ac:dyDescent="0.3">
      <c r="A24" s="47">
        <v>10</v>
      </c>
      <c r="B24" s="47">
        <v>22</v>
      </c>
      <c r="C24" s="55" t="s">
        <v>354</v>
      </c>
      <c r="D24" s="55" t="s">
        <v>387</v>
      </c>
      <c r="E24" s="55" t="s">
        <v>388</v>
      </c>
      <c r="F24" s="56" t="s">
        <v>375</v>
      </c>
      <c r="G24" s="55" t="s">
        <v>389</v>
      </c>
      <c r="H24" s="57">
        <v>37287</v>
      </c>
      <c r="I24" s="57">
        <v>39081</v>
      </c>
      <c r="J24" s="55">
        <v>354072</v>
      </c>
      <c r="K24" s="55" t="s">
        <v>160</v>
      </c>
      <c r="L24" s="55" t="s">
        <v>161</v>
      </c>
      <c r="M24" s="55" t="s">
        <v>390</v>
      </c>
      <c r="U24" s="48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1:42" x14ac:dyDescent="0.25">
      <c r="A25" s="52">
        <v>1</v>
      </c>
      <c r="B25" s="52">
        <v>23</v>
      </c>
      <c r="C25" s="16" t="s">
        <v>350</v>
      </c>
      <c r="D25" s="16" t="s">
        <v>433</v>
      </c>
      <c r="E25" s="16" t="s">
        <v>434</v>
      </c>
      <c r="F25" s="58" t="s">
        <v>94</v>
      </c>
      <c r="G25" s="16" t="s">
        <v>435</v>
      </c>
      <c r="H25" s="44">
        <v>37653</v>
      </c>
      <c r="I25" s="44">
        <v>39478</v>
      </c>
      <c r="J25" s="16">
        <v>556893</v>
      </c>
      <c r="K25" s="15" t="s">
        <v>162</v>
      </c>
      <c r="L25" s="45" t="s">
        <v>163</v>
      </c>
      <c r="M25" s="16" t="s">
        <v>436</v>
      </c>
      <c r="N25" s="16"/>
      <c r="O25" s="16"/>
      <c r="P25" s="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s="4" customFormat="1" x14ac:dyDescent="0.25">
      <c r="A26" s="52">
        <v>2</v>
      </c>
      <c r="B26" s="19">
        <v>24</v>
      </c>
      <c r="C26" s="18" t="s">
        <v>354</v>
      </c>
      <c r="D26" s="18" t="s">
        <v>440</v>
      </c>
      <c r="E26" s="18" t="s">
        <v>434</v>
      </c>
      <c r="F26" s="58" t="s">
        <v>94</v>
      </c>
      <c r="G26" s="18" t="s">
        <v>441</v>
      </c>
      <c r="H26" s="42">
        <v>37118</v>
      </c>
      <c r="I26" s="42">
        <v>37864</v>
      </c>
      <c r="J26" s="18">
        <v>303434</v>
      </c>
      <c r="K26" s="18" t="s">
        <v>164</v>
      </c>
      <c r="L26" t="s">
        <v>165</v>
      </c>
      <c r="M26" s="18" t="s">
        <v>442</v>
      </c>
      <c r="N26" s="18"/>
      <c r="O26" s="18"/>
      <c r="U2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s="4" customFormat="1" x14ac:dyDescent="0.25">
      <c r="A27" s="52">
        <v>3</v>
      </c>
      <c r="B27" s="52">
        <v>25</v>
      </c>
      <c r="C27" s="18" t="s">
        <v>354</v>
      </c>
      <c r="D27" s="18" t="s">
        <v>438</v>
      </c>
      <c r="E27" s="18" t="s">
        <v>434</v>
      </c>
      <c r="F27" s="58" t="s">
        <v>94</v>
      </c>
      <c r="G27" s="18" t="s">
        <v>437</v>
      </c>
      <c r="H27" s="42">
        <v>37302</v>
      </c>
      <c r="I27" s="42">
        <v>39082</v>
      </c>
      <c r="J27" s="18">
        <v>531093</v>
      </c>
      <c r="K27" s="18" t="s">
        <v>166</v>
      </c>
      <c r="L27" s="14" t="s">
        <v>167</v>
      </c>
      <c r="M27" s="18" t="s">
        <v>439</v>
      </c>
      <c r="N27" s="18"/>
      <c r="O27" s="18"/>
      <c r="U2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s="48" customFormat="1" ht="13.8" thickBot="1" x14ac:dyDescent="0.3">
      <c r="A28" s="47">
        <v>4</v>
      </c>
      <c r="B28" s="47">
        <v>26</v>
      </c>
      <c r="C28" s="48" t="s">
        <v>465</v>
      </c>
      <c r="D28" s="48" t="s">
        <v>466</v>
      </c>
      <c r="E28" s="48" t="s">
        <v>434</v>
      </c>
      <c r="F28" s="59" t="s">
        <v>94</v>
      </c>
      <c r="G28" s="48" t="s">
        <v>435</v>
      </c>
      <c r="H28" s="50">
        <v>37653</v>
      </c>
      <c r="I28" s="50">
        <v>39478</v>
      </c>
      <c r="J28" s="48">
        <v>799997</v>
      </c>
      <c r="K28" s="51" t="s">
        <v>168</v>
      </c>
      <c r="L28" s="51" t="s">
        <v>169</v>
      </c>
      <c r="M28" s="48" t="s">
        <v>467</v>
      </c>
      <c r="O28" s="55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1:42" s="4" customFormat="1" x14ac:dyDescent="0.25">
      <c r="A29" s="52">
        <v>1</v>
      </c>
      <c r="B29" s="19">
        <v>27</v>
      </c>
      <c r="C29" s="18" t="s">
        <v>351</v>
      </c>
      <c r="D29" s="18" t="s">
        <v>301</v>
      </c>
      <c r="E29" s="18" t="s">
        <v>415</v>
      </c>
      <c r="F29" s="60" t="s">
        <v>396</v>
      </c>
      <c r="G29" s="18" t="s">
        <v>302</v>
      </c>
      <c r="H29" s="42">
        <v>37773</v>
      </c>
      <c r="I29" s="42">
        <v>39599</v>
      </c>
      <c r="J29" s="18">
        <v>400000</v>
      </c>
      <c r="K29" s="18" t="s">
        <v>170</v>
      </c>
      <c r="L29" s="18" t="s">
        <v>303</v>
      </c>
      <c r="M29" s="18" t="s">
        <v>304</v>
      </c>
      <c r="N29" s="18"/>
      <c r="T29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2" x14ac:dyDescent="0.25">
      <c r="A30" s="52">
        <v>2</v>
      </c>
      <c r="B30" s="19">
        <v>28</v>
      </c>
      <c r="C30" t="s">
        <v>350</v>
      </c>
      <c r="D30" t="s">
        <v>246</v>
      </c>
      <c r="E30" t="s">
        <v>403</v>
      </c>
      <c r="F30" s="8" t="s">
        <v>396</v>
      </c>
      <c r="G30" t="s">
        <v>404</v>
      </c>
      <c r="H30" s="3">
        <v>37301</v>
      </c>
      <c r="I30" s="3">
        <v>39081</v>
      </c>
      <c r="J30">
        <v>375000</v>
      </c>
      <c r="K30" s="61" t="s">
        <v>171</v>
      </c>
      <c r="L30" s="13" t="s">
        <v>247</v>
      </c>
      <c r="M30" t="s">
        <v>248</v>
      </c>
      <c r="N30" t="s">
        <v>405</v>
      </c>
      <c r="O30">
        <v>1</v>
      </c>
    </row>
    <row r="31" spans="1:42" x14ac:dyDescent="0.25">
      <c r="A31" s="52">
        <v>3</v>
      </c>
      <c r="B31" s="19">
        <v>29</v>
      </c>
      <c r="C31" s="16" t="s">
        <v>350</v>
      </c>
      <c r="D31" s="16" t="s">
        <v>250</v>
      </c>
      <c r="E31" s="16" t="s">
        <v>403</v>
      </c>
      <c r="F31" s="60" t="s">
        <v>396</v>
      </c>
      <c r="G31" s="16" t="s">
        <v>409</v>
      </c>
      <c r="H31" s="44">
        <v>37437</v>
      </c>
      <c r="I31" s="44">
        <v>39262</v>
      </c>
      <c r="J31" s="16">
        <v>375000</v>
      </c>
      <c r="K31" s="15" t="s">
        <v>172</v>
      </c>
      <c r="L31" s="15" t="s">
        <v>173</v>
      </c>
      <c r="M31" s="16" t="s">
        <v>401</v>
      </c>
      <c r="N31" s="16"/>
      <c r="O31" s="16"/>
      <c r="P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52">
        <v>4</v>
      </c>
      <c r="B32" s="19">
        <v>30</v>
      </c>
      <c r="C32" s="16" t="s">
        <v>350</v>
      </c>
      <c r="D32" s="16" t="s">
        <v>468</v>
      </c>
      <c r="E32" s="16" t="s">
        <v>395</v>
      </c>
      <c r="F32" s="60" t="s">
        <v>396</v>
      </c>
      <c r="G32" s="16" t="s">
        <v>469</v>
      </c>
      <c r="H32" s="44">
        <v>37803</v>
      </c>
      <c r="I32" s="44">
        <v>39629</v>
      </c>
      <c r="J32" s="16">
        <v>400398</v>
      </c>
      <c r="K32" s="15" t="s">
        <v>174</v>
      </c>
      <c r="L32" s="15" t="s">
        <v>175</v>
      </c>
      <c r="M32" s="16" t="s">
        <v>470</v>
      </c>
      <c r="N32" s="16"/>
      <c r="O32" s="16"/>
      <c r="P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52">
        <v>5</v>
      </c>
      <c r="B33" s="19">
        <v>31</v>
      </c>
      <c r="C33" s="16" t="s">
        <v>350</v>
      </c>
      <c r="D33" s="16" t="s">
        <v>412</v>
      </c>
      <c r="E33" s="15" t="s">
        <v>411</v>
      </c>
      <c r="F33" s="60" t="s">
        <v>396</v>
      </c>
      <c r="G33" s="16" t="s">
        <v>413</v>
      </c>
      <c r="H33" s="44">
        <v>36617</v>
      </c>
      <c r="I33" s="44">
        <v>38077</v>
      </c>
      <c r="J33" s="16">
        <v>200000</v>
      </c>
      <c r="K33" s="15" t="s">
        <v>176</v>
      </c>
      <c r="L33" s="80" t="s">
        <v>80</v>
      </c>
      <c r="M33" s="16" t="s">
        <v>414</v>
      </c>
      <c r="N33" s="16"/>
      <c r="O33" s="16"/>
      <c r="P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52">
        <v>6</v>
      </c>
      <c r="B34" s="19">
        <v>32</v>
      </c>
      <c r="C34" s="16" t="s">
        <v>350</v>
      </c>
      <c r="D34" s="16" t="s">
        <v>408</v>
      </c>
      <c r="E34" s="15" t="s">
        <v>403</v>
      </c>
      <c r="F34" s="60" t="s">
        <v>396</v>
      </c>
      <c r="G34" s="16" t="s">
        <v>409</v>
      </c>
      <c r="H34" s="44">
        <v>37653</v>
      </c>
      <c r="I34" s="44">
        <v>39478</v>
      </c>
      <c r="J34" s="16">
        <v>411811</v>
      </c>
      <c r="K34" s="15" t="s">
        <v>177</v>
      </c>
      <c r="L34" s="15" t="s">
        <v>178</v>
      </c>
      <c r="M34" s="16" t="s">
        <v>401</v>
      </c>
      <c r="N34" s="16"/>
      <c r="O34" s="16"/>
      <c r="P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52">
        <v>7</v>
      </c>
      <c r="B35" s="19">
        <v>33</v>
      </c>
      <c r="C35" s="16" t="s">
        <v>350</v>
      </c>
      <c r="D35" s="16" t="s">
        <v>305</v>
      </c>
      <c r="E35" s="15" t="s">
        <v>403</v>
      </c>
      <c r="F35" s="60" t="s">
        <v>396</v>
      </c>
      <c r="G35" s="16" t="s">
        <v>404</v>
      </c>
      <c r="H35" s="44">
        <v>37681</v>
      </c>
      <c r="I35" s="44">
        <v>39507</v>
      </c>
      <c r="J35" s="16">
        <v>449999</v>
      </c>
      <c r="K35" s="15" t="s">
        <v>179</v>
      </c>
      <c r="L35" s="16" t="s">
        <v>306</v>
      </c>
      <c r="M35" s="16" t="s">
        <v>258</v>
      </c>
      <c r="N35" s="16"/>
      <c r="O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2" x14ac:dyDescent="0.25">
      <c r="A36" s="19">
        <v>8</v>
      </c>
      <c r="B36" s="19">
        <v>34</v>
      </c>
      <c r="C36" t="s">
        <v>350</v>
      </c>
      <c r="D36" t="s">
        <v>311</v>
      </c>
      <c r="E36" s="1" t="s">
        <v>395</v>
      </c>
      <c r="F36" s="8" t="s">
        <v>396</v>
      </c>
      <c r="G36" t="s">
        <v>397</v>
      </c>
      <c r="H36" s="3">
        <v>37437</v>
      </c>
      <c r="I36" s="3">
        <v>39232</v>
      </c>
      <c r="J36">
        <v>374571</v>
      </c>
      <c r="K36" s="1" t="s">
        <v>180</v>
      </c>
      <c r="L36" s="13" t="s">
        <v>312</v>
      </c>
      <c r="M36" t="s">
        <v>475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2" x14ac:dyDescent="0.25">
      <c r="A37" s="19">
        <v>9</v>
      </c>
      <c r="B37" s="19">
        <v>35</v>
      </c>
      <c r="C37" t="s">
        <v>350</v>
      </c>
      <c r="D37" t="s">
        <v>309</v>
      </c>
      <c r="E37" s="1" t="s">
        <v>395</v>
      </c>
      <c r="F37" s="8" t="s">
        <v>396</v>
      </c>
      <c r="G37" t="s">
        <v>469</v>
      </c>
      <c r="H37" s="3">
        <v>37742</v>
      </c>
      <c r="I37" s="3">
        <v>39629</v>
      </c>
      <c r="J37">
        <v>400000</v>
      </c>
      <c r="K37" t="s">
        <v>181</v>
      </c>
      <c r="L37" t="s">
        <v>310</v>
      </c>
      <c r="M37" t="s">
        <v>385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2" x14ac:dyDescent="0.25">
      <c r="A38" s="19">
        <v>10</v>
      </c>
      <c r="B38" s="19">
        <v>36</v>
      </c>
      <c r="C38" t="s">
        <v>350</v>
      </c>
      <c r="D38" t="s">
        <v>307</v>
      </c>
      <c r="E38" s="1" t="s">
        <v>395</v>
      </c>
      <c r="F38" s="8" t="s">
        <v>396</v>
      </c>
      <c r="G38" t="s">
        <v>400</v>
      </c>
      <c r="H38" s="3">
        <v>36647</v>
      </c>
      <c r="I38" s="3">
        <v>38107</v>
      </c>
      <c r="J38">
        <v>200000</v>
      </c>
      <c r="K38" t="s">
        <v>182</v>
      </c>
      <c r="L38" s="21" t="s">
        <v>308</v>
      </c>
      <c r="M38" t="s">
        <v>445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2" s="4" customFormat="1" x14ac:dyDescent="0.25">
      <c r="A39" s="19">
        <v>11</v>
      </c>
      <c r="B39" s="20">
        <v>37</v>
      </c>
      <c r="C39" t="s">
        <v>350</v>
      </c>
      <c r="D39" t="s">
        <v>394</v>
      </c>
      <c r="E39" t="s">
        <v>395</v>
      </c>
      <c r="F39" s="8" t="s">
        <v>396</v>
      </c>
      <c r="G39" t="s">
        <v>397</v>
      </c>
      <c r="H39" s="3">
        <v>37695</v>
      </c>
      <c r="I39" s="3">
        <v>39478</v>
      </c>
      <c r="J39">
        <v>400000</v>
      </c>
      <c r="K39" t="s">
        <v>183</v>
      </c>
      <c r="L39" s="13" t="s">
        <v>184</v>
      </c>
      <c r="M39" t="s">
        <v>380</v>
      </c>
      <c r="N39" t="s">
        <v>398</v>
      </c>
      <c r="O39" t="s">
        <v>399</v>
      </c>
    </row>
    <row r="40" spans="1:42" x14ac:dyDescent="0.25">
      <c r="A40" s="52">
        <v>12</v>
      </c>
      <c r="B40" s="19">
        <v>38</v>
      </c>
      <c r="C40" s="18" t="s">
        <v>354</v>
      </c>
      <c r="D40" s="18" t="s">
        <v>418</v>
      </c>
      <c r="E40" s="18" t="s">
        <v>415</v>
      </c>
      <c r="F40" s="60" t="s">
        <v>396</v>
      </c>
      <c r="G40" s="18" t="s">
        <v>419</v>
      </c>
      <c r="H40" s="42">
        <v>37043</v>
      </c>
      <c r="I40" s="42">
        <v>38868</v>
      </c>
      <c r="J40" s="18">
        <v>374879</v>
      </c>
      <c r="K40" s="18" t="s">
        <v>185</v>
      </c>
      <c r="L40" s="18" t="s">
        <v>186</v>
      </c>
      <c r="M40" s="18" t="s">
        <v>420</v>
      </c>
      <c r="N40" s="18"/>
      <c r="O40" s="18"/>
      <c r="P40" s="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s="9" customFormat="1" x14ac:dyDescent="0.25">
      <c r="A41" s="52">
        <v>13</v>
      </c>
      <c r="B41" s="19">
        <v>39</v>
      </c>
      <c r="C41" s="18" t="s">
        <v>354</v>
      </c>
      <c r="D41" s="18" t="s">
        <v>313</v>
      </c>
      <c r="E41" s="18" t="s">
        <v>411</v>
      </c>
      <c r="F41" s="60" t="s">
        <v>396</v>
      </c>
      <c r="G41" s="18" t="s">
        <v>314</v>
      </c>
      <c r="H41" s="42">
        <v>37667</v>
      </c>
      <c r="I41" s="42">
        <v>39478</v>
      </c>
      <c r="J41" s="18">
        <v>400000</v>
      </c>
      <c r="K41" s="18" t="s">
        <v>187</v>
      </c>
      <c r="L41" s="14" t="s">
        <v>315</v>
      </c>
      <c r="M41" s="18" t="s">
        <v>402</v>
      </c>
      <c r="N41" s="18"/>
      <c r="O41" s="4"/>
      <c r="T4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2" s="48" customFormat="1" ht="13.8" thickBot="1" x14ac:dyDescent="0.3">
      <c r="A42" s="47">
        <v>14</v>
      </c>
      <c r="B42" s="62">
        <v>40</v>
      </c>
      <c r="C42" s="48" t="s">
        <v>465</v>
      </c>
      <c r="D42" s="48" t="s">
        <v>406</v>
      </c>
      <c r="E42" s="51" t="s">
        <v>403</v>
      </c>
      <c r="F42" s="63" t="s">
        <v>396</v>
      </c>
      <c r="G42" s="48" t="s">
        <v>407</v>
      </c>
      <c r="H42" s="50">
        <v>37316</v>
      </c>
      <c r="I42" s="50">
        <v>37741</v>
      </c>
      <c r="J42" s="48">
        <v>375000</v>
      </c>
      <c r="K42" s="51" t="s">
        <v>188</v>
      </c>
      <c r="L42" s="51" t="s">
        <v>189</v>
      </c>
      <c r="M42" s="48" t="s">
        <v>190</v>
      </c>
      <c r="P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1:42" x14ac:dyDescent="0.25">
      <c r="A43" s="52">
        <v>1</v>
      </c>
      <c r="B43" s="19">
        <v>41</v>
      </c>
      <c r="C43" s="16" t="s">
        <v>350</v>
      </c>
      <c r="D43" s="16" t="s">
        <v>321</v>
      </c>
      <c r="E43" s="16" t="s">
        <v>422</v>
      </c>
      <c r="F43" s="64" t="s">
        <v>423</v>
      </c>
      <c r="G43" s="16" t="s">
        <v>322</v>
      </c>
      <c r="H43" s="44">
        <v>37012</v>
      </c>
      <c r="I43" s="44">
        <v>38837</v>
      </c>
      <c r="J43" s="16">
        <v>353456</v>
      </c>
      <c r="K43" s="15" t="s">
        <v>191</v>
      </c>
      <c r="L43" s="21" t="s">
        <v>323</v>
      </c>
      <c r="M43" s="16" t="s">
        <v>448</v>
      </c>
      <c r="N43" s="16"/>
      <c r="O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2" s="6" customFormat="1" x14ac:dyDescent="0.25">
      <c r="A44" s="52">
        <v>2</v>
      </c>
      <c r="B44" s="19">
        <v>42</v>
      </c>
      <c r="C44" s="16" t="s">
        <v>350</v>
      </c>
      <c r="D44" s="16" t="s">
        <v>421</v>
      </c>
      <c r="E44" s="16" t="s">
        <v>422</v>
      </c>
      <c r="F44" s="64" t="s">
        <v>423</v>
      </c>
      <c r="G44" s="16" t="s">
        <v>424</v>
      </c>
      <c r="H44" s="44">
        <v>37803</v>
      </c>
      <c r="I44" s="44">
        <v>39629</v>
      </c>
      <c r="J44" s="16">
        <v>439395</v>
      </c>
      <c r="K44" s="15" t="s">
        <v>192</v>
      </c>
      <c r="L44" s="15" t="s">
        <v>193</v>
      </c>
      <c r="M44" s="16" t="s">
        <v>380</v>
      </c>
      <c r="N44" s="16"/>
      <c r="O44" s="16"/>
      <c r="P44" s="1"/>
      <c r="U44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x14ac:dyDescent="0.25">
      <c r="A45" s="52">
        <v>3</v>
      </c>
      <c r="B45" s="20">
        <v>43</v>
      </c>
      <c r="C45" s="16" t="s">
        <v>350</v>
      </c>
      <c r="D45" s="16" t="s">
        <v>316</v>
      </c>
      <c r="E45" s="16" t="s">
        <v>426</v>
      </c>
      <c r="F45" s="64" t="s">
        <v>423</v>
      </c>
      <c r="G45" s="16" t="s">
        <v>430</v>
      </c>
      <c r="H45" s="44">
        <v>37653</v>
      </c>
      <c r="I45" s="44">
        <v>39478</v>
      </c>
      <c r="J45" s="16">
        <v>431057</v>
      </c>
      <c r="K45" s="15" t="s">
        <v>194</v>
      </c>
      <c r="L45" s="16" t="s">
        <v>317</v>
      </c>
      <c r="M45" s="16" t="s">
        <v>231</v>
      </c>
      <c r="N45" s="16"/>
      <c r="O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2" x14ac:dyDescent="0.25">
      <c r="A46" s="52">
        <v>4</v>
      </c>
      <c r="B46" s="19">
        <v>44</v>
      </c>
      <c r="C46" s="16" t="s">
        <v>350</v>
      </c>
      <c r="D46" s="16" t="s">
        <v>425</v>
      </c>
      <c r="E46" s="16" t="s">
        <v>426</v>
      </c>
      <c r="F46" s="64" t="s">
        <v>423</v>
      </c>
      <c r="G46" s="16" t="s">
        <v>427</v>
      </c>
      <c r="H46" s="44">
        <v>36677</v>
      </c>
      <c r="I46" s="44">
        <v>38502</v>
      </c>
      <c r="J46" s="16">
        <v>360719</v>
      </c>
      <c r="K46" s="15" t="s">
        <v>195</v>
      </c>
      <c r="L46" s="15" t="s">
        <v>196</v>
      </c>
      <c r="M46" s="16" t="s">
        <v>428</v>
      </c>
      <c r="N46" s="16"/>
      <c r="O46" s="16"/>
      <c r="P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s="6" customFormat="1" x14ac:dyDescent="0.25">
      <c r="A47" s="52">
        <v>5</v>
      </c>
      <c r="B47" s="19">
        <v>45</v>
      </c>
      <c r="C47" s="16" t="s">
        <v>350</v>
      </c>
      <c r="D47" s="16" t="s">
        <v>318</v>
      </c>
      <c r="E47" s="16" t="s">
        <v>422</v>
      </c>
      <c r="F47" s="64" t="s">
        <v>423</v>
      </c>
      <c r="G47" s="16" t="s">
        <v>255</v>
      </c>
      <c r="H47" s="44">
        <v>37865</v>
      </c>
      <c r="I47" s="44">
        <v>39691</v>
      </c>
      <c r="J47" s="16">
        <v>442833</v>
      </c>
      <c r="K47" s="15" t="s">
        <v>197</v>
      </c>
      <c r="L47" s="21" t="s">
        <v>319</v>
      </c>
      <c r="M47" s="16" t="s">
        <v>320</v>
      </c>
      <c r="N47" s="16"/>
      <c r="O47" s="1"/>
      <c r="T4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2" x14ac:dyDescent="0.25">
      <c r="A48" s="52">
        <v>6</v>
      </c>
      <c r="B48" s="20">
        <v>46</v>
      </c>
      <c r="C48" s="16" t="s">
        <v>353</v>
      </c>
      <c r="D48" s="16" t="s">
        <v>324</v>
      </c>
      <c r="E48" s="15" t="s">
        <v>431</v>
      </c>
      <c r="F48" s="64" t="s">
        <v>423</v>
      </c>
      <c r="G48" s="16" t="s">
        <v>432</v>
      </c>
      <c r="H48" s="44">
        <v>37073</v>
      </c>
      <c r="I48" s="44">
        <v>38898</v>
      </c>
      <c r="J48" s="16">
        <v>506955</v>
      </c>
      <c r="K48" s="15" t="s">
        <v>198</v>
      </c>
      <c r="L48" s="16" t="s">
        <v>325</v>
      </c>
      <c r="M48" s="16" t="s">
        <v>326</v>
      </c>
      <c r="N48" s="16"/>
      <c r="O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2" s="9" customFormat="1" x14ac:dyDescent="0.25">
      <c r="A49" s="52">
        <v>7</v>
      </c>
      <c r="B49" s="19">
        <v>47</v>
      </c>
      <c r="C49" s="18" t="s">
        <v>354</v>
      </c>
      <c r="D49" s="18" t="s">
        <v>429</v>
      </c>
      <c r="E49" s="18" t="s">
        <v>426</v>
      </c>
      <c r="F49" s="64" t="s">
        <v>423</v>
      </c>
      <c r="G49" s="18" t="s">
        <v>430</v>
      </c>
      <c r="H49" s="42">
        <v>37773</v>
      </c>
      <c r="I49" s="42">
        <v>39599</v>
      </c>
      <c r="J49" s="18">
        <v>453669</v>
      </c>
      <c r="K49" s="18" t="s">
        <v>199</v>
      </c>
      <c r="L49" s="14" t="s">
        <v>200</v>
      </c>
      <c r="M49" s="18" t="s">
        <v>410</v>
      </c>
      <c r="N49" s="18"/>
      <c r="O49" s="18"/>
      <c r="P49" s="4"/>
      <c r="U49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s="48" customFormat="1" ht="13.8" thickBot="1" x14ac:dyDescent="0.3">
      <c r="A50" s="47">
        <v>8</v>
      </c>
      <c r="B50" s="47">
        <v>48</v>
      </c>
      <c r="C50" s="48" t="s">
        <v>232</v>
      </c>
      <c r="D50" s="48" t="s">
        <v>328</v>
      </c>
      <c r="E50" s="48" t="s">
        <v>422</v>
      </c>
      <c r="F50" s="65" t="s">
        <v>423</v>
      </c>
      <c r="G50" s="48" t="s">
        <v>322</v>
      </c>
      <c r="H50" s="50">
        <v>37347</v>
      </c>
      <c r="I50" s="50">
        <v>39172</v>
      </c>
      <c r="J50" s="48">
        <v>375900</v>
      </c>
      <c r="K50" s="51" t="s">
        <v>201</v>
      </c>
      <c r="L50" s="48" t="s">
        <v>329</v>
      </c>
      <c r="M50" s="48" t="s">
        <v>349</v>
      </c>
      <c r="O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1:42" s="4" customFormat="1" x14ac:dyDescent="0.25">
      <c r="A51" s="52">
        <v>1</v>
      </c>
      <c r="B51" s="20">
        <v>49</v>
      </c>
      <c r="C51" s="18" t="s">
        <v>351</v>
      </c>
      <c r="D51" s="66" t="s">
        <v>455</v>
      </c>
      <c r="E51" s="18" t="s">
        <v>456</v>
      </c>
      <c r="F51" s="67" t="s">
        <v>443</v>
      </c>
      <c r="G51" s="18" t="s">
        <v>457</v>
      </c>
      <c r="H51" s="42">
        <v>36722</v>
      </c>
      <c r="I51" s="42">
        <v>38533</v>
      </c>
      <c r="J51" s="18">
        <v>499981</v>
      </c>
      <c r="K51" s="18" t="s">
        <v>202</v>
      </c>
      <c r="L51" s="18" t="s">
        <v>203</v>
      </c>
      <c r="M51" s="18" t="s">
        <v>458</v>
      </c>
      <c r="N51" s="18"/>
      <c r="O51" s="18"/>
      <c r="U5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s="4" customFormat="1" x14ac:dyDescent="0.25">
      <c r="A52" s="52">
        <v>2</v>
      </c>
      <c r="B52" s="19">
        <v>50</v>
      </c>
      <c r="C52" s="18" t="s">
        <v>351</v>
      </c>
      <c r="D52" s="18" t="s">
        <v>330</v>
      </c>
      <c r="E52" s="18" t="s">
        <v>444</v>
      </c>
      <c r="F52" s="67" t="s">
        <v>443</v>
      </c>
      <c r="G52" s="18" t="s">
        <v>260</v>
      </c>
      <c r="H52" s="42">
        <v>37288</v>
      </c>
      <c r="I52" s="42">
        <v>39113</v>
      </c>
      <c r="J52" s="18">
        <v>360000</v>
      </c>
      <c r="K52" s="18" t="s">
        <v>204</v>
      </c>
      <c r="L52" s="18" t="s">
        <v>331</v>
      </c>
      <c r="M52" s="18" t="s">
        <v>459</v>
      </c>
      <c r="N52" s="18"/>
      <c r="T5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2" x14ac:dyDescent="0.25">
      <c r="A53" s="52">
        <v>3</v>
      </c>
      <c r="B53" s="19">
        <v>51</v>
      </c>
      <c r="C53" s="16" t="s">
        <v>350</v>
      </c>
      <c r="D53" s="16" t="s">
        <v>335</v>
      </c>
      <c r="E53" s="16" t="s">
        <v>449</v>
      </c>
      <c r="F53" s="67" t="s">
        <v>443</v>
      </c>
      <c r="G53" s="16" t="s">
        <v>336</v>
      </c>
      <c r="H53" s="44">
        <v>37288</v>
      </c>
      <c r="I53" s="44">
        <v>39113</v>
      </c>
      <c r="J53" s="16">
        <v>400000</v>
      </c>
      <c r="K53" s="15" t="s">
        <v>205</v>
      </c>
      <c r="L53" s="16" t="s">
        <v>337</v>
      </c>
      <c r="M53" s="16" t="s">
        <v>242</v>
      </c>
      <c r="N53" s="1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2" x14ac:dyDescent="0.25">
      <c r="A54" s="52">
        <v>4</v>
      </c>
      <c r="B54" s="20">
        <v>52</v>
      </c>
      <c r="C54" s="16" t="s">
        <v>350</v>
      </c>
      <c r="D54" s="16" t="s">
        <v>332</v>
      </c>
      <c r="E54" s="15" t="s">
        <v>444</v>
      </c>
      <c r="F54" s="67" t="s">
        <v>443</v>
      </c>
      <c r="G54" s="16" t="s">
        <v>260</v>
      </c>
      <c r="H54" s="44">
        <v>37257</v>
      </c>
      <c r="I54" s="44">
        <v>39051</v>
      </c>
      <c r="J54" s="16">
        <v>465000</v>
      </c>
      <c r="K54" s="15" t="s">
        <v>206</v>
      </c>
      <c r="L54" s="16" t="s">
        <v>333</v>
      </c>
      <c r="M54" s="16" t="s">
        <v>334</v>
      </c>
      <c r="N54" s="1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2" s="4" customFormat="1" x14ac:dyDescent="0.25">
      <c r="A55" s="52">
        <v>5</v>
      </c>
      <c r="B55" s="19">
        <v>53</v>
      </c>
      <c r="C55" s="16" t="s">
        <v>350</v>
      </c>
      <c r="D55" s="16" t="s">
        <v>446</v>
      </c>
      <c r="E55" s="15" t="s">
        <v>444</v>
      </c>
      <c r="F55" s="67" t="s">
        <v>443</v>
      </c>
      <c r="G55" s="16" t="s">
        <v>447</v>
      </c>
      <c r="H55" s="44">
        <v>37667</v>
      </c>
      <c r="I55" s="44">
        <v>39478</v>
      </c>
      <c r="J55" s="16">
        <v>405000</v>
      </c>
      <c r="K55" s="15" t="s">
        <v>207</v>
      </c>
      <c r="L55" s="15" t="s">
        <v>208</v>
      </c>
      <c r="M55" s="16" t="s">
        <v>448</v>
      </c>
      <c r="N55" s="16"/>
      <c r="O55" s="1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52">
        <v>6</v>
      </c>
      <c r="B56" s="19">
        <v>54</v>
      </c>
      <c r="C56" t="s">
        <v>350</v>
      </c>
      <c r="D56" t="s">
        <v>261</v>
      </c>
      <c r="E56" t="s">
        <v>456</v>
      </c>
      <c r="F56" s="10" t="s">
        <v>443</v>
      </c>
      <c r="G56" t="s">
        <v>262</v>
      </c>
      <c r="H56" s="3">
        <v>37848</v>
      </c>
      <c r="I56" s="3">
        <v>39660</v>
      </c>
      <c r="J56">
        <v>524999</v>
      </c>
      <c r="K56" s="1" t="s">
        <v>209</v>
      </c>
      <c r="L56" s="13" t="s">
        <v>263</v>
      </c>
      <c r="M56" t="s">
        <v>382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2" x14ac:dyDescent="0.25">
      <c r="A57" s="52">
        <v>7</v>
      </c>
      <c r="B57" s="20">
        <v>55</v>
      </c>
      <c r="C57" t="s">
        <v>350</v>
      </c>
      <c r="D57" t="s">
        <v>338</v>
      </c>
      <c r="E57" s="1" t="s">
        <v>449</v>
      </c>
      <c r="F57" s="10" t="s">
        <v>443</v>
      </c>
      <c r="G57" t="s">
        <v>450</v>
      </c>
      <c r="H57" s="3">
        <v>37773</v>
      </c>
      <c r="I57" s="3">
        <v>39599</v>
      </c>
      <c r="J57">
        <v>499804</v>
      </c>
      <c r="K57" t="s">
        <v>210</v>
      </c>
      <c r="L57" t="s">
        <v>339</v>
      </c>
      <c r="M57" t="s">
        <v>248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2" x14ac:dyDescent="0.25">
      <c r="A58" s="52">
        <v>8</v>
      </c>
      <c r="B58" s="19">
        <v>56</v>
      </c>
      <c r="C58" s="18" t="s">
        <v>354</v>
      </c>
      <c r="D58" s="18" t="s">
        <v>266</v>
      </c>
      <c r="E58" s="18" t="s">
        <v>449</v>
      </c>
      <c r="F58" s="67" t="s">
        <v>443</v>
      </c>
      <c r="G58" s="18" t="s">
        <v>256</v>
      </c>
      <c r="H58" s="42">
        <v>37483</v>
      </c>
      <c r="I58" s="42">
        <v>39294</v>
      </c>
      <c r="J58" s="18">
        <v>452705</v>
      </c>
      <c r="K58" s="18" t="s">
        <v>211</v>
      </c>
      <c r="L58" s="14" t="s">
        <v>267</v>
      </c>
      <c r="M58" s="18" t="s">
        <v>264</v>
      </c>
      <c r="N58" s="18"/>
      <c r="O58" s="4"/>
      <c r="P58" s="4"/>
      <c r="Q58" s="4"/>
      <c r="R58" s="4"/>
      <c r="S58" s="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2" s="4" customFormat="1" x14ac:dyDescent="0.25">
      <c r="A59" s="52">
        <v>9</v>
      </c>
      <c r="B59" s="19">
        <v>57</v>
      </c>
      <c r="C59" s="18" t="s">
        <v>354</v>
      </c>
      <c r="D59" s="18" t="s">
        <v>452</v>
      </c>
      <c r="E59" s="18" t="s">
        <v>449</v>
      </c>
      <c r="F59" s="67" t="s">
        <v>443</v>
      </c>
      <c r="G59" s="18" t="s">
        <v>453</v>
      </c>
      <c r="H59" s="42">
        <v>37257</v>
      </c>
      <c r="I59" s="42">
        <v>39082</v>
      </c>
      <c r="J59" s="18">
        <v>450000</v>
      </c>
      <c r="K59" s="18" t="s">
        <v>212</v>
      </c>
      <c r="L59" s="18" t="s">
        <v>213</v>
      </c>
      <c r="M59" s="18" t="s">
        <v>454</v>
      </c>
      <c r="N59" s="18" t="s">
        <v>451</v>
      </c>
      <c r="O59" s="18"/>
      <c r="U59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52">
        <v>10</v>
      </c>
      <c r="B60" s="20">
        <v>58</v>
      </c>
      <c r="C60" s="18" t="s">
        <v>354</v>
      </c>
      <c r="D60" s="18" t="s">
        <v>268</v>
      </c>
      <c r="E60" s="18" t="s">
        <v>449</v>
      </c>
      <c r="F60" s="67" t="s">
        <v>443</v>
      </c>
      <c r="G60" s="18" t="s">
        <v>256</v>
      </c>
      <c r="H60" s="42">
        <v>37653</v>
      </c>
      <c r="I60" s="42">
        <v>39478</v>
      </c>
      <c r="J60" s="18">
        <v>407453</v>
      </c>
      <c r="K60" s="18" t="s">
        <v>214</v>
      </c>
      <c r="L60" s="18" t="s">
        <v>269</v>
      </c>
      <c r="M60" s="18" t="s">
        <v>270</v>
      </c>
      <c r="N60" s="18"/>
      <c r="O60" s="4"/>
      <c r="P60" s="4"/>
      <c r="Q60" s="4"/>
      <c r="R60" s="4"/>
      <c r="S60" s="4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2" x14ac:dyDescent="0.25">
      <c r="A61" s="52">
        <v>11</v>
      </c>
      <c r="B61" s="19">
        <v>59</v>
      </c>
      <c r="C61" s="18" t="s">
        <v>354</v>
      </c>
      <c r="D61" s="18" t="s">
        <v>343</v>
      </c>
      <c r="E61" s="18" t="s">
        <v>444</v>
      </c>
      <c r="F61" s="67" t="s">
        <v>443</v>
      </c>
      <c r="G61" s="18" t="s">
        <v>259</v>
      </c>
      <c r="H61" s="42">
        <v>36571</v>
      </c>
      <c r="I61" s="42">
        <v>39113</v>
      </c>
      <c r="J61" s="18">
        <v>497384</v>
      </c>
      <c r="K61" s="18" t="s">
        <v>215</v>
      </c>
      <c r="L61" s="18" t="s">
        <v>344</v>
      </c>
      <c r="M61" s="18" t="s">
        <v>265</v>
      </c>
      <c r="N61" s="18"/>
      <c r="O61" s="4"/>
      <c r="P61" s="4"/>
      <c r="Q61" s="4"/>
      <c r="R61" s="4"/>
      <c r="S61" s="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2" s="55" customFormat="1" ht="13.8" thickBot="1" x14ac:dyDescent="0.3">
      <c r="A62" s="47">
        <v>12</v>
      </c>
      <c r="B62" s="47">
        <v>60</v>
      </c>
      <c r="C62" s="55" t="s">
        <v>354</v>
      </c>
      <c r="D62" s="55" t="s">
        <v>340</v>
      </c>
      <c r="E62" s="55" t="s">
        <v>444</v>
      </c>
      <c r="F62" s="68" t="s">
        <v>443</v>
      </c>
      <c r="G62" s="55" t="s">
        <v>447</v>
      </c>
      <c r="H62" s="57">
        <v>37500</v>
      </c>
      <c r="I62" s="57">
        <v>39325</v>
      </c>
      <c r="J62" s="55">
        <v>355000</v>
      </c>
      <c r="K62" s="55" t="s">
        <v>216</v>
      </c>
      <c r="L62" s="55" t="s">
        <v>341</v>
      </c>
      <c r="M62" s="55" t="s">
        <v>342</v>
      </c>
      <c r="T62" s="48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</row>
    <row r="63" spans="1:42" x14ac:dyDescent="0.25">
      <c r="A63" s="19">
        <v>1</v>
      </c>
      <c r="B63" s="20">
        <v>61</v>
      </c>
      <c r="C63" t="s">
        <v>350</v>
      </c>
      <c r="D63" t="s">
        <v>462</v>
      </c>
      <c r="E63" t="s">
        <v>460</v>
      </c>
      <c r="F63" s="11" t="s">
        <v>461</v>
      </c>
      <c r="G63" t="s">
        <v>463</v>
      </c>
      <c r="H63" s="3">
        <v>37135</v>
      </c>
      <c r="I63" s="3">
        <v>38960</v>
      </c>
      <c r="J63">
        <v>249999</v>
      </c>
      <c r="K63" s="1" t="s">
        <v>217</v>
      </c>
      <c r="L63" s="1" t="s">
        <v>218</v>
      </c>
      <c r="M63" t="s">
        <v>464</v>
      </c>
      <c r="P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8" spans="1:41" s="69" customFormat="1" ht="28.2" x14ac:dyDescent="0.5">
      <c r="A68" s="69" t="s">
        <v>219</v>
      </c>
    </row>
    <row r="70" spans="1:41" x14ac:dyDescent="0.25">
      <c r="A70" s="19"/>
      <c r="B70" s="19" t="s">
        <v>249</v>
      </c>
      <c r="C70" t="s">
        <v>350</v>
      </c>
      <c r="D70" t="s">
        <v>281</v>
      </c>
      <c r="E70" s="1" t="s">
        <v>358</v>
      </c>
      <c r="F70" s="2" t="s">
        <v>347</v>
      </c>
      <c r="G70" t="s">
        <v>359</v>
      </c>
      <c r="H70" s="3">
        <v>37681</v>
      </c>
      <c r="I70" s="3">
        <v>39507</v>
      </c>
      <c r="J70">
        <v>541433</v>
      </c>
      <c r="K70" s="61" t="s">
        <v>220</v>
      </c>
      <c r="L70" s="13" t="s">
        <v>282</v>
      </c>
      <c r="M70" t="s">
        <v>257</v>
      </c>
    </row>
    <row r="71" spans="1:41" x14ac:dyDescent="0.25">
      <c r="A71" s="19"/>
      <c r="B71" s="19" t="s">
        <v>249</v>
      </c>
      <c r="C71" t="s">
        <v>350</v>
      </c>
      <c r="D71" t="s">
        <v>279</v>
      </c>
      <c r="E71" s="1" t="s">
        <v>366</v>
      </c>
      <c r="F71" s="2" t="s">
        <v>347</v>
      </c>
      <c r="G71" t="s">
        <v>471</v>
      </c>
      <c r="H71" s="3">
        <v>36630</v>
      </c>
      <c r="I71" s="3">
        <v>38442</v>
      </c>
      <c r="J71">
        <v>498952</v>
      </c>
      <c r="K71" s="61" t="s">
        <v>221</v>
      </c>
      <c r="L71" t="s">
        <v>280</v>
      </c>
      <c r="M71" t="s">
        <v>428</v>
      </c>
    </row>
    <row r="72" spans="1:41" x14ac:dyDescent="0.25">
      <c r="A72" s="19" t="s">
        <v>249</v>
      </c>
      <c r="B72" s="19" t="s">
        <v>249</v>
      </c>
      <c r="C72" s="1" t="s">
        <v>350</v>
      </c>
      <c r="D72" s="1" t="s">
        <v>238</v>
      </c>
      <c r="E72" s="1" t="s">
        <v>378</v>
      </c>
      <c r="F72" s="7" t="s">
        <v>375</v>
      </c>
      <c r="G72" t="s">
        <v>379</v>
      </c>
      <c r="H72" s="3">
        <v>37438</v>
      </c>
      <c r="I72" s="3">
        <v>39263</v>
      </c>
      <c r="J72">
        <v>367393</v>
      </c>
      <c r="K72" s="61" t="s">
        <v>222</v>
      </c>
      <c r="L72" s="13" t="s">
        <v>239</v>
      </c>
      <c r="M72" t="s">
        <v>401</v>
      </c>
    </row>
    <row r="73" spans="1:41" x14ac:dyDescent="0.25">
      <c r="A73" s="19"/>
      <c r="B73" s="19" t="s">
        <v>249</v>
      </c>
      <c r="C73" t="s">
        <v>350</v>
      </c>
      <c r="D73" t="s">
        <v>299</v>
      </c>
      <c r="E73" t="s">
        <v>383</v>
      </c>
      <c r="F73" s="7" t="s">
        <v>375</v>
      </c>
      <c r="G73" t="s">
        <v>384</v>
      </c>
      <c r="H73" s="3">
        <v>37408</v>
      </c>
      <c r="I73" s="3">
        <v>39233</v>
      </c>
      <c r="J73">
        <v>326620</v>
      </c>
      <c r="K73" s="61" t="s">
        <v>223</v>
      </c>
      <c r="L73" t="s">
        <v>300</v>
      </c>
      <c r="M73" t="s">
        <v>386</v>
      </c>
    </row>
    <row r="74" spans="1:41" s="4" customFormat="1" x14ac:dyDescent="0.25">
      <c r="B74" s="1" t="s">
        <v>249</v>
      </c>
      <c r="C74" s="4" t="s">
        <v>354</v>
      </c>
      <c r="D74" s="4" t="s">
        <v>251</v>
      </c>
      <c r="E74" s="4" t="s">
        <v>415</v>
      </c>
      <c r="F74" s="8" t="s">
        <v>396</v>
      </c>
      <c r="G74" s="4" t="s">
        <v>416</v>
      </c>
      <c r="H74" s="5">
        <v>37667</v>
      </c>
      <c r="I74" s="5">
        <v>39478</v>
      </c>
      <c r="J74" s="4">
        <v>400000</v>
      </c>
      <c r="K74" s="4" t="s">
        <v>224</v>
      </c>
      <c r="L74" s="4" t="s">
        <v>252</v>
      </c>
      <c r="M74" s="4" t="s">
        <v>253</v>
      </c>
      <c r="N74" s="4" t="s">
        <v>417</v>
      </c>
      <c r="O74" s="4" t="s">
        <v>254</v>
      </c>
    </row>
    <row r="80" spans="1:41" x14ac:dyDescent="0.25">
      <c r="B80" t="s">
        <v>86</v>
      </c>
    </row>
    <row r="81" spans="1:6" x14ac:dyDescent="0.25">
      <c r="B81" s="4" t="s">
        <v>82</v>
      </c>
      <c r="C81" s="4"/>
      <c r="D81" s="4"/>
      <c r="E81" s="4"/>
      <c r="F81" s="4"/>
    </row>
    <row r="82" spans="1:6" x14ac:dyDescent="0.25">
      <c r="A82" s="1"/>
      <c r="B82" s="18" t="s">
        <v>225</v>
      </c>
      <c r="C82" s="18"/>
      <c r="D82" s="4"/>
      <c r="E82" s="4"/>
      <c r="F82" s="4"/>
    </row>
    <row r="83" spans="1:6" x14ac:dyDescent="0.25">
      <c r="A83" s="1"/>
      <c r="B83" t="s">
        <v>84</v>
      </c>
    </row>
    <row r="84" spans="1:6" x14ac:dyDescent="0.25">
      <c r="A84" s="1"/>
      <c r="B84" s="6" t="s">
        <v>83</v>
      </c>
      <c r="C84" s="6"/>
    </row>
    <row r="85" spans="1:6" x14ac:dyDescent="0.25">
      <c r="B85" t="s">
        <v>81</v>
      </c>
    </row>
    <row r="86" spans="1:6" x14ac:dyDescent="0.25">
      <c r="B86" t="s">
        <v>226</v>
      </c>
    </row>
    <row r="151" s="70" customFormat="1" x14ac:dyDescent="0.25"/>
    <row r="152" s="70" customFormat="1" x14ac:dyDescent="0.25"/>
    <row r="153" s="70" customFormat="1" x14ac:dyDescent="0.25"/>
    <row r="154" s="70" customFormat="1" x14ac:dyDescent="0.25"/>
    <row r="155" s="70" customFormat="1" x14ac:dyDescent="0.25"/>
    <row r="156" s="70" customFormat="1" x14ac:dyDescent="0.25"/>
    <row r="157" s="70" customFormat="1" x14ac:dyDescent="0.25"/>
    <row r="158" s="70" customFormat="1" x14ac:dyDescent="0.25"/>
    <row r="159" s="70" customFormat="1" x14ac:dyDescent="0.25"/>
    <row r="160" s="70" customFormat="1" x14ac:dyDescent="0.25"/>
    <row r="161" s="70" customFormat="1" x14ac:dyDescent="0.25"/>
    <row r="162" s="70" customFormat="1" x14ac:dyDescent="0.25"/>
    <row r="163" s="70" customFormat="1" x14ac:dyDescent="0.25"/>
    <row r="164" s="70" customFormat="1" x14ac:dyDescent="0.25"/>
    <row r="165" s="70" customFormat="1" x14ac:dyDescent="0.25"/>
    <row r="166" s="70" customFormat="1" x14ac:dyDescent="0.25"/>
    <row r="167" s="70" customFormat="1" x14ac:dyDescent="0.25"/>
    <row r="168" s="70" customFormat="1" x14ac:dyDescent="0.25"/>
    <row r="169" s="70" customFormat="1" x14ac:dyDescent="0.25"/>
    <row r="170" s="70" customFormat="1" x14ac:dyDescent="0.25"/>
    <row r="171" s="70" customFormat="1" x14ac:dyDescent="0.25"/>
    <row r="172" s="70" customFormat="1" x14ac:dyDescent="0.25"/>
    <row r="173" s="70" customFormat="1" x14ac:dyDescent="0.25"/>
    <row r="174" s="70" customFormat="1" x14ac:dyDescent="0.25"/>
    <row r="175" s="70" customFormat="1" x14ac:dyDescent="0.25"/>
    <row r="176" s="70" customFormat="1" x14ac:dyDescent="0.25"/>
    <row r="177" s="70" customFormat="1" x14ac:dyDescent="0.25"/>
    <row r="178" s="70" customFormat="1" x14ac:dyDescent="0.25"/>
    <row r="179" s="70" customFormat="1" x14ac:dyDescent="0.25"/>
    <row r="180" s="70" customFormat="1" x14ac:dyDescent="0.25"/>
    <row r="181" s="70" customFormat="1" x14ac:dyDescent="0.25"/>
    <row r="182" s="70" customFormat="1" x14ac:dyDescent="0.25"/>
    <row r="183" s="70" customFormat="1" x14ac:dyDescent="0.25"/>
    <row r="184" s="70" customFormat="1" x14ac:dyDescent="0.25"/>
    <row r="185" s="70" customFormat="1" x14ac:dyDescent="0.25"/>
    <row r="186" s="70" customFormat="1" x14ac:dyDescent="0.25"/>
    <row r="187" s="70" customFormat="1" x14ac:dyDescent="0.25"/>
    <row r="188" s="70" customFormat="1" x14ac:dyDescent="0.25"/>
    <row r="189" s="70" customFormat="1" x14ac:dyDescent="0.25"/>
    <row r="190" s="70" customFormat="1" x14ac:dyDescent="0.25"/>
    <row r="191" s="70" customFormat="1" x14ac:dyDescent="0.25"/>
    <row r="192" s="70" customFormat="1" x14ac:dyDescent="0.25"/>
    <row r="193" s="70" customFormat="1" x14ac:dyDescent="0.25"/>
    <row r="194" s="70" customFormat="1" x14ac:dyDescent="0.25"/>
    <row r="195" s="70" customFormat="1" x14ac:dyDescent="0.25"/>
    <row r="196" s="70" customFormat="1" x14ac:dyDescent="0.25"/>
    <row r="197" s="70" customFormat="1" x14ac:dyDescent="0.25"/>
    <row r="198" s="70" customFormat="1" x14ac:dyDescent="0.25"/>
    <row r="199" s="70" customFormat="1" x14ac:dyDescent="0.25"/>
    <row r="200" s="70" customFormat="1" x14ac:dyDescent="0.25"/>
    <row r="201" s="70" customFormat="1" x14ac:dyDescent="0.25"/>
    <row r="202" s="70" customFormat="1" x14ac:dyDescent="0.25"/>
    <row r="203" s="70" customFormat="1" x14ac:dyDescent="0.25"/>
    <row r="204" s="70" customFormat="1" x14ac:dyDescent="0.25"/>
    <row r="205" s="70" customFormat="1" x14ac:dyDescent="0.25"/>
    <row r="206" s="70" customFormat="1" x14ac:dyDescent="0.25"/>
    <row r="207" s="70" customFormat="1" x14ac:dyDescent="0.25"/>
    <row r="208" s="70" customFormat="1" x14ac:dyDescent="0.25"/>
    <row r="209" s="70" customFormat="1" x14ac:dyDescent="0.25"/>
    <row r="210" s="70" customFormat="1" x14ac:dyDescent="0.25"/>
    <row r="211" s="70" customFormat="1" x14ac:dyDescent="0.25"/>
    <row r="212" s="70" customFormat="1" x14ac:dyDescent="0.25"/>
    <row r="213" s="70" customFormat="1" x14ac:dyDescent="0.25"/>
    <row r="214" s="70" customFormat="1" x14ac:dyDescent="0.25"/>
    <row r="215" s="70" customFormat="1" x14ac:dyDescent="0.25"/>
    <row r="216" s="70" customFormat="1" x14ac:dyDescent="0.25"/>
    <row r="217" s="70" customFormat="1" x14ac:dyDescent="0.25"/>
    <row r="218" s="70" customFormat="1" x14ac:dyDescent="0.25"/>
    <row r="219" s="70" customFormat="1" x14ac:dyDescent="0.25"/>
    <row r="220" s="70" customFormat="1" x14ac:dyDescent="0.25"/>
    <row r="221" s="70" customFormat="1" x14ac:dyDescent="0.25"/>
    <row r="222" s="70" customFormat="1" x14ac:dyDescent="0.25"/>
    <row r="223" s="70" customFormat="1" x14ac:dyDescent="0.25"/>
    <row r="224" s="70" customFormat="1" x14ac:dyDescent="0.25"/>
    <row r="225" s="70" customFormat="1" x14ac:dyDescent="0.25"/>
    <row r="226" s="70" customFormat="1" x14ac:dyDescent="0.25"/>
    <row r="227" s="70" customFormat="1" x14ac:dyDescent="0.25"/>
    <row r="228" s="70" customFormat="1" x14ac:dyDescent="0.25"/>
    <row r="229" s="70" customFormat="1" x14ac:dyDescent="0.25"/>
    <row r="230" s="70" customFormat="1" x14ac:dyDescent="0.25"/>
    <row r="231" s="70" customFormat="1" x14ac:dyDescent="0.25"/>
    <row r="232" s="70" customFormat="1" x14ac:dyDescent="0.25"/>
    <row r="233" s="70" customFormat="1" x14ac:dyDescent="0.25"/>
    <row r="234" s="70" customFormat="1" x14ac:dyDescent="0.25"/>
    <row r="235" s="70" customFormat="1" x14ac:dyDescent="0.25"/>
    <row r="236" s="70" customFormat="1" x14ac:dyDescent="0.25"/>
    <row r="237" s="70" customFormat="1" x14ac:dyDescent="0.25"/>
    <row r="238" s="70" customFormat="1" x14ac:dyDescent="0.25"/>
    <row r="239" s="70" customFormat="1" x14ac:dyDescent="0.25"/>
    <row r="240" s="70" customFormat="1" x14ac:dyDescent="0.25"/>
    <row r="241" s="70" customFormat="1" x14ac:dyDescent="0.25"/>
    <row r="242" s="70" customFormat="1" x14ac:dyDescent="0.25"/>
    <row r="243" s="70" customFormat="1" x14ac:dyDescent="0.25"/>
    <row r="244" s="70" customFormat="1" x14ac:dyDescent="0.25"/>
    <row r="245" s="70" customFormat="1" x14ac:dyDescent="0.25"/>
    <row r="246" s="70" customFormat="1" x14ac:dyDescent="0.25"/>
    <row r="247" s="70" customFormat="1" x14ac:dyDescent="0.25"/>
    <row r="248" s="70" customFormat="1" x14ac:dyDescent="0.25"/>
    <row r="249" s="70" customFormat="1" x14ac:dyDescent="0.25"/>
    <row r="250" s="70" customFormat="1" x14ac:dyDescent="0.25"/>
    <row r="251" s="70" customFormat="1" x14ac:dyDescent="0.25"/>
    <row r="252" s="70" customFormat="1" x14ac:dyDescent="0.25"/>
    <row r="253" s="70" customFormat="1" x14ac:dyDescent="0.25"/>
    <row r="254" s="70" customFormat="1" x14ac:dyDescent="0.25"/>
    <row r="255" s="70" customFormat="1" x14ac:dyDescent="0.25"/>
    <row r="256" s="70" customFormat="1" x14ac:dyDescent="0.25"/>
    <row r="257" s="70" customFormat="1" x14ac:dyDescent="0.25"/>
    <row r="258" s="70" customFormat="1" x14ac:dyDescent="0.25"/>
    <row r="259" s="70" customFormat="1" x14ac:dyDescent="0.25"/>
    <row r="260" s="70" customFormat="1" x14ac:dyDescent="0.25"/>
    <row r="261" s="70" customFormat="1" x14ac:dyDescent="0.25"/>
    <row r="262" s="70" customFormat="1" x14ac:dyDescent="0.25"/>
    <row r="263" s="70" customFormat="1" x14ac:dyDescent="0.25"/>
    <row r="264" s="70" customFormat="1" x14ac:dyDescent="0.25"/>
    <row r="265" s="70" customFormat="1" x14ac:dyDescent="0.25"/>
    <row r="266" s="70" customFormat="1" x14ac:dyDescent="0.25"/>
    <row r="267" s="70" customFormat="1" x14ac:dyDescent="0.25"/>
    <row r="268" s="70" customFormat="1" x14ac:dyDescent="0.25"/>
    <row r="269" s="70" customFormat="1" x14ac:dyDescent="0.25"/>
    <row r="270" s="70" customFormat="1" x14ac:dyDescent="0.25"/>
    <row r="271" s="70" customFormat="1" x14ac:dyDescent="0.25"/>
    <row r="272" s="70" customFormat="1" x14ac:dyDescent="0.25"/>
    <row r="273" s="70" customFormat="1" x14ac:dyDescent="0.25"/>
    <row r="274" s="70" customFormat="1" x14ac:dyDescent="0.25"/>
    <row r="275" s="70" customFormat="1" x14ac:dyDescent="0.25"/>
    <row r="276" s="70" customFormat="1" x14ac:dyDescent="0.25"/>
    <row r="277" s="70" customFormat="1" x14ac:dyDescent="0.25"/>
    <row r="278" s="70" customFormat="1" x14ac:dyDescent="0.25"/>
    <row r="279" s="70" customFormat="1" x14ac:dyDescent="0.25"/>
    <row r="280" s="70" customFormat="1" x14ac:dyDescent="0.25"/>
    <row r="281" s="70" customFormat="1" x14ac:dyDescent="0.25"/>
    <row r="282" s="70" customFormat="1" x14ac:dyDescent="0.25"/>
    <row r="283" s="70" customFormat="1" x14ac:dyDescent="0.25"/>
    <row r="284" s="70" customFormat="1" x14ac:dyDescent="0.25"/>
    <row r="285" s="70" customFormat="1" x14ac:dyDescent="0.25"/>
    <row r="286" s="70" customFormat="1" x14ac:dyDescent="0.25"/>
    <row r="287" s="70" customFormat="1" x14ac:dyDescent="0.25"/>
    <row r="288" s="70" customFormat="1" x14ac:dyDescent="0.25"/>
    <row r="289" s="70" customFormat="1" x14ac:dyDescent="0.25"/>
    <row r="290" s="70" customFormat="1" x14ac:dyDescent="0.25"/>
    <row r="291" s="70" customFormat="1" x14ac:dyDescent="0.25"/>
    <row r="292" s="70" customFormat="1" x14ac:dyDescent="0.25"/>
    <row r="293" s="70" customFormat="1" x14ac:dyDescent="0.25"/>
    <row r="294" s="70" customFormat="1" x14ac:dyDescent="0.25"/>
    <row r="295" s="70" customFormat="1" x14ac:dyDescent="0.25"/>
    <row r="296" s="70" customFormat="1" x14ac:dyDescent="0.25"/>
    <row r="297" s="70" customFormat="1" x14ac:dyDescent="0.25"/>
    <row r="298" s="70" customFormat="1" x14ac:dyDescent="0.25"/>
    <row r="299" s="70" customFormat="1" x14ac:dyDescent="0.25"/>
    <row r="300" s="70" customFormat="1" x14ac:dyDescent="0.25"/>
    <row r="301" s="70" customFormat="1" x14ac:dyDescent="0.25"/>
    <row r="302" s="70" customFormat="1" x14ac:dyDescent="0.25"/>
    <row r="303" s="70" customFormat="1" x14ac:dyDescent="0.25"/>
    <row r="304" s="70" customFormat="1" x14ac:dyDescent="0.25"/>
    <row r="305" s="70" customFormat="1" x14ac:dyDescent="0.25"/>
    <row r="306" s="70" customFormat="1" x14ac:dyDescent="0.25"/>
    <row r="307" s="70" customFormat="1" x14ac:dyDescent="0.25"/>
    <row r="308" s="70" customFormat="1" x14ac:dyDescent="0.25"/>
    <row r="309" s="70" customFormat="1" x14ac:dyDescent="0.25"/>
    <row r="310" s="70" customFormat="1" x14ac:dyDescent="0.25"/>
    <row r="311" s="70" customFormat="1" x14ac:dyDescent="0.25"/>
    <row r="312" s="70" customFormat="1" x14ac:dyDescent="0.25"/>
    <row r="313" s="70" customFormat="1" x14ac:dyDescent="0.25"/>
    <row r="314" s="70" customFormat="1" x14ac:dyDescent="0.25"/>
    <row r="315" s="70" customFormat="1" x14ac:dyDescent="0.25"/>
    <row r="316" s="70" customFormat="1" x14ac:dyDescent="0.25"/>
    <row r="317" s="70" customFormat="1" x14ac:dyDescent="0.25"/>
    <row r="318" s="70" customFormat="1" x14ac:dyDescent="0.25"/>
    <row r="319" s="70" customFormat="1" x14ac:dyDescent="0.25"/>
    <row r="320" s="70" customFormat="1" x14ac:dyDescent="0.25"/>
    <row r="321" s="70" customFormat="1" x14ac:dyDescent="0.25"/>
    <row r="322" s="70" customFormat="1" x14ac:dyDescent="0.25"/>
    <row r="323" s="70" customFormat="1" x14ac:dyDescent="0.25"/>
    <row r="324" s="70" customFormat="1" x14ac:dyDescent="0.25"/>
    <row r="325" s="70" customFormat="1" x14ac:dyDescent="0.25"/>
    <row r="326" s="70" customFormat="1" x14ac:dyDescent="0.25"/>
    <row r="327" s="70" customFormat="1" x14ac:dyDescent="0.25"/>
    <row r="328" s="70" customFormat="1" x14ac:dyDescent="0.25"/>
    <row r="329" s="70" customFormat="1" x14ac:dyDescent="0.25"/>
    <row r="330" s="70" customFormat="1" x14ac:dyDescent="0.25"/>
    <row r="331" s="70" customFormat="1" x14ac:dyDescent="0.25"/>
    <row r="332" s="70" customFormat="1" x14ac:dyDescent="0.25"/>
    <row r="333" s="70" customFormat="1" x14ac:dyDescent="0.25"/>
    <row r="334" s="70" customFormat="1" x14ac:dyDescent="0.25"/>
    <row r="335" s="70" customFormat="1" x14ac:dyDescent="0.25"/>
    <row r="336" s="70" customFormat="1" x14ac:dyDescent="0.25"/>
    <row r="337" s="70" customFormat="1" x14ac:dyDescent="0.25"/>
    <row r="338" s="70" customFormat="1" x14ac:dyDescent="0.25"/>
    <row r="339" s="70" customFormat="1" x14ac:dyDescent="0.25"/>
    <row r="340" s="70" customFormat="1" x14ac:dyDescent="0.25"/>
    <row r="341" s="70" customFormat="1" x14ac:dyDescent="0.25"/>
    <row r="342" s="70" customFormat="1" x14ac:dyDescent="0.25"/>
    <row r="343" s="70" customFormat="1" x14ac:dyDescent="0.25"/>
    <row r="344" s="70" customFormat="1" x14ac:dyDescent="0.25"/>
    <row r="345" s="70" customFormat="1" x14ac:dyDescent="0.25"/>
    <row r="346" s="70" customFormat="1" x14ac:dyDescent="0.25"/>
    <row r="347" s="70" customFormat="1" x14ac:dyDescent="0.25"/>
    <row r="348" s="70" customFormat="1" x14ac:dyDescent="0.25"/>
    <row r="349" s="70" customFormat="1" x14ac:dyDescent="0.25"/>
    <row r="350" s="70" customFormat="1" x14ac:dyDescent="0.25"/>
    <row r="351" s="70" customFormat="1" x14ac:dyDescent="0.25"/>
    <row r="352" s="70" customFormat="1" x14ac:dyDescent="0.25"/>
    <row r="353" s="70" customFormat="1" x14ac:dyDescent="0.25"/>
    <row r="354" s="70" customFormat="1" x14ac:dyDescent="0.25"/>
    <row r="355" s="70" customFormat="1" x14ac:dyDescent="0.25"/>
    <row r="356" s="70" customFormat="1" x14ac:dyDescent="0.25"/>
    <row r="357" s="70" customFormat="1" x14ac:dyDescent="0.25"/>
    <row r="358" s="70" customFormat="1" x14ac:dyDescent="0.25"/>
    <row r="359" s="70" customFormat="1" x14ac:dyDescent="0.25"/>
    <row r="360" s="70" customFormat="1" x14ac:dyDescent="0.25"/>
    <row r="361" s="70" customFormat="1" x14ac:dyDescent="0.25"/>
    <row r="362" s="70" customFormat="1" x14ac:dyDescent="0.25"/>
    <row r="363" s="70" customFormat="1" x14ac:dyDescent="0.25"/>
    <row r="364" s="70" customFormat="1" x14ac:dyDescent="0.25"/>
    <row r="365" s="70" customFormat="1" x14ac:dyDescent="0.25"/>
    <row r="366" s="70" customFormat="1" x14ac:dyDescent="0.25"/>
    <row r="367" s="70" customFormat="1" x14ac:dyDescent="0.25"/>
    <row r="368" s="70" customFormat="1" x14ac:dyDescent="0.25"/>
    <row r="369" s="70" customFormat="1" x14ac:dyDescent="0.25"/>
    <row r="370" s="70" customFormat="1" x14ac:dyDescent="0.25"/>
    <row r="371" s="70" customFormat="1" x14ac:dyDescent="0.25"/>
    <row r="372" s="70" customFormat="1" x14ac:dyDescent="0.25"/>
    <row r="373" s="70" customFormat="1" x14ac:dyDescent="0.25"/>
    <row r="374" s="70" customFormat="1" x14ac:dyDescent="0.25"/>
    <row r="375" s="70" customFormat="1" x14ac:dyDescent="0.25"/>
    <row r="376" s="70" customFormat="1" x14ac:dyDescent="0.25"/>
    <row r="377" s="70" customFormat="1" x14ac:dyDescent="0.25"/>
    <row r="378" s="70" customFormat="1" x14ac:dyDescent="0.25"/>
    <row r="379" s="70" customFormat="1" x14ac:dyDescent="0.25"/>
    <row r="380" s="70" customFormat="1" x14ac:dyDescent="0.25"/>
    <row r="381" s="70" customFormat="1" x14ac:dyDescent="0.25"/>
    <row r="382" s="70" customFormat="1" x14ac:dyDescent="0.25"/>
    <row r="383" s="70" customFormat="1" x14ac:dyDescent="0.25"/>
    <row r="384" s="70" customFormat="1" x14ac:dyDescent="0.25"/>
    <row r="385" s="70" customFormat="1" x14ac:dyDescent="0.25"/>
    <row r="386" s="70" customFormat="1" x14ac:dyDescent="0.25"/>
    <row r="387" s="70" customFormat="1" x14ac:dyDescent="0.25"/>
    <row r="388" s="70" customFormat="1" x14ac:dyDescent="0.25"/>
    <row r="389" s="70" customFormat="1" x14ac:dyDescent="0.25"/>
    <row r="390" s="70" customFormat="1" x14ac:dyDescent="0.25"/>
    <row r="391" s="70" customFormat="1" x14ac:dyDescent="0.25"/>
    <row r="392" s="70" customFormat="1" x14ac:dyDescent="0.25"/>
    <row r="393" s="70" customFormat="1" x14ac:dyDescent="0.25"/>
    <row r="394" s="70" customFormat="1" x14ac:dyDescent="0.25"/>
    <row r="395" s="70" customFormat="1" x14ac:dyDescent="0.25"/>
    <row r="396" s="70" customFormat="1" x14ac:dyDescent="0.25"/>
    <row r="397" s="70" customFormat="1" x14ac:dyDescent="0.25"/>
    <row r="398" s="70" customFormat="1" x14ac:dyDescent="0.25"/>
    <row r="399" s="70" customFormat="1" x14ac:dyDescent="0.25"/>
    <row r="400" s="70" customFormat="1" x14ac:dyDescent="0.25"/>
    <row r="401" s="70" customFormat="1" x14ac:dyDescent="0.25"/>
    <row r="402" s="70" customFormat="1" x14ac:dyDescent="0.25"/>
    <row r="403" s="70" customFormat="1" x14ac:dyDescent="0.25"/>
    <row r="404" s="70" customFormat="1" x14ac:dyDescent="0.25"/>
    <row r="405" s="70" customFormat="1" x14ac:dyDescent="0.25"/>
    <row r="406" s="70" customFormat="1" x14ac:dyDescent="0.25"/>
    <row r="407" s="70" customFormat="1" x14ac:dyDescent="0.25"/>
    <row r="408" s="70" customFormat="1" x14ac:dyDescent="0.25"/>
    <row r="409" s="70" customFormat="1" x14ac:dyDescent="0.25"/>
    <row r="410" s="70" customFormat="1" x14ac:dyDescent="0.25"/>
    <row r="411" s="70" customFormat="1" x14ac:dyDescent="0.25"/>
    <row r="412" s="70" customFormat="1" x14ac:dyDescent="0.25"/>
    <row r="413" s="70" customFormat="1" x14ac:dyDescent="0.25"/>
    <row r="414" s="70" customFormat="1" x14ac:dyDescent="0.25"/>
    <row r="415" s="70" customFormat="1" x14ac:dyDescent="0.25"/>
    <row r="416" s="70" customFormat="1" x14ac:dyDescent="0.25"/>
    <row r="417" s="70" customFormat="1" x14ac:dyDescent="0.25"/>
    <row r="418" s="70" customFormat="1" x14ac:dyDescent="0.25"/>
    <row r="419" s="70" customFormat="1" x14ac:dyDescent="0.25"/>
    <row r="420" s="70" customFormat="1" x14ac:dyDescent="0.25"/>
    <row r="421" s="70" customFormat="1" x14ac:dyDescent="0.25"/>
    <row r="422" s="70" customFormat="1" x14ac:dyDescent="0.25"/>
    <row r="423" s="70" customFormat="1" x14ac:dyDescent="0.25"/>
    <row r="424" s="70" customFormat="1" x14ac:dyDescent="0.25"/>
    <row r="425" s="70" customFormat="1" x14ac:dyDescent="0.25"/>
    <row r="426" s="70" customFormat="1" x14ac:dyDescent="0.25"/>
    <row r="427" s="70" customFormat="1" x14ac:dyDescent="0.25"/>
    <row r="428" s="70" customFormat="1" x14ac:dyDescent="0.25"/>
    <row r="429" s="70" customFormat="1" x14ac:dyDescent="0.25"/>
    <row r="430" s="70" customFormat="1" x14ac:dyDescent="0.25"/>
    <row r="431" s="70" customFormat="1" x14ac:dyDescent="0.25"/>
    <row r="432" s="70" customFormat="1" x14ac:dyDescent="0.25"/>
    <row r="433" s="70" customFormat="1" x14ac:dyDescent="0.25"/>
    <row r="434" s="70" customFormat="1" x14ac:dyDescent="0.25"/>
    <row r="435" s="70" customFormat="1" x14ac:dyDescent="0.25"/>
    <row r="436" s="70" customFormat="1" x14ac:dyDescent="0.25"/>
    <row r="437" s="70" customFormat="1" x14ac:dyDescent="0.25"/>
    <row r="438" s="70" customFormat="1" x14ac:dyDescent="0.25"/>
    <row r="439" s="70" customFormat="1" x14ac:dyDescent="0.25"/>
    <row r="440" s="70" customFormat="1" x14ac:dyDescent="0.25"/>
    <row r="441" s="70" customFormat="1" x14ac:dyDescent="0.25"/>
    <row r="442" s="70" customFormat="1" x14ac:dyDescent="0.25"/>
    <row r="443" s="70" customFormat="1" x14ac:dyDescent="0.25"/>
    <row r="444" s="70" customFormat="1" x14ac:dyDescent="0.25"/>
    <row r="445" s="70" customFormat="1" x14ac:dyDescent="0.25"/>
    <row r="446" s="70" customFormat="1" x14ac:dyDescent="0.25"/>
    <row r="447" s="70" customFormat="1" x14ac:dyDescent="0.25"/>
    <row r="448" s="70" customFormat="1" x14ac:dyDescent="0.25"/>
    <row r="449" s="70" customFormat="1" x14ac:dyDescent="0.25"/>
    <row r="450" s="70" customFormat="1" x14ac:dyDescent="0.25"/>
    <row r="451" s="70" customFormat="1" x14ac:dyDescent="0.25"/>
    <row r="452" s="70" customFormat="1" x14ac:dyDescent="0.25"/>
    <row r="453" s="70" customFormat="1" x14ac:dyDescent="0.25"/>
    <row r="454" s="70" customFormat="1" x14ac:dyDescent="0.25"/>
    <row r="455" s="70" customFormat="1" x14ac:dyDescent="0.25"/>
    <row r="456" s="70" customFormat="1" x14ac:dyDescent="0.25"/>
    <row r="457" s="70" customFormat="1" x14ac:dyDescent="0.25"/>
    <row r="458" s="70" customFormat="1" x14ac:dyDescent="0.25"/>
    <row r="459" s="70" customFormat="1" x14ac:dyDescent="0.25"/>
    <row r="460" s="70" customFormat="1" x14ac:dyDescent="0.25"/>
    <row r="461" s="70" customFormat="1" x14ac:dyDescent="0.25"/>
    <row r="462" s="70" customFormat="1" x14ac:dyDescent="0.25"/>
    <row r="463" s="70" customFormat="1" x14ac:dyDescent="0.25"/>
    <row r="464" s="70" customFormat="1" x14ac:dyDescent="0.25"/>
    <row r="465" s="70" customFormat="1" x14ac:dyDescent="0.25"/>
    <row r="466" s="70" customFormat="1" x14ac:dyDescent="0.25"/>
    <row r="467" s="70" customFormat="1" x14ac:dyDescent="0.25"/>
    <row r="468" s="70" customFormat="1" x14ac:dyDescent="0.25"/>
    <row r="469" s="70" customFormat="1" x14ac:dyDescent="0.25"/>
    <row r="470" s="70" customFormat="1" x14ac:dyDescent="0.25"/>
    <row r="471" s="70" customFormat="1" x14ac:dyDescent="0.25"/>
    <row r="472" s="70" customFormat="1" x14ac:dyDescent="0.25"/>
    <row r="473" s="70" customFormat="1" x14ac:dyDescent="0.25"/>
    <row r="474" s="70" customFormat="1" x14ac:dyDescent="0.25"/>
    <row r="475" s="70" customFormat="1" x14ac:dyDescent="0.25"/>
    <row r="476" s="70" customFormat="1" x14ac:dyDescent="0.25"/>
    <row r="477" s="70" customFormat="1" x14ac:dyDescent="0.25"/>
    <row r="478" s="70" customFormat="1" x14ac:dyDescent="0.25"/>
    <row r="479" s="70" customFormat="1" x14ac:dyDescent="0.25"/>
    <row r="480" s="70" customFormat="1" x14ac:dyDescent="0.25"/>
    <row r="481" s="70" customFormat="1" x14ac:dyDescent="0.25"/>
    <row r="482" s="70" customFormat="1" x14ac:dyDescent="0.25"/>
    <row r="483" s="70" customFormat="1" x14ac:dyDescent="0.25"/>
    <row r="484" s="70" customFormat="1" x14ac:dyDescent="0.25"/>
    <row r="485" s="70" customFormat="1" x14ac:dyDescent="0.25"/>
    <row r="486" s="70" customFormat="1" x14ac:dyDescent="0.25"/>
    <row r="487" s="70" customFormat="1" x14ac:dyDescent="0.25"/>
    <row r="488" s="70" customFormat="1" x14ac:dyDescent="0.25"/>
    <row r="489" s="70" customFormat="1" x14ac:dyDescent="0.25"/>
    <row r="490" s="70" customFormat="1" x14ac:dyDescent="0.25"/>
    <row r="491" s="70" customFormat="1" x14ac:dyDescent="0.25"/>
    <row r="492" s="70" customFormat="1" x14ac:dyDescent="0.25"/>
    <row r="493" s="70" customFormat="1" x14ac:dyDescent="0.25"/>
    <row r="494" s="70" customFormat="1" x14ac:dyDescent="0.25"/>
    <row r="495" s="70" customFormat="1" x14ac:dyDescent="0.25"/>
    <row r="496" s="70" customFormat="1" x14ac:dyDescent="0.25"/>
    <row r="497" s="70" customFormat="1" x14ac:dyDescent="0.25"/>
    <row r="498" s="70" customFormat="1" x14ac:dyDescent="0.25"/>
    <row r="499" s="70" customFormat="1" x14ac:dyDescent="0.25"/>
    <row r="500" s="70" customFormat="1" x14ac:dyDescent="0.25"/>
    <row r="501" s="70" customFormat="1" x14ac:dyDescent="0.25"/>
    <row r="502" s="70" customFormat="1" x14ac:dyDescent="0.25"/>
    <row r="503" s="70" customFormat="1" x14ac:dyDescent="0.25"/>
    <row r="504" s="70" customFormat="1" x14ac:dyDescent="0.25"/>
    <row r="505" s="70" customFormat="1" x14ac:dyDescent="0.25"/>
    <row r="506" s="70" customFormat="1" x14ac:dyDescent="0.25"/>
    <row r="507" s="70" customFormat="1" x14ac:dyDescent="0.25"/>
    <row r="508" s="70" customFormat="1" x14ac:dyDescent="0.25"/>
    <row r="509" s="70" customFormat="1" x14ac:dyDescent="0.25"/>
    <row r="510" s="70" customFormat="1" x14ac:dyDescent="0.25"/>
    <row r="511" s="70" customFormat="1" x14ac:dyDescent="0.25"/>
    <row r="512" s="70" customFormat="1" x14ac:dyDescent="0.25"/>
    <row r="513" s="70" customFormat="1" x14ac:dyDescent="0.25"/>
    <row r="514" s="70" customFormat="1" x14ac:dyDescent="0.25"/>
    <row r="515" s="70" customFormat="1" x14ac:dyDescent="0.25"/>
    <row r="516" s="70" customFormat="1" x14ac:dyDescent="0.25"/>
    <row r="517" s="70" customFormat="1" x14ac:dyDescent="0.25"/>
    <row r="518" s="70" customFormat="1" x14ac:dyDescent="0.25"/>
    <row r="519" s="70" customFormat="1" x14ac:dyDescent="0.25"/>
    <row r="520" s="70" customFormat="1" x14ac:dyDescent="0.25"/>
    <row r="521" s="70" customFormat="1" x14ac:dyDescent="0.25"/>
    <row r="522" s="70" customFormat="1" x14ac:dyDescent="0.25"/>
    <row r="523" s="70" customFormat="1" x14ac:dyDescent="0.25"/>
    <row r="524" s="70" customFormat="1" x14ac:dyDescent="0.25"/>
    <row r="525" s="70" customFormat="1" x14ac:dyDescent="0.25"/>
    <row r="526" s="70" customFormat="1" x14ac:dyDescent="0.25"/>
    <row r="527" s="70" customFormat="1" x14ac:dyDescent="0.25"/>
    <row r="528" s="70" customFormat="1" x14ac:dyDescent="0.25"/>
    <row r="529" s="70" customFormat="1" x14ac:dyDescent="0.25"/>
    <row r="530" s="70" customFormat="1" x14ac:dyDescent="0.25"/>
    <row r="531" s="70" customFormat="1" x14ac:dyDescent="0.25"/>
    <row r="532" s="70" customFormat="1" x14ac:dyDescent="0.25"/>
    <row r="533" s="70" customFormat="1" x14ac:dyDescent="0.25"/>
    <row r="534" s="70" customFormat="1" x14ac:dyDescent="0.25"/>
    <row r="535" s="70" customFormat="1" x14ac:dyDescent="0.25"/>
    <row r="536" s="70" customFormat="1" x14ac:dyDescent="0.25"/>
    <row r="537" s="70" customFormat="1" x14ac:dyDescent="0.25"/>
    <row r="538" s="70" customFormat="1" x14ac:dyDescent="0.25"/>
    <row r="539" s="70" customFormat="1" x14ac:dyDescent="0.25"/>
    <row r="540" s="70" customFormat="1" x14ac:dyDescent="0.25"/>
    <row r="541" s="70" customFormat="1" x14ac:dyDescent="0.25"/>
    <row r="542" s="70" customFormat="1" x14ac:dyDescent="0.25"/>
    <row r="543" s="70" customFormat="1" x14ac:dyDescent="0.25"/>
    <row r="544" s="70" customFormat="1" x14ac:dyDescent="0.25"/>
    <row r="545" s="70" customFormat="1" x14ac:dyDescent="0.25"/>
    <row r="546" s="70" customFormat="1" x14ac:dyDescent="0.25"/>
    <row r="547" s="70" customFormat="1" x14ac:dyDescent="0.25"/>
    <row r="548" s="70" customFormat="1" x14ac:dyDescent="0.25"/>
    <row r="549" s="70" customFormat="1" x14ac:dyDescent="0.25"/>
    <row r="550" s="70" customFormat="1" x14ac:dyDescent="0.25"/>
    <row r="551" s="70" customFormat="1" x14ac:dyDescent="0.25"/>
    <row r="552" s="70" customFormat="1" x14ac:dyDescent="0.25"/>
    <row r="553" s="70" customFormat="1" x14ac:dyDescent="0.25"/>
    <row r="554" s="70" customFormat="1" x14ac:dyDescent="0.25"/>
    <row r="555" s="70" customFormat="1" x14ac:dyDescent="0.25"/>
    <row r="556" s="70" customFormat="1" x14ac:dyDescent="0.25"/>
    <row r="557" s="70" customFormat="1" x14ac:dyDescent="0.25"/>
    <row r="558" s="70" customFormat="1" x14ac:dyDescent="0.25"/>
    <row r="559" s="70" customFormat="1" x14ac:dyDescent="0.25"/>
    <row r="560" s="70" customFormat="1" x14ac:dyDescent="0.25"/>
    <row r="561" s="70" customFormat="1" x14ac:dyDescent="0.25"/>
    <row r="562" s="70" customFormat="1" x14ac:dyDescent="0.25"/>
    <row r="563" s="70" customFormat="1" x14ac:dyDescent="0.25"/>
    <row r="564" s="70" customFormat="1" x14ac:dyDescent="0.25"/>
    <row r="565" s="70" customFormat="1" x14ac:dyDescent="0.25"/>
    <row r="566" s="70" customFormat="1" x14ac:dyDescent="0.25"/>
    <row r="567" s="70" customFormat="1" x14ac:dyDescent="0.25"/>
    <row r="568" s="70" customFormat="1" x14ac:dyDescent="0.25"/>
    <row r="569" s="70" customFormat="1" x14ac:dyDescent="0.25"/>
    <row r="570" s="70" customFormat="1" x14ac:dyDescent="0.25"/>
    <row r="571" s="70" customFormat="1" x14ac:dyDescent="0.25"/>
    <row r="572" s="70" customFormat="1" x14ac:dyDescent="0.25"/>
    <row r="573" s="70" customFormat="1" x14ac:dyDescent="0.25"/>
    <row r="574" s="70" customFormat="1" x14ac:dyDescent="0.25"/>
    <row r="575" s="70" customFormat="1" x14ac:dyDescent="0.25"/>
    <row r="576" s="70" customFormat="1" x14ac:dyDescent="0.25"/>
    <row r="577" s="70" customFormat="1" x14ac:dyDescent="0.25"/>
    <row r="578" s="70" customFormat="1" x14ac:dyDescent="0.25"/>
    <row r="579" s="70" customFormat="1" x14ac:dyDescent="0.25"/>
    <row r="580" s="70" customFormat="1" x14ac:dyDescent="0.25"/>
    <row r="581" s="70" customFormat="1" x14ac:dyDescent="0.25"/>
    <row r="582" s="70" customFormat="1" x14ac:dyDescent="0.25"/>
    <row r="583" s="70" customFormat="1" x14ac:dyDescent="0.25"/>
    <row r="584" s="70" customFormat="1" x14ac:dyDescent="0.25"/>
    <row r="585" s="70" customFormat="1" x14ac:dyDescent="0.25"/>
    <row r="586" s="70" customFormat="1" x14ac:dyDescent="0.25"/>
    <row r="587" s="70" customFormat="1" x14ac:dyDescent="0.25"/>
    <row r="588" s="70" customFormat="1" x14ac:dyDescent="0.25"/>
    <row r="589" s="70" customFormat="1" x14ac:dyDescent="0.25"/>
    <row r="590" s="70" customFormat="1" x14ac:dyDescent="0.25"/>
    <row r="591" s="70" customFormat="1" x14ac:dyDescent="0.25"/>
    <row r="592" s="70" customFormat="1" x14ac:dyDescent="0.25"/>
    <row r="593" s="70" customFormat="1" x14ac:dyDescent="0.25"/>
    <row r="594" s="70" customFormat="1" x14ac:dyDescent="0.25"/>
    <row r="595" s="70" customFormat="1" x14ac:dyDescent="0.25"/>
    <row r="596" s="70" customFormat="1" x14ac:dyDescent="0.25"/>
    <row r="597" s="70" customFormat="1" x14ac:dyDescent="0.25"/>
    <row r="598" s="70" customFormat="1" x14ac:dyDescent="0.25"/>
    <row r="599" s="70" customFormat="1" x14ac:dyDescent="0.25"/>
    <row r="600" s="70" customFormat="1" x14ac:dyDescent="0.25"/>
    <row r="601" s="70" customFormat="1" x14ac:dyDescent="0.25"/>
    <row r="602" s="70" customFormat="1" x14ac:dyDescent="0.25"/>
    <row r="603" s="70" customFormat="1" x14ac:dyDescent="0.25"/>
    <row r="604" s="70" customFormat="1" x14ac:dyDescent="0.25"/>
    <row r="605" s="70" customFormat="1" x14ac:dyDescent="0.25"/>
    <row r="606" s="70" customFormat="1" x14ac:dyDescent="0.25"/>
    <row r="607" s="70" customFormat="1" x14ac:dyDescent="0.25"/>
    <row r="608" s="70" customFormat="1" x14ac:dyDescent="0.25"/>
    <row r="609" s="70" customFormat="1" x14ac:dyDescent="0.25"/>
    <row r="610" s="70" customFormat="1" x14ac:dyDescent="0.25"/>
    <row r="611" s="70" customFormat="1" x14ac:dyDescent="0.25"/>
    <row r="612" s="70" customFormat="1" x14ac:dyDescent="0.25"/>
    <row r="613" s="70" customFormat="1" x14ac:dyDescent="0.25"/>
    <row r="614" s="70" customFormat="1" x14ac:dyDescent="0.25"/>
    <row r="615" s="70" customFormat="1" x14ac:dyDescent="0.25"/>
    <row r="616" s="70" customFormat="1" x14ac:dyDescent="0.25"/>
    <row r="617" s="70" customFormat="1" x14ac:dyDescent="0.25"/>
    <row r="618" s="70" customFormat="1" x14ac:dyDescent="0.25"/>
    <row r="619" s="70" customFormat="1" x14ac:dyDescent="0.25"/>
    <row r="620" s="70" customFormat="1" x14ac:dyDescent="0.25"/>
    <row r="621" s="70" customFormat="1" x14ac:dyDescent="0.25"/>
    <row r="622" s="70" customFormat="1" x14ac:dyDescent="0.25"/>
    <row r="623" s="70" customFormat="1" x14ac:dyDescent="0.25"/>
    <row r="624" s="70" customFormat="1" x14ac:dyDescent="0.25"/>
    <row r="625" s="70" customFormat="1" x14ac:dyDescent="0.25"/>
    <row r="626" s="70" customFormat="1" x14ac:dyDescent="0.25"/>
    <row r="627" s="70" customFormat="1" x14ac:dyDescent="0.25"/>
    <row r="628" s="70" customFormat="1" x14ac:dyDescent="0.25"/>
    <row r="629" s="70" customFormat="1" x14ac:dyDescent="0.25"/>
    <row r="630" s="70" customFormat="1" x14ac:dyDescent="0.25"/>
    <row r="631" s="70" customFormat="1" x14ac:dyDescent="0.25"/>
    <row r="632" s="70" customFormat="1" x14ac:dyDescent="0.25"/>
    <row r="633" s="70" customFormat="1" x14ac:dyDescent="0.25"/>
    <row r="634" s="70" customFormat="1" x14ac:dyDescent="0.25"/>
    <row r="635" s="70" customFormat="1" x14ac:dyDescent="0.25"/>
    <row r="636" s="70" customFormat="1" x14ac:dyDescent="0.25"/>
    <row r="637" s="70" customFormat="1" x14ac:dyDescent="0.25"/>
    <row r="638" s="70" customFormat="1" x14ac:dyDescent="0.25"/>
    <row r="639" s="70" customFormat="1" x14ac:dyDescent="0.25"/>
    <row r="640" s="70" customFormat="1" x14ac:dyDescent="0.25"/>
    <row r="641" s="70" customFormat="1" x14ac:dyDescent="0.25"/>
    <row r="642" s="70" customFormat="1" x14ac:dyDescent="0.25"/>
    <row r="643" s="70" customFormat="1" x14ac:dyDescent="0.25"/>
    <row r="644" s="70" customFormat="1" x14ac:dyDescent="0.25"/>
    <row r="645" s="70" customFormat="1" x14ac:dyDescent="0.25"/>
    <row r="646" s="70" customFormat="1" x14ac:dyDescent="0.25"/>
    <row r="647" s="70" customFormat="1" x14ac:dyDescent="0.25"/>
    <row r="648" s="70" customFormat="1" x14ac:dyDescent="0.25"/>
    <row r="649" s="70" customFormat="1" x14ac:dyDescent="0.25"/>
    <row r="650" s="70" customFormat="1" x14ac:dyDescent="0.25"/>
    <row r="651" s="70" customFormat="1" x14ac:dyDescent="0.25"/>
    <row r="652" s="70" customFormat="1" x14ac:dyDescent="0.25"/>
    <row r="653" s="70" customFormat="1" x14ac:dyDescent="0.25"/>
    <row r="654" s="70" customFormat="1" x14ac:dyDescent="0.25"/>
    <row r="655" s="70" customFormat="1" x14ac:dyDescent="0.25"/>
    <row r="656" s="70" customFormat="1" x14ac:dyDescent="0.25"/>
    <row r="657" s="70" customFormat="1" x14ac:dyDescent="0.25"/>
    <row r="658" s="70" customFormat="1" x14ac:dyDescent="0.25"/>
    <row r="659" s="70" customFormat="1" x14ac:dyDescent="0.25"/>
    <row r="660" s="70" customFormat="1" x14ac:dyDescent="0.25"/>
    <row r="661" s="70" customFormat="1" x14ac:dyDescent="0.25"/>
    <row r="662" s="70" customFormat="1" x14ac:dyDescent="0.25"/>
    <row r="663" s="70" customFormat="1" x14ac:dyDescent="0.25"/>
    <row r="664" s="70" customFormat="1" x14ac:dyDescent="0.25"/>
    <row r="665" s="70" customFormat="1" x14ac:dyDescent="0.25"/>
    <row r="666" s="70" customFormat="1" x14ac:dyDescent="0.25"/>
    <row r="667" s="70" customFormat="1" x14ac:dyDescent="0.25"/>
    <row r="668" s="70" customFormat="1" x14ac:dyDescent="0.25"/>
    <row r="669" s="70" customFormat="1" x14ac:dyDescent="0.25"/>
    <row r="670" s="70" customFormat="1" x14ac:dyDescent="0.25"/>
    <row r="671" s="70" customFormat="1" x14ac:dyDescent="0.25"/>
  </sheetData>
  <phoneticPr fontId="3" type="noConversion"/>
  <hyperlinks>
    <hyperlink ref="L18" r:id="rId1"/>
    <hyperlink ref="L41" r:id="rId2"/>
    <hyperlink ref="L16" r:id="rId3"/>
    <hyperlink ref="L47" r:id="rId4"/>
    <hyperlink ref="L43" r:id="rId5"/>
    <hyperlink ref="L58" r:id="rId6"/>
    <hyperlink ref="L9" r:id="rId7"/>
    <hyperlink ref="L72" r:id="rId8"/>
    <hyperlink ref="L38" r:id="rId9"/>
    <hyperlink ref="L36" r:id="rId10"/>
    <hyperlink ref="L70" r:id="rId11"/>
    <hyperlink ref="L3" r:id="rId12"/>
    <hyperlink ref="L56" r:id="rId13"/>
    <hyperlink ref="L30" r:id="rId14"/>
    <hyperlink ref="L5" r:id="rId15"/>
    <hyperlink ref="L39" r:id="rId16"/>
    <hyperlink ref="L6" r:id="rId17"/>
    <hyperlink ref="L25" r:id="rId18"/>
    <hyperlink ref="L27" r:id="rId19"/>
    <hyperlink ref="L49" r:id="rId20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view="pageBreakPreview" zoomScale="75" zoomScaleNormal="100" workbookViewId="0">
      <selection activeCell="C35" sqref="C35"/>
    </sheetView>
  </sheetViews>
  <sheetFormatPr defaultRowHeight="13.2" x14ac:dyDescent="0.25"/>
  <cols>
    <col min="1" max="1" width="22.33203125" customWidth="1"/>
    <col min="2" max="2" width="26.33203125" customWidth="1"/>
    <col min="3" max="3" width="38.44140625" customWidth="1"/>
    <col min="4" max="4" width="30.109375" customWidth="1"/>
    <col min="5" max="5" width="1" customWidth="1"/>
  </cols>
  <sheetData>
    <row r="1" spans="1:4" s="69" customFormat="1" ht="28.2" x14ac:dyDescent="0.5">
      <c r="A1" s="69" t="s">
        <v>480</v>
      </c>
    </row>
    <row r="2" spans="1:4" s="71" customFormat="1" x14ac:dyDescent="0.25">
      <c r="A2" s="71" t="s">
        <v>227</v>
      </c>
      <c r="B2" s="71" t="s">
        <v>228</v>
      </c>
      <c r="C2" s="71" t="s">
        <v>229</v>
      </c>
      <c r="D2" s="71" t="s">
        <v>230</v>
      </c>
    </row>
    <row r="4" spans="1:4" x14ac:dyDescent="0.25">
      <c r="A4" s="72" t="s">
        <v>0</v>
      </c>
    </row>
    <row r="5" spans="1:4" s="1" customFormat="1" x14ac:dyDescent="0.25">
      <c r="A5" s="1" t="s">
        <v>1</v>
      </c>
      <c r="B5" s="1" t="s">
        <v>2</v>
      </c>
      <c r="C5" s="1" t="s">
        <v>482</v>
      </c>
      <c r="D5" s="73" t="s">
        <v>3</v>
      </c>
    </row>
    <row r="6" spans="1:4" s="1" customFormat="1" ht="26.4" x14ac:dyDescent="0.25">
      <c r="A6" s="1" t="s">
        <v>4</v>
      </c>
      <c r="B6" s="1" t="s">
        <v>5</v>
      </c>
      <c r="C6" s="74" t="s">
        <v>481</v>
      </c>
      <c r="D6" s="73" t="s">
        <v>6</v>
      </c>
    </row>
    <row r="7" spans="1:4" s="1" customFormat="1" x14ac:dyDescent="0.25"/>
    <row r="8" spans="1:4" s="1" customFormat="1" x14ac:dyDescent="0.25">
      <c r="A8" s="75" t="s">
        <v>7</v>
      </c>
    </row>
    <row r="9" spans="1:4" s="1" customFormat="1" x14ac:dyDescent="0.25">
      <c r="A9" s="76" t="s">
        <v>8</v>
      </c>
      <c r="B9" s="1" t="s">
        <v>5</v>
      </c>
      <c r="C9" s="76" t="s">
        <v>9</v>
      </c>
      <c r="D9" s="73" t="s">
        <v>10</v>
      </c>
    </row>
    <row r="10" spans="1:4" s="1" customFormat="1" x14ac:dyDescent="0.25">
      <c r="C10" s="76" t="s">
        <v>11</v>
      </c>
    </row>
    <row r="11" spans="1:4" s="1" customFormat="1" x14ac:dyDescent="0.25">
      <c r="A11" s="75" t="s">
        <v>12</v>
      </c>
    </row>
    <row r="12" spans="1:4" s="1" customFormat="1" x14ac:dyDescent="0.25">
      <c r="A12" s="1" t="s">
        <v>21</v>
      </c>
      <c r="B12" s="1" t="s">
        <v>22</v>
      </c>
      <c r="C12" s="74" t="s">
        <v>23</v>
      </c>
      <c r="D12" s="73" t="s">
        <v>24</v>
      </c>
    </row>
    <row r="13" spans="1:4" s="1" customFormat="1" x14ac:dyDescent="0.25">
      <c r="A13" s="1" t="s">
        <v>25</v>
      </c>
      <c r="B13" s="1" t="s">
        <v>26</v>
      </c>
      <c r="C13" s="74" t="s">
        <v>27</v>
      </c>
      <c r="D13" s="73" t="s">
        <v>28</v>
      </c>
    </row>
    <row r="14" spans="1:4" s="1" customFormat="1" ht="26.4" x14ac:dyDescent="0.25">
      <c r="A14" s="1" t="s">
        <v>13</v>
      </c>
      <c r="B14" s="1" t="s">
        <v>14</v>
      </c>
      <c r="C14" s="74" t="s">
        <v>15</v>
      </c>
      <c r="D14" s="73" t="s">
        <v>16</v>
      </c>
    </row>
    <row r="15" spans="1:4" s="1" customFormat="1" x14ac:dyDescent="0.25">
      <c r="A15" s="1" t="s">
        <v>17</v>
      </c>
      <c r="B15" s="1" t="s">
        <v>18</v>
      </c>
      <c r="C15" s="1" t="s">
        <v>19</v>
      </c>
      <c r="D15" s="73" t="s">
        <v>20</v>
      </c>
    </row>
    <row r="16" spans="1:4" s="1" customFormat="1" x14ac:dyDescent="0.25">
      <c r="C16" s="74"/>
      <c r="D16" s="73"/>
    </row>
    <row r="17" spans="1:4" s="1" customFormat="1" x14ac:dyDescent="0.25">
      <c r="A17" s="75" t="s">
        <v>484</v>
      </c>
    </row>
    <row r="18" spans="1:4" s="1" customFormat="1" x14ac:dyDescent="0.25">
      <c r="A18" s="1" t="s">
        <v>29</v>
      </c>
      <c r="B18" s="1" t="s">
        <v>30</v>
      </c>
      <c r="C18" s="1" t="s">
        <v>31</v>
      </c>
      <c r="D18" s="73" t="s">
        <v>32</v>
      </c>
    </row>
    <row r="19" spans="1:4" s="1" customFormat="1" x14ac:dyDescent="0.25">
      <c r="A19" s="1" t="s">
        <v>36</v>
      </c>
      <c r="B19" s="1" t="s">
        <v>37</v>
      </c>
      <c r="C19" s="1" t="s">
        <v>489</v>
      </c>
      <c r="D19" s="73" t="s">
        <v>38</v>
      </c>
    </row>
    <row r="20" spans="1:4" s="1" customFormat="1" x14ac:dyDescent="0.25">
      <c r="A20" s="1" t="s">
        <v>33</v>
      </c>
      <c r="B20" s="1" t="s">
        <v>34</v>
      </c>
      <c r="C20" s="1" t="s">
        <v>491</v>
      </c>
      <c r="D20" s="73" t="s">
        <v>35</v>
      </c>
    </row>
    <row r="21" spans="1:4" s="1" customFormat="1" x14ac:dyDescent="0.25">
      <c r="A21" s="75"/>
    </row>
    <row r="22" spans="1:4" s="1" customFormat="1" x14ac:dyDescent="0.25">
      <c r="A22" s="75" t="s">
        <v>39</v>
      </c>
    </row>
    <row r="23" spans="1:4" s="1" customFormat="1" x14ac:dyDescent="0.25">
      <c r="A23" s="1" t="s">
        <v>53</v>
      </c>
      <c r="B23" s="1" t="s">
        <v>54</v>
      </c>
      <c r="C23" s="1" t="s">
        <v>485</v>
      </c>
      <c r="D23" s="73" t="s">
        <v>55</v>
      </c>
    </row>
    <row r="24" spans="1:4" s="1" customFormat="1" x14ac:dyDescent="0.25">
      <c r="A24" s="1" t="s">
        <v>43</v>
      </c>
      <c r="B24" s="1" t="s">
        <v>44</v>
      </c>
      <c r="C24" s="1" t="s">
        <v>45</v>
      </c>
      <c r="D24" s="73" t="s">
        <v>46</v>
      </c>
    </row>
    <row r="25" spans="1:4" s="1" customFormat="1" x14ac:dyDescent="0.25">
      <c r="A25" s="1" t="s">
        <v>47</v>
      </c>
      <c r="B25" s="1" t="s">
        <v>48</v>
      </c>
      <c r="C25" s="1" t="s">
        <v>483</v>
      </c>
      <c r="D25" s="73" t="s">
        <v>49</v>
      </c>
    </row>
    <row r="26" spans="1:4" s="1" customFormat="1" x14ac:dyDescent="0.25">
      <c r="A26" s="1" t="s">
        <v>62</v>
      </c>
      <c r="B26" s="1" t="s">
        <v>63</v>
      </c>
      <c r="C26" s="1" t="s">
        <v>486</v>
      </c>
      <c r="D26" s="73" t="s">
        <v>64</v>
      </c>
    </row>
    <row r="27" spans="1:4" s="1" customFormat="1" x14ac:dyDescent="0.25">
      <c r="A27" s="76" t="s">
        <v>73</v>
      </c>
      <c r="B27" s="1" t="s">
        <v>74</v>
      </c>
      <c r="C27" s="74" t="s">
        <v>487</v>
      </c>
      <c r="D27" s="73" t="s">
        <v>75</v>
      </c>
    </row>
    <row r="28" spans="1:4" s="1" customFormat="1" x14ac:dyDescent="0.25">
      <c r="A28" s="1" t="s">
        <v>71</v>
      </c>
      <c r="B28" s="1" t="s">
        <v>72</v>
      </c>
      <c r="C28" s="1" t="s">
        <v>488</v>
      </c>
      <c r="D28" s="73" t="s">
        <v>327</v>
      </c>
    </row>
    <row r="29" spans="1:4" s="1" customFormat="1" x14ac:dyDescent="0.25">
      <c r="A29" s="1" t="s">
        <v>65</v>
      </c>
      <c r="B29" s="1" t="s">
        <v>66</v>
      </c>
      <c r="C29" s="1" t="s">
        <v>490</v>
      </c>
      <c r="D29" s="73" t="s">
        <v>67</v>
      </c>
    </row>
    <row r="30" spans="1:4" s="1" customFormat="1" x14ac:dyDescent="0.25">
      <c r="A30" s="77" t="s">
        <v>59</v>
      </c>
      <c r="B30" s="77" t="s">
        <v>60</v>
      </c>
      <c r="C30" s="77" t="s">
        <v>492</v>
      </c>
      <c r="D30" s="78" t="s">
        <v>61</v>
      </c>
    </row>
    <row r="31" spans="1:4" s="1" customFormat="1" x14ac:dyDescent="0.25">
      <c r="A31" s="1" t="s">
        <v>56</v>
      </c>
      <c r="B31" s="1" t="s">
        <v>57</v>
      </c>
      <c r="C31" s="1" t="s">
        <v>493</v>
      </c>
      <c r="D31" s="73" t="s">
        <v>58</v>
      </c>
    </row>
    <row r="32" spans="1:4" s="1" customFormat="1" x14ac:dyDescent="0.25">
      <c r="A32" s="77" t="s">
        <v>50</v>
      </c>
      <c r="B32" s="77" t="s">
        <v>51</v>
      </c>
      <c r="C32" s="77" t="s">
        <v>494</v>
      </c>
      <c r="D32" s="73" t="s">
        <v>52</v>
      </c>
    </row>
    <row r="33" spans="1:4" s="1" customFormat="1" x14ac:dyDescent="0.25">
      <c r="A33" s="1" t="s">
        <v>40</v>
      </c>
      <c r="B33" s="1" t="s">
        <v>41</v>
      </c>
      <c r="C33" s="1" t="s">
        <v>495</v>
      </c>
      <c r="D33" s="73" t="s">
        <v>42</v>
      </c>
    </row>
    <row r="34" spans="1:4" s="77" customFormat="1" x14ac:dyDescent="0.25">
      <c r="A34" s="77" t="s">
        <v>68</v>
      </c>
      <c r="B34" s="77" t="s">
        <v>69</v>
      </c>
      <c r="C34" s="77" t="s">
        <v>496</v>
      </c>
      <c r="D34" s="73" t="s">
        <v>70</v>
      </c>
    </row>
    <row r="35" spans="1:4" s="1" customFormat="1" x14ac:dyDescent="0.25">
      <c r="A35" s="76"/>
      <c r="C35" s="74"/>
      <c r="D35" s="73"/>
    </row>
    <row r="36" spans="1:4" s="1" customFormat="1" x14ac:dyDescent="0.25">
      <c r="A36" s="76"/>
      <c r="C36" s="74"/>
      <c r="D36" s="73"/>
    </row>
    <row r="43" spans="1:4" ht="11.25" customHeight="1" x14ac:dyDescent="0.25"/>
    <row r="44" spans="1:4" hidden="1" x14ac:dyDescent="0.25"/>
    <row r="47" spans="1:4" ht="12.75" customHeight="1" x14ac:dyDescent="0.25"/>
    <row r="49" ht="12.75" customHeight="1" x14ac:dyDescent="0.25"/>
  </sheetData>
  <phoneticPr fontId="3" type="noConversion"/>
  <hyperlinks>
    <hyperlink ref="D6" r:id="rId1"/>
    <hyperlink ref="D15" r:id="rId2" display="mailto:lmartinv@eng.usf.edu"/>
    <hyperlink ref="D14" r:id="rId3"/>
    <hyperlink ref="D12" r:id="rId4"/>
    <hyperlink ref="D33" r:id="rId5"/>
    <hyperlink ref="D24" r:id="rId6" display="mailto:adler@uwosh.edu"/>
    <hyperlink ref="D20" r:id="rId7"/>
    <hyperlink ref="D28" r:id="rId8"/>
    <hyperlink ref="D25" r:id="rId9"/>
    <hyperlink ref="D29" r:id="rId10"/>
    <hyperlink ref="D18" r:id="rId11"/>
    <hyperlink ref="D26" r:id="rId12"/>
    <hyperlink ref="D23" r:id="rId13" display="mailto:makola.abdullah@famu.edu"/>
    <hyperlink ref="D31" r:id="rId14"/>
    <hyperlink ref="D19" r:id="rId15" display="mailto:blicklid@iastate.edu"/>
    <hyperlink ref="D30" r:id="rId16" display="mailto:m.velez@ieee.org"/>
    <hyperlink ref="D34" r:id="rId17" display="mailto:dwilley@allegheny.edu"/>
    <hyperlink ref="D32" r:id="rId18" display="mailto:white@cs.gmu.edu"/>
    <hyperlink ref="D9" r:id="rId19" display="mailto:malave@tamu.edu"/>
    <hyperlink ref="D13" r:id="rId20"/>
    <hyperlink ref="D5" r:id="rId21"/>
  </hyperlinks>
  <pageMargins left="0.75" right="0.75" top="1" bottom="1" header="0.5" footer="0.5"/>
  <pageSetup orientation="landscape" r:id="rId2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Info</vt:lpstr>
      <vt:lpstr>Participant List</vt:lpstr>
      <vt:lpstr>Speakers &amp; Mentors</vt:lpstr>
      <vt:lpstr>'Speakers &amp; Mentors'!Print_Area</vt:lpstr>
      <vt:lpstr>'Summary Info'!Print_Area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Aerospace Engineering</dc:creator>
  <cp:lastModifiedBy>Aniket Gupta</cp:lastModifiedBy>
  <cp:lastPrinted>2004-01-18T23:49:49Z</cp:lastPrinted>
  <dcterms:created xsi:type="dcterms:W3CDTF">2004-01-15T15:59:37Z</dcterms:created>
  <dcterms:modified xsi:type="dcterms:W3CDTF">2024-02-03T22:32:27Z</dcterms:modified>
</cp:coreProperties>
</file>