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80C3854D-896E-408F-AA8F-2A15BABFDB7F}" xr6:coauthVersionLast="47" xr6:coauthVersionMax="47" xr10:uidLastSave="{00000000-0000-0000-0000-000000000000}"/>
  <bookViews>
    <workbookView xWindow="768" yWindow="768" windowWidth="17280" windowHeight="8880"/>
  </bookViews>
  <sheets>
    <sheet name="Requirement Grouping" sheetId="4" r:id="rId1"/>
  </sheets>
  <definedNames>
    <definedName name="_xlnm._FilterDatabase" localSheetId="0" hidden="1">'Requirement Grouping'!$A$4:$AB$225</definedName>
    <definedName name="_xlnm.Print_Titles" localSheetId="0">'Requirement Grouping'!$1:$1</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4" l="1"/>
  <c r="F2" i="4"/>
  <c r="G2" i="4"/>
  <c r="H2" i="4"/>
  <c r="I2" i="4"/>
  <c r="J2" i="4"/>
  <c r="K2" i="4"/>
  <c r="L2" i="4"/>
  <c r="M2" i="4"/>
  <c r="N2" i="4"/>
  <c r="O2" i="4"/>
  <c r="P2" i="4"/>
  <c r="Q2" i="4"/>
  <c r="R2" i="4"/>
  <c r="S2" i="4"/>
  <c r="T2" i="4"/>
  <c r="U2" i="4"/>
  <c r="V2" i="4"/>
  <c r="W2" i="4"/>
  <c r="X2" i="4"/>
  <c r="Y2" i="4"/>
  <c r="Z2" i="4"/>
</calcChain>
</file>

<file path=xl/sharedStrings.xml><?xml version="1.0" encoding="utf-8"?>
<sst xmlns="http://schemas.openxmlformats.org/spreadsheetml/2006/main" count="1020" uniqueCount="526">
  <si>
    <t>Er vermisst ganz klar in all den Prozessen den Weg vom Informatikportfolio weiter. Es fehlt die klare Initialisierungsphase</t>
  </si>
  <si>
    <t xml:space="preserve">Problemkreise: Start der Vorhaben, Einbringen der Anforderungen </t>
  </si>
  <si>
    <t>Warum sind Realisierung und Einführung in P05 in einem Subprozess, wo wir doch viele schlechte Erfahrungen gemacht haben in der Praxis. Es fehlt ihm die klare Differenzierung zwischen diesen beiden Aktivitäten</t>
  </si>
  <si>
    <t>Übergabe in den RZ-Betrieb: Übergabe an den Kundensupport</t>
  </si>
  <si>
    <t>Er möchte ganz klare Aussagen, bis die Projektanmeldung erfolgt (Studienbericht) und wie er ins Portfolio reinkommt. Er wünscht klare Regeln für die Initialisierung und für die 3 Phasen (Studie, Realisierung, Einführung), sowie einen sauberen Projektabschluss – mit neuen Namen wurden die bisherigen Schlampereien nicht entfernt. Er will eine Terminologie die klar definiert ist.</t>
  </si>
  <si>
    <t>Problematik von P05 ist, dass es kein Work-Flow ist und kein automatisches Tracking hat</t>
  </si>
  <si>
    <t>Formularkrieg mit allen HERMES Resultaten und Checklisten/Ergebnislisten muss vereinfacht werden</t>
  </si>
  <si>
    <t>Es fehlt der Workflow als Instrument</t>
  </si>
  <si>
    <t>P05 sollte auch Liquidation einer Lösung beinhalten</t>
  </si>
  <si>
    <t>SCOPE: Soll P05 ein generischer Prozess sein oder nur/hauptsächlich für Informatikanwendungen (Tendenz: Nur für Informatikvorhaben! Es gibt ja noch das Dokument „Rüstungsvorhaben“)</t>
  </si>
  <si>
    <t>Projektabschluss muss klare Kriterien haben, damit das Projekt auch tatsächlich abgeschlossen wird</t>
  </si>
  <si>
    <t>Es wurde mit den Aktivitätenlisten und Checklisten ein Overkill betrieben, es muss ein gewisser Freiraum bleiben</t>
  </si>
  <si>
    <t>Ebenso sind die vielen Tools/DB’s wie Skills-DB etc. für ein kleines Departement mit 8 Entwickler ein Overkill.</t>
  </si>
  <si>
    <t>Es wurde aus Sicht der kleineren Departemente empfunden, dass hier etwas für die grossen Departemente entwickelt wird, und ihnen über den Kopf gezogen wird.</t>
  </si>
  <si>
    <t>Bei Änderungen und Projektwünschen wird wiederum der Integrationsmanager eingeschaltet</t>
  </si>
  <si>
    <t>Projekt-Management soll nicht Bestandteil von P05 sein</t>
  </si>
  <si>
    <t>Bei der Übergabe in den Betrieb machen Changes (z.B. im Falle von Patches) Probleme. Aus Entwicklungsprojekten heraus ist diese Übergabe geregelt und i.O.</t>
  </si>
  <si>
    <t>Bei der Übergabe gibt es eine Abnahmesitzung, wo auch das Betriebshandbuch, welches zusammen mit dem Betrieb erarbeitet wurde, übergeben wird. Erst wenn der Betrieb sein o.K. gibt, geht die Verantwortung in den Betrieb über</t>
  </si>
  <si>
    <t>Einsatz von Werkzeugen: In der Konzeptphase Oracle Case, für C/S Visual Basic und für WEB wird die Generierungsschiene aus dem Designer so weit wie möglich verwendet</t>
  </si>
  <si>
    <t>Aufgrund der Trennung zwischen LE und LB ist dem Aspekt der Offertstellung grosses Gewicht beizumessen.</t>
  </si>
  <si>
    <t>Offerten und Vereinbarungen sollten nicht nur über die nächste Phase abgeschlossen werden können, sondern auch für einzelne Ergebnisse bestimmter Phasen.</t>
  </si>
  <si>
    <t>P05 muss Wege aufzeigen, neue Vorgehensmodelle zu referenzieren und einzubinden.</t>
  </si>
  <si>
    <t>P05 muss als einen Teil auch die Aktivität „Projektinfrastruktur erstellen“ beinhalten.</t>
  </si>
  <si>
    <t>P05 muss greifbar und anschaulich sein (Visualisierung!)</t>
  </si>
  <si>
    <t>P05 muss präventiv Veränderungen behandeln können, wenn z.B. eine Applikation schon im Betrieb ist è Rolle Applikationsmanager oder Change Manager</t>
  </si>
  <si>
    <t>Wird P05 eine Hilfestellung für den Themenkreis Infrastruktur bieten?</t>
  </si>
  <si>
    <t>Die übergeordnete Struktur von P05 steht. Gearbeitet werden muss noch an den Übergängen zu HERMES und an den Hilfsmitteln (Anleitungen, Checklisten, Ausbildung)</t>
  </si>
  <si>
    <t>54.1</t>
  </si>
  <si>
    <t>54.2</t>
  </si>
  <si>
    <t>54.3</t>
  </si>
  <si>
    <t>54.4</t>
  </si>
  <si>
    <t>54.5</t>
  </si>
  <si>
    <t>54.6</t>
  </si>
  <si>
    <t>54.7</t>
  </si>
  <si>
    <t>54.8</t>
  </si>
  <si>
    <t>54.9</t>
  </si>
  <si>
    <t>54.10</t>
  </si>
  <si>
    <t>54.11</t>
  </si>
  <si>
    <t>54.12</t>
  </si>
  <si>
    <t>54.13</t>
  </si>
  <si>
    <t>54.14</t>
  </si>
  <si>
    <t>54.15</t>
  </si>
  <si>
    <t>54.16</t>
  </si>
  <si>
    <t>54.17</t>
  </si>
  <si>
    <t>54.18</t>
  </si>
  <si>
    <t>54.19</t>
  </si>
  <si>
    <t>54.20</t>
  </si>
  <si>
    <t>54.21</t>
  </si>
  <si>
    <t>54.22</t>
  </si>
  <si>
    <t>54.23</t>
  </si>
  <si>
    <t>54.24</t>
  </si>
  <si>
    <t>54.26</t>
  </si>
  <si>
    <t>54.27</t>
  </si>
  <si>
    <t>54.28</t>
  </si>
  <si>
    <t>Er sieht drei Schienen, die gegen Ende des Projektes eigentlich parallel laufen: P05, P06 und ICO. Die ganze Griffigkeit, die Schnittstellen, das Detail auch im QMX fehlen ihm immer noch</t>
  </si>
  <si>
    <t>P05 braucht verschiedene Entry-Points.</t>
  </si>
  <si>
    <t>Die Schnittstellen sind immer noch unklar. P05 arbeitet nicht optimal mit P04, P06 P07 und P09 zusammen</t>
  </si>
  <si>
    <t>55.1</t>
  </si>
  <si>
    <t>55.2</t>
  </si>
  <si>
    <t>55.3</t>
  </si>
  <si>
    <t>56.1</t>
  </si>
  <si>
    <t>56.2</t>
  </si>
  <si>
    <t>57.1</t>
  </si>
  <si>
    <t>57.2</t>
  </si>
  <si>
    <t>57.3</t>
  </si>
  <si>
    <t>57.4</t>
  </si>
  <si>
    <t>Dem Tailoring ist auch zukünftig grosses Gewicht beizumessen</t>
  </si>
  <si>
    <t>Der Vorgang des Tailoring kann in den Augen von Hr. Peters nicht automatisiert werden, sondern hier muss von Projekt zu Projekt entschieden werden, welche Resultate sinnvoll sind</t>
  </si>
  <si>
    <t>Es wäre wünschenswert, wenn Tailoring-Vorgaben im neuen HERMES vorhanden wären. Ein Minimalansatz wäre bereits gut – was wird bei jedem Projekt mindestens benötigt</t>
  </si>
  <si>
    <t>(Mit Tailoring-Vorgaben ist eine ähnlich Tabelle wie im SWE gemeint.)</t>
  </si>
  <si>
    <t>Automatisierung von P05 oder HERMES (inkl. Tailoring) ist ebenfalls nicht unbedingt gefragt</t>
  </si>
  <si>
    <t>Wunsch: Projektarten -&gt;(Prozess, Methoden, Tailoring)-&gt; System „spuckt“ aus, welche Schritte gemacht werden müssen, und welche Resultate vorhanden sein müssen</t>
  </si>
  <si>
    <t>58.1</t>
  </si>
  <si>
    <t>58.2</t>
  </si>
  <si>
    <t>58.3</t>
  </si>
  <si>
    <t>58.4</t>
  </si>
  <si>
    <t>58.5</t>
  </si>
  <si>
    <t>58.6</t>
  </si>
  <si>
    <t>Es braucht in erster Linie nicht Tools, sondern einen LEITFADEN !!</t>
  </si>
  <si>
    <t>Für P05 und HERMES sind nicht primär Tools gewünscht. Aber Checklisten für die verschiedenen Szenarien wären sehr praktisch (z.B. für Kleinprojekte).</t>
  </si>
  <si>
    <t xml:space="preserve">„A5 Büchlein mit 6-8 Seiten, die mir helfen, den Prozess im Betrieb zu implementieren </t>
  </si>
  <si>
    <t>Einführungsleitfaden für die Prozesse (Prozessabschnitte) wäre hilfreich. Dieser könnte dann auf das Departement angepasst werden.</t>
  </si>
  <si>
    <t>Rollenträger Projektleiter LB ist heute fachlich nicht kompetent genug.</t>
  </si>
  <si>
    <t>HERMES in den Augen der LB: Zu hoher Aufwand, Unflexibel, Unverständlich, Zu viel Formalismus</t>
  </si>
  <si>
    <t>Projektgrössen: 20 – 50 – 100 MT (= grosse Menge der Projekte)</t>
  </si>
  <si>
    <t>Es ist ein ausgeprägtes Tailoring gefordert, so dass der Kunde nicht das Gefühl hat, hier ist ein Overkill vorhanden</t>
  </si>
  <si>
    <t>Besseres Tailoring nach Projekttyp ist Wunsch bzgl. HERMES</t>
  </si>
  <si>
    <t>Vorgabenschema bzgl. Komplexität und Risiko und ev. Noch anderen Punkten (=Kriterienkatalog um die Projektvorhaben zu kategorisieren)</t>
  </si>
  <si>
    <t>Es braucht „Minimalstandards“ (bez. Formularen etc.)</t>
  </si>
  <si>
    <t>Wartung ist nicht durch HERMES abgedeckt: Wartung muss in HERMES aufgenommen werden</t>
  </si>
  <si>
    <t xml:space="preserve">HERMES insofern entfremdet, als dass es mit den Zyklen des RUP Vorgehensmodelles ergänzt wurde. D. h.: Die Entscheidpunkte und Phasengrenzen sind noch dieselben. Ebenso wird der PM, KM und QS. Die Resultate werden jedoch mittels UML Notation nach RUP Vorgaben erarbeitet, was bedeutet dass sehr iterativ vorgegangen wird </t>
  </si>
  <si>
    <t>Zu HERMES gehört ganz klar auch das Dokument SWE!</t>
  </si>
  <si>
    <t>Übergang Projektabschluss zu SLA ist in HERMES nicht abgedeckt</t>
  </si>
  <si>
    <t>Für Entscheidungsträger müssen Hilfestellungen für Entscheidungspunkte integriert werden</t>
  </si>
  <si>
    <t>Aufgaben und „Konzentrations-/Fokussierpunkte“ im Projekt müssen Rollen-spezifisch festgelegt werden</t>
  </si>
  <si>
    <t xml:space="preserve">QS ist ebenfalls schwach in HERMES. Ergebnis QS ist zu wenig behandelt. QS Einheit in Gruppe Rüstung könnte Hilfestellung geben </t>
  </si>
  <si>
    <t>WEB-Bereich geht nicht nach HERMES. WEB-Bereich könnte ein Szenario werden. Unterschied beachten zwischen Informationsverbreitung und Entwicklung</t>
  </si>
  <si>
    <t>Ergänzungen in HERMES (laufen heute nicht nach HERMES): Standardsoftware - OO (mit RUP) - WEB Applikationen (quick &amp; smart)</t>
  </si>
  <si>
    <t>Die Rolle PL-LE und PL-LB muss in HERMES einfliessen</t>
  </si>
  <si>
    <t>WTO-Ausschreibung für Beschaffung von Standardsoftware sollte in HERMES integriert werden (z.B. Schreiber-Vorgehensmodell: welche Resultate müssen vorhanden sein mit Vorlagen wie Pflichtenheft, Spezifikationen, Anforderungs-/Funktionskatalog etc.)</t>
  </si>
  <si>
    <t xml:space="preserve">Auch externe SW Dienstleister sollten an HERMES gebunden werden </t>
  </si>
  <si>
    <t>Glossar</t>
  </si>
  <si>
    <t>SIK Workshop</t>
  </si>
  <si>
    <t>PL Bund</t>
  </si>
  <si>
    <t>HERMES Partner</t>
  </si>
  <si>
    <t>Rollen / Organisation</t>
  </si>
  <si>
    <t>Prozess P05 / HERMES</t>
  </si>
  <si>
    <t>Szenarien P05</t>
  </si>
  <si>
    <t>Zweck P05</t>
  </si>
  <si>
    <t>Inhalt P05</t>
  </si>
  <si>
    <t>Schnittstellen P05</t>
  </si>
  <si>
    <t>Tailoring von P05</t>
  </si>
  <si>
    <t>Einführung Prozesse</t>
  </si>
  <si>
    <t>HERMES</t>
  </si>
  <si>
    <t>Inhalt (Neu)</t>
  </si>
  <si>
    <t>X</t>
  </si>
  <si>
    <t>Erweiterung um LB / LE Sicht</t>
  </si>
  <si>
    <t>Tailoring f. kleine Projekte</t>
  </si>
  <si>
    <t>Checklisten</t>
  </si>
  <si>
    <t>Tailoring: Muss-Ergebnisse</t>
  </si>
  <si>
    <t>Inhalt (Prozess erweiterungen)</t>
  </si>
  <si>
    <t>Tailoring: Szenarien, Projekt-Typen</t>
  </si>
  <si>
    <t>Anwendung</t>
  </si>
  <si>
    <t>Tooling</t>
  </si>
  <si>
    <t>Tailoring automatisieren</t>
  </si>
  <si>
    <t>Inhalt (Detailierungsgrad)</t>
  </si>
  <si>
    <t>Dokumentation</t>
  </si>
  <si>
    <t>Inhalt (Meta-Model)</t>
  </si>
  <si>
    <t>Phasenmodell</t>
  </si>
  <si>
    <t>Submodelle</t>
  </si>
  <si>
    <t>Ideen</t>
  </si>
  <si>
    <t>Allg Bemerkungen</t>
  </si>
  <si>
    <t>Redesign P05-HERMES</t>
  </si>
  <si>
    <t>ReqID</t>
  </si>
  <si>
    <t>Chapter</t>
  </si>
  <si>
    <t>Subchapter</t>
  </si>
  <si>
    <t>Text</t>
  </si>
  <si>
    <t>Projektrandbedingungen sollten angepasst sein</t>
  </si>
  <si>
    <t>Neue Abkürzungen aus GDPM in den Verantwortungen integrieren</t>
  </si>
  <si>
    <t>Phase „Initialisierung“ beim LB</t>
  </si>
  <si>
    <t>Systemintegrationsplan und Einführungskonzept kommen zu früh in der Phase „Konzept“. Nur in der „Realisierung“.</t>
  </si>
  <si>
    <t>Die SLAs in dieser Phase integrieren, Kundenbeziehungen für den Betrieb aufbauen</t>
  </si>
  <si>
    <t>Gesamtprojektleiter = Programm-Manager</t>
  </si>
  <si>
    <t>Rollen der Integrationsmanager und Accountmanager hinfügen</t>
  </si>
  <si>
    <t>Rollen der Projektleiter beim LB und beim LE im HERMES NEU unterscheiden (Trennung LB/LE)</t>
  </si>
  <si>
    <t>Für die Trennung vom LB und LE in dem neuen HERMES sollte man den Prozess klar definieren (Interaction zwischen LB und LE), wer ist verantwortlich für war, die Kompetenzen zu regeln</t>
  </si>
  <si>
    <r>
      <t xml:space="preserve">Wie kann man HERMES für kleine Projekte anwenden </t>
    </r>
    <r>
      <rPr>
        <sz val="10"/>
        <rFont val="Wingdings"/>
        <charset val="2"/>
      </rPr>
      <t>è</t>
    </r>
    <r>
      <rPr>
        <sz val="10"/>
        <rFont val="Arial"/>
        <family val="2"/>
      </rPr>
      <t xml:space="preserve"> Tailoring vorschlagen</t>
    </r>
  </si>
  <si>
    <t>Checkliste für Floprisiko</t>
  </si>
  <si>
    <t>Skills eines PL sind die Finanzen &amp; Controlling, Soziale, Tools &amp; Methoden, Contracts</t>
  </si>
  <si>
    <t>Die Entscheidungspunkte müssen mit dem Prozess P05 noch abgestimmt sein</t>
  </si>
  <si>
    <t>Projektportfoliomanagement im HERMES NEU haben</t>
  </si>
  <si>
    <t>Projektportfolio im HERMES bringen wie beim ICO Portfolio auf der Seite LB</t>
  </si>
  <si>
    <t>Neue Submodell „Sicherheit“ in der QS integrieren</t>
  </si>
  <si>
    <t>Die Projektvereinbarung könnte den Projektantrag auslösen ?</t>
  </si>
  <si>
    <t>Anzahl von „Templates“ in HERMES reduzieren</t>
  </si>
  <si>
    <t>Projektcontrolling beim LE dank HERMES</t>
  </si>
  <si>
    <t>Anzahl der Dokumentation und der Ergebnisse reduzieren</t>
  </si>
  <si>
    <t>Qualitätssicherung und KM-Plan in dem Projektplan integrieren</t>
  </si>
  <si>
    <t>Projektplan und Berichtswesen im Projekthandbuch integrieren</t>
  </si>
  <si>
    <t>Welche Resultate für Projekte sind gefordet</t>
  </si>
  <si>
    <r>
      <t xml:space="preserve">Der Studiencontrollingbericht gilt als Projektanmeldung für die Phase „Initialisierung“ </t>
    </r>
    <r>
      <rPr>
        <sz val="10"/>
        <rFont val="Wingdings"/>
        <charset val="2"/>
      </rPr>
      <t>è</t>
    </r>
    <r>
      <rPr>
        <sz val="10"/>
        <rFont val="Arial"/>
        <family val="2"/>
      </rPr>
      <t xml:space="preserve"> im HERMES ergänzen</t>
    </r>
  </si>
  <si>
    <t>Die Projektvereinbarung gilt für PCO wie das SLA für ACO</t>
  </si>
  <si>
    <r>
      <t xml:space="preserve">Man sollte die Berichtswesen im HERMES periodisch institutionnalisieren </t>
    </r>
    <r>
      <rPr>
        <sz val="10"/>
        <rFont val="Wingdings"/>
        <charset val="2"/>
      </rPr>
      <t>è</t>
    </r>
    <r>
      <rPr>
        <sz val="10"/>
        <rFont val="Arial"/>
        <family val="2"/>
      </rPr>
      <t xml:space="preserve"> Quelle für Angaben für PCO</t>
    </r>
  </si>
  <si>
    <t>HERMES war allgemein aufgebaut, jetzt kommt die Frage, ob wir einen Schritt mit Szenarien weitergehen</t>
  </si>
  <si>
    <t>HERMES Tool: Internet basiert und mit einer Übersicht des Projektportfolios</t>
  </si>
  <si>
    <t>Man muss die Aspekte der „Aufwandschätzung“ und der „Messungen“ im neuen HERMES bringen</t>
  </si>
  <si>
    <t>Es fehlt Vorgaben für die Controlling-Abläufe des Projekts (Projektreview)</t>
  </si>
  <si>
    <t>Man kann HERMES für andere Projekttypen wie Marketing (Postfinance zum Beispiel) anwenden</t>
  </si>
  <si>
    <r>
      <t xml:space="preserve">Der LB ist die Abteilung „Marketing“ </t>
    </r>
    <r>
      <rPr>
        <sz val="10"/>
        <rFont val="Wingdings"/>
        <charset val="2"/>
      </rPr>
      <t>è</t>
    </r>
    <r>
      <rPr>
        <sz val="10"/>
        <rFont val="Arial"/>
        <family val="2"/>
      </rPr>
      <t xml:space="preserve"> Gesamtprojektleitung</t>
    </r>
  </si>
  <si>
    <r>
      <t xml:space="preserve">Der LE ist die Abteilung „Informatik“ </t>
    </r>
    <r>
      <rPr>
        <sz val="10"/>
        <rFont val="Wingdings"/>
        <charset val="2"/>
      </rPr>
      <t>è</t>
    </r>
    <r>
      <rPr>
        <sz val="10"/>
        <rFont val="Arial"/>
        <family val="2"/>
      </rPr>
      <t xml:space="preserve"> Teilprojektleitung</t>
    </r>
  </si>
  <si>
    <t>Die Terminologie zwischen HERMES und das Glossar von NOVE-IT muss abgestimmt sein</t>
  </si>
  <si>
    <t>Organisatoren und Informatiker sprechen andere Sprachen, HERMES könnte das lösen</t>
  </si>
  <si>
    <t>HERMES NEU sollte eine Methode für alle Kantone sein</t>
  </si>
  <si>
    <t>Konsistenz der Begriffe zwischen HERMES 95 und HERMES neu</t>
  </si>
  <si>
    <t>Handhalbares Werkzeug (einfach)</t>
  </si>
  <si>
    <t>Anwendbar auch für Klein-und Kleinstprojekte (Internet- / C/S-Projekte)</t>
  </si>
  <si>
    <t>Kochbuch für Kleinstprojekte</t>
  </si>
  <si>
    <t>Toolunterstützung / Tailoring automatisieren (Matrix mit Projekttypen und Rollen)</t>
  </si>
  <si>
    <t>Organisations-Kompatibel / Organisations-Theorie</t>
  </si>
  <si>
    <t>Hilfsmittel für Leistungserbringer (LE) und Leistungsbezüger (LB)</t>
  </si>
  <si>
    <t>Attraktives Instrument, Kochbuch für LB</t>
  </si>
  <si>
    <t>HERMES- Projektleiter-Ausbildung (und Zertifizierung durch Firma wie WISS)</t>
  </si>
  <si>
    <t>HERMES Überarbeitung mit SIK (im Prozess involviert, so aktiv wie möglich)</t>
  </si>
  <si>
    <t>klare HERMES-Strategie (Anwendungskreis, für wen, was will man erreichen, Abgrenzung, Tool)</t>
  </si>
  <si>
    <t>Internationale Kompatibilität (z.B. V-Modell)</t>
  </si>
  <si>
    <t>Marketing-Plattform bereitstellen</t>
  </si>
  <si>
    <t>Koordination zwischen allen Benützern (BVerw, SIK / Swisscom / Post / SBB / Schulen / etc.)</t>
  </si>
  <si>
    <t>SIK zur Stellungnahme in allen Phasen einladen</t>
  </si>
  <si>
    <t>Übergeordnete Sicht (nicht nur Bund und Bundesbedürfnisse)</t>
  </si>
  <si>
    <t>Leistungsbezüger involvieren</t>
  </si>
  <si>
    <t>Informationskonzept für SIK</t>
  </si>
  <si>
    <t>SIK-Vertreter in HERMES-Überarbeitung (Kantonale Teil und/oder Gemeinde und/oder andere wie IGU)</t>
  </si>
  <si>
    <t>P05 muss mit dem neuen  HERMES konsistent sein</t>
  </si>
  <si>
    <t>FRAGE: V-Modell voll übernehmen ??</t>
  </si>
  <si>
    <t>HERMES NEU muss ein gemeinsames Produkt des Bundes und der SIK sein !!!</t>
  </si>
  <si>
    <t>Mehr Informationen über HERMES è Kundenbetreuung</t>
  </si>
  <si>
    <t>Wie bringen wir HERMES 95 zum Volk, es fehlt Dokumentation (Schulung, Info, Werbung, etc.)</t>
  </si>
  <si>
    <t>Es fehlt eine Beratung / Erfahrungsaustausch / Call Center</t>
  </si>
  <si>
    <t>HERMES 95 ist zu theoretisch, es musste mit einem Tool ergänzt werden</t>
  </si>
  <si>
    <t xml:space="preserve">Der Bund (ISB als verantwortliche Stelle) entwickelt ein Tool (oder unterstützt die Entwicklung durch eine Firma eines Tools für das neue HERMES </t>
  </si>
  <si>
    <t>Die Positionierung von HERMES è nur Projekte und/oder + Wartung und Weiterentwicklung (Szenarien)</t>
  </si>
  <si>
    <t>Es fehlt eine Rolle è Der Prozessmanager</t>
  </si>
  <si>
    <t>Beispiele von HERMES-Dokumentation(en) zur Verfügung stellen (wie Projektantrag usw.)</t>
  </si>
  <si>
    <t>Welches Tailoring für welche Projekttyp (Entscheidungskriterien, Volumen, etc.)</t>
  </si>
  <si>
    <t>Welche Ergebnisse muss man dokumentieren für ein spezifisches Projekt (Leitfaden, Checkliste)</t>
  </si>
  <si>
    <t>Projektverzeichnis, Erfahrungsgruppe, Kompetenzzentrum PM im Bereich HERMES</t>
  </si>
  <si>
    <t>Projektorganisation zwischen Kantonen oder Organisationseinheiten (Rolle = KK), Tool für die Dokumentationsverwaltung</t>
  </si>
  <si>
    <t>Beschreibung der Geschäftsprozesse è HERMES NEU muss das aktiv unterstützen. Wo ist die Grenze mit der Beschreibung und/oder der Definition ‘</t>
  </si>
  <si>
    <t>Grösse der Dokumentation je nach Projekttyp</t>
  </si>
  <si>
    <t>Die Methode muss vollständig sein aber Richtlinien fürs Tailoring beinhalten.</t>
  </si>
  <si>
    <t>Das Submodell „Qualitätssicherung„ muss in den Phasen des HERMES NEU integriert sein (dh. kein Submodell mehr).</t>
  </si>
  <si>
    <t>Pocket-Guide als Kommunikationsmittel für Bund und SIK</t>
  </si>
  <si>
    <t>Die Mitglieder der Arbeitsgruppe wollen eine neue Version von HERMES.</t>
  </si>
  <si>
    <t>Die neue Methode kann in die Details gehen, aber sie muss das Tailoring je nach Projekttyp definieren.</t>
  </si>
  <si>
    <t>Es braucht eine Koordination zwischen HERMES und NOVE-IT (Begriffe, Rollen, Szenarien). Dabei muss aber HERMES berücksichtigt werden (H95 und das neue H)</t>
  </si>
  <si>
    <t>Die neue Methode muss mit einem Tool unterstützt werden.</t>
  </si>
  <si>
    <t>HERMES muss etwas über organisatorische Aspekte (Beschreibung der Geschäftsprozesse) empfehlen.</t>
  </si>
  <si>
    <t>Das HERMES NEU muss attraktiv, einfach und eurokompatibel sein.</t>
  </si>
  <si>
    <t>Das HERMES NEU ist ein Produkt des Bundes und der SIK.</t>
  </si>
  <si>
    <t>Für das Produktmanagement und die Betreuung der Benutzer ist das ISB verantwortlich.</t>
  </si>
  <si>
    <t>Das HERMES NEU berücksichtigt zwei Sichten : diejenige des Leistungserbringers und diejenige des Leistungsbezügers.</t>
  </si>
  <si>
    <t>Kochbuch mit Tailoring für mehrere Vorgehensmodelle.</t>
  </si>
  <si>
    <t>HERMES soll unabhängig der Organisationsstruktur angewendet werden können (privat, öffentlich) Schulen !</t>
  </si>
  <si>
    <t>20.1</t>
  </si>
  <si>
    <t>20.2</t>
  </si>
  <si>
    <t>20.3</t>
  </si>
  <si>
    <t>20.4</t>
  </si>
  <si>
    <t>20.5</t>
  </si>
  <si>
    <t>20.6</t>
  </si>
  <si>
    <t>20.7</t>
  </si>
  <si>
    <t>20.8</t>
  </si>
  <si>
    <t>20.9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</si>
  <si>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</si>
  <si>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</si>
  <si>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</si>
  <si>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</si>
  <si>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</si>
  <si>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</si>
  <si>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</si>
  <si>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</si>
  <si>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</si>
  <si>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</si>
  <si>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</si>
  <si>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</si>
  <si>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</si>
  <si>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</si>
  <si>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</si>
  <si>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</si>
  <si>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</si>
  <si>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</si>
  <si>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</si>
  <si>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</si>
  <si>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</si>
  <si>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</si>
  <si>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</si>
  <si>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</si>
  <si>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</si>
  <si>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</si>
  <si>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</si>
  <si>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</si>
  <si>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</si>
  <si>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</si>
  <si>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</si>
  <si>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</si>
  <si>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</si>
  <si>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</si>
  <si>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</si>
  <si>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</si>
  <si>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</si>
  <si>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</si>
  <si>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</si>
  <si>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</si>
  <si>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</si>
  <si>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</si>
  <si>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</si>
  <si>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</si>
  <si>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Ein Projekt ist abgeschlossen, wenn es keine Applikation mehr gibt.</t>
  </si>
  <si>
    <t>Mann braucht ein Tool für das Management des Portfolios</t>
  </si>
  <si>
    <t>HERMES 95 ist nicht genug auf die Organisation (OSSAD, Götz Schmid, etc.) orientiert</t>
  </si>
  <si>
    <t>Wie integriert sich die Projektvereinbarung in dem neuen HERMES ?</t>
  </si>
  <si>
    <t>Die Rollen, Ergebnisse und Szenarien sind für die neue Version sehr wichtig</t>
  </si>
  <si>
    <t>Mann sollte Projektarten für Szenarien definieren:  Entwicklungsprojekte,  Implementierungsprojekte, Änderung / Change (Release), Wartung</t>
  </si>
  <si>
    <t>30.1</t>
  </si>
  <si>
    <t>30.2</t>
  </si>
  <si>
    <t>30.3</t>
  </si>
  <si>
    <t>30.4</t>
  </si>
  <si>
    <t>30.5</t>
  </si>
  <si>
    <t>30.6</t>
  </si>
  <si>
    <t>30.7</t>
  </si>
  <si>
    <t>30.8</t>
  </si>
  <si>
    <t>30.9</t>
  </si>
  <si>
    <t>30.10</t>
  </si>
  <si>
    <t>30.11</t>
  </si>
  <si>
    <t>30.12</t>
  </si>
  <si>
    <t>Die Ausbildung sollte mit der Weiterentwicklung ganz redesigned werden.</t>
  </si>
  <si>
    <t>Informatikschulen wie Wiss als Partner gewinnen</t>
  </si>
  <si>
    <t>HERMES NEU müsste mit den Organisatoren konform sein (SGO, Götz Schmid)</t>
  </si>
  <si>
    <t>Es fehlt ein Ausbildungskonzept für Informatikprojektleiter (LB oder LE) in der Bundesverwaltung, Lösung durch HERMES NEU</t>
  </si>
  <si>
    <t>40.1</t>
  </si>
  <si>
    <t>40.2</t>
  </si>
  <si>
    <t>40.3</t>
  </si>
  <si>
    <t>40.4</t>
  </si>
  <si>
    <t>40.5</t>
  </si>
  <si>
    <t>40.6</t>
  </si>
  <si>
    <t>40.7</t>
  </si>
  <si>
    <t>40.8</t>
  </si>
  <si>
    <t>40.9</t>
  </si>
  <si>
    <t>40.10</t>
  </si>
  <si>
    <t>40.11</t>
  </si>
  <si>
    <r>
      <t xml:space="preserve"> </t>
    </r>
    <r>
      <rPr>
        <sz val="10"/>
        <rFont val="Arial"/>
        <family val="2"/>
      </rPr>
      <t>Wir brauchen mehrere Vorgehensmodelle (wie SWE z.B.)</t>
    </r>
  </si>
  <si>
    <t>Abstimmung von "Hermes neu "auf NOVE-IT, z.B. neue Rollen LB, LE</t>
  </si>
  <si>
    <t>Einführung eines Tailoring-Formblatts in Hermes, analog zu Hermes SWE Abb. 4-1, Seite 4-3, für kleine / mittlere / grosse Projekte, damit klar wird, welche Ergebnisse unbedingt erstellt werden müssen. (Es ist z.B. vorgekommen, dass sogar das Projekthandbuch wegge-tailored wurde !!)</t>
  </si>
  <si>
    <t>Bessere Unterstützung von Beschaffungsvorhaben, speziell WTO-Ausschreibungen, z.B. in Form eines Vorgehensmodells, abgestimmt auf die Bedürfnisse der Bundesverwaltung und koordiniert mit dem BBL. Dieser Punkt scheint uns sehr wichtig, nachdem der Trend eher zu Einkauf von Standardsoftware und weniger zu Eigenentwicklungen geht.</t>
  </si>
  <si>
    <t>Von den Endanwendern wird gewünscht, dass die in Hermes verwendete Sprache und Ausdrücke möglichst einfach sein sollen, und dass für die zu erarbeitenden Ergebnisse Musterbeispiele beigelegt sind.</t>
  </si>
  <si>
    <t>Berücksichtigung neuer zyklischer Vorgehens-modelle</t>
  </si>
  <si>
    <t>Die Tool-Unterstützung hat für mich (sehr) kleine Priorität.</t>
  </si>
  <si>
    <t>HERMES SWE ist nicht mehr brauchbar bei Swisscom. RUP ist heute mehr beliebt als HERMES</t>
  </si>
  <si>
    <t>Die kleine Projekte sind mit dem neuen „Swisscom Unified Process“ entwickelt (RUP angepasst)</t>
  </si>
  <si>
    <t>Spiralmodelle è iterative Projektentwicklung</t>
  </si>
  <si>
    <t>Submodell „Sicherheit“ fehlt, bei Swisscom ist es schon in den Templates integriert</t>
  </si>
  <si>
    <t>Für alle Ergebnisse braucht man Checkliste</t>
  </si>
  <si>
    <t>HERMES SWE ist nicht mehr brauchbar bei Swisscom</t>
  </si>
  <si>
    <t>Erfahrungsaustausch zwischen HERMES-Anwender einmal oder zweimal pro Jahr</t>
  </si>
  <si>
    <t>In P05 sollte die Aspekte der Trennung von LE-LB miteinbezogen werden (Auftragsverhältnis, Offerte, Projektvereinbarungen)</t>
  </si>
  <si>
    <t>Die Rollenmodelle  zwischen den Prozessen und mit HERMES müssen gut abgestimmt werden.</t>
  </si>
  <si>
    <t>Was ist zum Beispiel mit PA, PL (intern und extern), TPL (intern und extern) GPL (intern und extern), LE, LB, Account Manager?</t>
  </si>
  <si>
    <t>Die Rollen GPL (Gesamtprojektleiter), TPL (Teilprojektleiter) und Projektleiter müssen klar definiert sein. Dies gilt insbesondere auch für die Abwicklung von Multiprojekten (=Programmen).</t>
  </si>
  <si>
    <t>Projektleiter LB ist oft nicht so gut ausgebildet, dass er ein komplexes Unterfangen (Projekt) durchführen/leiten kann</t>
  </si>
  <si>
    <t>PL LB hat die Gesamtverantwortung</t>
  </si>
  <si>
    <t>Sie machten auch bereits Überlegungen P05 nur für die Schnittstellen zu benutzen, der Rest bleibt HERMES</t>
  </si>
  <si>
    <t>HERMES hat 2 Teile –Phasen und SW. Hardware Beschaffung und Betrieb ist schwach im HERMES – erwartet dies somit eher aus dem Prozess</t>
  </si>
  <si>
    <t>Es ist schwierig die Abgrenzung zwischen den Prozess P05 und die Methode HERMES zu definieren. Man könnte P05 und HERMES verheiraten è nur 1 Dokument am Ende</t>
  </si>
  <si>
    <t>Rüstungsablauf im VBS: Dort besteht ein ausgefeiltes Vorgehen ,deckt für Informationssystementwicklung den gesamten Bereich von Kickoff bis zur Liquidation/Entsorgung alles ab. Berücksichtigung bei der Entwicklung von P05 ? (HERMES wurde in das Vorgehen integriert!)</t>
  </si>
  <si>
    <t>Es müssen Synchronisationspunkte zwischen P05, HERMES und neuen Vorgehensmodellen (Prozessmodellen)  definiert werden. Vielleicht könnte der Weg über neue Submodelle à la HERMES führen.</t>
  </si>
  <si>
    <t>P05 soll klare (auch mit HERMES abgestimmte) Dokumentationsrichtlinien vorgeben.</t>
  </si>
  <si>
    <t>HERMES ist nicht identisch mit P05 (Anm.: Müsste das so sein?)</t>
  </si>
  <si>
    <t>P05 muss kompatibel (abgestimmt sein) mit KLR, SIP, ICO (Portfolio Mgmt), P01-P09 und den HERMES Ergebnissen sein.</t>
  </si>
  <si>
    <t>50.1</t>
  </si>
  <si>
    <t>50.2</t>
  </si>
  <si>
    <t>50.3</t>
  </si>
  <si>
    <t>50.4</t>
  </si>
  <si>
    <t>50.5</t>
  </si>
  <si>
    <t>50.6</t>
  </si>
  <si>
    <t>51.1</t>
  </si>
  <si>
    <t>51.2</t>
  </si>
  <si>
    <t>51.3</t>
  </si>
  <si>
    <t>51.4</t>
  </si>
  <si>
    <t>51.5</t>
  </si>
  <si>
    <t>51.6</t>
  </si>
  <si>
    <t>51.7</t>
  </si>
  <si>
    <t>51.8</t>
  </si>
  <si>
    <t>Kriterien für P05: Klein , mittel, gross</t>
  </si>
  <si>
    <t>Das Interesse, auch für P05, liegt auf den kleinen und mittleren Projekten (max. 10 Personenjahre)</t>
  </si>
  <si>
    <t>(Change + kleines Projekt) ist der Hauptteil der Anliegen. Diese Ausprägung fehlt in P05</t>
  </si>
  <si>
    <t>Szenarienproblem – gr. – mit. – kl. Projekte. Aus der Reihe schlagen immer wieder SAP und Web. Wünschen Kriterien zu Unterscheidung, wann muss ein Projekt gestartet werden, wann ist es nur Wartung – dies fehlt heute im Hermes</t>
  </si>
  <si>
    <t>P05 soll etwas zu Szenarien und Infrastruktur sagen.</t>
  </si>
  <si>
    <t>Die Beispiele im P05 sind für sie nicht relevant (eigentlich nur Wartung resp. Hostlastig)</t>
  </si>
  <si>
    <r>
      <t>Projekttypen sind: Beschaffung, SAP Einführung, GBL, LAN Projekte,</t>
    </r>
    <r>
      <rPr>
        <sz val="12"/>
        <rFont val="Arial"/>
        <family val="2"/>
      </rPr>
      <t xml:space="preserve"> Büroautomation</t>
    </r>
  </si>
  <si>
    <t>52.1</t>
  </si>
  <si>
    <t>52.2</t>
  </si>
  <si>
    <t>52.3</t>
  </si>
  <si>
    <t>52.4</t>
  </si>
  <si>
    <t>52.5</t>
  </si>
  <si>
    <t>52.6</t>
  </si>
  <si>
    <t>52.7</t>
  </si>
  <si>
    <t>Der Prozess ist zu theoretisch. Er müsste deutlich einfacher und praxisnaher sein</t>
  </si>
  <si>
    <t>P05: Grundsätzlich sollen alle Neuentwicklungen durch diesen Prozess abgedeckt sein/werden</t>
  </si>
  <si>
    <t>P05 war als generischer Prozess gedacht, aus Sicht der kleinen Departemente wurde aber schon immer darauf aufmerksam gemacht, dass dieser Prozess für sie zu detailliert ist. „P05 ist zu tief „!!</t>
  </si>
  <si>
    <t>Es wird stark daran gearbeitet, Standards zu definieren und einzuführen, damit jedes AE Projekt immer gleich abgewickelt werden kann (EDA Vorgaben)</t>
  </si>
  <si>
    <t>Mit P05 sollen Business-Systeme dargestellt werden, welche aufzeigen, wie die Kundenbedürfnisse optimal befriedigt werden können. Dazu müssen natürlich auch die entsprechenden Schnittstellen berücksichtigt werden.</t>
  </si>
  <si>
    <t>P05 muss auch für Wartungsprojekte und kleine Anforderungen benützt werden können, ohne dass unbedingt ein HERMES Projekte dahinter steht.</t>
  </si>
  <si>
    <t>Der Hauptzweck von P05 soll die Anwendungsentwicklung sein</t>
  </si>
  <si>
    <t>53.1</t>
  </si>
  <si>
    <t>53.2</t>
  </si>
  <si>
    <t>53.3</t>
  </si>
  <si>
    <t>53.4</t>
  </si>
  <si>
    <t>53.5</t>
  </si>
  <si>
    <t>53.6</t>
  </si>
  <si>
    <t>53.7</t>
  </si>
  <si>
    <t>Ausbildung / Skills</t>
  </si>
  <si>
    <t>1.5</t>
  </si>
  <si>
    <t>1.4</t>
  </si>
  <si>
    <t>Eine Phase „Abschluss“ nach der Einführungsphase einfügen. Inhalt dieser neuen Phase: Erfahrungsaustausch (Prozessverbesserung), was haben wir gelernt, ev. Fest für das Projektende.</t>
  </si>
  <si>
    <t>1.6</t>
  </si>
  <si>
    <t>1.7</t>
  </si>
  <si>
    <t>1.8</t>
  </si>
  <si>
    <t>Aktivität „Workshop organisieren“ am Anfang des Projektes, um das spezifisches Tailoring und das Customizing zu tun</t>
  </si>
  <si>
    <t>Der LE macht eine Umfrage am Ende jeder Phase eine Umfrage, um die Kundenzufriedenheit zu messen</t>
  </si>
  <si>
    <t>1.9</t>
  </si>
  <si>
    <t>Projektvereinbahrung in Phasenablauf integrieren</t>
  </si>
  <si>
    <t>Zeitpunkt durch Tailoring verschieben falls gewünscht</t>
  </si>
  <si>
    <t>1.10</t>
  </si>
  <si>
    <t>Checkliste für Entscheidungspunkte überprüfen</t>
  </si>
  <si>
    <t>2.1</t>
  </si>
  <si>
    <t>2.2</t>
  </si>
  <si>
    <t>2.3</t>
  </si>
  <si>
    <t>2.4</t>
  </si>
  <si>
    <t>2.5</t>
  </si>
  <si>
    <t>2.6</t>
  </si>
  <si>
    <t>2.7</t>
  </si>
  <si>
    <t>2.8</t>
  </si>
  <si>
    <t>2.9</t>
  </si>
  <si>
    <t>2.10</t>
  </si>
  <si>
    <t>2.11</t>
  </si>
  <si>
    <t>2.12</t>
  </si>
  <si>
    <t>2.13</t>
  </si>
  <si>
    <t>2.14</t>
  </si>
  <si>
    <t>2.15</t>
  </si>
  <si>
    <t>2.16</t>
  </si>
  <si>
    <t>2.17</t>
  </si>
  <si>
    <t>2.18</t>
  </si>
  <si>
    <t>2.19</t>
  </si>
  <si>
    <t>2.20</t>
  </si>
  <si>
    <t>2.21</t>
  </si>
  <si>
    <t xml:space="preserve"> </t>
  </si>
  <si>
    <t>Es gibt nur eine Rolle PL, es ist nicht unbedingt wichtig wo ist sie angehängt. Was ist wichtig ist den Eskalationsweg</t>
  </si>
  <si>
    <t>Genehmigungsinstanz noch gültig für neue HERMES, braucht man diese Rolle, ist es nicht zu bürokratisch, was sind die Erfahrungen</t>
  </si>
  <si>
    <t>Neue Rollen „Risk-Manager“ und „Change Manager“ integrieren</t>
  </si>
  <si>
    <t>Neue Rollen „Architekt“ und „Business Process Engineer“</t>
  </si>
  <si>
    <t>2.22</t>
  </si>
  <si>
    <t>2.23</t>
  </si>
  <si>
    <t>2.24</t>
  </si>
  <si>
    <t>2.25</t>
  </si>
  <si>
    <t>keep as is</t>
  </si>
  <si>
    <t>Question about perform/assist role between LB/LE</t>
  </si>
  <si>
    <t>"</t>
  </si>
  <si>
    <t>Beschreibung der benötigten Skills für die Rolle PL</t>
  </si>
  <si>
    <t>P05 Redesing completed!</t>
  </si>
  <si>
    <t>Synchronisieren mit Nove-IT (P05 im speziellen)</t>
  </si>
  <si>
    <t>Add some Info from P04</t>
  </si>
  <si>
    <t>only Question</t>
  </si>
  <si>
    <t>Projekt-Bericht und Projekt-Controlling-Berich = 1 Dokument</t>
  </si>
  <si>
    <t>Use P04 Template</t>
  </si>
  <si>
    <t>Projektorganisation könnte je nach HERMES-Phase verändert sein (direkte Einfluss auf das Projekthandbuch).</t>
  </si>
  <si>
    <t>Die Genehmigungsinstanz ist normalerweise bei dem LB. Der Projektauschuss ist eine Mischung von LE (Entwickler, Betreiber) und LB (Anwender, PL). Die Gesamtprojektleitung (resp. Projektleitung) ist 80 % der Fälle bei LB. Wenn es um ein Infrastrukturprojekt beim LE geht, ist der PL ein LE</t>
  </si>
  <si>
    <t>Neue Submodell „Risk Management“ integrieren</t>
  </si>
  <si>
    <t>Das Sales-Departement (Account Management des LE) könnte mit dem Kunde (Integrationsmanager LB) bis Ende der Phase „Voranalyse“ involviert sein. Dann übernehmen die PLs den Lead.</t>
  </si>
  <si>
    <t>Neue Submodell „Projektmarketing“ und deren Ergebnisse (Stakeholderanalyse, Kommunikationsplan, Kommunikationsmatrix) integrieren</t>
  </si>
  <si>
    <t>2.26</t>
  </si>
  <si>
    <t>2.27</t>
  </si>
  <si>
    <t>2.28</t>
  </si>
  <si>
    <t>2.29</t>
  </si>
  <si>
    <t>2.30</t>
  </si>
  <si>
    <t>Ref M18 Doc &amp; T-System Example</t>
  </si>
  <si>
    <t>T-System Example</t>
  </si>
  <si>
    <t>Templates</t>
  </si>
  <si>
    <t>no implications to HERMES</t>
  </si>
  <si>
    <t>introduce Domains (Organisation)</t>
  </si>
  <si>
    <t>not in focus of ISB</t>
  </si>
  <si>
    <t>X?</t>
  </si>
  <si>
    <t>Mann kann HERMES für „Organisationsprojekte“ und „Bauprojekte“ wie bei Kanton Bern anwenden</t>
  </si>
  <si>
    <t>Checkliste für Projektpräsentation in der neuen Version integrieren. Grundidee: der PL verkauft sein Projekt</t>
  </si>
  <si>
    <t>Info</t>
  </si>
  <si>
    <t>Tooling is not in focus of ISB</t>
  </si>
  <si>
    <t>Add Business Modeling aspects</t>
  </si>
  <si>
    <t>Not in focus of ISB</t>
  </si>
  <si>
    <t xml:space="preserve">?? </t>
  </si>
  <si>
    <t>Is this in focus of ISB</t>
  </si>
  <si>
    <t>How is the project runned</t>
  </si>
  <si>
    <t>??</t>
  </si>
  <si>
    <t>is established with HERMES-Netz</t>
  </si>
  <si>
    <t>HERMES-Netz</t>
  </si>
  <si>
    <t>see P08</t>
  </si>
  <si>
    <t>Not in focus od ISB</t>
  </si>
  <si>
    <t>see P04, not in focus of HERMES</t>
  </si>
  <si>
    <t>Des weiteren sollte Hermes neo- das Kapitel organisations-formen (Matrix-, Stabs, reine-, etc.) und evtl. die damit verbundene Ressourcenproblematik behandeln.</t>
  </si>
  <si>
    <t>30.13</t>
  </si>
  <si>
    <t>Is this in focus of HERMES?</t>
  </si>
  <si>
    <t>HERMES Light avec qq documents (les 10 plus importants) à utiliser, les points essentiels</t>
  </si>
  <si>
    <t>HERMES basic (non-complet) = Light; · HERMES full (complet</t>
  </si>
  <si>
    <t>Donner des recommandations pour les graphiques, ex. Avec UML pour orientation obje</t>
  </si>
  <si>
    <t>Tailoring, pondération pour déterminer l’importance</t>
  </si>
  <si>
    <t>Structure plus légère</t>
  </si>
  <si>
    <t>La GESTION FINANCIERE (P09) plus présente dans le déroulement du projet</t>
  </si>
  <si>
    <t>Exhaustivité facilite des processus comme le WTO (P03)</t>
  </si>
  <si>
    <t>40.12</t>
  </si>
  <si>
    <t>40.13</t>
  </si>
  <si>
    <t>40.14</t>
  </si>
  <si>
    <t>40.15</t>
  </si>
  <si>
    <t>40.16</t>
  </si>
  <si>
    <t>40.17</t>
  </si>
  <si>
    <t>40.18</t>
  </si>
  <si>
    <t>Question</t>
  </si>
  <si>
    <t>56.3</t>
  </si>
  <si>
    <t>56.4</t>
  </si>
  <si>
    <t>56.5</t>
  </si>
  <si>
    <t>56.6</t>
  </si>
  <si>
    <t>58.7</t>
  </si>
  <si>
    <t>58.8</t>
  </si>
  <si>
    <t>58.9</t>
  </si>
  <si>
    <t>58.10</t>
  </si>
  <si>
    <t>58.11</t>
  </si>
  <si>
    <t>58.12</t>
  </si>
  <si>
    <t>58.13</t>
  </si>
  <si>
    <t>58.14</t>
  </si>
  <si>
    <t>58.15</t>
  </si>
  <si>
    <t>58.16</t>
  </si>
  <si>
    <t>58.17</t>
  </si>
  <si>
    <t>58.18</t>
  </si>
  <si>
    <t>58.19</t>
  </si>
  <si>
    <t>Requirement Categories Summary</t>
  </si>
  <si>
    <t>3.1</t>
  </si>
  <si>
    <t>3.2</t>
  </si>
  <si>
    <t>3.3</t>
  </si>
  <si>
    <t>3.4</t>
  </si>
  <si>
    <t>3.5</t>
  </si>
  <si>
    <t>3.6</t>
  </si>
  <si>
    <t>3.7</t>
  </si>
  <si>
    <t>3.8</t>
  </si>
  <si>
    <t>3.9</t>
  </si>
  <si>
    <t>3.10</t>
  </si>
  <si>
    <t>Inhalt (Reduktionsvorschläge)</t>
  </si>
  <si>
    <t>Inhalt (Template &amp; Beispiele bereitstellen)</t>
  </si>
  <si>
    <t>Verantwortlichkeiten</t>
  </si>
  <si>
    <t>Tailoring von Ergebnissen &amp; Prozessen</t>
  </si>
  <si>
    <t>Info; Meta Model must be general</t>
  </si>
  <si>
    <t>Meta Model must be general on one side and specific on the other</t>
  </si>
  <si>
    <t>Requirment not clear</t>
  </si>
  <si>
    <t>Meta Model must be general; Coupling of HERMES with Nove-IT?</t>
  </si>
  <si>
    <t>Marketing-Plattform / Support Organisation</t>
  </si>
  <si>
    <t>Benützungsgruppen (Zielgruppen von HERMES)</t>
  </si>
  <si>
    <t>User-Community (Austauch, Kommunikation)</t>
  </si>
  <si>
    <t>Info, nicht Teil von HERMES, aber von Projekt HEMES NEO</t>
  </si>
  <si>
    <t>add Domain Organisation</t>
  </si>
  <si>
    <t>HERMES PL Zertifizierung / Internationale Komp.</t>
  </si>
  <si>
    <t>Inhalt (allg Anpassungen, Erweiterungen)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</si>
</sst>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sz val="10"/>
      <name val="Arial"/>
      <family val="2"/>
    </font>
    <font>
      <sz val="7"/>
      <name val="Times New Roman"/>
      <family val="1"/>
    </font>
    <font>
      <sz val="10"/>
      <name val="Wingdings"/>
      <charset val="2"/>
    </font>
    <font>
      <sz val="10"/>
      <name val="Helvetica"/>
    </font>
    <font>
      <sz val="12"/>
      <name val="Arial"/>
      <family val="2"/>
    </font>
    <font>
      <b/>
      <sz val="10"/>
      <name val="Arial"/>
      <family val="2"/>
    </font>
  </fonts>
  <fills count="5">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5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s>
  <cellStyleXfs count="1">
    <xf numFmtId="0" fontId="0" fillId="0" borderId="0"/>
  </cellStyleXfs>
  <cellXfs count="34">
    <xf numFmtId="0" fontId="0" fillId="0" borderId="0" xfId="0"/>
    <xf numFmtId="0" fontId="1" fillId="0" borderId="1" xfId="0" applyFont="1" applyBorder="1" applyAlignment="1">
      <alignment horizontal="justify" vertical="top" wrapText="1"/>
    </xf>
    <xf numFmtId="0" fontId="0" fillId="0" borderId="1" xfId="0" applyBorder="1"/>
    <xf numFmtId="0" fontId="0" fillId="0" borderId="1" xfId="0" applyBorder="1" applyAlignment="1"/>
    <xf numFmtId="49" fontId="0" fillId="0" borderId="1" xfId="0" applyNumberFormat="1" applyBorder="1" applyAlignment="1">
      <alignment horizontal="center" vertical="top"/>
    </xf>
    <xf numFmtId="0" fontId="0" fillId="0" borderId="1" xfId="0" applyBorder="1" applyAlignment="1">
      <alignment wrapText="1"/>
    </xf>
    <xf numFmtId="0" fontId="1" fillId="0" borderId="1" xfId="0" applyFont="1" applyBorder="1" applyAlignment="1">
      <alignment horizontal="justify" wrapText="1"/>
    </xf>
    <xf numFmtId="0" fontId="1" fillId="0" borderId="1" xfId="0" applyFont="1" applyBorder="1" applyAlignment="1">
      <alignment wrapText="1"/>
    </xf>
    <xf numFmtId="0" fontId="1" fillId="0" borderId="1" xfId="0" applyFont="1" applyBorder="1" applyAlignment="1">
      <alignment horizontal="left" wrapText="1"/>
    </xf>
    <xf numFmtId="0" fontId="6" fillId="0" borderId="1" xfId="0" applyFont="1" applyBorder="1" applyAlignment="1">
      <alignment wrapText="1"/>
    </xf>
    <xf numFmtId="0" fontId="6" fillId="0" borderId="1" xfId="0" applyFont="1" applyBorder="1" applyAlignment="1">
      <alignment horizontal="center"/>
    </xf>
    <xf numFmtId="0" fontId="1" fillId="0" borderId="1" xfId="0" applyFont="1" applyBorder="1" applyAlignment="1">
      <alignment horizontal="center" textRotation="90"/>
    </xf>
    <xf numFmtId="0" fontId="6" fillId="0" borderId="1" xfId="0" applyFont="1" applyBorder="1" applyAlignment="1">
      <alignment horizontal="left" indent="4"/>
    </xf>
    <xf numFmtId="0" fontId="2" fillId="0" borderId="1" xfId="0" applyFont="1" applyBorder="1" applyAlignment="1">
      <alignment horizontal="justify" wrapText="1"/>
    </xf>
    <xf numFmtId="0" fontId="1" fillId="0" borderId="0" xfId="0" applyFont="1" applyAlignment="1">
      <alignment wrapText="1"/>
    </xf>
    <xf numFmtId="0" fontId="4" fillId="0" borderId="0" xfId="0" applyFont="1" applyAlignment="1">
      <alignment horizontal="justify"/>
    </xf>
    <xf numFmtId="0" fontId="0" fillId="0" borderId="1" xfId="0" applyBorder="1" applyAlignment="1">
      <alignment horizontal="right" wrapText="1"/>
    </xf>
    <xf numFmtId="0" fontId="0" fillId="0" borderId="2" xfId="0" applyBorder="1" applyAlignment="1">
      <alignment wrapText="1"/>
    </xf>
    <xf numFmtId="49" fontId="0" fillId="0" borderId="2" xfId="0" applyNumberFormat="1" applyBorder="1" applyAlignment="1">
      <alignment horizontal="center" vertical="top"/>
    </xf>
    <xf numFmtId="0" fontId="1" fillId="0" borderId="2" xfId="0" applyFont="1" applyBorder="1" applyAlignment="1">
      <alignment horizontal="justify" wrapText="1"/>
    </xf>
    <xf numFmtId="0" fontId="6" fillId="0" borderId="2" xfId="0" applyFont="1" applyBorder="1" applyAlignment="1">
      <alignment horizontal="center"/>
    </xf>
    <xf numFmtId="0" fontId="0" fillId="0" borderId="2" xfId="0" applyBorder="1"/>
    <xf numFmtId="0" fontId="6" fillId="0" borderId="3" xfId="0" applyFont="1" applyBorder="1"/>
    <xf numFmtId="0" fontId="6" fillId="0" borderId="3" xfId="0" applyFont="1" applyBorder="1" applyAlignment="1"/>
    <xf numFmtId="49" fontId="6" fillId="0" borderId="3" xfId="0" applyNumberFormat="1" applyFont="1" applyBorder="1" applyAlignment="1">
      <alignment horizontal="center" vertical="top"/>
    </xf>
    <xf numFmtId="0" fontId="6" fillId="0" borderId="3" xfId="0" applyFont="1" applyBorder="1" applyAlignment="1">
      <alignment wrapText="1"/>
    </xf>
    <xf numFmtId="0" fontId="6" fillId="0" borderId="3" xfId="0" applyFont="1" applyBorder="1" applyAlignment="1">
      <alignment horizontal="center"/>
    </xf>
    <xf numFmtId="0" fontId="0" fillId="2" borderId="1" xfId="0" applyFill="1" applyBorder="1"/>
    <xf numFmtId="0" fontId="0" fillId="2" borderId="1" xfId="0" applyFill="1" applyBorder="1" applyAlignment="1"/>
    <xf numFmtId="49" fontId="0" fillId="2" borderId="1" xfId="0" applyNumberFormat="1" applyFill="1" applyBorder="1" applyAlignment="1">
      <alignment horizontal="center" vertical="top"/>
    </xf>
    <xf numFmtId="0" fontId="0" fillId="2" borderId="1" xfId="0" applyFill="1" applyBorder="1" applyAlignment="1">
      <alignment wrapText="1"/>
    </xf>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4"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6"/>
  <sheetViews>
    <sheetView tabSelected="1" zoomScale="75" workbookViewId="0">
      <pane xSplit="3" ySplit="4" topLeftCell="D5" activePane="bottomRight" state="frozenSplit"/>
      <selection pane="topRight" activeCell="E1" sqref="E1"/>
      <selection pane="bottomLeft" activeCell="A4" sqref="A4"/>
      <selection pane="bottomRight" activeCell="D1" sqref="D1"/>
    </sheetView>
  </sheetViews>
  <sheetFormatPr defaultColWidth="9.109375" defaultRowHeight="13.2" x14ac:dyDescent="0.25"/>
  <cols>
    <col min="1" max="1" width="10.88671875" style="2" customWidth="1"/>
    <col min="2" max="2" width="12.6640625" style="3" customWidth="1"/>
    <col min="3" max="3" width="6" style="4" bestFit="1" customWidth="1"/>
    <col min="4" max="4" width="68.6640625" style="3" customWidth="1"/>
    <col min="5" max="26" width="3.6640625" style="10" customWidth="1"/>
    <col min="27" max="27" width="38" style="2" customWidth="1"/>
    <col min="28" max="33" width="4.88671875" style="2" customWidth="1"/>
    <col min="34" max="16384" width="9.109375" style="2"/>
  </cols>
  <sheetData>
    <row r="1" spans="1:27" ht="215.25" customHeight="1" x14ac:dyDescent="0.25">
      <c r="D1" s="9"/>
      <c r="E1" s="11" t="s">
        <v>525</v>
      </c>
      <c r="F1" s="11" t="s">
        <v>511</v>
      </c>
      <c r="G1" s="11" t="s">
        <v>114</v>
      </c>
      <c r="H1" s="11" t="s">
        <v>120</v>
      </c>
      <c r="I1" s="11" t="s">
        <v>127</v>
      </c>
      <c r="J1" s="11" t="s">
        <v>512</v>
      </c>
      <c r="K1" s="11" t="s">
        <v>125</v>
      </c>
      <c r="L1" s="11" t="s">
        <v>116</v>
      </c>
      <c r="M1" s="11" t="s">
        <v>514</v>
      </c>
      <c r="N1" s="11" t="s">
        <v>124</v>
      </c>
      <c r="O1" s="11" t="s">
        <v>117</v>
      </c>
      <c r="P1" s="11" t="s">
        <v>119</v>
      </c>
      <c r="Q1" s="11" t="s">
        <v>121</v>
      </c>
      <c r="R1" s="11" t="s">
        <v>118</v>
      </c>
      <c r="S1" s="11" t="s">
        <v>428</v>
      </c>
      <c r="T1" s="11" t="s">
        <v>123</v>
      </c>
      <c r="U1" s="11" t="s">
        <v>520</v>
      </c>
      <c r="V1" s="11" t="s">
        <v>524</v>
      </c>
      <c r="W1" s="11" t="s">
        <v>519</v>
      </c>
      <c r="X1" s="11" t="s">
        <v>521</v>
      </c>
      <c r="Y1" s="11" t="s">
        <v>126</v>
      </c>
      <c r="Z1" s="11" t="s">
        <v>379</v>
      </c>
    </row>
    <row r="2" spans="1:27" x14ac:dyDescent="0.25">
      <c r="D2" s="16" t="s">
        <v>500</v>
      </c>
      <c r="E2" s="32">
        <f t="shared" ref="E2:Z2" si="0">COUNTA(E5:E225)</f>
        <v>31</v>
      </c>
      <c r="F2" s="10">
        <f t="shared" si="0"/>
        <v>10</v>
      </c>
      <c r="G2" s="33">
        <f t="shared" si="0"/>
        <v>52</v>
      </c>
      <c r="H2" s="32">
        <f t="shared" si="0"/>
        <v>23</v>
      </c>
      <c r="I2" s="10">
        <f t="shared" si="0"/>
        <v>11</v>
      </c>
      <c r="J2" s="10">
        <f t="shared" si="0"/>
        <v>5</v>
      </c>
      <c r="K2" s="10">
        <f t="shared" si="0"/>
        <v>5</v>
      </c>
      <c r="L2" s="32">
        <f t="shared" si="0"/>
        <v>33</v>
      </c>
      <c r="M2" s="10">
        <f t="shared" si="0"/>
        <v>17</v>
      </c>
      <c r="N2" s="10">
        <f t="shared" si="0"/>
        <v>5</v>
      </c>
      <c r="O2" s="10">
        <f t="shared" si="0"/>
        <v>16</v>
      </c>
      <c r="P2" s="10">
        <f t="shared" si="0"/>
        <v>11</v>
      </c>
      <c r="Q2" s="33">
        <f t="shared" si="0"/>
        <v>61</v>
      </c>
      <c r="R2" s="32">
        <f t="shared" si="0"/>
        <v>27</v>
      </c>
      <c r="S2" s="33">
        <f t="shared" si="0"/>
        <v>79</v>
      </c>
      <c r="T2" s="10">
        <f t="shared" si="0"/>
        <v>11</v>
      </c>
      <c r="U2" s="10">
        <f t="shared" si="0"/>
        <v>16</v>
      </c>
      <c r="V2" s="10">
        <f t="shared" si="0"/>
        <v>2</v>
      </c>
      <c r="W2" s="10">
        <f t="shared" si="0"/>
        <v>7</v>
      </c>
      <c r="X2" s="10">
        <f t="shared" si="0"/>
        <v>17</v>
      </c>
      <c r="Y2" s="10">
        <f t="shared" si="0"/>
        <v>16</v>
      </c>
      <c r="Z2" s="10">
        <f t="shared" si="0"/>
        <v>19</v>
      </c>
    </row>
    <row r="3" spans="1:27" s="27" customFormat="1" ht="8.25" customHeight="1" x14ac:dyDescent="0.25">
      <c r="B3" s="28"/>
      <c r="C3" s="29"/>
      <c r="D3" s="30"/>
      <c r="E3" s="31"/>
      <c r="F3" s="31"/>
      <c r="G3" s="31"/>
      <c r="H3" s="31"/>
      <c r="I3" s="31"/>
      <c r="J3" s="31"/>
      <c r="K3" s="31"/>
      <c r="L3" s="31"/>
      <c r="M3" s="31"/>
      <c r="N3" s="31"/>
      <c r="O3" s="31"/>
      <c r="P3" s="31"/>
      <c r="Q3" s="31"/>
      <c r="R3" s="31"/>
      <c r="S3" s="31"/>
      <c r="T3" s="31"/>
      <c r="U3" s="31"/>
      <c r="V3" s="31"/>
      <c r="W3" s="31"/>
      <c r="X3" s="31"/>
      <c r="Y3" s="31"/>
      <c r="Z3" s="31"/>
    </row>
    <row r="4" spans="1:27" s="22" customFormat="1" ht="13.8" thickBot="1" x14ac:dyDescent="0.3">
      <c r="A4" s="22" t="s">
        <v>134</v>
      </c>
      <c r="B4" s="23" t="s">
        <v>135</v>
      </c>
      <c r="C4" s="24" t="s">
        <v>133</v>
      </c>
      <c r="D4" s="25" t="s">
        <v>136</v>
      </c>
      <c r="E4" s="26"/>
      <c r="F4" s="26"/>
      <c r="G4" s="26"/>
      <c r="H4" s="26"/>
      <c r="I4" s="26"/>
      <c r="J4" s="26"/>
      <c r="K4" s="26"/>
      <c r="L4" s="26"/>
      <c r="M4" s="26"/>
      <c r="N4" s="26"/>
      <c r="O4" s="26"/>
      <c r="P4" s="26"/>
      <c r="Q4" s="26"/>
      <c r="R4" s="26"/>
      <c r="S4" s="26"/>
      <c r="T4" s="26"/>
      <c r="U4" s="26"/>
      <c r="V4" s="26"/>
      <c r="W4" s="26"/>
      <c r="X4" s="26"/>
      <c r="Y4" s="26"/>
      <c r="Z4" s="26"/>
    </row>
    <row r="5" spans="1:27" s="21" customFormat="1" ht="13.8" thickTop="1" x14ac:dyDescent="0.25">
      <c r="A5" s="17" t="s">
        <v>130</v>
      </c>
      <c r="B5" s="17" t="s">
        <v>128</v>
      </c>
      <c r="C5" s="18">
        <v>1.1000000000000001</v>
      </c>
      <c r="D5" s="19" t="s">
        <v>137</v>
      </c>
      <c r="E5" s="20" t="s">
        <v>115</v>
      </c>
      <c r="F5" s="20"/>
      <c r="G5" s="20"/>
      <c r="H5" s="20"/>
      <c r="I5" s="20"/>
      <c r="J5" s="20"/>
      <c r="K5" s="20"/>
      <c r="L5" s="20"/>
      <c r="M5" s="20"/>
      <c r="N5" s="20"/>
      <c r="O5" s="20"/>
      <c r="P5" s="20"/>
      <c r="Q5" s="20"/>
      <c r="R5" s="20"/>
      <c r="S5" s="20" t="s">
        <v>115</v>
      </c>
      <c r="T5" s="20"/>
      <c r="U5" s="20"/>
      <c r="V5" s="20"/>
      <c r="W5" s="20"/>
      <c r="X5" s="20"/>
      <c r="Y5" s="20"/>
      <c r="Z5" s="20"/>
      <c r="AA5" s="17"/>
    </row>
    <row r="6" spans="1:27" x14ac:dyDescent="0.25">
      <c r="A6" s="5"/>
      <c r="B6" s="5"/>
      <c r="C6" s="4">
        <v>1.2</v>
      </c>
      <c r="D6" s="7" t="s">
        <v>138</v>
      </c>
      <c r="E6" s="10" t="s">
        <v>115</v>
      </c>
      <c r="S6" s="10" t="s">
        <v>115</v>
      </c>
      <c r="AA6" s="5"/>
    </row>
    <row r="7" spans="1:27" x14ac:dyDescent="0.25">
      <c r="A7" s="5"/>
      <c r="B7" s="5"/>
      <c r="C7" s="4">
        <v>1.3</v>
      </c>
      <c r="D7" s="7" t="s">
        <v>139</v>
      </c>
      <c r="G7" s="10" t="s">
        <v>115</v>
      </c>
      <c r="L7" s="10" t="s">
        <v>115</v>
      </c>
      <c r="AA7" s="5" t="s">
        <v>513</v>
      </c>
    </row>
    <row r="8" spans="1:27" ht="26.4" x14ac:dyDescent="0.25">
      <c r="A8" s="5"/>
      <c r="B8" s="5"/>
      <c r="C8" s="4" t="s">
        <v>381</v>
      </c>
      <c r="D8" s="5" t="s">
        <v>140</v>
      </c>
      <c r="M8" s="10" t="s">
        <v>115</v>
      </c>
      <c r="AA8" s="5" t="s">
        <v>390</v>
      </c>
    </row>
    <row r="9" spans="1:27" ht="26.4" x14ac:dyDescent="0.25">
      <c r="A9" s="5"/>
      <c r="B9" s="5"/>
      <c r="C9" s="4" t="s">
        <v>380</v>
      </c>
      <c r="D9" s="5" t="s">
        <v>141</v>
      </c>
      <c r="G9" s="10" t="s">
        <v>115</v>
      </c>
      <c r="S9" s="10" t="s">
        <v>115</v>
      </c>
      <c r="AA9" s="5"/>
    </row>
    <row r="10" spans="1:27" ht="39.6" x14ac:dyDescent="0.25">
      <c r="A10" s="5"/>
      <c r="B10" s="5"/>
      <c r="C10" s="4" t="s">
        <v>383</v>
      </c>
      <c r="D10" s="7" t="s">
        <v>382</v>
      </c>
      <c r="E10" s="10" t="s">
        <v>115</v>
      </c>
      <c r="AA10" s="5"/>
    </row>
    <row r="11" spans="1:27" ht="26.4" x14ac:dyDescent="0.25">
      <c r="A11" s="5"/>
      <c r="B11" s="5"/>
      <c r="C11" s="4" t="s">
        <v>384</v>
      </c>
      <c r="D11" s="7" t="s">
        <v>386</v>
      </c>
      <c r="G11" s="10" t="s">
        <v>115</v>
      </c>
      <c r="AA11" s="5"/>
    </row>
    <row r="12" spans="1:27" ht="26.4" x14ac:dyDescent="0.25">
      <c r="A12" s="5"/>
      <c r="B12" s="5"/>
      <c r="C12" s="4" t="s">
        <v>385</v>
      </c>
      <c r="D12" s="7" t="s">
        <v>387</v>
      </c>
      <c r="G12" s="10" t="s">
        <v>115</v>
      </c>
      <c r="L12" s="10" t="s">
        <v>115</v>
      </c>
      <c r="S12" s="10" t="s">
        <v>115</v>
      </c>
      <c r="AA12" s="5"/>
    </row>
    <row r="13" spans="1:27" x14ac:dyDescent="0.25">
      <c r="A13" s="5"/>
      <c r="B13" s="5"/>
      <c r="C13" s="4" t="s">
        <v>388</v>
      </c>
      <c r="D13" s="7" t="s">
        <v>389</v>
      </c>
      <c r="G13" s="10" t="s">
        <v>115</v>
      </c>
      <c r="S13" s="10" t="s">
        <v>115</v>
      </c>
      <c r="AA13" s="5"/>
    </row>
    <row r="14" spans="1:27" x14ac:dyDescent="0.25">
      <c r="A14" s="5"/>
      <c r="B14" s="5"/>
      <c r="C14" s="4" t="s">
        <v>391</v>
      </c>
      <c r="D14" s="7" t="s">
        <v>392</v>
      </c>
      <c r="G14" s="10" t="s">
        <v>115</v>
      </c>
      <c r="R14" s="10" t="s">
        <v>115</v>
      </c>
      <c r="AA14" s="5"/>
    </row>
    <row r="15" spans="1:27" x14ac:dyDescent="0.25">
      <c r="A15" s="5"/>
      <c r="B15" s="5" t="s">
        <v>129</v>
      </c>
      <c r="C15" s="4" t="s">
        <v>393</v>
      </c>
      <c r="D15" s="7" t="s">
        <v>142</v>
      </c>
      <c r="E15" s="10" t="s">
        <v>115</v>
      </c>
      <c r="S15" s="10" t="s">
        <v>115</v>
      </c>
      <c r="AA15" s="5"/>
    </row>
    <row r="16" spans="1:27" x14ac:dyDescent="0.25">
      <c r="A16" s="5"/>
      <c r="B16" s="5"/>
      <c r="C16" s="4" t="s">
        <v>394</v>
      </c>
      <c r="D16" s="1" t="s">
        <v>143</v>
      </c>
      <c r="E16" s="10" t="s">
        <v>414</v>
      </c>
      <c r="G16" s="10" t="s">
        <v>115</v>
      </c>
      <c r="L16" s="10" t="s">
        <v>115</v>
      </c>
      <c r="S16" s="10" t="s">
        <v>115</v>
      </c>
      <c r="AA16" s="5"/>
    </row>
    <row r="17" spans="1:27" ht="26.4" x14ac:dyDescent="0.25">
      <c r="A17" s="5"/>
      <c r="B17" s="5"/>
      <c r="C17" s="4" t="s">
        <v>395</v>
      </c>
      <c r="D17" s="1" t="s">
        <v>144</v>
      </c>
      <c r="G17" s="10" t="s">
        <v>115</v>
      </c>
      <c r="L17" s="10" t="s">
        <v>115</v>
      </c>
      <c r="S17" s="10" t="s">
        <v>115</v>
      </c>
      <c r="AA17" s="5"/>
    </row>
    <row r="18" spans="1:27" ht="39.6" x14ac:dyDescent="0.25">
      <c r="A18" s="5"/>
      <c r="B18" s="5"/>
      <c r="C18" s="4" t="s">
        <v>396</v>
      </c>
      <c r="D18" s="1" t="s">
        <v>145</v>
      </c>
      <c r="G18" s="10" t="s">
        <v>115</v>
      </c>
      <c r="L18" s="10" t="s">
        <v>115</v>
      </c>
      <c r="S18" s="10" t="s">
        <v>115</v>
      </c>
      <c r="AA18" s="5"/>
    </row>
    <row r="19" spans="1:27" ht="26.4" x14ac:dyDescent="0.25">
      <c r="A19" s="5"/>
      <c r="B19" s="5"/>
      <c r="C19" s="4" t="s">
        <v>397</v>
      </c>
      <c r="D19" s="7" t="s">
        <v>415</v>
      </c>
      <c r="G19" s="10" t="s">
        <v>115</v>
      </c>
      <c r="L19" s="10" t="s">
        <v>115</v>
      </c>
      <c r="AA19" s="5"/>
    </row>
    <row r="20" spans="1:27" ht="26.4" x14ac:dyDescent="0.25">
      <c r="A20" s="5"/>
      <c r="B20" s="5"/>
      <c r="C20" s="4" t="s">
        <v>398</v>
      </c>
      <c r="D20" s="7" t="s">
        <v>416</v>
      </c>
      <c r="AA20" s="5" t="s">
        <v>423</v>
      </c>
    </row>
    <row r="21" spans="1:27" ht="26.4" x14ac:dyDescent="0.25">
      <c r="A21" s="5"/>
      <c r="B21" s="5"/>
      <c r="C21" s="4" t="s">
        <v>399</v>
      </c>
      <c r="D21" s="7" t="s">
        <v>417</v>
      </c>
      <c r="G21" s="10" t="s">
        <v>115</v>
      </c>
      <c r="L21" s="10" t="s">
        <v>115</v>
      </c>
      <c r="S21" s="10" t="s">
        <v>115</v>
      </c>
      <c r="AA21" s="5" t="s">
        <v>424</v>
      </c>
    </row>
    <row r="22" spans="1:27" x14ac:dyDescent="0.25">
      <c r="A22" s="5"/>
      <c r="B22" s="5"/>
      <c r="C22" s="4" t="s">
        <v>400</v>
      </c>
      <c r="D22" s="7" t="s">
        <v>418</v>
      </c>
      <c r="G22" s="10" t="s">
        <v>115</v>
      </c>
      <c r="L22" s="10" t="s">
        <v>115</v>
      </c>
      <c r="S22" s="10" t="s">
        <v>115</v>
      </c>
      <c r="AA22" s="5" t="s">
        <v>425</v>
      </c>
    </row>
    <row r="23" spans="1:27" x14ac:dyDescent="0.25">
      <c r="A23" s="5"/>
      <c r="B23" s="5"/>
      <c r="C23" s="4" t="s">
        <v>401</v>
      </c>
      <c r="D23" s="7" t="s">
        <v>146</v>
      </c>
      <c r="O23" s="10" t="s">
        <v>115</v>
      </c>
      <c r="R23" s="10" t="s">
        <v>115</v>
      </c>
      <c r="AA23" s="5"/>
    </row>
    <row r="24" spans="1:27" x14ac:dyDescent="0.25">
      <c r="A24" s="5"/>
      <c r="B24" s="5"/>
      <c r="C24" s="4" t="s">
        <v>402</v>
      </c>
      <c r="D24" s="7" t="s">
        <v>147</v>
      </c>
      <c r="R24" s="10" t="s">
        <v>115</v>
      </c>
      <c r="AA24" s="5"/>
    </row>
    <row r="25" spans="1:27" ht="26.4" x14ac:dyDescent="0.25">
      <c r="A25" s="5"/>
      <c r="B25" s="5"/>
      <c r="C25" s="4" t="s">
        <v>403</v>
      </c>
      <c r="D25" s="7" t="s">
        <v>148</v>
      </c>
      <c r="E25" s="10" t="s">
        <v>115</v>
      </c>
      <c r="Z25" s="10" t="s">
        <v>115</v>
      </c>
      <c r="AA25" s="5" t="s">
        <v>426</v>
      </c>
    </row>
    <row r="26" spans="1:27" x14ac:dyDescent="0.25">
      <c r="A26" s="5"/>
      <c r="B26" s="5"/>
      <c r="C26" s="4" t="s">
        <v>404</v>
      </c>
      <c r="D26" s="7" t="s">
        <v>149</v>
      </c>
      <c r="E26" s="10" t="s">
        <v>115</v>
      </c>
      <c r="S26" s="10" t="s">
        <v>115</v>
      </c>
      <c r="AA26" s="5" t="s">
        <v>427</v>
      </c>
    </row>
    <row r="27" spans="1:27" x14ac:dyDescent="0.25">
      <c r="A27" s="5"/>
      <c r="B27" s="5"/>
      <c r="C27" s="4" t="s">
        <v>405</v>
      </c>
      <c r="D27" s="7" t="s">
        <v>150</v>
      </c>
      <c r="E27" s="10" t="s">
        <v>115</v>
      </c>
      <c r="S27" s="10" t="s">
        <v>115</v>
      </c>
      <c r="AA27" s="5" t="s">
        <v>429</v>
      </c>
    </row>
    <row r="28" spans="1:27" x14ac:dyDescent="0.25">
      <c r="A28" s="5"/>
      <c r="B28" s="5"/>
      <c r="C28" s="4" t="s">
        <v>406</v>
      </c>
      <c r="D28" s="7" t="s">
        <v>151</v>
      </c>
      <c r="E28" s="10" t="s">
        <v>115</v>
      </c>
      <c r="S28" s="10" t="s">
        <v>115</v>
      </c>
      <c r="AA28" s="5" t="s">
        <v>425</v>
      </c>
    </row>
    <row r="29" spans="1:27" x14ac:dyDescent="0.25">
      <c r="A29" s="5"/>
      <c r="B29" s="5"/>
      <c r="C29" s="4" t="s">
        <v>407</v>
      </c>
      <c r="D29" s="7" t="s">
        <v>152</v>
      </c>
      <c r="E29" s="10" t="s">
        <v>115</v>
      </c>
      <c r="K29" s="10" t="s">
        <v>115</v>
      </c>
      <c r="AA29" s="5"/>
    </row>
    <row r="30" spans="1:27" x14ac:dyDescent="0.25">
      <c r="A30" s="5"/>
      <c r="B30" s="5"/>
      <c r="C30" s="4" t="s">
        <v>408</v>
      </c>
      <c r="D30" s="1" t="s">
        <v>153</v>
      </c>
      <c r="AA30" s="5" t="s">
        <v>430</v>
      </c>
    </row>
    <row r="31" spans="1:27" x14ac:dyDescent="0.25">
      <c r="A31" s="5"/>
      <c r="B31" s="5"/>
      <c r="C31" s="4" t="s">
        <v>409</v>
      </c>
      <c r="D31" s="1" t="s">
        <v>154</v>
      </c>
      <c r="F31" s="10" t="s">
        <v>115</v>
      </c>
      <c r="AA31" s="5"/>
    </row>
    <row r="32" spans="1:27" ht="26.4" x14ac:dyDescent="0.25">
      <c r="A32" s="5"/>
      <c r="B32" s="5"/>
      <c r="C32" s="4" t="s">
        <v>410</v>
      </c>
      <c r="D32" s="1" t="s">
        <v>155</v>
      </c>
      <c r="E32" s="12"/>
      <c r="L32" s="10" t="s">
        <v>115</v>
      </c>
      <c r="S32" s="10" t="s">
        <v>115</v>
      </c>
      <c r="AA32" s="5" t="s">
        <v>431</v>
      </c>
    </row>
    <row r="33" spans="1:27" x14ac:dyDescent="0.25">
      <c r="A33" s="5"/>
      <c r="B33" s="5"/>
      <c r="C33" s="4" t="s">
        <v>411</v>
      </c>
      <c r="D33" s="1" t="s">
        <v>156</v>
      </c>
      <c r="F33" s="10" t="s">
        <v>115</v>
      </c>
      <c r="M33" s="10" t="s">
        <v>115</v>
      </c>
      <c r="AA33" s="5"/>
    </row>
    <row r="34" spans="1:27" x14ac:dyDescent="0.25">
      <c r="A34" s="5"/>
      <c r="B34" s="5"/>
      <c r="C34" s="4" t="s">
        <v>412</v>
      </c>
      <c r="D34" s="1" t="s">
        <v>157</v>
      </c>
      <c r="F34" s="10" t="s">
        <v>115</v>
      </c>
      <c r="M34" s="10" t="s">
        <v>115</v>
      </c>
      <c r="AA34" s="5"/>
    </row>
    <row r="35" spans="1:27" x14ac:dyDescent="0.25">
      <c r="A35" s="5"/>
      <c r="B35" s="5"/>
      <c r="C35" s="4" t="s">
        <v>413</v>
      </c>
      <c r="D35" s="1" t="s">
        <v>158</v>
      </c>
      <c r="F35" s="10" t="s">
        <v>115</v>
      </c>
      <c r="M35" s="10" t="s">
        <v>115</v>
      </c>
      <c r="AA35" s="5"/>
    </row>
    <row r="36" spans="1:27" x14ac:dyDescent="0.25">
      <c r="A36" s="5"/>
      <c r="B36" s="5"/>
      <c r="C36" s="4" t="s">
        <v>419</v>
      </c>
      <c r="D36" s="1" t="s">
        <v>159</v>
      </c>
      <c r="P36" s="10" t="s">
        <v>115</v>
      </c>
      <c r="Q36" s="10" t="s">
        <v>115</v>
      </c>
      <c r="R36" s="10" t="s">
        <v>115</v>
      </c>
      <c r="AA36" s="5"/>
    </row>
    <row r="37" spans="1:27" ht="26.4" x14ac:dyDescent="0.25">
      <c r="A37" s="5"/>
      <c r="B37" s="5"/>
      <c r="C37" s="4" t="s">
        <v>420</v>
      </c>
      <c r="D37" s="1" t="s">
        <v>160</v>
      </c>
      <c r="E37" s="10" t="s">
        <v>115</v>
      </c>
      <c r="S37" s="10" t="s">
        <v>115</v>
      </c>
      <c r="AA37" s="5" t="s">
        <v>432</v>
      </c>
    </row>
    <row r="38" spans="1:27" x14ac:dyDescent="0.25">
      <c r="A38" s="5"/>
      <c r="B38" s="5"/>
      <c r="C38" s="4" t="s">
        <v>421</v>
      </c>
      <c r="D38" s="1" t="s">
        <v>161</v>
      </c>
      <c r="E38" s="10" t="s">
        <v>115</v>
      </c>
      <c r="L38" s="10" t="s">
        <v>115</v>
      </c>
      <c r="S38" s="10" t="s">
        <v>115</v>
      </c>
      <c r="AA38" s="5"/>
    </row>
    <row r="39" spans="1:27" ht="26.4" x14ac:dyDescent="0.25">
      <c r="A39" s="5"/>
      <c r="B39" s="5"/>
      <c r="C39" s="4" t="s">
        <v>422</v>
      </c>
      <c r="D39" s="1" t="s">
        <v>162</v>
      </c>
      <c r="H39" s="10" t="s">
        <v>115</v>
      </c>
      <c r="L39" s="10" t="s">
        <v>115</v>
      </c>
      <c r="S39" s="10" t="s">
        <v>115</v>
      </c>
      <c r="AA39" s="5"/>
    </row>
    <row r="40" spans="1:27" ht="26.4" x14ac:dyDescent="0.25">
      <c r="A40" s="5"/>
      <c r="B40" s="5"/>
      <c r="C40" s="4" t="s">
        <v>438</v>
      </c>
      <c r="D40" s="7" t="s">
        <v>433</v>
      </c>
      <c r="E40" s="10" t="s">
        <v>115</v>
      </c>
      <c r="L40" s="10" t="s">
        <v>115</v>
      </c>
      <c r="S40" s="10" t="s">
        <v>115</v>
      </c>
      <c r="AA40" s="5" t="s">
        <v>443</v>
      </c>
    </row>
    <row r="41" spans="1:27" ht="52.8" x14ac:dyDescent="0.25">
      <c r="A41" s="5"/>
      <c r="B41" s="5"/>
      <c r="C41" s="4" t="s">
        <v>439</v>
      </c>
      <c r="D41" s="7" t="s">
        <v>434</v>
      </c>
      <c r="G41" s="10" t="s">
        <v>115</v>
      </c>
      <c r="L41" s="10" t="s">
        <v>115</v>
      </c>
      <c r="S41" s="10" t="s">
        <v>115</v>
      </c>
      <c r="AA41" s="5" t="s">
        <v>444</v>
      </c>
    </row>
    <row r="42" spans="1:27" x14ac:dyDescent="0.25">
      <c r="A42" s="5"/>
      <c r="B42" s="5"/>
      <c r="C42" s="4" t="s">
        <v>440</v>
      </c>
      <c r="D42" s="7" t="s">
        <v>435</v>
      </c>
      <c r="G42" s="10" t="s">
        <v>115</v>
      </c>
      <c r="I42" s="10" t="s">
        <v>115</v>
      </c>
      <c r="AA42" s="5" t="s">
        <v>445</v>
      </c>
    </row>
    <row r="43" spans="1:27" ht="39.6" x14ac:dyDescent="0.25">
      <c r="A43" s="5"/>
      <c r="B43" s="5"/>
      <c r="C43" s="4" t="s">
        <v>441</v>
      </c>
      <c r="D43" s="7" t="s">
        <v>436</v>
      </c>
      <c r="AA43" s="5" t="s">
        <v>446</v>
      </c>
    </row>
    <row r="44" spans="1:27" ht="26.4" x14ac:dyDescent="0.25">
      <c r="A44" s="5"/>
      <c r="B44" s="5"/>
      <c r="C44" s="4" t="s">
        <v>442</v>
      </c>
      <c r="D44" s="7" t="s">
        <v>437</v>
      </c>
      <c r="G44" s="10" t="s">
        <v>115</v>
      </c>
      <c r="I44" s="10" t="s">
        <v>115</v>
      </c>
      <c r="AA44" s="5" t="s">
        <v>447</v>
      </c>
    </row>
    <row r="45" spans="1:27" ht="26.4" x14ac:dyDescent="0.25">
      <c r="A45" s="5"/>
      <c r="B45" s="5" t="s">
        <v>122</v>
      </c>
      <c r="C45" s="4" t="s">
        <v>501</v>
      </c>
      <c r="D45" s="1" t="s">
        <v>163</v>
      </c>
      <c r="I45" s="10" t="s">
        <v>115</v>
      </c>
      <c r="O45" s="10" t="s">
        <v>115</v>
      </c>
      <c r="Q45" s="10" t="s">
        <v>115</v>
      </c>
      <c r="AA45" s="5" t="s">
        <v>516</v>
      </c>
    </row>
    <row r="46" spans="1:27" x14ac:dyDescent="0.25">
      <c r="A46" s="5"/>
      <c r="B46" s="5"/>
      <c r="C46" s="4" t="s">
        <v>502</v>
      </c>
      <c r="D46" s="1" t="s">
        <v>164</v>
      </c>
      <c r="T46" s="10" t="s">
        <v>115</v>
      </c>
      <c r="AA46" s="5" t="s">
        <v>448</v>
      </c>
    </row>
    <row r="47" spans="1:27" ht="26.4" x14ac:dyDescent="0.25">
      <c r="A47" s="5"/>
      <c r="B47" s="5"/>
      <c r="C47" s="4" t="s">
        <v>503</v>
      </c>
      <c r="D47" s="1" t="s">
        <v>165</v>
      </c>
      <c r="I47" s="10" t="s">
        <v>449</v>
      </c>
      <c r="AA47" s="5" t="s">
        <v>517</v>
      </c>
    </row>
    <row r="48" spans="1:27" x14ac:dyDescent="0.25">
      <c r="A48" s="5"/>
      <c r="B48" s="5"/>
      <c r="C48" s="4" t="s">
        <v>504</v>
      </c>
      <c r="D48" s="1" t="s">
        <v>166</v>
      </c>
      <c r="H48" s="10" t="s">
        <v>449</v>
      </c>
      <c r="AA48" s="5" t="s">
        <v>517</v>
      </c>
    </row>
    <row r="49" spans="1:27" ht="26.4" x14ac:dyDescent="0.25">
      <c r="A49" s="5"/>
      <c r="B49" s="5"/>
      <c r="C49" s="4" t="s">
        <v>505</v>
      </c>
      <c r="D49" s="1" t="s">
        <v>167</v>
      </c>
      <c r="I49" s="10" t="s">
        <v>115</v>
      </c>
      <c r="Q49" s="10" t="s">
        <v>115</v>
      </c>
      <c r="AA49" s="5" t="s">
        <v>515</v>
      </c>
    </row>
    <row r="50" spans="1:27" x14ac:dyDescent="0.25">
      <c r="A50" s="5"/>
      <c r="B50" s="5"/>
      <c r="C50" s="4" t="s">
        <v>506</v>
      </c>
      <c r="D50" s="1" t="s">
        <v>168</v>
      </c>
      <c r="G50" s="10" t="s">
        <v>115</v>
      </c>
      <c r="L50" s="10" t="s">
        <v>115</v>
      </c>
      <c r="AA50" s="5"/>
    </row>
    <row r="51" spans="1:27" x14ac:dyDescent="0.25">
      <c r="A51" s="5"/>
      <c r="B51" s="5"/>
      <c r="C51" s="4" t="s">
        <v>507</v>
      </c>
      <c r="D51" s="1" t="s">
        <v>169</v>
      </c>
      <c r="G51" s="10" t="s">
        <v>115</v>
      </c>
      <c r="L51" s="10" t="s">
        <v>115</v>
      </c>
      <c r="AA51" s="5"/>
    </row>
    <row r="52" spans="1:27" ht="26.4" x14ac:dyDescent="0.25">
      <c r="A52" s="5"/>
      <c r="B52" s="5"/>
      <c r="C52" s="4" t="s">
        <v>508</v>
      </c>
      <c r="D52" s="7" t="s">
        <v>170</v>
      </c>
      <c r="E52" s="10" t="s">
        <v>115</v>
      </c>
      <c r="G52" s="10" t="s">
        <v>115</v>
      </c>
      <c r="S52" s="10" t="s">
        <v>115</v>
      </c>
      <c r="AA52" s="5"/>
    </row>
    <row r="53" spans="1:27" ht="26.4" x14ac:dyDescent="0.25">
      <c r="A53" s="5"/>
      <c r="B53" s="5"/>
      <c r="C53" s="4" t="s">
        <v>509</v>
      </c>
      <c r="D53" s="7" t="s">
        <v>450</v>
      </c>
      <c r="I53" s="10" t="s">
        <v>115</v>
      </c>
      <c r="Q53" s="10" t="s">
        <v>115</v>
      </c>
      <c r="AA53" s="5" t="s">
        <v>515</v>
      </c>
    </row>
    <row r="54" spans="1:27" ht="26.4" x14ac:dyDescent="0.25">
      <c r="A54" s="5"/>
      <c r="B54" s="5"/>
      <c r="C54" s="4" t="s">
        <v>510</v>
      </c>
      <c r="D54" s="7" t="s">
        <v>451</v>
      </c>
      <c r="G54" s="10" t="s">
        <v>115</v>
      </c>
      <c r="R54" s="10" t="s">
        <v>115</v>
      </c>
      <c r="AA54" s="5"/>
    </row>
    <row r="55" spans="1:27" ht="39.6" x14ac:dyDescent="0.25">
      <c r="A55" s="5" t="s">
        <v>131</v>
      </c>
      <c r="B55" s="5" t="s">
        <v>102</v>
      </c>
      <c r="C55" s="4" t="s">
        <v>223</v>
      </c>
      <c r="D55" s="6" t="s">
        <v>172</v>
      </c>
      <c r="I55" s="10" t="s">
        <v>115</v>
      </c>
      <c r="Q55" s="10" t="s">
        <v>115</v>
      </c>
      <c r="AA55" s="5" t="s">
        <v>515</v>
      </c>
    </row>
    <row r="56" spans="1:27" ht="26.4" x14ac:dyDescent="0.25">
      <c r="A56" s="5"/>
      <c r="B56" s="5"/>
      <c r="C56" s="4" t="s">
        <v>224</v>
      </c>
      <c r="D56" s="7" t="s">
        <v>171</v>
      </c>
      <c r="Z56" s="10" t="s">
        <v>115</v>
      </c>
      <c r="AA56" s="5" t="s">
        <v>452</v>
      </c>
    </row>
    <row r="57" spans="1:27" ht="26.4" x14ac:dyDescent="0.25">
      <c r="A57" s="5"/>
      <c r="B57" s="5"/>
      <c r="C57" s="4" t="s">
        <v>225</v>
      </c>
      <c r="D57" s="6" t="s">
        <v>222</v>
      </c>
      <c r="I57" s="10" t="s">
        <v>115</v>
      </c>
      <c r="U57" s="10" t="s">
        <v>115</v>
      </c>
      <c r="AA57" s="5" t="s">
        <v>518</v>
      </c>
    </row>
    <row r="58" spans="1:27" x14ac:dyDescent="0.25">
      <c r="A58" s="5"/>
      <c r="B58" s="5"/>
      <c r="C58" s="4" t="s">
        <v>226</v>
      </c>
      <c r="D58" s="6" t="s">
        <v>173</v>
      </c>
      <c r="E58" s="10" t="s">
        <v>115</v>
      </c>
      <c r="S58" s="10" t="s">
        <v>115</v>
      </c>
      <c r="AA58" s="5" t="s">
        <v>101</v>
      </c>
    </row>
    <row r="59" spans="1:27" x14ac:dyDescent="0.25">
      <c r="A59" s="5"/>
      <c r="B59" s="5"/>
      <c r="C59" s="4" t="s">
        <v>227</v>
      </c>
      <c r="D59" s="6" t="s">
        <v>174</v>
      </c>
      <c r="T59" s="10" t="s">
        <v>115</v>
      </c>
      <c r="AA59" s="5" t="s">
        <v>453</v>
      </c>
    </row>
    <row r="60" spans="1:27" x14ac:dyDescent="0.25">
      <c r="A60" s="5"/>
      <c r="B60" s="5"/>
      <c r="C60" s="4" t="s">
        <v>228</v>
      </c>
      <c r="D60" s="6" t="s">
        <v>175</v>
      </c>
      <c r="O60" s="10" t="s">
        <v>115</v>
      </c>
      <c r="Q60" s="10" t="s">
        <v>115</v>
      </c>
      <c r="AA60" s="5"/>
    </row>
    <row r="61" spans="1:27" x14ac:dyDescent="0.25">
      <c r="A61" s="5"/>
      <c r="B61" s="5"/>
      <c r="C61" s="4" t="s">
        <v>229</v>
      </c>
      <c r="D61" s="6" t="s">
        <v>176</v>
      </c>
      <c r="O61" s="10" t="s">
        <v>115</v>
      </c>
      <c r="Q61" s="10" t="s">
        <v>115</v>
      </c>
      <c r="R61" s="10" t="s">
        <v>115</v>
      </c>
      <c r="AA61" s="5"/>
    </row>
    <row r="62" spans="1:27" x14ac:dyDescent="0.25">
      <c r="A62" s="5"/>
      <c r="B62" s="5"/>
      <c r="C62" s="4" t="s">
        <v>230</v>
      </c>
      <c r="D62" s="6" t="s">
        <v>177</v>
      </c>
      <c r="N62" s="10" t="s">
        <v>115</v>
      </c>
      <c r="Q62" s="10" t="s">
        <v>115</v>
      </c>
      <c r="T62" s="10" t="s">
        <v>115</v>
      </c>
      <c r="AA62" s="5" t="s">
        <v>453</v>
      </c>
    </row>
    <row r="63" spans="1:27" x14ac:dyDescent="0.25">
      <c r="A63" s="5"/>
      <c r="B63" s="5"/>
      <c r="C63" s="4" t="s">
        <v>231</v>
      </c>
      <c r="D63" s="6" t="s">
        <v>178</v>
      </c>
      <c r="G63" s="10" t="s">
        <v>115</v>
      </c>
      <c r="H63" s="10" t="s">
        <v>115</v>
      </c>
      <c r="AA63" s="5" t="s">
        <v>454</v>
      </c>
    </row>
    <row r="64" spans="1:27" x14ac:dyDescent="0.25">
      <c r="A64" s="5"/>
      <c r="B64" s="5"/>
      <c r="C64" s="4" t="s">
        <v>232</v>
      </c>
      <c r="D64" s="6" t="s">
        <v>179</v>
      </c>
      <c r="L64" s="10" t="s">
        <v>115</v>
      </c>
      <c r="S64" s="10" t="s">
        <v>115</v>
      </c>
      <c r="Z64" s="10" t="s">
        <v>115</v>
      </c>
      <c r="AA64" s="5"/>
    </row>
    <row r="65" spans="1:27" x14ac:dyDescent="0.25">
      <c r="A65" s="5"/>
      <c r="B65" s="5"/>
      <c r="C65" s="4" t="s">
        <v>233</v>
      </c>
      <c r="D65" s="6" t="s">
        <v>180</v>
      </c>
      <c r="L65" s="10" t="s">
        <v>115</v>
      </c>
      <c r="R65" s="10" t="s">
        <v>115</v>
      </c>
      <c r="Z65" s="10" t="s">
        <v>115</v>
      </c>
      <c r="AA65" s="5"/>
    </row>
    <row r="66" spans="1:27" x14ac:dyDescent="0.25">
      <c r="A66" s="5"/>
      <c r="B66" s="5"/>
      <c r="C66" s="4" t="s">
        <v>234</v>
      </c>
      <c r="D66" s="6" t="s">
        <v>181</v>
      </c>
      <c r="V66" s="10" t="s">
        <v>115</v>
      </c>
      <c r="Z66" s="10" t="s">
        <v>115</v>
      </c>
      <c r="AA66" s="5" t="s">
        <v>455</v>
      </c>
    </row>
    <row r="67" spans="1:27" x14ac:dyDescent="0.25">
      <c r="A67" s="5"/>
      <c r="B67" s="5"/>
      <c r="C67" s="4" t="s">
        <v>235</v>
      </c>
      <c r="D67" s="6" t="s">
        <v>182</v>
      </c>
      <c r="U67" s="10" t="s">
        <v>115</v>
      </c>
      <c r="X67" s="10" t="s">
        <v>115</v>
      </c>
      <c r="AA67" s="5"/>
    </row>
    <row r="68" spans="1:27" ht="26.4" x14ac:dyDescent="0.25">
      <c r="A68" s="5"/>
      <c r="B68" s="5"/>
      <c r="C68" s="4" t="s">
        <v>236</v>
      </c>
      <c r="D68" s="6" t="s">
        <v>183</v>
      </c>
      <c r="U68" s="10" t="s">
        <v>115</v>
      </c>
      <c r="X68" s="10" t="s">
        <v>115</v>
      </c>
      <c r="AA68" s="5"/>
    </row>
    <row r="69" spans="1:27" x14ac:dyDescent="0.25">
      <c r="A69" s="5"/>
      <c r="B69" s="5"/>
      <c r="C69" s="4" t="s">
        <v>237</v>
      </c>
      <c r="D69" s="6" t="s">
        <v>184</v>
      </c>
      <c r="AA69" s="5" t="s">
        <v>456</v>
      </c>
    </row>
    <row r="70" spans="1:27" x14ac:dyDescent="0.25">
      <c r="A70" s="5"/>
      <c r="B70" s="5"/>
      <c r="C70" s="4" t="s">
        <v>238</v>
      </c>
      <c r="D70" s="6" t="s">
        <v>185</v>
      </c>
      <c r="W70" s="10" t="s">
        <v>115</v>
      </c>
      <c r="Y70" s="10" t="s">
        <v>115</v>
      </c>
      <c r="Z70" s="10" t="s">
        <v>115</v>
      </c>
      <c r="AA70" s="5" t="s">
        <v>457</v>
      </c>
    </row>
    <row r="71" spans="1:27" ht="26.4" x14ac:dyDescent="0.25">
      <c r="A71" s="5"/>
      <c r="B71" s="5"/>
      <c r="C71" s="4" t="s">
        <v>239</v>
      </c>
      <c r="D71" s="6" t="s">
        <v>186</v>
      </c>
      <c r="U71" s="10" t="s">
        <v>115</v>
      </c>
      <c r="W71" s="10" t="s">
        <v>115</v>
      </c>
      <c r="X71" s="10" t="s">
        <v>115</v>
      </c>
      <c r="AA71" s="5"/>
    </row>
    <row r="72" spans="1:27" x14ac:dyDescent="0.25">
      <c r="A72" s="5"/>
      <c r="B72" s="5"/>
      <c r="C72" s="4" t="s">
        <v>240</v>
      </c>
      <c r="D72" s="6" t="s">
        <v>187</v>
      </c>
      <c r="U72" s="10" t="s">
        <v>115</v>
      </c>
      <c r="X72" s="10" t="s">
        <v>115</v>
      </c>
      <c r="AA72" s="5" t="s">
        <v>458</v>
      </c>
    </row>
    <row r="73" spans="1:27" x14ac:dyDescent="0.25">
      <c r="A73" s="5"/>
      <c r="B73" s="5"/>
      <c r="C73" s="4" t="s">
        <v>241</v>
      </c>
      <c r="D73" s="6" t="s">
        <v>188</v>
      </c>
      <c r="U73" s="10" t="s">
        <v>115</v>
      </c>
      <c r="V73" s="10" t="s">
        <v>115</v>
      </c>
      <c r="X73" s="10" t="s">
        <v>115</v>
      </c>
      <c r="AA73" s="5"/>
    </row>
    <row r="74" spans="1:27" x14ac:dyDescent="0.25">
      <c r="A74" s="5"/>
      <c r="B74" s="5"/>
      <c r="C74" s="4" t="s">
        <v>242</v>
      </c>
      <c r="D74" s="6" t="s">
        <v>189</v>
      </c>
      <c r="L74" s="10" t="s">
        <v>115</v>
      </c>
      <c r="U74" s="10" t="s">
        <v>115</v>
      </c>
      <c r="X74" s="10" t="s">
        <v>115</v>
      </c>
      <c r="AA74" s="5"/>
    </row>
    <row r="75" spans="1:27" ht="26.4" x14ac:dyDescent="0.25">
      <c r="A75" s="5"/>
      <c r="B75" s="5"/>
      <c r="C75" s="4" t="s">
        <v>243</v>
      </c>
      <c r="D75" s="6" t="s">
        <v>190</v>
      </c>
      <c r="AA75" s="5" t="s">
        <v>522</v>
      </c>
    </row>
    <row r="76" spans="1:27" ht="26.4" x14ac:dyDescent="0.25">
      <c r="A76" s="5"/>
      <c r="B76" s="5"/>
      <c r="C76" s="4" t="s">
        <v>244</v>
      </c>
      <c r="D76" s="6" t="s">
        <v>191</v>
      </c>
      <c r="U76" s="10" t="s">
        <v>115</v>
      </c>
      <c r="X76" s="10" t="s">
        <v>115</v>
      </c>
      <c r="AA76" s="5"/>
    </row>
    <row r="77" spans="1:27" x14ac:dyDescent="0.25">
      <c r="A77" s="5"/>
      <c r="B77" s="5"/>
      <c r="C77" s="4" t="s">
        <v>245</v>
      </c>
      <c r="D77" s="6" t="s">
        <v>192</v>
      </c>
      <c r="E77" s="10" t="s">
        <v>115</v>
      </c>
      <c r="L77" s="10" t="s">
        <v>115</v>
      </c>
      <c r="S77" s="10" t="s">
        <v>115</v>
      </c>
      <c r="AA77" s="5"/>
    </row>
    <row r="78" spans="1:27" x14ac:dyDescent="0.25">
      <c r="A78" s="5"/>
      <c r="B78" s="5"/>
      <c r="C78" s="4" t="s">
        <v>246</v>
      </c>
      <c r="D78" s="6" t="s">
        <v>193</v>
      </c>
      <c r="AA78" s="5" t="s">
        <v>459</v>
      </c>
    </row>
    <row r="79" spans="1:27" x14ac:dyDescent="0.25">
      <c r="A79" s="5"/>
      <c r="B79" s="5"/>
      <c r="C79" s="4" t="s">
        <v>247</v>
      </c>
      <c r="D79" s="6" t="s">
        <v>194</v>
      </c>
      <c r="U79" s="10" t="s">
        <v>115</v>
      </c>
      <c r="X79" s="10" t="s">
        <v>115</v>
      </c>
      <c r="AA79" s="5"/>
    </row>
    <row r="80" spans="1:27" x14ac:dyDescent="0.25">
      <c r="A80" s="5"/>
      <c r="B80" s="5"/>
      <c r="C80" s="4" t="s">
        <v>248</v>
      </c>
      <c r="D80" s="13" t="s">
        <v>309</v>
      </c>
      <c r="O80" s="10" t="s">
        <v>115</v>
      </c>
      <c r="Q80" s="10" t="s">
        <v>115</v>
      </c>
      <c r="AA80" s="5"/>
    </row>
    <row r="81" spans="1:27" x14ac:dyDescent="0.25">
      <c r="A81" s="5"/>
      <c r="B81" s="5"/>
      <c r="C81" s="4" t="s">
        <v>249</v>
      </c>
      <c r="D81" s="6" t="s">
        <v>195</v>
      </c>
      <c r="U81" s="10" t="s">
        <v>115</v>
      </c>
      <c r="X81" s="10" t="s">
        <v>115</v>
      </c>
      <c r="Y81" s="10" t="s">
        <v>115</v>
      </c>
      <c r="Z81" s="10" t="s">
        <v>115</v>
      </c>
      <c r="AA81" s="5" t="s">
        <v>460</v>
      </c>
    </row>
    <row r="82" spans="1:27" ht="26.4" x14ac:dyDescent="0.25">
      <c r="A82" s="5"/>
      <c r="B82" s="5"/>
      <c r="C82" s="4" t="s">
        <v>250</v>
      </c>
      <c r="D82" s="6" t="s">
        <v>196</v>
      </c>
      <c r="W82" s="10" t="s">
        <v>115</v>
      </c>
      <c r="X82" s="10" t="s">
        <v>115</v>
      </c>
      <c r="Y82" s="10" t="s">
        <v>115</v>
      </c>
      <c r="Z82" s="10" t="s">
        <v>115</v>
      </c>
      <c r="AA82" s="5"/>
    </row>
    <row r="83" spans="1:27" x14ac:dyDescent="0.25">
      <c r="A83" s="5"/>
      <c r="B83" s="5"/>
      <c r="C83" s="4" t="s">
        <v>251</v>
      </c>
      <c r="D83" s="6" t="s">
        <v>197</v>
      </c>
      <c r="W83" s="10" t="s">
        <v>115</v>
      </c>
      <c r="X83" s="10" t="s">
        <v>115</v>
      </c>
      <c r="Y83" s="10" t="s">
        <v>115</v>
      </c>
      <c r="Z83" s="10" t="s">
        <v>115</v>
      </c>
      <c r="AA83" s="5" t="s">
        <v>461</v>
      </c>
    </row>
    <row r="84" spans="1:27" x14ac:dyDescent="0.25">
      <c r="A84" s="5"/>
      <c r="B84" s="5"/>
      <c r="C84" s="4" t="s">
        <v>252</v>
      </c>
      <c r="D84" s="6" t="s">
        <v>198</v>
      </c>
      <c r="T84" s="10" t="s">
        <v>115</v>
      </c>
      <c r="AA84" s="5" t="s">
        <v>455</v>
      </c>
    </row>
    <row r="85" spans="1:27" ht="26.4" x14ac:dyDescent="0.25">
      <c r="A85" s="5"/>
      <c r="B85" s="5"/>
      <c r="C85" s="4" t="s">
        <v>253</v>
      </c>
      <c r="D85" s="6" t="s">
        <v>199</v>
      </c>
      <c r="T85" s="10" t="s">
        <v>115</v>
      </c>
      <c r="AA85" s="5" t="s">
        <v>455</v>
      </c>
    </row>
    <row r="86" spans="1:27" ht="26.4" x14ac:dyDescent="0.25">
      <c r="A86" s="5"/>
      <c r="B86" s="5"/>
      <c r="C86" s="4" t="s">
        <v>254</v>
      </c>
      <c r="D86" s="6" t="s">
        <v>200</v>
      </c>
      <c r="O86" s="10" t="s">
        <v>115</v>
      </c>
      <c r="Q86" s="10" t="s">
        <v>115</v>
      </c>
      <c r="AA86" s="5"/>
    </row>
    <row r="87" spans="1:27" x14ac:dyDescent="0.25">
      <c r="A87" s="5"/>
      <c r="B87" s="5"/>
      <c r="C87" s="4" t="s">
        <v>255</v>
      </c>
      <c r="D87" s="6" t="s">
        <v>201</v>
      </c>
      <c r="G87" s="10" t="s">
        <v>115</v>
      </c>
      <c r="L87" s="10" t="s">
        <v>115</v>
      </c>
      <c r="S87" s="10" t="s">
        <v>115</v>
      </c>
      <c r="AA87" s="5" t="s">
        <v>462</v>
      </c>
    </row>
    <row r="88" spans="1:27" ht="26.4" x14ac:dyDescent="0.25">
      <c r="A88" s="5"/>
      <c r="B88" s="5"/>
      <c r="C88" s="4" t="s">
        <v>256</v>
      </c>
      <c r="D88" s="6" t="s">
        <v>202</v>
      </c>
      <c r="G88" s="10" t="s">
        <v>115</v>
      </c>
      <c r="J88" s="10" t="s">
        <v>115</v>
      </c>
      <c r="AA88" s="5"/>
    </row>
    <row r="89" spans="1:27" x14ac:dyDescent="0.25">
      <c r="A89" s="5"/>
      <c r="B89" s="5"/>
      <c r="C89" s="4" t="s">
        <v>257</v>
      </c>
      <c r="D89" s="6" t="s">
        <v>203</v>
      </c>
      <c r="M89" s="10" t="s">
        <v>115</v>
      </c>
      <c r="N89" s="10" t="s">
        <v>115</v>
      </c>
      <c r="O89" s="10" t="s">
        <v>115</v>
      </c>
      <c r="P89" s="10" t="s">
        <v>115</v>
      </c>
      <c r="Q89" s="10" t="s">
        <v>115</v>
      </c>
      <c r="R89" s="10" t="s">
        <v>115</v>
      </c>
      <c r="AA89" s="5"/>
    </row>
    <row r="90" spans="1:27" ht="26.4" x14ac:dyDescent="0.25">
      <c r="A90" s="5"/>
      <c r="B90" s="5"/>
      <c r="C90" s="4" t="s">
        <v>258</v>
      </c>
      <c r="D90" s="6" t="s">
        <v>204</v>
      </c>
      <c r="M90" s="10" t="s">
        <v>115</v>
      </c>
      <c r="N90" s="10" t="s">
        <v>115</v>
      </c>
      <c r="O90" s="10" t="s">
        <v>115</v>
      </c>
      <c r="P90" s="10" t="s">
        <v>115</v>
      </c>
      <c r="Q90" s="10" t="s">
        <v>115</v>
      </c>
      <c r="R90" s="10" t="s">
        <v>115</v>
      </c>
      <c r="AA90" s="5"/>
    </row>
    <row r="91" spans="1:27" ht="26.4" x14ac:dyDescent="0.25">
      <c r="A91" s="5"/>
      <c r="B91" s="5"/>
      <c r="C91" s="4" t="s">
        <v>259</v>
      </c>
      <c r="D91" s="6" t="s">
        <v>205</v>
      </c>
      <c r="J91" s="10" t="s">
        <v>115</v>
      </c>
      <c r="U91" s="10" t="s">
        <v>115</v>
      </c>
      <c r="X91" s="10" t="s">
        <v>115</v>
      </c>
      <c r="Y91" s="10" t="s">
        <v>115</v>
      </c>
      <c r="Z91" s="10" t="s">
        <v>115</v>
      </c>
      <c r="AA91" s="5"/>
    </row>
    <row r="92" spans="1:27" ht="26.4" x14ac:dyDescent="0.25">
      <c r="A92" s="5"/>
      <c r="B92" s="5"/>
      <c r="C92" s="4" t="s">
        <v>260</v>
      </c>
      <c r="D92" s="6" t="s">
        <v>206</v>
      </c>
      <c r="AA92" s="5" t="s">
        <v>463</v>
      </c>
    </row>
    <row r="93" spans="1:27" ht="26.4" x14ac:dyDescent="0.25">
      <c r="A93" s="5"/>
      <c r="B93" s="5"/>
      <c r="C93" s="4" t="s">
        <v>261</v>
      </c>
      <c r="D93" s="6" t="s">
        <v>207</v>
      </c>
      <c r="G93" s="10" t="s">
        <v>115</v>
      </c>
      <c r="H93" s="10" t="s">
        <v>115</v>
      </c>
      <c r="AA93" s="5" t="s">
        <v>454</v>
      </c>
    </row>
    <row r="94" spans="1:27" x14ac:dyDescent="0.25">
      <c r="A94" s="5"/>
      <c r="B94" s="5"/>
      <c r="C94" s="4" t="s">
        <v>262</v>
      </c>
      <c r="D94" s="6" t="s">
        <v>208</v>
      </c>
      <c r="M94" s="10" t="s">
        <v>115</v>
      </c>
      <c r="O94" s="10" t="s">
        <v>115</v>
      </c>
      <c r="P94" s="10" t="s">
        <v>115</v>
      </c>
      <c r="Q94" s="10" t="s">
        <v>115</v>
      </c>
      <c r="R94" s="10" t="s">
        <v>115</v>
      </c>
      <c r="AA94" s="5"/>
    </row>
    <row r="95" spans="1:27" x14ac:dyDescent="0.25">
      <c r="A95" s="5"/>
      <c r="B95" s="5"/>
      <c r="C95" s="4" t="s">
        <v>263</v>
      </c>
      <c r="D95" s="6" t="s">
        <v>209</v>
      </c>
      <c r="M95" s="10" t="s">
        <v>115</v>
      </c>
      <c r="O95" s="10" t="s">
        <v>115</v>
      </c>
      <c r="P95" s="10" t="s">
        <v>115</v>
      </c>
      <c r="Q95" s="10" t="s">
        <v>115</v>
      </c>
      <c r="R95" s="10" t="s">
        <v>115</v>
      </c>
      <c r="AA95" s="5"/>
    </row>
    <row r="96" spans="1:27" ht="26.4" x14ac:dyDescent="0.25">
      <c r="A96" s="5"/>
      <c r="B96" s="5"/>
      <c r="C96" s="4" t="s">
        <v>264</v>
      </c>
      <c r="D96" s="6" t="s">
        <v>210</v>
      </c>
      <c r="E96" s="10" t="s">
        <v>115</v>
      </c>
      <c r="I96" s="10" t="s">
        <v>115</v>
      </c>
      <c r="M96" s="10" t="s">
        <v>115</v>
      </c>
      <c r="Q96" s="10" t="s">
        <v>115</v>
      </c>
      <c r="AA96" s="5"/>
    </row>
    <row r="97" spans="1:27" x14ac:dyDescent="0.25">
      <c r="A97" s="5"/>
      <c r="B97" s="5"/>
      <c r="C97" s="4" t="s">
        <v>265</v>
      </c>
      <c r="D97" s="6" t="s">
        <v>211</v>
      </c>
      <c r="W97" s="10" t="s">
        <v>115</v>
      </c>
      <c r="Y97" s="10" t="s">
        <v>115</v>
      </c>
      <c r="Z97" s="10" t="s">
        <v>115</v>
      </c>
      <c r="AA97" s="5"/>
    </row>
    <row r="98" spans="1:27" x14ac:dyDescent="0.25">
      <c r="A98" s="5"/>
      <c r="B98" s="5"/>
      <c r="C98" s="4" t="s">
        <v>266</v>
      </c>
      <c r="D98" s="6" t="s">
        <v>212</v>
      </c>
      <c r="AA98" s="5" t="s">
        <v>452</v>
      </c>
    </row>
    <row r="99" spans="1:27" ht="26.4" x14ac:dyDescent="0.25">
      <c r="A99" s="5"/>
      <c r="B99" s="5"/>
      <c r="C99" s="4" t="s">
        <v>267</v>
      </c>
      <c r="D99" s="6" t="s">
        <v>213</v>
      </c>
      <c r="K99" s="10" t="s">
        <v>115</v>
      </c>
      <c r="M99" s="10" t="s">
        <v>115</v>
      </c>
      <c r="Q99" s="10" t="s">
        <v>115</v>
      </c>
      <c r="AA99" s="5"/>
    </row>
    <row r="100" spans="1:27" ht="39.6" x14ac:dyDescent="0.25">
      <c r="A100" s="5"/>
      <c r="B100" s="5"/>
      <c r="C100" s="4" t="s">
        <v>268</v>
      </c>
      <c r="D100" s="6" t="s">
        <v>214</v>
      </c>
      <c r="E100" s="10" t="s">
        <v>115</v>
      </c>
      <c r="S100" s="10" t="s">
        <v>115</v>
      </c>
      <c r="AA100" s="5"/>
    </row>
    <row r="101" spans="1:27" x14ac:dyDescent="0.25">
      <c r="A101" s="5"/>
      <c r="B101" s="5"/>
      <c r="C101" s="4" t="s">
        <v>269</v>
      </c>
      <c r="D101" s="6" t="s">
        <v>215</v>
      </c>
      <c r="T101" s="10" t="s">
        <v>115</v>
      </c>
      <c r="AA101" s="5" t="s">
        <v>455</v>
      </c>
    </row>
    <row r="102" spans="1:27" ht="26.4" x14ac:dyDescent="0.25">
      <c r="A102" s="5"/>
      <c r="B102" s="5"/>
      <c r="C102" s="4" t="s">
        <v>270</v>
      </c>
      <c r="D102" s="6" t="s">
        <v>216</v>
      </c>
      <c r="G102" s="10" t="s">
        <v>115</v>
      </c>
      <c r="H102" s="10" t="s">
        <v>115</v>
      </c>
      <c r="AA102" s="5" t="s">
        <v>454</v>
      </c>
    </row>
    <row r="103" spans="1:27" x14ac:dyDescent="0.25">
      <c r="A103" s="5"/>
      <c r="B103" s="5"/>
      <c r="C103" s="4" t="s">
        <v>271</v>
      </c>
      <c r="D103" s="6" t="s">
        <v>217</v>
      </c>
      <c r="AA103" s="5" t="s">
        <v>452</v>
      </c>
    </row>
    <row r="104" spans="1:27" x14ac:dyDescent="0.25">
      <c r="A104" s="5"/>
      <c r="B104" s="5"/>
      <c r="C104" s="4" t="s">
        <v>272</v>
      </c>
      <c r="D104" s="6" t="s">
        <v>218</v>
      </c>
      <c r="AA104" s="5" t="s">
        <v>452</v>
      </c>
    </row>
    <row r="105" spans="1:27" ht="26.4" x14ac:dyDescent="0.25">
      <c r="A105" s="5"/>
      <c r="B105" s="5"/>
      <c r="C105" s="4" t="s">
        <v>273</v>
      </c>
      <c r="D105" s="6" t="s">
        <v>219</v>
      </c>
      <c r="U105" s="10" t="s">
        <v>115</v>
      </c>
      <c r="W105" s="10" t="s">
        <v>115</v>
      </c>
      <c r="X105" s="10" t="s">
        <v>115</v>
      </c>
      <c r="Y105" s="10" t="s">
        <v>115</v>
      </c>
      <c r="Z105" s="10" t="s">
        <v>115</v>
      </c>
      <c r="AA105" s="5" t="s">
        <v>461</v>
      </c>
    </row>
    <row r="106" spans="1:27" ht="26.4" x14ac:dyDescent="0.25">
      <c r="A106" s="5"/>
      <c r="B106" s="5"/>
      <c r="C106" s="4" t="s">
        <v>274</v>
      </c>
      <c r="D106" s="6" t="s">
        <v>220</v>
      </c>
      <c r="L106" s="10" t="s">
        <v>115</v>
      </c>
      <c r="AA106" s="5"/>
    </row>
    <row r="107" spans="1:27" x14ac:dyDescent="0.25">
      <c r="A107" s="5"/>
      <c r="B107" s="5"/>
      <c r="C107" s="4" t="s">
        <v>275</v>
      </c>
      <c r="D107" s="6" t="s">
        <v>221</v>
      </c>
      <c r="Q107" s="10" t="s">
        <v>115</v>
      </c>
      <c r="R107" s="10" t="s">
        <v>115</v>
      </c>
      <c r="AA107" s="5"/>
    </row>
    <row r="108" spans="1:27" x14ac:dyDescent="0.25">
      <c r="A108" s="5"/>
      <c r="B108" s="5" t="s">
        <v>103</v>
      </c>
      <c r="C108" s="4" t="s">
        <v>282</v>
      </c>
      <c r="D108" s="8" t="s">
        <v>310</v>
      </c>
      <c r="L108" s="10" t="s">
        <v>115</v>
      </c>
      <c r="S108" s="10" t="s">
        <v>115</v>
      </c>
      <c r="AA108" s="5"/>
    </row>
    <row r="109" spans="1:27" ht="52.8" x14ac:dyDescent="0.25">
      <c r="A109" s="5"/>
      <c r="B109" s="5"/>
      <c r="C109" s="4" t="s">
        <v>283</v>
      </c>
      <c r="D109" s="8" t="s">
        <v>311</v>
      </c>
      <c r="M109" s="10" t="s">
        <v>115</v>
      </c>
      <c r="P109" s="10" t="s">
        <v>115</v>
      </c>
      <c r="Q109" s="10" t="s">
        <v>115</v>
      </c>
      <c r="R109" s="10" t="s">
        <v>115</v>
      </c>
      <c r="AA109" s="5"/>
    </row>
    <row r="110" spans="1:27" ht="66" x14ac:dyDescent="0.25">
      <c r="A110" s="5"/>
      <c r="B110" s="5"/>
      <c r="C110" s="4" t="s">
        <v>284</v>
      </c>
      <c r="D110" s="8" t="s">
        <v>312</v>
      </c>
      <c r="S110" s="10" t="s">
        <v>115</v>
      </c>
      <c r="AA110" s="5"/>
    </row>
    <row r="111" spans="1:27" ht="39.6" x14ac:dyDescent="0.25">
      <c r="A111" s="5"/>
      <c r="B111" s="5"/>
      <c r="C111" s="4" t="s">
        <v>285</v>
      </c>
      <c r="D111" s="8" t="s">
        <v>313</v>
      </c>
      <c r="J111" s="10" t="s">
        <v>115</v>
      </c>
      <c r="AA111" s="5" t="s">
        <v>101</v>
      </c>
    </row>
    <row r="112" spans="1:27" ht="26.4" x14ac:dyDescent="0.25">
      <c r="A112" s="5"/>
      <c r="B112" s="5"/>
      <c r="C112" s="4" t="s">
        <v>286</v>
      </c>
      <c r="D112" s="1" t="s">
        <v>281</v>
      </c>
      <c r="Q112" s="10" t="s">
        <v>115</v>
      </c>
      <c r="AA112" s="5"/>
    </row>
    <row r="113" spans="1:27" x14ac:dyDescent="0.25">
      <c r="A113" s="5"/>
      <c r="B113" s="5"/>
      <c r="C113" s="4" t="s">
        <v>287</v>
      </c>
      <c r="D113" s="1" t="s">
        <v>276</v>
      </c>
      <c r="Q113" s="10" t="s">
        <v>115</v>
      </c>
      <c r="AA113" s="5"/>
    </row>
    <row r="114" spans="1:27" ht="26.4" x14ac:dyDescent="0.25">
      <c r="A114" s="5"/>
      <c r="B114" s="5"/>
      <c r="C114" s="4" t="s">
        <v>288</v>
      </c>
      <c r="D114" s="7" t="s">
        <v>465</v>
      </c>
      <c r="AA114" s="5" t="s">
        <v>467</v>
      </c>
    </row>
    <row r="115" spans="1:27" x14ac:dyDescent="0.25">
      <c r="A115" s="5"/>
      <c r="B115" s="5"/>
      <c r="C115" s="4" t="s">
        <v>289</v>
      </c>
      <c r="D115" s="1" t="s">
        <v>277</v>
      </c>
      <c r="AA115" s="5" t="s">
        <v>464</v>
      </c>
    </row>
    <row r="116" spans="1:27" ht="26.4" x14ac:dyDescent="0.25">
      <c r="A116" s="5"/>
      <c r="B116" s="5"/>
      <c r="C116" s="4" t="s">
        <v>290</v>
      </c>
      <c r="D116" s="1" t="s">
        <v>278</v>
      </c>
      <c r="G116" s="10" t="s">
        <v>115</v>
      </c>
      <c r="H116" s="10" t="s">
        <v>115</v>
      </c>
      <c r="AA116" s="5" t="s">
        <v>523</v>
      </c>
    </row>
    <row r="117" spans="1:27" x14ac:dyDescent="0.25">
      <c r="A117" s="5"/>
      <c r="B117" s="5"/>
      <c r="C117" s="4" t="s">
        <v>291</v>
      </c>
      <c r="D117" s="1" t="s">
        <v>279</v>
      </c>
      <c r="G117" s="10" t="s">
        <v>115</v>
      </c>
      <c r="L117" s="10" t="s">
        <v>115</v>
      </c>
      <c r="S117" s="10" t="s">
        <v>115</v>
      </c>
      <c r="AA117" s="5"/>
    </row>
    <row r="118" spans="1:27" x14ac:dyDescent="0.25">
      <c r="A118" s="5"/>
      <c r="B118" s="5"/>
      <c r="C118" s="4" t="s">
        <v>292</v>
      </c>
      <c r="D118" s="1" t="s">
        <v>280</v>
      </c>
      <c r="G118" s="10" t="s">
        <v>115</v>
      </c>
      <c r="L118" s="10" t="s">
        <v>115</v>
      </c>
      <c r="Q118" s="10" t="s">
        <v>115</v>
      </c>
      <c r="S118" s="10" t="s">
        <v>115</v>
      </c>
      <c r="AA118" s="5"/>
    </row>
    <row r="119" spans="1:27" x14ac:dyDescent="0.25">
      <c r="A119" s="5"/>
      <c r="B119" s="5"/>
      <c r="C119" s="4" t="s">
        <v>293</v>
      </c>
      <c r="D119" s="1" t="s">
        <v>314</v>
      </c>
      <c r="Q119" s="10" t="s">
        <v>115</v>
      </c>
      <c r="AA119" s="5"/>
    </row>
    <row r="120" spans="1:27" x14ac:dyDescent="0.25">
      <c r="A120" s="5"/>
      <c r="B120" s="5"/>
      <c r="C120" s="4" t="s">
        <v>466</v>
      </c>
      <c r="D120" s="1" t="s">
        <v>315</v>
      </c>
      <c r="T120" s="10" t="s">
        <v>115</v>
      </c>
      <c r="AA120" s="5"/>
    </row>
    <row r="121" spans="1:27" ht="26.4" x14ac:dyDescent="0.25">
      <c r="A121" s="5"/>
      <c r="B121" s="5" t="s">
        <v>104</v>
      </c>
      <c r="C121" s="4" t="s">
        <v>298</v>
      </c>
      <c r="D121" s="1" t="s">
        <v>316</v>
      </c>
      <c r="Q121" s="10" t="s">
        <v>115</v>
      </c>
      <c r="AA121" s="5"/>
    </row>
    <row r="122" spans="1:27" ht="26.4" x14ac:dyDescent="0.25">
      <c r="A122" s="5"/>
      <c r="B122" s="5"/>
      <c r="C122" s="4" t="s">
        <v>299</v>
      </c>
      <c r="D122" s="1" t="s">
        <v>317</v>
      </c>
      <c r="O122" s="10" t="s">
        <v>115</v>
      </c>
      <c r="Q122" s="10" t="s">
        <v>115</v>
      </c>
      <c r="AA122" s="5"/>
    </row>
    <row r="123" spans="1:27" x14ac:dyDescent="0.25">
      <c r="A123" s="5"/>
      <c r="B123" s="5"/>
      <c r="C123" s="4" t="s">
        <v>300</v>
      </c>
      <c r="D123" s="1" t="s">
        <v>318</v>
      </c>
      <c r="Q123" s="10" t="s">
        <v>115</v>
      </c>
      <c r="AA123" s="5"/>
    </row>
    <row r="124" spans="1:27" ht="26.4" x14ac:dyDescent="0.25">
      <c r="A124" s="5"/>
      <c r="B124" s="5"/>
      <c r="C124" s="4" t="s">
        <v>301</v>
      </c>
      <c r="D124" s="1" t="s">
        <v>319</v>
      </c>
      <c r="G124" s="10" t="s">
        <v>115</v>
      </c>
      <c r="I124" s="10" t="s">
        <v>115</v>
      </c>
      <c r="K124" s="10" t="s">
        <v>115</v>
      </c>
      <c r="AA124" s="5"/>
    </row>
    <row r="125" spans="1:27" x14ac:dyDescent="0.25">
      <c r="A125" s="5"/>
      <c r="B125" s="5"/>
      <c r="C125" s="4" t="s">
        <v>302</v>
      </c>
      <c r="D125" s="1" t="s">
        <v>320</v>
      </c>
      <c r="K125" s="10" t="s">
        <v>115</v>
      </c>
      <c r="R125" s="10" t="s">
        <v>115</v>
      </c>
      <c r="AA125" s="5"/>
    </row>
    <row r="126" spans="1:27" x14ac:dyDescent="0.25">
      <c r="A126" s="5"/>
      <c r="B126" s="5"/>
      <c r="C126" s="4" t="s">
        <v>303</v>
      </c>
      <c r="D126" s="1" t="s">
        <v>294</v>
      </c>
      <c r="U126" s="10" t="s">
        <v>115</v>
      </c>
      <c r="X126" s="10" t="s">
        <v>115</v>
      </c>
      <c r="Y126" s="10" t="s">
        <v>115</v>
      </c>
      <c r="Z126" s="10" t="s">
        <v>115</v>
      </c>
      <c r="AA126" s="5"/>
    </row>
    <row r="127" spans="1:27" x14ac:dyDescent="0.25">
      <c r="A127" s="5"/>
      <c r="B127" s="5"/>
      <c r="C127" s="4" t="s">
        <v>304</v>
      </c>
      <c r="D127" s="1" t="s">
        <v>321</v>
      </c>
      <c r="Q127" s="10" t="s">
        <v>115</v>
      </c>
      <c r="AA127" s="5"/>
    </row>
    <row r="128" spans="1:27" ht="26.4" x14ac:dyDescent="0.25">
      <c r="A128" s="5"/>
      <c r="B128" s="5"/>
      <c r="C128" s="4" t="s">
        <v>305</v>
      </c>
      <c r="D128" s="1" t="s">
        <v>322</v>
      </c>
      <c r="U128" s="10" t="s">
        <v>115</v>
      </c>
      <c r="X128" s="10" t="s">
        <v>115</v>
      </c>
      <c r="AA128" s="5" t="s">
        <v>461</v>
      </c>
    </row>
    <row r="129" spans="1:27" x14ac:dyDescent="0.25">
      <c r="A129" s="5"/>
      <c r="B129" s="5"/>
      <c r="C129" s="4" t="s">
        <v>306</v>
      </c>
      <c r="D129" s="1" t="s">
        <v>295</v>
      </c>
      <c r="W129" s="10" t="s">
        <v>115</v>
      </c>
      <c r="X129" s="10" t="s">
        <v>115</v>
      </c>
      <c r="Y129" s="10" t="s">
        <v>115</v>
      </c>
      <c r="Z129" s="10" t="s">
        <v>115</v>
      </c>
      <c r="AA129" s="5"/>
    </row>
    <row r="130" spans="1:27" x14ac:dyDescent="0.25">
      <c r="A130" s="5"/>
      <c r="B130" s="5"/>
      <c r="C130" s="4" t="s">
        <v>307</v>
      </c>
      <c r="D130" s="1" t="s">
        <v>296</v>
      </c>
      <c r="G130" s="10" t="s">
        <v>115</v>
      </c>
      <c r="H130" s="10" t="s">
        <v>115</v>
      </c>
      <c r="AA130" s="5" t="s">
        <v>523</v>
      </c>
    </row>
    <row r="131" spans="1:27" ht="26.4" x14ac:dyDescent="0.25">
      <c r="A131" s="5"/>
      <c r="B131" s="5"/>
      <c r="C131" s="4" t="s">
        <v>308</v>
      </c>
      <c r="D131" s="1" t="s">
        <v>297</v>
      </c>
      <c r="Y131" s="10" t="s">
        <v>115</v>
      </c>
      <c r="Z131" s="10" t="s">
        <v>115</v>
      </c>
      <c r="AA131" s="5"/>
    </row>
    <row r="132" spans="1:27" ht="26.4" x14ac:dyDescent="0.25">
      <c r="A132" s="5"/>
      <c r="B132" s="5"/>
      <c r="C132" s="4" t="s">
        <v>475</v>
      </c>
      <c r="D132" s="7" t="s">
        <v>468</v>
      </c>
      <c r="P132" s="10" t="s">
        <v>115</v>
      </c>
      <c r="Q132" s="10" t="s">
        <v>115</v>
      </c>
      <c r="R132" s="10" t="s">
        <v>115</v>
      </c>
      <c r="AA132" s="5"/>
    </row>
    <row r="133" spans="1:27" x14ac:dyDescent="0.25">
      <c r="A133" s="5"/>
      <c r="B133" s="5"/>
      <c r="C133" s="4" t="s">
        <v>476</v>
      </c>
      <c r="D133" s="6" t="s">
        <v>469</v>
      </c>
      <c r="Q133" s="10" t="s">
        <v>115</v>
      </c>
      <c r="AA133" s="5"/>
    </row>
    <row r="134" spans="1:27" ht="26.4" x14ac:dyDescent="0.25">
      <c r="A134" s="5"/>
      <c r="B134" s="5"/>
      <c r="C134" s="4" t="s">
        <v>477</v>
      </c>
      <c r="D134" s="7" t="s">
        <v>470</v>
      </c>
      <c r="E134" s="10" t="s">
        <v>115</v>
      </c>
      <c r="Q134" s="10" t="s">
        <v>115</v>
      </c>
      <c r="AA134" s="5"/>
    </row>
    <row r="135" spans="1:27" x14ac:dyDescent="0.25">
      <c r="A135" s="5"/>
      <c r="B135" s="5"/>
      <c r="C135" s="4" t="s">
        <v>478</v>
      </c>
      <c r="D135" s="7" t="s">
        <v>471</v>
      </c>
      <c r="P135" s="10" t="s">
        <v>115</v>
      </c>
      <c r="R135" s="10" t="s">
        <v>115</v>
      </c>
      <c r="AA135" s="5"/>
    </row>
    <row r="136" spans="1:27" x14ac:dyDescent="0.25">
      <c r="A136" s="5"/>
      <c r="B136" s="5"/>
      <c r="C136" s="4" t="s">
        <v>479</v>
      </c>
      <c r="D136" s="7" t="s">
        <v>472</v>
      </c>
      <c r="O136" s="10" t="s">
        <v>115</v>
      </c>
      <c r="AA136" s="5"/>
    </row>
    <row r="137" spans="1:27" x14ac:dyDescent="0.25">
      <c r="A137" s="5"/>
      <c r="B137" s="5"/>
      <c r="C137" s="4" t="s">
        <v>480</v>
      </c>
      <c r="D137" s="7" t="s">
        <v>473</v>
      </c>
      <c r="G137" s="10" t="s">
        <v>115</v>
      </c>
      <c r="S137" s="10" t="s">
        <v>115</v>
      </c>
      <c r="AA137" s="5"/>
    </row>
    <row r="138" spans="1:27" x14ac:dyDescent="0.25">
      <c r="A138" s="5"/>
      <c r="B138" s="5"/>
      <c r="C138" s="4" t="s">
        <v>481</v>
      </c>
      <c r="D138" s="7" t="s">
        <v>474</v>
      </c>
      <c r="S138" s="10" t="s">
        <v>115</v>
      </c>
      <c r="AA138" s="5"/>
    </row>
    <row r="139" spans="1:27" ht="39.6" x14ac:dyDescent="0.25">
      <c r="A139" s="5" t="s">
        <v>132</v>
      </c>
      <c r="B139" s="5" t="s">
        <v>105</v>
      </c>
      <c r="C139" s="4" t="s">
        <v>337</v>
      </c>
      <c r="D139" s="6" t="s">
        <v>327</v>
      </c>
      <c r="S139" s="10" t="s">
        <v>115</v>
      </c>
      <c r="Z139" s="10" t="s">
        <v>115</v>
      </c>
      <c r="AA139" s="5"/>
    </row>
    <row r="140" spans="1:27" ht="26.4" x14ac:dyDescent="0.25">
      <c r="A140" s="5"/>
      <c r="B140" s="5"/>
      <c r="C140" s="4" t="s">
        <v>338</v>
      </c>
      <c r="D140" s="7" t="s">
        <v>323</v>
      </c>
      <c r="L140" s="10" t="s">
        <v>115</v>
      </c>
      <c r="S140" s="10" t="s">
        <v>115</v>
      </c>
      <c r="AA140" s="5"/>
    </row>
    <row r="141" spans="1:27" x14ac:dyDescent="0.25">
      <c r="A141" s="5"/>
      <c r="B141" s="5"/>
      <c r="C141" s="4" t="s">
        <v>339</v>
      </c>
      <c r="D141" s="7" t="s">
        <v>328</v>
      </c>
      <c r="L141" s="10" t="s">
        <v>115</v>
      </c>
      <c r="S141" s="10" t="s">
        <v>115</v>
      </c>
      <c r="AA141" s="5"/>
    </row>
    <row r="142" spans="1:27" ht="26.4" x14ac:dyDescent="0.25">
      <c r="A142" s="5"/>
      <c r="B142" s="5"/>
      <c r="C142" s="4" t="s">
        <v>340</v>
      </c>
      <c r="D142" s="7" t="s">
        <v>324</v>
      </c>
      <c r="E142" s="10" t="s">
        <v>115</v>
      </c>
      <c r="S142" s="10" t="s">
        <v>115</v>
      </c>
      <c r="AA142" s="5"/>
    </row>
    <row r="143" spans="1:27" ht="26.4" x14ac:dyDescent="0.25">
      <c r="A143" s="5"/>
      <c r="B143" s="5"/>
      <c r="C143" s="4" t="s">
        <v>341</v>
      </c>
      <c r="D143" s="7" t="s">
        <v>325</v>
      </c>
      <c r="E143" s="10" t="s">
        <v>115</v>
      </c>
      <c r="L143" s="10" t="s">
        <v>115</v>
      </c>
      <c r="S143" s="10" t="s">
        <v>115</v>
      </c>
      <c r="AA143" s="5" t="s">
        <v>482</v>
      </c>
    </row>
    <row r="144" spans="1:27" ht="39.6" x14ac:dyDescent="0.25">
      <c r="A144" s="5"/>
      <c r="B144" s="5"/>
      <c r="C144" s="4" t="s">
        <v>342</v>
      </c>
      <c r="D144" s="7" t="s">
        <v>326</v>
      </c>
      <c r="E144" s="10" t="s">
        <v>115</v>
      </c>
      <c r="L144" s="10" t="s">
        <v>115</v>
      </c>
      <c r="S144" s="10" t="s">
        <v>115</v>
      </c>
      <c r="AA144" s="5"/>
    </row>
    <row r="145" spans="1:27" ht="26.4" x14ac:dyDescent="0.25">
      <c r="A145" s="5"/>
      <c r="B145" s="5" t="s">
        <v>106</v>
      </c>
      <c r="C145" s="4" t="s">
        <v>343</v>
      </c>
      <c r="D145" s="6" t="s">
        <v>336</v>
      </c>
      <c r="E145" s="10" t="s">
        <v>115</v>
      </c>
      <c r="S145" s="10" t="s">
        <v>115</v>
      </c>
      <c r="AA145" s="5"/>
    </row>
    <row r="146" spans="1:27" ht="26.4" x14ac:dyDescent="0.25">
      <c r="A146" s="5"/>
      <c r="B146" s="5"/>
      <c r="C146" s="4" t="s">
        <v>344</v>
      </c>
      <c r="D146" s="15" t="s">
        <v>329</v>
      </c>
      <c r="E146" s="10" t="s">
        <v>115</v>
      </c>
      <c r="S146" s="10" t="s">
        <v>115</v>
      </c>
      <c r="AA146" s="5"/>
    </row>
    <row r="147" spans="1:27" ht="26.4" x14ac:dyDescent="0.25">
      <c r="A147" s="5"/>
      <c r="B147" s="5"/>
      <c r="C147" s="4" t="s">
        <v>345</v>
      </c>
      <c r="D147" s="6" t="s">
        <v>330</v>
      </c>
      <c r="G147" s="10" t="s">
        <v>115</v>
      </c>
      <c r="H147" s="10" t="s">
        <v>115</v>
      </c>
      <c r="S147" s="10" t="s">
        <v>115</v>
      </c>
      <c r="AA147" s="5"/>
    </row>
    <row r="148" spans="1:27" ht="39.6" x14ac:dyDescent="0.25">
      <c r="A148" s="5"/>
      <c r="B148" s="5"/>
      <c r="C148" s="4" t="s">
        <v>346</v>
      </c>
      <c r="D148" s="6" t="s">
        <v>331</v>
      </c>
      <c r="H148" s="10" t="s">
        <v>115</v>
      </c>
      <c r="S148" s="10" t="s">
        <v>115</v>
      </c>
      <c r="AA148" s="5"/>
    </row>
    <row r="149" spans="1:27" ht="52.8" x14ac:dyDescent="0.25">
      <c r="A149" s="5"/>
      <c r="B149" s="5"/>
      <c r="C149" s="4" t="s">
        <v>347</v>
      </c>
      <c r="D149" s="14" t="s">
        <v>332</v>
      </c>
      <c r="E149" s="10" t="s">
        <v>115</v>
      </c>
      <c r="G149" s="10" t="s">
        <v>115</v>
      </c>
      <c r="H149" s="10" t="s">
        <v>115</v>
      </c>
      <c r="S149" s="10" t="s">
        <v>115</v>
      </c>
      <c r="AA149" s="5"/>
    </row>
    <row r="150" spans="1:27" ht="39.6" x14ac:dyDescent="0.25">
      <c r="A150" s="5"/>
      <c r="B150" s="5"/>
      <c r="C150" s="4" t="s">
        <v>348</v>
      </c>
      <c r="D150" s="6" t="s">
        <v>333</v>
      </c>
      <c r="E150" s="10" t="s">
        <v>115</v>
      </c>
      <c r="G150" s="10" t="s">
        <v>115</v>
      </c>
      <c r="H150" s="10" t="s">
        <v>115</v>
      </c>
      <c r="S150" s="10" t="s">
        <v>115</v>
      </c>
      <c r="AA150" s="5"/>
    </row>
    <row r="151" spans="1:27" ht="26.4" x14ac:dyDescent="0.25">
      <c r="A151" s="5"/>
      <c r="B151" s="5"/>
      <c r="C151" s="4" t="s">
        <v>349</v>
      </c>
      <c r="D151" s="6" t="s">
        <v>334</v>
      </c>
      <c r="E151" s="10" t="s">
        <v>115</v>
      </c>
      <c r="G151" s="10" t="s">
        <v>115</v>
      </c>
      <c r="J151" s="10" t="s">
        <v>115</v>
      </c>
      <c r="S151" s="10" t="s">
        <v>115</v>
      </c>
      <c r="AA151" s="5"/>
    </row>
    <row r="152" spans="1:27" x14ac:dyDescent="0.25">
      <c r="A152" s="5"/>
      <c r="B152" s="5"/>
      <c r="C152" s="4" t="s">
        <v>350</v>
      </c>
      <c r="D152" s="6" t="s">
        <v>335</v>
      </c>
      <c r="S152" s="10" t="s">
        <v>115</v>
      </c>
      <c r="AA152" s="5"/>
    </row>
    <row r="153" spans="1:27" ht="26.4" x14ac:dyDescent="0.25">
      <c r="A153" s="5"/>
      <c r="B153" s="5" t="s">
        <v>107</v>
      </c>
      <c r="C153" s="4" t="s">
        <v>358</v>
      </c>
      <c r="D153" s="6" t="s">
        <v>356</v>
      </c>
      <c r="Q153" s="10" t="s">
        <v>115</v>
      </c>
      <c r="S153" s="10" t="s">
        <v>115</v>
      </c>
      <c r="AA153" s="5"/>
    </row>
    <row r="154" spans="1:27" x14ac:dyDescent="0.25">
      <c r="A154" s="5"/>
      <c r="B154" s="5"/>
      <c r="C154" s="4" t="s">
        <v>359</v>
      </c>
      <c r="D154" s="6" t="s">
        <v>351</v>
      </c>
      <c r="O154" s="10" t="s">
        <v>115</v>
      </c>
      <c r="Q154" s="10" t="s">
        <v>115</v>
      </c>
      <c r="S154" s="10" t="s">
        <v>115</v>
      </c>
      <c r="AA154" s="5"/>
    </row>
    <row r="155" spans="1:27" ht="26.4" x14ac:dyDescent="0.25">
      <c r="A155" s="5"/>
      <c r="B155" s="5"/>
      <c r="C155" s="4" t="s">
        <v>360</v>
      </c>
      <c r="D155" s="6" t="s">
        <v>352</v>
      </c>
      <c r="O155" s="10" t="s">
        <v>115</v>
      </c>
      <c r="Q155" s="10" t="s">
        <v>115</v>
      </c>
      <c r="S155" s="10" t="s">
        <v>115</v>
      </c>
      <c r="AA155" s="5"/>
    </row>
    <row r="156" spans="1:27" ht="26.4" x14ac:dyDescent="0.25">
      <c r="A156" s="5"/>
      <c r="B156" s="5"/>
      <c r="C156" s="4" t="s">
        <v>361</v>
      </c>
      <c r="D156" s="6" t="s">
        <v>353</v>
      </c>
      <c r="O156" s="10" t="s">
        <v>115</v>
      </c>
      <c r="Q156" s="10" t="s">
        <v>115</v>
      </c>
      <c r="S156" s="10" t="s">
        <v>115</v>
      </c>
      <c r="AA156" s="5"/>
    </row>
    <row r="157" spans="1:27" ht="39.6" x14ac:dyDescent="0.25">
      <c r="A157" s="5"/>
      <c r="B157" s="5"/>
      <c r="C157" s="4" t="s">
        <v>362</v>
      </c>
      <c r="D157" s="6" t="s">
        <v>354</v>
      </c>
      <c r="O157" s="10" t="s">
        <v>115</v>
      </c>
      <c r="Q157" s="10" t="s">
        <v>115</v>
      </c>
      <c r="R157" s="10" t="s">
        <v>115</v>
      </c>
      <c r="AA157" s="5"/>
    </row>
    <row r="158" spans="1:27" x14ac:dyDescent="0.25">
      <c r="A158" s="5"/>
      <c r="B158" s="5"/>
      <c r="C158" s="4" t="s">
        <v>363</v>
      </c>
      <c r="D158" s="6" t="s">
        <v>355</v>
      </c>
      <c r="G158" s="10" t="s">
        <v>115</v>
      </c>
      <c r="Q158" s="10" t="s">
        <v>115</v>
      </c>
      <c r="S158" s="10" t="s">
        <v>115</v>
      </c>
      <c r="AA158" s="5"/>
    </row>
    <row r="159" spans="1:27" ht="30" x14ac:dyDescent="0.25">
      <c r="A159" s="5"/>
      <c r="B159" s="5"/>
      <c r="C159" s="4" t="s">
        <v>364</v>
      </c>
      <c r="D159" s="6" t="s">
        <v>357</v>
      </c>
      <c r="Q159" s="10" t="s">
        <v>115</v>
      </c>
      <c r="AA159" s="5"/>
    </row>
    <row r="160" spans="1:27" x14ac:dyDescent="0.25">
      <c r="A160" s="5"/>
      <c r="B160" s="5" t="s">
        <v>108</v>
      </c>
      <c r="C160" s="4" t="s">
        <v>372</v>
      </c>
      <c r="D160" s="6" t="s">
        <v>371</v>
      </c>
      <c r="Q160" s="10" t="s">
        <v>115</v>
      </c>
      <c r="AA160" s="5"/>
    </row>
    <row r="161" spans="1:27" x14ac:dyDescent="0.25">
      <c r="A161" s="5"/>
      <c r="B161" s="5"/>
      <c r="C161" s="4" t="s">
        <v>373</v>
      </c>
      <c r="D161" s="6" t="s">
        <v>365</v>
      </c>
      <c r="E161" s="10" t="s">
        <v>115</v>
      </c>
      <c r="Q161" s="10" t="s">
        <v>115</v>
      </c>
      <c r="AA161" s="5"/>
    </row>
    <row r="162" spans="1:27" ht="26.4" x14ac:dyDescent="0.25">
      <c r="A162" s="5"/>
      <c r="B162" s="5"/>
      <c r="C162" s="4" t="s">
        <v>374</v>
      </c>
      <c r="D162" s="6" t="s">
        <v>366</v>
      </c>
      <c r="Q162" s="10" t="s">
        <v>115</v>
      </c>
      <c r="S162" s="10" t="s">
        <v>115</v>
      </c>
      <c r="AA162" s="5" t="s">
        <v>452</v>
      </c>
    </row>
    <row r="163" spans="1:27" ht="39.6" x14ac:dyDescent="0.25">
      <c r="A163" s="5"/>
      <c r="B163" s="5"/>
      <c r="C163" s="4" t="s">
        <v>375</v>
      </c>
      <c r="D163" s="6" t="s">
        <v>367</v>
      </c>
      <c r="K163" s="10" t="s">
        <v>115</v>
      </c>
      <c r="Q163" s="10" t="s">
        <v>115</v>
      </c>
      <c r="S163" s="10" t="s">
        <v>115</v>
      </c>
      <c r="AA163" s="5"/>
    </row>
    <row r="164" spans="1:27" ht="26.4" x14ac:dyDescent="0.25">
      <c r="A164" s="5"/>
      <c r="B164" s="5"/>
      <c r="C164" s="4" t="s">
        <v>376</v>
      </c>
      <c r="D164" s="6" t="s">
        <v>368</v>
      </c>
      <c r="J164" s="10" t="s">
        <v>115</v>
      </c>
      <c r="U164" s="10" t="s">
        <v>115</v>
      </c>
      <c r="X164" s="10" t="s">
        <v>115</v>
      </c>
      <c r="Y164" s="10" t="s">
        <v>115</v>
      </c>
      <c r="Z164" s="10" t="s">
        <v>115</v>
      </c>
      <c r="AA164" s="5" t="s">
        <v>452</v>
      </c>
    </row>
    <row r="165" spans="1:27" ht="39.6" x14ac:dyDescent="0.25">
      <c r="A165" s="5"/>
      <c r="B165" s="5"/>
      <c r="C165" s="4" t="s">
        <v>377</v>
      </c>
      <c r="D165" s="6" t="s">
        <v>369</v>
      </c>
      <c r="G165" s="10" t="s">
        <v>115</v>
      </c>
      <c r="S165" s="10" t="s">
        <v>115</v>
      </c>
      <c r="AA165" s="5" t="s">
        <v>454</v>
      </c>
    </row>
    <row r="166" spans="1:27" ht="26.4" x14ac:dyDescent="0.25">
      <c r="A166" s="5"/>
      <c r="B166" s="5"/>
      <c r="C166" s="4" t="s">
        <v>378</v>
      </c>
      <c r="D166" s="6" t="s">
        <v>370</v>
      </c>
      <c r="Q166" s="10" t="s">
        <v>115</v>
      </c>
      <c r="S166" s="10" t="s">
        <v>115</v>
      </c>
      <c r="AA166" s="5"/>
    </row>
    <row r="167" spans="1:27" ht="39.6" x14ac:dyDescent="0.25">
      <c r="A167" s="5"/>
      <c r="B167" s="5" t="s">
        <v>109</v>
      </c>
      <c r="C167" s="4" t="s">
        <v>27</v>
      </c>
      <c r="D167" s="6" t="s">
        <v>26</v>
      </c>
      <c r="H167" s="10" t="s">
        <v>115</v>
      </c>
      <c r="R167" s="10" t="s">
        <v>115</v>
      </c>
      <c r="S167" s="10" t="s">
        <v>115</v>
      </c>
      <c r="Y167" s="10" t="s">
        <v>115</v>
      </c>
      <c r="AA167" s="5"/>
    </row>
    <row r="168" spans="1:27" ht="26.4" x14ac:dyDescent="0.25">
      <c r="A168" s="5"/>
      <c r="B168" s="5"/>
      <c r="C168" s="4" t="s">
        <v>28</v>
      </c>
      <c r="D168" s="6" t="s">
        <v>0</v>
      </c>
      <c r="G168" s="10" t="s">
        <v>115</v>
      </c>
      <c r="S168" s="10" t="s">
        <v>115</v>
      </c>
      <c r="AA168" s="5"/>
    </row>
    <row r="169" spans="1:27" x14ac:dyDescent="0.25">
      <c r="A169" s="5"/>
      <c r="B169" s="5"/>
      <c r="C169" s="4" t="s">
        <v>29</v>
      </c>
      <c r="D169" s="6" t="s">
        <v>1</v>
      </c>
      <c r="E169" s="10" t="s">
        <v>115</v>
      </c>
      <c r="AA169" s="5"/>
    </row>
    <row r="170" spans="1:27" ht="39.6" x14ac:dyDescent="0.25">
      <c r="A170" s="5"/>
      <c r="B170" s="5"/>
      <c r="C170" s="4" t="s">
        <v>30</v>
      </c>
      <c r="D170" s="6" t="s">
        <v>2</v>
      </c>
      <c r="H170" s="10" t="s">
        <v>115</v>
      </c>
      <c r="S170" s="10" t="s">
        <v>115</v>
      </c>
      <c r="AA170" s="5" t="s">
        <v>459</v>
      </c>
    </row>
    <row r="171" spans="1:27" x14ac:dyDescent="0.25">
      <c r="A171" s="5"/>
      <c r="B171" s="5"/>
      <c r="C171" s="4" t="s">
        <v>31</v>
      </c>
      <c r="D171" s="6" t="s">
        <v>3</v>
      </c>
      <c r="Q171" s="10" t="s">
        <v>115</v>
      </c>
      <c r="AA171" s="5"/>
    </row>
    <row r="172" spans="1:27" ht="66" x14ac:dyDescent="0.25">
      <c r="A172" s="5"/>
      <c r="B172" s="5"/>
      <c r="C172" s="4" t="s">
        <v>32</v>
      </c>
      <c r="D172" s="6" t="s">
        <v>4</v>
      </c>
      <c r="E172" s="10" t="s">
        <v>115</v>
      </c>
      <c r="H172" s="10" t="s">
        <v>115</v>
      </c>
      <c r="R172" s="10" t="s">
        <v>115</v>
      </c>
      <c r="AA172" s="5"/>
    </row>
    <row r="173" spans="1:27" ht="26.4" x14ac:dyDescent="0.25">
      <c r="A173" s="5"/>
      <c r="B173" s="5"/>
      <c r="C173" s="4" t="s">
        <v>33</v>
      </c>
      <c r="D173" s="6" t="s">
        <v>5</v>
      </c>
      <c r="H173" s="10" t="s">
        <v>115</v>
      </c>
      <c r="S173" s="10" t="s">
        <v>115</v>
      </c>
      <c r="AA173" s="5"/>
    </row>
    <row r="174" spans="1:27" ht="26.4" x14ac:dyDescent="0.25">
      <c r="A174" s="5"/>
      <c r="B174" s="5"/>
      <c r="C174" s="4" t="s">
        <v>34</v>
      </c>
      <c r="D174" s="6" t="s">
        <v>6</v>
      </c>
      <c r="F174" s="10" t="s">
        <v>115</v>
      </c>
      <c r="R174" s="10" t="s">
        <v>115</v>
      </c>
      <c r="AA174" s="5"/>
    </row>
    <row r="175" spans="1:27" x14ac:dyDescent="0.25">
      <c r="A175" s="5"/>
      <c r="B175" s="5"/>
      <c r="C175" s="4" t="s">
        <v>35</v>
      </c>
      <c r="D175" s="6" t="s">
        <v>7</v>
      </c>
      <c r="H175" s="10" t="s">
        <v>115</v>
      </c>
      <c r="T175" s="10" t="s">
        <v>115</v>
      </c>
      <c r="AA175" s="5"/>
    </row>
    <row r="176" spans="1:27" x14ac:dyDescent="0.25">
      <c r="A176" s="5"/>
      <c r="B176" s="5"/>
      <c r="C176" s="4" t="s">
        <v>36</v>
      </c>
      <c r="D176" s="6" t="s">
        <v>8</v>
      </c>
      <c r="Q176" s="10" t="s">
        <v>115</v>
      </c>
      <c r="S176" s="10" t="s">
        <v>115</v>
      </c>
      <c r="AA176" s="5"/>
    </row>
    <row r="177" spans="1:27" ht="39.6" x14ac:dyDescent="0.25">
      <c r="A177" s="5"/>
      <c r="B177" s="5"/>
      <c r="C177" s="4" t="s">
        <v>37</v>
      </c>
      <c r="D177" s="6" t="s">
        <v>9</v>
      </c>
      <c r="Q177" s="10" t="s">
        <v>115</v>
      </c>
      <c r="S177" s="10" t="s">
        <v>115</v>
      </c>
      <c r="AA177" s="5"/>
    </row>
    <row r="178" spans="1:27" ht="26.4" x14ac:dyDescent="0.25">
      <c r="A178" s="5"/>
      <c r="B178" s="5"/>
      <c r="C178" s="4" t="s">
        <v>38</v>
      </c>
      <c r="D178" s="6" t="s">
        <v>10</v>
      </c>
      <c r="E178" s="10" t="s">
        <v>115</v>
      </c>
      <c r="R178" s="10" t="s">
        <v>115</v>
      </c>
      <c r="AA178" s="5"/>
    </row>
    <row r="179" spans="1:27" ht="26.4" x14ac:dyDescent="0.25">
      <c r="A179" s="5"/>
      <c r="B179" s="5"/>
      <c r="C179" s="4" t="s">
        <v>39</v>
      </c>
      <c r="D179" s="6" t="s">
        <v>11</v>
      </c>
      <c r="F179" s="10" t="s">
        <v>115</v>
      </c>
      <c r="R179" s="10" t="s">
        <v>115</v>
      </c>
      <c r="AA179" s="5"/>
    </row>
    <row r="180" spans="1:27" ht="26.4" x14ac:dyDescent="0.25">
      <c r="A180" s="5"/>
      <c r="B180" s="5"/>
      <c r="C180" s="4" t="s">
        <v>40</v>
      </c>
      <c r="D180" s="6" t="s">
        <v>12</v>
      </c>
      <c r="F180" s="10" t="s">
        <v>115</v>
      </c>
      <c r="T180" s="10" t="s">
        <v>115</v>
      </c>
      <c r="Z180" s="10" t="s">
        <v>115</v>
      </c>
      <c r="AA180" s="5"/>
    </row>
    <row r="181" spans="1:27" ht="39.6" x14ac:dyDescent="0.25">
      <c r="A181" s="5"/>
      <c r="B181" s="5"/>
      <c r="C181" s="4" t="s">
        <v>41</v>
      </c>
      <c r="D181" s="6" t="s">
        <v>13</v>
      </c>
      <c r="F181" s="10" t="s">
        <v>115</v>
      </c>
      <c r="S181" s="10" t="s">
        <v>115</v>
      </c>
      <c r="AA181" s="5"/>
    </row>
    <row r="182" spans="1:27" ht="26.4" x14ac:dyDescent="0.25">
      <c r="A182" s="5"/>
      <c r="B182" s="5"/>
      <c r="C182" s="4" t="s">
        <v>42</v>
      </c>
      <c r="D182" s="6" t="s">
        <v>14</v>
      </c>
      <c r="S182" s="10" t="s">
        <v>115</v>
      </c>
      <c r="AA182" s="5"/>
    </row>
    <row r="183" spans="1:27" x14ac:dyDescent="0.25">
      <c r="A183" s="5"/>
      <c r="B183" s="5"/>
      <c r="C183" s="4" t="s">
        <v>43</v>
      </c>
      <c r="D183" s="6" t="s">
        <v>15</v>
      </c>
      <c r="F183" s="10" t="s">
        <v>115</v>
      </c>
      <c r="S183" s="10" t="s">
        <v>115</v>
      </c>
      <c r="AA183" s="5"/>
    </row>
    <row r="184" spans="1:27" ht="26.4" x14ac:dyDescent="0.25">
      <c r="A184" s="5"/>
      <c r="B184" s="5"/>
      <c r="C184" s="4" t="s">
        <v>44</v>
      </c>
      <c r="D184" s="6" t="s">
        <v>16</v>
      </c>
      <c r="H184" s="10" t="s">
        <v>115</v>
      </c>
      <c r="Q184" s="10" t="s">
        <v>115</v>
      </c>
      <c r="AA184" s="5"/>
    </row>
    <row r="185" spans="1:27" ht="39.6" x14ac:dyDescent="0.25">
      <c r="A185" s="5"/>
      <c r="B185" s="5"/>
      <c r="C185" s="4" t="s">
        <v>45</v>
      </c>
      <c r="D185" s="6" t="s">
        <v>17</v>
      </c>
      <c r="G185" s="10" t="s">
        <v>115</v>
      </c>
      <c r="H185" s="10" t="s">
        <v>115</v>
      </c>
      <c r="AA185" s="5"/>
    </row>
    <row r="186" spans="1:27" ht="39.6" x14ac:dyDescent="0.25">
      <c r="A186" s="5"/>
      <c r="B186" s="5"/>
      <c r="C186" s="4" t="s">
        <v>46</v>
      </c>
      <c r="D186" s="6" t="s">
        <v>18</v>
      </c>
      <c r="AA186" s="5" t="s">
        <v>452</v>
      </c>
    </row>
    <row r="187" spans="1:27" ht="26.4" x14ac:dyDescent="0.25">
      <c r="A187" s="5"/>
      <c r="B187" s="5"/>
      <c r="C187" s="4" t="s">
        <v>47</v>
      </c>
      <c r="D187" s="6" t="s">
        <v>19</v>
      </c>
      <c r="G187" s="10" t="s">
        <v>115</v>
      </c>
      <c r="L187" s="10" t="s">
        <v>115</v>
      </c>
      <c r="S187" s="10" t="s">
        <v>115</v>
      </c>
      <c r="AA187" s="5"/>
    </row>
    <row r="188" spans="1:27" ht="39.6" x14ac:dyDescent="0.25">
      <c r="A188" s="5"/>
      <c r="B188" s="5"/>
      <c r="C188" s="4" t="s">
        <v>48</v>
      </c>
      <c r="D188" s="6" t="s">
        <v>20</v>
      </c>
      <c r="H188" s="10" t="s">
        <v>115</v>
      </c>
      <c r="S188" s="10" t="s">
        <v>115</v>
      </c>
      <c r="AA188" s="5"/>
    </row>
    <row r="189" spans="1:27" ht="26.4" x14ac:dyDescent="0.25">
      <c r="A189" s="5"/>
      <c r="B189" s="5"/>
      <c r="C189" s="4" t="s">
        <v>49</v>
      </c>
      <c r="D189" s="6" t="s">
        <v>21</v>
      </c>
      <c r="G189" s="10" t="s">
        <v>115</v>
      </c>
      <c r="Q189" s="10" t="s">
        <v>115</v>
      </c>
      <c r="S189" s="10" t="s">
        <v>115</v>
      </c>
      <c r="AA189" s="5"/>
    </row>
    <row r="190" spans="1:27" ht="26.4" x14ac:dyDescent="0.25">
      <c r="A190" s="5"/>
      <c r="B190" s="5"/>
      <c r="C190" s="4" t="s">
        <v>50</v>
      </c>
      <c r="D190" s="6" t="s">
        <v>22</v>
      </c>
      <c r="G190" s="10" t="s">
        <v>115</v>
      </c>
      <c r="H190" s="10" t="s">
        <v>115</v>
      </c>
      <c r="S190" s="10" t="s">
        <v>115</v>
      </c>
      <c r="AA190" s="5"/>
    </row>
    <row r="191" spans="1:27" x14ac:dyDescent="0.25">
      <c r="A191" s="5"/>
      <c r="B191" s="5"/>
      <c r="C191" s="4" t="s">
        <v>51</v>
      </c>
      <c r="D191" s="6" t="s">
        <v>23</v>
      </c>
      <c r="I191" s="10" t="s">
        <v>115</v>
      </c>
      <c r="S191" s="10" t="s">
        <v>115</v>
      </c>
      <c r="T191" s="10" t="s">
        <v>115</v>
      </c>
      <c r="Y191" s="10" t="s">
        <v>115</v>
      </c>
      <c r="AA191" s="5"/>
    </row>
    <row r="192" spans="1:27" ht="39.6" x14ac:dyDescent="0.25">
      <c r="A192" s="5"/>
      <c r="B192" s="5"/>
      <c r="C192" s="4" t="s">
        <v>52</v>
      </c>
      <c r="D192" s="6" t="s">
        <v>24</v>
      </c>
      <c r="G192" s="10" t="s">
        <v>115</v>
      </c>
      <c r="S192" s="10" t="s">
        <v>115</v>
      </c>
      <c r="AA192" s="5"/>
    </row>
    <row r="193" spans="1:27" x14ac:dyDescent="0.25">
      <c r="A193" s="5"/>
      <c r="B193" s="5"/>
      <c r="C193" s="4" t="s">
        <v>53</v>
      </c>
      <c r="D193" s="6" t="s">
        <v>25</v>
      </c>
      <c r="G193" s="10" t="s">
        <v>115</v>
      </c>
      <c r="S193" s="10" t="s">
        <v>115</v>
      </c>
      <c r="AA193" s="5"/>
    </row>
    <row r="194" spans="1:27" ht="26.4" x14ac:dyDescent="0.25">
      <c r="A194" s="5"/>
      <c r="B194" s="5" t="s">
        <v>110</v>
      </c>
      <c r="C194" s="4" t="s">
        <v>57</v>
      </c>
      <c r="D194" s="6" t="s">
        <v>56</v>
      </c>
      <c r="G194" s="10" t="s">
        <v>115</v>
      </c>
      <c r="H194" s="10" t="s">
        <v>115</v>
      </c>
      <c r="S194" s="10" t="s">
        <v>115</v>
      </c>
      <c r="AA194" s="5"/>
    </row>
    <row r="195" spans="1:27" ht="39.6" x14ac:dyDescent="0.25">
      <c r="A195" s="5"/>
      <c r="B195" s="5"/>
      <c r="C195" s="4" t="s">
        <v>58</v>
      </c>
      <c r="D195" s="6" t="s">
        <v>54</v>
      </c>
      <c r="G195" s="10" t="s">
        <v>115</v>
      </c>
      <c r="H195" s="10" t="s">
        <v>115</v>
      </c>
      <c r="S195" s="10" t="s">
        <v>115</v>
      </c>
      <c r="AA195" s="5"/>
    </row>
    <row r="196" spans="1:27" x14ac:dyDescent="0.25">
      <c r="A196" s="5"/>
      <c r="B196" s="5"/>
      <c r="C196" s="4" t="s">
        <v>59</v>
      </c>
      <c r="D196" s="6" t="s">
        <v>55</v>
      </c>
      <c r="G196" s="10" t="s">
        <v>115</v>
      </c>
      <c r="H196" s="10" t="s">
        <v>115</v>
      </c>
      <c r="S196" s="10" t="s">
        <v>115</v>
      </c>
      <c r="AA196" s="5"/>
    </row>
    <row r="197" spans="1:27" ht="39.6" x14ac:dyDescent="0.25">
      <c r="A197" s="5"/>
      <c r="B197" s="5" t="s">
        <v>111</v>
      </c>
      <c r="C197" s="4" t="s">
        <v>60</v>
      </c>
      <c r="D197" s="6" t="s">
        <v>71</v>
      </c>
      <c r="N197" s="10" t="s">
        <v>115</v>
      </c>
      <c r="Q197" s="10" t="s">
        <v>115</v>
      </c>
      <c r="AA197" s="5"/>
    </row>
    <row r="198" spans="1:27" x14ac:dyDescent="0.25">
      <c r="A198" s="5"/>
      <c r="B198" s="5"/>
      <c r="C198" s="4" t="s">
        <v>61</v>
      </c>
      <c r="D198" s="6" t="s">
        <v>66</v>
      </c>
      <c r="M198" s="10" t="s">
        <v>115</v>
      </c>
      <c r="Q198" s="10" t="s">
        <v>115</v>
      </c>
      <c r="AA198" s="5"/>
    </row>
    <row r="199" spans="1:27" ht="39.6" x14ac:dyDescent="0.25">
      <c r="A199" s="5"/>
      <c r="B199" s="5"/>
      <c r="C199" s="4" t="s">
        <v>483</v>
      </c>
      <c r="D199" s="6" t="s">
        <v>67</v>
      </c>
      <c r="M199" s="10" t="s">
        <v>115</v>
      </c>
      <c r="Q199" s="10" t="s">
        <v>115</v>
      </c>
      <c r="AA199" s="5"/>
    </row>
    <row r="200" spans="1:27" ht="39.6" x14ac:dyDescent="0.25">
      <c r="A200" s="5"/>
      <c r="B200" s="5"/>
      <c r="C200" s="4" t="s">
        <v>484</v>
      </c>
      <c r="D200" s="6" t="s">
        <v>68</v>
      </c>
      <c r="M200" s="10" t="s">
        <v>115</v>
      </c>
      <c r="P200" s="10" t="s">
        <v>115</v>
      </c>
      <c r="Q200" s="10" t="s">
        <v>115</v>
      </c>
      <c r="R200" s="10" t="s">
        <v>115</v>
      </c>
      <c r="AA200" s="5"/>
    </row>
    <row r="201" spans="1:27" x14ac:dyDescent="0.25">
      <c r="A201" s="5"/>
      <c r="B201" s="5"/>
      <c r="C201" s="4" t="s">
        <v>485</v>
      </c>
      <c r="D201" s="6" t="s">
        <v>69</v>
      </c>
      <c r="M201" s="10" t="s">
        <v>115</v>
      </c>
      <c r="Q201" s="10" t="s">
        <v>115</v>
      </c>
      <c r="AA201" s="5"/>
    </row>
    <row r="202" spans="1:27" ht="26.4" x14ac:dyDescent="0.25">
      <c r="A202" s="5"/>
      <c r="B202" s="5"/>
      <c r="C202" s="4" t="s">
        <v>486</v>
      </c>
      <c r="D202" s="6" t="s">
        <v>70</v>
      </c>
      <c r="N202" s="10" t="s">
        <v>115</v>
      </c>
      <c r="T202" s="10" t="s">
        <v>115</v>
      </c>
      <c r="AA202" s="5" t="s">
        <v>452</v>
      </c>
    </row>
    <row r="203" spans="1:27" ht="26.4" x14ac:dyDescent="0.25">
      <c r="A203" s="5"/>
      <c r="B203" s="5" t="s">
        <v>112</v>
      </c>
      <c r="C203" s="4" t="s">
        <v>62</v>
      </c>
      <c r="D203" s="6" t="s">
        <v>81</v>
      </c>
      <c r="Y203" s="10" t="s">
        <v>115</v>
      </c>
      <c r="AA203" s="5"/>
    </row>
    <row r="204" spans="1:27" x14ac:dyDescent="0.25">
      <c r="A204" s="5"/>
      <c r="B204" s="5"/>
      <c r="C204" s="4" t="s">
        <v>63</v>
      </c>
      <c r="D204" s="6" t="s">
        <v>78</v>
      </c>
      <c r="Y204" s="10" t="s">
        <v>115</v>
      </c>
      <c r="AA204" s="5"/>
    </row>
    <row r="205" spans="1:27" ht="26.4" x14ac:dyDescent="0.25">
      <c r="A205" s="5"/>
      <c r="B205" s="5"/>
      <c r="C205" s="4" t="s">
        <v>64</v>
      </c>
      <c r="D205" s="6" t="s">
        <v>79</v>
      </c>
      <c r="Q205" s="10" t="s">
        <v>115</v>
      </c>
      <c r="R205" s="10" t="s">
        <v>115</v>
      </c>
      <c r="AA205" s="5"/>
    </row>
    <row r="206" spans="1:27" ht="26.4" x14ac:dyDescent="0.25">
      <c r="A206" s="5"/>
      <c r="B206" s="5"/>
      <c r="C206" s="4" t="s">
        <v>65</v>
      </c>
      <c r="D206" s="6" t="s">
        <v>80</v>
      </c>
      <c r="Y206" s="10" t="s">
        <v>115</v>
      </c>
      <c r="AA206" s="5"/>
    </row>
    <row r="207" spans="1:27" x14ac:dyDescent="0.25">
      <c r="A207" s="5"/>
      <c r="B207" s="5" t="s">
        <v>113</v>
      </c>
      <c r="C207" s="4" t="s">
        <v>72</v>
      </c>
      <c r="D207" s="6" t="s">
        <v>100</v>
      </c>
      <c r="U207" s="10" t="s">
        <v>115</v>
      </c>
      <c r="AA207" s="5"/>
    </row>
    <row r="208" spans="1:27" x14ac:dyDescent="0.25">
      <c r="A208" s="5"/>
      <c r="B208" s="5"/>
      <c r="C208" s="4" t="s">
        <v>73</v>
      </c>
      <c r="D208" s="6" t="s">
        <v>82</v>
      </c>
      <c r="L208" s="10" t="s">
        <v>115</v>
      </c>
      <c r="S208" s="10" t="s">
        <v>115</v>
      </c>
      <c r="Z208" s="10" t="s">
        <v>115</v>
      </c>
      <c r="AA208" s="5"/>
    </row>
    <row r="209" spans="1:27" ht="26.4" x14ac:dyDescent="0.25">
      <c r="A209" s="5"/>
      <c r="B209" s="5"/>
      <c r="C209" s="4" t="s">
        <v>74</v>
      </c>
      <c r="D209" s="6" t="s">
        <v>83</v>
      </c>
      <c r="F209" s="10" t="s">
        <v>115</v>
      </c>
      <c r="L209" s="10" t="s">
        <v>115</v>
      </c>
      <c r="S209" s="10" t="s">
        <v>115</v>
      </c>
      <c r="AA209" s="5"/>
    </row>
    <row r="210" spans="1:27" x14ac:dyDescent="0.25">
      <c r="A210" s="5"/>
      <c r="B210" s="5"/>
      <c r="C210" s="4" t="s">
        <v>75</v>
      </c>
      <c r="D210" s="6" t="s">
        <v>84</v>
      </c>
      <c r="Q210" s="10" t="s">
        <v>115</v>
      </c>
      <c r="AA210" s="5"/>
    </row>
    <row r="211" spans="1:27" ht="26.4" x14ac:dyDescent="0.25">
      <c r="A211" s="5"/>
      <c r="B211" s="5"/>
      <c r="C211" s="4" t="s">
        <v>76</v>
      </c>
      <c r="D211" s="6" t="s">
        <v>85</v>
      </c>
      <c r="M211" s="10" t="s">
        <v>115</v>
      </c>
      <c r="P211" s="10" t="s">
        <v>115</v>
      </c>
      <c r="Q211" s="10" t="s">
        <v>115</v>
      </c>
      <c r="R211" s="10" t="s">
        <v>115</v>
      </c>
      <c r="AA211" s="5"/>
    </row>
    <row r="212" spans="1:27" x14ac:dyDescent="0.25">
      <c r="A212" s="5"/>
      <c r="B212" s="5"/>
      <c r="C212" s="4" t="s">
        <v>77</v>
      </c>
      <c r="D212" s="6" t="s">
        <v>86</v>
      </c>
      <c r="Q212" s="10" t="s">
        <v>115</v>
      </c>
      <c r="AA212" s="5"/>
    </row>
    <row r="213" spans="1:27" ht="26.4" x14ac:dyDescent="0.25">
      <c r="A213" s="5"/>
      <c r="B213" s="5"/>
      <c r="C213" s="4" t="s">
        <v>487</v>
      </c>
      <c r="D213" s="6" t="s">
        <v>87</v>
      </c>
      <c r="Q213" s="10" t="s">
        <v>115</v>
      </c>
      <c r="AA213" s="5"/>
    </row>
    <row r="214" spans="1:27" x14ac:dyDescent="0.25">
      <c r="A214" s="5"/>
      <c r="B214" s="5"/>
      <c r="C214" s="4" t="s">
        <v>488</v>
      </c>
      <c r="D214" s="6" t="s">
        <v>88</v>
      </c>
      <c r="P214" s="10" t="s">
        <v>115</v>
      </c>
      <c r="R214" s="10" t="s">
        <v>115</v>
      </c>
      <c r="AA214" s="5"/>
    </row>
    <row r="215" spans="1:27" ht="26.4" x14ac:dyDescent="0.25">
      <c r="A215" s="5"/>
      <c r="B215" s="5"/>
      <c r="C215" s="4" t="s">
        <v>489</v>
      </c>
      <c r="D215" s="6" t="s">
        <v>89</v>
      </c>
      <c r="Q215" s="10" t="s">
        <v>115</v>
      </c>
      <c r="AA215" s="5"/>
    </row>
    <row r="216" spans="1:27" ht="66" x14ac:dyDescent="0.25">
      <c r="A216" s="5"/>
      <c r="B216" s="5"/>
      <c r="C216" s="4" t="s">
        <v>490</v>
      </c>
      <c r="D216" s="6" t="s">
        <v>90</v>
      </c>
      <c r="M216" s="10" t="s">
        <v>115</v>
      </c>
      <c r="Q216" s="10" t="s">
        <v>115</v>
      </c>
      <c r="AA216" s="5"/>
    </row>
    <row r="217" spans="1:27" x14ac:dyDescent="0.25">
      <c r="A217" s="5"/>
      <c r="B217" s="5"/>
      <c r="C217" s="4" t="s">
        <v>491</v>
      </c>
      <c r="D217" s="6" t="s">
        <v>91</v>
      </c>
      <c r="Q217" s="10" t="s">
        <v>115</v>
      </c>
      <c r="AA217" s="5"/>
    </row>
    <row r="218" spans="1:27" x14ac:dyDescent="0.25">
      <c r="A218" s="5"/>
      <c r="B218" s="5"/>
      <c r="C218" s="4" t="s">
        <v>492</v>
      </c>
      <c r="D218" s="6" t="s">
        <v>92</v>
      </c>
      <c r="G218" s="10" t="s">
        <v>115</v>
      </c>
      <c r="L218" s="10" t="s">
        <v>115</v>
      </c>
      <c r="S218" s="10" t="s">
        <v>115</v>
      </c>
      <c r="AA218" s="5"/>
    </row>
    <row r="219" spans="1:27" ht="26.4" x14ac:dyDescent="0.25">
      <c r="A219" s="5"/>
      <c r="B219" s="5"/>
      <c r="C219" s="4" t="s">
        <v>493</v>
      </c>
      <c r="D219" s="6" t="s">
        <v>93</v>
      </c>
      <c r="G219" s="10" t="s">
        <v>115</v>
      </c>
      <c r="R219" s="10" t="s">
        <v>115</v>
      </c>
      <c r="AA219" s="5"/>
    </row>
    <row r="220" spans="1:27" ht="26.4" x14ac:dyDescent="0.25">
      <c r="A220" s="5"/>
      <c r="B220" s="5"/>
      <c r="C220" s="4" t="s">
        <v>494</v>
      </c>
      <c r="D220" s="6" t="s">
        <v>94</v>
      </c>
      <c r="G220" s="10" t="s">
        <v>115</v>
      </c>
      <c r="AA220" s="5"/>
    </row>
    <row r="221" spans="1:27" ht="26.4" x14ac:dyDescent="0.25">
      <c r="A221" s="5"/>
      <c r="B221" s="5"/>
      <c r="C221" s="4" t="s">
        <v>495</v>
      </c>
      <c r="D221" s="6" t="s">
        <v>95</v>
      </c>
      <c r="G221" s="10" t="s">
        <v>115</v>
      </c>
      <c r="AA221" s="5"/>
    </row>
    <row r="222" spans="1:27" ht="26.4" x14ac:dyDescent="0.25">
      <c r="A222" s="5"/>
      <c r="B222" s="5"/>
      <c r="C222" s="4" t="s">
        <v>496</v>
      </c>
      <c r="D222" s="6" t="s">
        <v>96</v>
      </c>
      <c r="Q222" s="10" t="s">
        <v>115</v>
      </c>
      <c r="AA222" s="5"/>
    </row>
    <row r="223" spans="1:27" ht="26.4" x14ac:dyDescent="0.25">
      <c r="A223" s="5"/>
      <c r="B223" s="5"/>
      <c r="C223" s="4" t="s">
        <v>497</v>
      </c>
      <c r="D223" s="6" t="s">
        <v>97</v>
      </c>
      <c r="Q223" s="10" t="s">
        <v>115</v>
      </c>
      <c r="AA223" s="5"/>
    </row>
    <row r="224" spans="1:27" x14ac:dyDescent="0.25">
      <c r="A224" s="5"/>
      <c r="B224" s="5"/>
      <c r="C224" s="4" t="s">
        <v>498</v>
      </c>
      <c r="D224" s="6" t="s">
        <v>98</v>
      </c>
      <c r="G224" s="10" t="s">
        <v>115</v>
      </c>
      <c r="L224" s="10" t="s">
        <v>115</v>
      </c>
      <c r="S224" s="10" t="s">
        <v>115</v>
      </c>
      <c r="AA224" s="5"/>
    </row>
    <row r="225" spans="1:27" ht="52.8" x14ac:dyDescent="0.25">
      <c r="A225" s="5"/>
      <c r="B225" s="5"/>
      <c r="C225" s="4" t="s">
        <v>499</v>
      </c>
      <c r="D225" s="6" t="s">
        <v>99</v>
      </c>
      <c r="G225" s="10" t="s">
        <v>115</v>
      </c>
      <c r="S225" s="10" t="s">
        <v>115</v>
      </c>
      <c r="AA225" s="5"/>
    </row>
    <row r="226" spans="1:27" x14ac:dyDescent="0.25">
      <c r="D226" s="5"/>
    </row>
  </sheetData>
  <autoFilter ref="A4:AB225"/>
  <phoneticPr fontId="0" type="noConversion"/>
  <printOptions horizontalCentered="1"/>
  <pageMargins left="0.23622047244094491" right="0.15748031496062992" top="0.98425196850393704" bottom="0.98425196850393704" header="0.51181102362204722" footer="0.51181102362204722"/>
  <pageSetup scale="7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 Grouping</vt:lpstr>
      <vt:lpstr>'Requirement Grouping'!Print_Titles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 NEO HERMES</dc:title>
  <dc:creator>Belle Louis</dc:creator>
  <cp:lastModifiedBy>Aniket Gupta</cp:lastModifiedBy>
  <cp:lastPrinted>2002-01-29T08:17:14Z</cp:lastPrinted>
  <dcterms:created xsi:type="dcterms:W3CDTF">1996-10-14T23:33:28Z</dcterms:created>
  <dcterms:modified xsi:type="dcterms:W3CDTF">2024-02-03T22:31:51Z</dcterms:modified>
</cp:coreProperties>
</file>